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l urrego\OneDrive\Escritorio\"/>
    </mc:Choice>
  </mc:AlternateContent>
  <xr:revisionPtr revIDLastSave="0" documentId="8_{A8575285-3AB5-45DC-A587-DAE54C84445B}" xr6:coauthVersionLast="47" xr6:coauthVersionMax="47" xr10:uidLastSave="{00000000-0000-0000-0000-000000000000}"/>
  <bookViews>
    <workbookView xWindow="-120" yWindow="-120" windowWidth="20730" windowHeight="11160" activeTab="1" xr2:uid="{46F875DE-E6B7-49CF-A6FC-CB639CDE43D6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</calcChain>
</file>

<file path=xl/sharedStrings.xml><?xml version="1.0" encoding="utf-8"?>
<sst xmlns="http://schemas.openxmlformats.org/spreadsheetml/2006/main" count="240" uniqueCount="224">
  <si>
    <t>Equivalencia del valor del dólar desde 1994</t>
  </si>
  <si>
    <t>Año</t>
  </si>
  <si>
    <t>Valor en dólares</t>
  </si>
  <si>
    <t>1.03</t>
  </si>
  <si>
    <t>1.05</t>
  </si>
  <si>
    <t>1.09</t>
  </si>
  <si>
    <t>1.11</t>
  </si>
  <si>
    <t>1.12</t>
  </si>
  <si>
    <t>1.15</t>
  </si>
  <si>
    <t>1.19</t>
  </si>
  <si>
    <t>1.21</t>
  </si>
  <si>
    <t>1.24</t>
  </si>
  <si>
    <t>1.26</t>
  </si>
  <si>
    <t>1.31</t>
  </si>
  <si>
    <t>1.35</t>
  </si>
  <si>
    <t>1.38</t>
  </si>
  <si>
    <t>1.44</t>
  </si>
  <si>
    <t>1.48</t>
  </si>
  <si>
    <t>1.5</t>
  </si>
  <si>
    <t>1.55</t>
  </si>
  <si>
    <t>1.57</t>
  </si>
  <si>
    <t>1.6</t>
  </si>
  <si>
    <t>1.61</t>
  </si>
  <si>
    <t>1.62</t>
  </si>
  <si>
    <t>1.66</t>
  </si>
  <si>
    <t>1.69</t>
  </si>
  <si>
    <t>1.72</t>
  </si>
  <si>
    <t>1.76</t>
  </si>
  <si>
    <t>1.79</t>
  </si>
  <si>
    <t>Valor en rublos rusos</t>
  </si>
  <si>
    <t>₽1</t>
  </si>
  <si>
    <t>₽3.15</t>
  </si>
  <si>
    <t>₽7.29</t>
  </si>
  <si>
    <t>₽8.88</t>
  </si>
  <si>
    <t>₽9.86</t>
  </si>
  <si>
    <t>₽18.18</t>
  </si>
  <si>
    <t>₽24.82</t>
  </si>
  <si>
    <t>₽29.84</t>
  </si>
  <si>
    <t>₽35.38</t>
  </si>
  <si>
    <t>₽40.71</t>
  </si>
  <si>
    <t>₽45.59</t>
  </si>
  <si>
    <t>₽50.94</t>
  </si>
  <si>
    <t>₽56.5</t>
  </si>
  <si>
    <t>₽61.59</t>
  </si>
  <si>
    <t>₽68.9</t>
  </si>
  <si>
    <t>₽78.05</t>
  </si>
  <si>
    <t>₽84.91</t>
  </si>
  <si>
    <t>₽92.37</t>
  </si>
  <si>
    <t>₽98</t>
  </si>
  <si>
    <t>₽104.45</t>
  </si>
  <si>
    <t>₽111.18</t>
  </si>
  <si>
    <t>₽123.82</t>
  </si>
  <si>
    <t>₽139.8</t>
  </si>
  <si>
    <t>₽147.31</t>
  </si>
  <si>
    <t>₽151.03</t>
  </si>
  <si>
    <t>₽157.48</t>
  </si>
  <si>
    <t>₽162.27</t>
  </si>
  <si>
    <t>₽170.25</t>
  </si>
  <si>
    <t>$1.03</t>
  </si>
  <si>
    <t>$1.05</t>
  </si>
  <si>
    <t>$1.09</t>
  </si>
  <si>
    <t>$1.11</t>
  </si>
  <si>
    <t>$1.12</t>
  </si>
  <si>
    <t>$1.15</t>
  </si>
  <si>
    <t>$1.19</t>
  </si>
  <si>
    <t>$1.21</t>
  </si>
  <si>
    <t>$1.24</t>
  </si>
  <si>
    <t>$1.26</t>
  </si>
  <si>
    <t>$1.31</t>
  </si>
  <si>
    <t>$1.35</t>
  </si>
  <si>
    <t>$1.38</t>
  </si>
  <si>
    <t>$1.44</t>
  </si>
  <si>
    <t>$1.48</t>
  </si>
  <si>
    <t>$1.5</t>
  </si>
  <si>
    <t>$1.55</t>
  </si>
  <si>
    <t>$1.57</t>
  </si>
  <si>
    <t>$1.6</t>
  </si>
  <si>
    <t>$1.61</t>
  </si>
  <si>
    <t>$1.62</t>
  </si>
  <si>
    <t>$1.66</t>
  </si>
  <si>
    <t>$1.69</t>
  </si>
  <si>
    <t>$1.72</t>
  </si>
  <si>
    <t>$1.76</t>
  </si>
  <si>
    <t>$1.79</t>
  </si>
  <si>
    <t>1,43B</t>
  </si>
  <si>
    <t>12,14B</t>
  </si>
  <si>
    <t>43,70B</t>
  </si>
  <si>
    <t>1,82M</t>
  </si>
  <si>
    <t>2,03M</t>
  </si>
  <si>
    <t>1,90M</t>
  </si>
  <si>
    <t>1,85M</t>
  </si>
  <si>
    <t>2,18M</t>
  </si>
  <si>
    <t>2,21M</t>
  </si>
  <si>
    <t>2,14M</t>
  </si>
  <si>
    <t>2,44M</t>
  </si>
  <si>
    <t>4,14M</t>
  </si>
  <si>
    <t>5,33M</t>
  </si>
  <si>
    <t>2,97M</t>
  </si>
  <si>
    <t>3,01M</t>
  </si>
  <si>
    <t>4,01M</t>
  </si>
  <si>
    <t>5,50M</t>
  </si>
  <si>
    <t>3,85M</t>
  </si>
  <si>
    <t>4,05M</t>
  </si>
  <si>
    <t>2,41M</t>
  </si>
  <si>
    <t>83,88M</t>
  </si>
  <si>
    <t>15,39M</t>
  </si>
  <si>
    <t>13,21M</t>
  </si>
  <si>
    <t>15,35M</t>
  </si>
  <si>
    <t>38,48M</t>
  </si>
  <si>
    <t>39,41M</t>
  </si>
  <si>
    <t>48,24M</t>
  </si>
  <si>
    <t>23,76M</t>
  </si>
  <si>
    <t>23,56M</t>
  </si>
  <si>
    <t>21,03M</t>
  </si>
  <si>
    <t>21,33M</t>
  </si>
  <si>
    <t>19,93M</t>
  </si>
  <si>
    <t>13,58M</t>
  </si>
  <si>
    <t>17,53M</t>
  </si>
  <si>
    <t>23,61M</t>
  </si>
  <si>
    <t>22,96M</t>
  </si>
  <si>
    <t>44,06M</t>
  </si>
  <si>
    <t>54,03M</t>
  </si>
  <si>
    <t>81,62M</t>
  </si>
  <si>
    <t>23,13M</t>
  </si>
  <si>
    <t>15,72M</t>
  </si>
  <si>
    <t>15,70M</t>
  </si>
  <si>
    <t>8,71M</t>
  </si>
  <si>
    <t>58,80M</t>
  </si>
  <si>
    <t>154,15M</t>
  </si>
  <si>
    <t>63,25M</t>
  </si>
  <si>
    <t>7,06M</t>
  </si>
  <si>
    <t>4,78M</t>
  </si>
  <si>
    <t>5,04M</t>
  </si>
  <si>
    <t>6,22M</t>
  </si>
  <si>
    <t>7,61M</t>
  </si>
  <si>
    <t>8,54M</t>
  </si>
  <si>
    <t>4,84M</t>
  </si>
  <si>
    <t>5,12M</t>
  </si>
  <si>
    <t>3,96M</t>
  </si>
  <si>
    <t>2,98M</t>
  </si>
  <si>
    <t>3,93M</t>
  </si>
  <si>
    <t>3,13M</t>
  </si>
  <si>
    <t>3,75M</t>
  </si>
  <si>
    <t>3,35M</t>
  </si>
  <si>
    <t>3,45M</t>
  </si>
  <si>
    <t>1,56M</t>
  </si>
  <si>
    <t>2,68M</t>
  </si>
  <si>
    <t>1,31M</t>
  </si>
  <si>
    <t>1,27M</t>
  </si>
  <si>
    <t>1,23M</t>
  </si>
  <si>
    <t>905,66K</t>
  </si>
  <si>
    <t>748,55K</t>
  </si>
  <si>
    <t>1,08M</t>
  </si>
  <si>
    <t>1,63M</t>
  </si>
  <si>
    <t>3,55M</t>
  </si>
  <si>
    <t>1,66M</t>
  </si>
  <si>
    <t>1,39M</t>
  </si>
  <si>
    <t>1,99M</t>
  </si>
  <si>
    <t>2,49M</t>
  </si>
  <si>
    <t>3,20M</t>
  </si>
  <si>
    <t>4,29M</t>
  </si>
  <si>
    <t>2,28M</t>
  </si>
  <si>
    <t>1,65M</t>
  </si>
  <si>
    <t>2,22M</t>
  </si>
  <si>
    <t>1,86M</t>
  </si>
  <si>
    <t>1,75M</t>
  </si>
  <si>
    <t>1,64M</t>
  </si>
  <si>
    <t>2,07M</t>
  </si>
  <si>
    <t>2,09M</t>
  </si>
  <si>
    <t>847,29K</t>
  </si>
  <si>
    <t>711,11K</t>
  </si>
  <si>
    <t>569,00K</t>
  </si>
  <si>
    <t>295,62K</t>
  </si>
  <si>
    <t>126,17K</t>
  </si>
  <si>
    <t>107,22K</t>
  </si>
  <si>
    <t>111,81K</t>
  </si>
  <si>
    <t>85,75K</t>
  </si>
  <si>
    <t>161,16K</t>
  </si>
  <si>
    <t>94,27K</t>
  </si>
  <si>
    <t>996,35K</t>
  </si>
  <si>
    <t>306,25K</t>
  </si>
  <si>
    <t>920,80K</t>
  </si>
  <si>
    <t>1,13M</t>
  </si>
  <si>
    <t>753,58K</t>
  </si>
  <si>
    <t>451,29K</t>
  </si>
  <si>
    <t>604,91K</t>
  </si>
  <si>
    <t>1,14M</t>
  </si>
  <si>
    <t>1,05M</t>
  </si>
  <si>
    <t>4,73M</t>
  </si>
  <si>
    <t>2,12M</t>
  </si>
  <si>
    <t>1,58M</t>
  </si>
  <si>
    <t>1,46M</t>
  </si>
  <si>
    <t>876,92K</t>
  </si>
  <si>
    <t>804,19K</t>
  </si>
  <si>
    <t>1,15M</t>
  </si>
  <si>
    <t>959,78K</t>
  </si>
  <si>
    <t>2,45M</t>
  </si>
  <si>
    <t>1,38M</t>
  </si>
  <si>
    <t>1,24M</t>
  </si>
  <si>
    <t>1,76M</t>
  </si>
  <si>
    <t>2,84M</t>
  </si>
  <si>
    <t>3,21M</t>
  </si>
  <si>
    <t>1,97M</t>
  </si>
  <si>
    <t>1,73M</t>
  </si>
  <si>
    <t>1,49M</t>
  </si>
  <si>
    <t>1,22M</t>
  </si>
  <si>
    <t>1,36M</t>
  </si>
  <si>
    <t>949,02K</t>
  </si>
  <si>
    <t>868,76K</t>
  </si>
  <si>
    <t>243,30K</t>
  </si>
  <si>
    <t>367,30K</t>
  </si>
  <si>
    <t>377,75K</t>
  </si>
  <si>
    <t>263,65K</t>
  </si>
  <si>
    <t>826,25K</t>
  </si>
  <si>
    <t>1,11M</t>
  </si>
  <si>
    <t>216,81K</t>
  </si>
  <si>
    <t>221,74K</t>
  </si>
  <si>
    <t>Columna1</t>
  </si>
  <si>
    <t>Columna2</t>
  </si>
  <si>
    <t>Columna3</t>
  </si>
  <si>
    <t>Columna4</t>
  </si>
  <si>
    <t>Columna5</t>
  </si>
  <si>
    <t>Columna6</t>
  </si>
  <si>
    <t>Columna7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</si>
</sst>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wrapText="1"/>
    </xf>
    <xf numFmtId="6" fontId="2" fillId="2" borderId="2" xfId="0" applyNumberFormat="1" applyFont="1" applyFill="1" applyBorder="1" applyAlignment="1">
      <alignment vertical="top" wrapText="1"/>
    </xf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4">
    <dxf>
      <numFmt numFmtId="4" formatCode="#,##0.00"/>
    </dxf>
    <dxf>
      <numFmt numFmtId="4" formatCode="#,##0.00"/>
    </dxf>
    <dxf>
      <numFmt numFmtId="14" formatCode="0.00%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471CE8-3960-4331-8568-5FADD5B7D8E3}" name="Tabla1" displayName="Tabla1" ref="A1:G143" totalsRowShown="0" headerRowDxfId="1">
  <autoFilter ref="A1:G143" xr:uid="{4F471CE8-3960-4331-8568-5FADD5B7D8E3}"/>
  <tableColumns count="7">
    <tableColumn id="1" xr3:uid="{3FA9C3E8-F21C-44F8-A5F9-3EDC68D827C1}" name="Columna1" dataDxfId="3"/>
    <tableColumn id="2" xr3:uid="{5B2B46AB-22B8-4D76-AAF3-B106F560242C}" name="Columna2"/>
    <tableColumn id="3" xr3:uid="{BFB226BE-1A4E-411C-AE49-6D4080AA30C8}" name="Columna3"/>
    <tableColumn id="4" xr3:uid="{341F8D1C-7837-4566-9617-E44F5936C746}" name="Columna4"/>
    <tableColumn id="5" xr3:uid="{93FED7BA-B3F8-48F1-86A3-4DC75E677323}" name="Columna5"/>
    <tableColumn id="6" xr3:uid="{A6F4D787-06D1-4CC1-B18D-4ED56A9BBC78}" name="Columna6"/>
    <tableColumn id="7" xr3:uid="{23F11249-3CB3-4659-A534-27F04403619D}" name="Columna7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E6C514-72B0-4D9D-8741-8E4E537D2578}" name="Tabla2" displayName="Tabla2" ref="I1:J15" totalsRowShown="0">
  <autoFilter ref="I1:J15" xr:uid="{60E6C514-72B0-4D9D-8741-8E4E537D2578}"/>
  <sortState xmlns:xlrd2="http://schemas.microsoft.com/office/spreadsheetml/2017/richdata2" ref="I2:J15">
    <sortCondition ref="I1:I15"/>
  </sortState>
  <tableColumns count="2">
    <tableColumn id="1" xr3:uid="{5C096FBB-E83E-4603-924E-ABF6CBC197FF}" name="Columna1"/>
    <tableColumn id="2" xr3:uid="{2D4E336A-9982-4299-A032-047DD0860E0B}" name="Columna2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E4AE6-7B65-4718-B341-20A66AB2F7A1}">
  <dimension ref="A1:C33"/>
  <sheetViews>
    <sheetView workbookViewId="0">
      <selection activeCell="E4" sqref="E4"/>
    </sheetView>
  </sheetViews>
  <sheetFormatPr baseColWidth="10" defaultRowHeight="15" x14ac:dyDescent="0.25"/>
  <sheetData>
    <row r="1" spans="1:3" x14ac:dyDescent="0.25">
      <c r="A1" t="s">
        <v>0</v>
      </c>
    </row>
    <row r="3" spans="1:3" ht="30.75" thickBot="1" x14ac:dyDescent="0.3">
      <c r="A3" s="1" t="s">
        <v>1</v>
      </c>
      <c r="C3" s="1" t="s">
        <v>2</v>
      </c>
    </row>
    <row r="4" spans="1:3" ht="16.5" thickTop="1" thickBot="1" x14ac:dyDescent="0.3"/>
    <row r="5" spans="1:3" ht="15.75" thickBot="1" x14ac:dyDescent="0.3">
      <c r="A5">
        <v>1994</v>
      </c>
      <c r="C5" s="2">
        <v>1</v>
      </c>
    </row>
    <row r="6" spans="1:3" ht="15.75" thickBot="1" x14ac:dyDescent="0.3">
      <c r="A6">
        <v>1995</v>
      </c>
      <c r="C6" s="2" t="s">
        <v>3</v>
      </c>
    </row>
    <row r="7" spans="1:3" ht="15.75" thickBot="1" x14ac:dyDescent="0.3">
      <c r="A7">
        <v>1996</v>
      </c>
      <c r="C7" s="2" t="s">
        <v>4</v>
      </c>
    </row>
    <row r="8" spans="1:3" ht="15.75" thickBot="1" x14ac:dyDescent="0.3">
      <c r="A8">
        <v>1997</v>
      </c>
      <c r="C8" s="2" t="s">
        <v>5</v>
      </c>
    </row>
    <row r="9" spans="1:3" ht="15.75" thickBot="1" x14ac:dyDescent="0.3">
      <c r="A9">
        <v>1998</v>
      </c>
      <c r="C9" s="2" t="s">
        <v>6</v>
      </c>
    </row>
    <row r="10" spans="1:3" ht="15.75" thickBot="1" x14ac:dyDescent="0.3">
      <c r="A10">
        <v>1999</v>
      </c>
      <c r="C10" s="2" t="s">
        <v>7</v>
      </c>
    </row>
    <row r="11" spans="1:3" ht="15.75" thickBot="1" x14ac:dyDescent="0.3">
      <c r="A11">
        <v>2000</v>
      </c>
      <c r="C11" s="2" t="s">
        <v>8</v>
      </c>
    </row>
    <row r="12" spans="1:3" ht="15.75" thickBot="1" x14ac:dyDescent="0.3">
      <c r="A12">
        <v>2001</v>
      </c>
      <c r="C12" s="2" t="s">
        <v>9</v>
      </c>
    </row>
    <row r="13" spans="1:3" ht="15.75" thickBot="1" x14ac:dyDescent="0.3">
      <c r="A13">
        <v>2002</v>
      </c>
      <c r="C13" s="2" t="s">
        <v>10</v>
      </c>
    </row>
    <row r="14" spans="1:3" ht="15.75" thickBot="1" x14ac:dyDescent="0.3">
      <c r="A14">
        <v>2003</v>
      </c>
      <c r="C14" s="2" t="s">
        <v>11</v>
      </c>
    </row>
    <row r="15" spans="1:3" ht="15.75" thickBot="1" x14ac:dyDescent="0.3">
      <c r="A15">
        <v>2004</v>
      </c>
      <c r="C15" s="2" t="s">
        <v>12</v>
      </c>
    </row>
    <row r="16" spans="1:3" ht="15.75" thickBot="1" x14ac:dyDescent="0.3">
      <c r="A16">
        <v>2005</v>
      </c>
      <c r="C16" s="2" t="s">
        <v>13</v>
      </c>
    </row>
    <row r="17" spans="1:3" ht="15.75" thickBot="1" x14ac:dyDescent="0.3">
      <c r="A17">
        <v>2006</v>
      </c>
      <c r="C17" s="2" t="s">
        <v>14</v>
      </c>
    </row>
    <row r="18" spans="1:3" ht="15.75" thickBot="1" x14ac:dyDescent="0.3">
      <c r="A18">
        <v>2007</v>
      </c>
      <c r="C18" s="2" t="s">
        <v>15</v>
      </c>
    </row>
    <row r="19" spans="1:3" ht="15.75" thickBot="1" x14ac:dyDescent="0.3">
      <c r="A19">
        <v>2008</v>
      </c>
      <c r="C19" s="2" t="s">
        <v>16</v>
      </c>
    </row>
    <row r="20" spans="1:3" ht="15.75" thickBot="1" x14ac:dyDescent="0.3">
      <c r="A20">
        <v>2009</v>
      </c>
      <c r="C20" s="2" t="s">
        <v>16</v>
      </c>
    </row>
    <row r="21" spans="1:3" ht="15.75" thickBot="1" x14ac:dyDescent="0.3">
      <c r="A21">
        <v>2010</v>
      </c>
      <c r="C21" s="2" t="s">
        <v>17</v>
      </c>
    </row>
    <row r="22" spans="1:3" ht="15.75" thickBot="1" x14ac:dyDescent="0.3">
      <c r="A22">
        <v>2011</v>
      </c>
      <c r="C22" s="2" t="s">
        <v>18</v>
      </c>
    </row>
    <row r="23" spans="1:3" ht="15.75" thickBot="1" x14ac:dyDescent="0.3">
      <c r="A23">
        <v>2012</v>
      </c>
      <c r="C23" s="2" t="s">
        <v>19</v>
      </c>
    </row>
    <row r="24" spans="1:3" ht="15.75" thickBot="1" x14ac:dyDescent="0.3">
      <c r="A24">
        <v>2013</v>
      </c>
      <c r="C24" s="2" t="s">
        <v>20</v>
      </c>
    </row>
    <row r="25" spans="1:3" ht="15.75" thickBot="1" x14ac:dyDescent="0.3">
      <c r="A25">
        <v>2014</v>
      </c>
      <c r="C25" s="2" t="s">
        <v>21</v>
      </c>
    </row>
    <row r="26" spans="1:3" ht="15.75" thickBot="1" x14ac:dyDescent="0.3">
      <c r="A26">
        <v>2015</v>
      </c>
      <c r="C26" s="2" t="s">
        <v>22</v>
      </c>
    </row>
    <row r="27" spans="1:3" ht="15.75" thickBot="1" x14ac:dyDescent="0.3">
      <c r="A27">
        <v>2016</v>
      </c>
      <c r="C27" s="2" t="s">
        <v>23</v>
      </c>
    </row>
    <row r="28" spans="1:3" ht="15.75" thickBot="1" x14ac:dyDescent="0.3">
      <c r="A28">
        <v>2017</v>
      </c>
      <c r="C28" s="2" t="s">
        <v>24</v>
      </c>
    </row>
    <row r="29" spans="1:3" ht="15.75" thickBot="1" x14ac:dyDescent="0.3">
      <c r="A29">
        <v>2018</v>
      </c>
      <c r="C29" s="2" t="s">
        <v>25</v>
      </c>
    </row>
    <row r="30" spans="1:3" ht="15.75" thickBot="1" x14ac:dyDescent="0.3">
      <c r="A30">
        <v>2019</v>
      </c>
      <c r="C30" s="2" t="s">
        <v>26</v>
      </c>
    </row>
    <row r="31" spans="1:3" ht="15.75" thickBot="1" x14ac:dyDescent="0.3">
      <c r="A31">
        <v>2020</v>
      </c>
      <c r="C31" s="2" t="s">
        <v>27</v>
      </c>
    </row>
    <row r="32" spans="1:3" ht="15.75" thickBot="1" x14ac:dyDescent="0.3">
      <c r="A32">
        <v>2021</v>
      </c>
      <c r="C32" s="2" t="s">
        <v>28</v>
      </c>
    </row>
    <row r="33" spans="1:3" x14ac:dyDescent="0.25">
      <c r="A33">
        <v>2022</v>
      </c>
      <c r="C33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FBD1-8123-4E9E-8DFB-64AF07F6B133}">
  <dimension ref="B1:G30"/>
  <sheetViews>
    <sheetView tabSelected="1" topLeftCell="A11" workbookViewId="0">
      <selection activeCell="F17" sqref="F17"/>
    </sheetView>
  </sheetViews>
  <sheetFormatPr baseColWidth="10" defaultRowHeight="15" x14ac:dyDescent="0.25"/>
  <cols>
    <col min="2" max="2" width="11.42578125" style="4"/>
    <col min="3" max="3" width="16" style="4" customWidth="1"/>
    <col min="5" max="5" width="19.5703125" customWidth="1"/>
  </cols>
  <sheetData>
    <row r="1" spans="2:5" x14ac:dyDescent="0.25">
      <c r="B1" s="4" t="s">
        <v>1</v>
      </c>
      <c r="C1" s="4" t="s">
        <v>2</v>
      </c>
      <c r="D1" s="4" t="s">
        <v>1</v>
      </c>
      <c r="E1" s="4" t="s">
        <v>29</v>
      </c>
    </row>
    <row r="2" spans="2:5" x14ac:dyDescent="0.25">
      <c r="B2" s="4">
        <v>1994</v>
      </c>
      <c r="C2" s="3">
        <v>1</v>
      </c>
      <c r="D2" s="4">
        <v>1994</v>
      </c>
      <c r="E2" s="4" t="s">
        <v>30</v>
      </c>
    </row>
    <row r="3" spans="2:5" x14ac:dyDescent="0.25">
      <c r="B3" s="4">
        <v>1995</v>
      </c>
      <c r="C3" s="4" t="s">
        <v>58</v>
      </c>
      <c r="D3" s="4">
        <v>1995</v>
      </c>
      <c r="E3" s="4" t="s">
        <v>31</v>
      </c>
    </row>
    <row r="4" spans="2:5" x14ac:dyDescent="0.25">
      <c r="B4" s="4">
        <v>1996</v>
      </c>
      <c r="C4" s="4" t="s">
        <v>59</v>
      </c>
      <c r="D4" s="4">
        <v>1996</v>
      </c>
      <c r="E4" s="4" t="s">
        <v>32</v>
      </c>
    </row>
    <row r="5" spans="2:5" x14ac:dyDescent="0.25">
      <c r="B5" s="4">
        <v>1997</v>
      </c>
      <c r="C5" s="4" t="s">
        <v>60</v>
      </c>
      <c r="D5" s="4">
        <v>1997</v>
      </c>
      <c r="E5" s="4" t="s">
        <v>33</v>
      </c>
    </row>
    <row r="6" spans="2:5" x14ac:dyDescent="0.25">
      <c r="B6" s="4">
        <v>1998</v>
      </c>
      <c r="C6" s="4" t="s">
        <v>61</v>
      </c>
      <c r="D6" s="4">
        <v>1998</v>
      </c>
      <c r="E6" s="4" t="s">
        <v>34</v>
      </c>
    </row>
    <row r="7" spans="2:5" x14ac:dyDescent="0.25">
      <c r="B7" s="4">
        <v>1999</v>
      </c>
      <c r="C7" s="4" t="s">
        <v>62</v>
      </c>
      <c r="D7" s="4">
        <v>1999</v>
      </c>
      <c r="E7" s="4" t="s">
        <v>35</v>
      </c>
    </row>
    <row r="8" spans="2:5" x14ac:dyDescent="0.25">
      <c r="B8" s="4">
        <v>2000</v>
      </c>
      <c r="C8" s="4" t="s">
        <v>63</v>
      </c>
      <c r="D8" s="4">
        <v>2000</v>
      </c>
      <c r="E8" s="4" t="s">
        <v>36</v>
      </c>
    </row>
    <row r="9" spans="2:5" x14ac:dyDescent="0.25">
      <c r="B9" s="4">
        <v>2001</v>
      </c>
      <c r="C9" s="4" t="s">
        <v>64</v>
      </c>
      <c r="D9" s="4">
        <v>2001</v>
      </c>
      <c r="E9" s="4" t="s">
        <v>37</v>
      </c>
    </row>
    <row r="10" spans="2:5" x14ac:dyDescent="0.25">
      <c r="B10" s="4">
        <v>2002</v>
      </c>
      <c r="C10" s="4" t="s">
        <v>65</v>
      </c>
      <c r="D10" s="4">
        <v>2002</v>
      </c>
      <c r="E10" s="4" t="s">
        <v>38</v>
      </c>
    </row>
    <row r="11" spans="2:5" x14ac:dyDescent="0.25">
      <c r="B11" s="4">
        <v>2003</v>
      </c>
      <c r="C11" s="4" t="s">
        <v>66</v>
      </c>
      <c r="D11" s="4">
        <v>2003</v>
      </c>
      <c r="E11" s="4" t="s">
        <v>39</v>
      </c>
    </row>
    <row r="12" spans="2:5" x14ac:dyDescent="0.25">
      <c r="B12" s="4">
        <v>2004</v>
      </c>
      <c r="C12" s="4" t="s">
        <v>67</v>
      </c>
      <c r="D12" s="4">
        <v>2004</v>
      </c>
      <c r="E12" s="4" t="s">
        <v>40</v>
      </c>
    </row>
    <row r="13" spans="2:5" x14ac:dyDescent="0.25">
      <c r="B13" s="4">
        <v>2005</v>
      </c>
      <c r="C13" s="4" t="s">
        <v>68</v>
      </c>
      <c r="D13" s="4">
        <v>2005</v>
      </c>
      <c r="E13" s="4" t="s">
        <v>41</v>
      </c>
    </row>
    <row r="14" spans="2:5" x14ac:dyDescent="0.25">
      <c r="B14" s="4">
        <v>2006</v>
      </c>
      <c r="C14" s="4" t="s">
        <v>69</v>
      </c>
      <c r="D14" s="4">
        <v>2006</v>
      </c>
      <c r="E14" s="4" t="s">
        <v>42</v>
      </c>
    </row>
    <row r="15" spans="2:5" x14ac:dyDescent="0.25">
      <c r="B15" s="4">
        <v>2007</v>
      </c>
      <c r="C15" s="4" t="s">
        <v>70</v>
      </c>
      <c r="D15" s="4">
        <v>2007</v>
      </c>
      <c r="E15" s="4" t="s">
        <v>43</v>
      </c>
    </row>
    <row r="16" spans="2:5" x14ac:dyDescent="0.25">
      <c r="B16" s="4">
        <v>2008</v>
      </c>
      <c r="C16" s="4" t="s">
        <v>71</v>
      </c>
      <c r="D16" s="4">
        <v>2008</v>
      </c>
      <c r="E16" s="4" t="s">
        <v>44</v>
      </c>
    </row>
    <row r="17" spans="2:7" x14ac:dyDescent="0.25">
      <c r="B17" s="4">
        <v>2009</v>
      </c>
      <c r="C17" s="4" t="s">
        <v>71</v>
      </c>
      <c r="D17" s="4">
        <v>2009</v>
      </c>
      <c r="E17" s="4" t="s">
        <v>45</v>
      </c>
    </row>
    <row r="18" spans="2:7" x14ac:dyDescent="0.25">
      <c r="B18" s="4">
        <v>2010</v>
      </c>
      <c r="C18" s="4" t="s">
        <v>72</v>
      </c>
      <c r="D18" s="4">
        <v>2010</v>
      </c>
      <c r="E18" s="4" t="s">
        <v>46</v>
      </c>
      <c r="F18">
        <v>2010</v>
      </c>
      <c r="G18">
        <v>4.32</v>
      </c>
    </row>
    <row r="19" spans="2:7" x14ac:dyDescent="0.25">
      <c r="B19" s="4">
        <v>2011</v>
      </c>
      <c r="C19" s="4" t="s">
        <v>73</v>
      </c>
      <c r="D19" s="4">
        <v>2011</v>
      </c>
      <c r="E19" s="4" t="s">
        <v>47</v>
      </c>
      <c r="F19">
        <v>2011</v>
      </c>
      <c r="G19">
        <v>7.7166666666666677</v>
      </c>
    </row>
    <row r="20" spans="2:7" x14ac:dyDescent="0.25">
      <c r="B20" s="4">
        <v>2012</v>
      </c>
      <c r="C20" s="4" t="s">
        <v>74</v>
      </c>
      <c r="D20" s="4">
        <v>2012</v>
      </c>
      <c r="E20" s="4" t="s">
        <v>48</v>
      </c>
      <c r="F20">
        <v>2012</v>
      </c>
      <c r="G20">
        <v>78.224999999999994</v>
      </c>
    </row>
    <row r="21" spans="2:7" x14ac:dyDescent="0.25">
      <c r="B21" s="4">
        <v>2013</v>
      </c>
      <c r="C21" s="4" t="s">
        <v>75</v>
      </c>
      <c r="D21" s="4">
        <v>2013</v>
      </c>
      <c r="E21" s="4" t="s">
        <v>49</v>
      </c>
      <c r="F21">
        <v>2013</v>
      </c>
      <c r="G21">
        <v>563.43333333333328</v>
      </c>
    </row>
    <row r="22" spans="2:7" x14ac:dyDescent="0.25">
      <c r="B22" s="4">
        <v>2014</v>
      </c>
      <c r="C22" s="4" t="s">
        <v>76</v>
      </c>
      <c r="D22" s="4">
        <v>2014</v>
      </c>
      <c r="E22" s="4" t="s">
        <v>50</v>
      </c>
      <c r="F22">
        <v>2014</v>
      </c>
      <c r="G22">
        <v>358.99166666666673</v>
      </c>
    </row>
    <row r="23" spans="2:7" x14ac:dyDescent="0.25">
      <c r="B23" s="4">
        <v>2015</v>
      </c>
      <c r="C23" s="4" t="s">
        <v>77</v>
      </c>
      <c r="D23" s="4">
        <v>2015</v>
      </c>
      <c r="E23" s="4" t="s">
        <v>51</v>
      </c>
      <c r="F23">
        <v>2015</v>
      </c>
      <c r="G23">
        <v>318.30833333333334</v>
      </c>
    </row>
    <row r="24" spans="2:7" x14ac:dyDescent="0.25">
      <c r="B24" s="4">
        <v>2016</v>
      </c>
      <c r="C24" s="4" t="s">
        <v>78</v>
      </c>
      <c r="D24" s="4">
        <v>2016</v>
      </c>
      <c r="E24" s="4" t="s">
        <v>52</v>
      </c>
      <c r="F24">
        <v>2016</v>
      </c>
      <c r="G24">
        <v>639.44166666666661</v>
      </c>
    </row>
    <row r="25" spans="2:7" x14ac:dyDescent="0.25">
      <c r="B25" s="4">
        <v>2017</v>
      </c>
      <c r="C25" s="4" t="s">
        <v>79</v>
      </c>
      <c r="D25" s="4">
        <v>2017</v>
      </c>
      <c r="E25" s="4" t="s">
        <v>53</v>
      </c>
      <c r="F25">
        <v>2017</v>
      </c>
      <c r="G25">
        <v>3225.8416666666667</v>
      </c>
    </row>
    <row r="26" spans="2:7" x14ac:dyDescent="0.25">
      <c r="B26" s="4">
        <v>2018</v>
      </c>
      <c r="C26" s="4" t="s">
        <v>80</v>
      </c>
      <c r="D26" s="4">
        <v>2018</v>
      </c>
      <c r="E26" s="4" t="s">
        <v>54</v>
      </c>
      <c r="F26">
        <v>2018</v>
      </c>
      <c r="G26">
        <v>8527.5749999999989</v>
      </c>
    </row>
    <row r="27" spans="2:7" x14ac:dyDescent="0.25">
      <c r="B27" s="4">
        <v>2019</v>
      </c>
      <c r="C27" s="4" t="s">
        <v>81</v>
      </c>
      <c r="D27" s="4">
        <v>2019</v>
      </c>
      <c r="E27" s="4" t="s">
        <v>55</v>
      </c>
      <c r="F27">
        <v>2019</v>
      </c>
      <c r="G27">
        <v>6159.9833333333336</v>
      </c>
    </row>
    <row r="28" spans="2:7" x14ac:dyDescent="0.25">
      <c r="B28" s="4">
        <v>2020</v>
      </c>
      <c r="C28" s="4" t="s">
        <v>82</v>
      </c>
      <c r="D28" s="4">
        <v>2020</v>
      </c>
      <c r="E28" s="4" t="s">
        <v>56</v>
      </c>
      <c r="F28">
        <v>2020</v>
      </c>
      <c r="G28">
        <v>8755.3333333333339</v>
      </c>
    </row>
    <row r="29" spans="2:7" x14ac:dyDescent="0.25">
      <c r="B29" s="4">
        <v>2021</v>
      </c>
      <c r="C29" s="4" t="s">
        <v>83</v>
      </c>
      <c r="D29" s="4">
        <v>2021</v>
      </c>
      <c r="E29" s="4" t="s">
        <v>57</v>
      </c>
      <c r="F29">
        <v>2021</v>
      </c>
      <c r="G29">
        <v>21704.458333333332</v>
      </c>
    </row>
    <row r="30" spans="2:7" x14ac:dyDescent="0.25">
      <c r="F30">
        <v>2022</v>
      </c>
      <c r="G30">
        <v>46794.7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A58A-14D0-4830-8EE8-8484E4EC6326}">
  <dimension ref="A1:J143"/>
  <sheetViews>
    <sheetView workbookViewId="0">
      <selection activeCell="I1" sqref="I1:J14"/>
    </sheetView>
  </sheetViews>
  <sheetFormatPr baseColWidth="10" defaultRowHeight="15" x14ac:dyDescent="0.25"/>
  <cols>
    <col min="1" max="7" width="12" customWidth="1"/>
    <col min="9" max="10" width="12" customWidth="1"/>
  </cols>
  <sheetData>
    <row r="1" spans="1:10" x14ac:dyDescent="0.25">
      <c r="A1" s="5" t="s">
        <v>217</v>
      </c>
      <c r="B1" s="6" t="s">
        <v>218</v>
      </c>
      <c r="C1" s="6" t="s">
        <v>219</v>
      </c>
      <c r="D1" s="6" t="s">
        <v>220</v>
      </c>
      <c r="E1" s="6" t="s">
        <v>221</v>
      </c>
      <c r="F1" t="s">
        <v>222</v>
      </c>
      <c r="G1" s="7" t="s">
        <v>223</v>
      </c>
      <c r="I1" t="s">
        <v>217</v>
      </c>
      <c r="J1" t="s">
        <v>218</v>
      </c>
    </row>
    <row r="2" spans="1:10" x14ac:dyDescent="0.25">
      <c r="A2" s="5">
        <v>44682</v>
      </c>
      <c r="B2" s="6">
        <v>37876</v>
      </c>
      <c r="C2" s="6">
        <v>37642</v>
      </c>
      <c r="D2" s="6">
        <v>39134</v>
      </c>
      <c r="E2" s="6">
        <v>37397</v>
      </c>
      <c r="F2" t="s">
        <v>84</v>
      </c>
      <c r="G2" s="7">
        <v>6.0000000000000001E-3</v>
      </c>
      <c r="I2">
        <v>2010</v>
      </c>
      <c r="J2" s="6">
        <f>AVERAGE(B126:B130)</f>
        <v>4.32</v>
      </c>
    </row>
    <row r="3" spans="1:10" x14ac:dyDescent="0.25">
      <c r="A3" s="5">
        <v>44652</v>
      </c>
      <c r="B3" s="6">
        <v>37650</v>
      </c>
      <c r="C3" s="6">
        <v>45529</v>
      </c>
      <c r="D3" s="6">
        <v>47435</v>
      </c>
      <c r="E3" s="6">
        <v>37596</v>
      </c>
      <c r="F3" t="s">
        <v>85</v>
      </c>
      <c r="G3" s="7">
        <v>-0.17299999999999999</v>
      </c>
      <c r="I3">
        <v>2011</v>
      </c>
      <c r="J3" s="6">
        <f>AVERAGE(B116:B127)</f>
        <v>7.7166666666666677</v>
      </c>
    </row>
    <row r="4" spans="1:10" x14ac:dyDescent="0.25">
      <c r="A4" s="5">
        <v>44621</v>
      </c>
      <c r="B4" s="6">
        <v>45525</v>
      </c>
      <c r="C4" s="6">
        <v>43187.199999999997</v>
      </c>
      <c r="D4" s="6">
        <v>48199</v>
      </c>
      <c r="E4" s="6">
        <v>37182.1</v>
      </c>
      <c r="F4" t="s">
        <v>86</v>
      </c>
      <c r="G4" s="7">
        <v>5.4100000000000002E-2</v>
      </c>
      <c r="I4">
        <v>2012</v>
      </c>
      <c r="J4" s="6">
        <f>AVERAGE(B106:B117)</f>
        <v>78.224999999999994</v>
      </c>
    </row>
    <row r="5" spans="1:10" x14ac:dyDescent="0.25">
      <c r="A5" s="5">
        <v>44593</v>
      </c>
      <c r="B5" s="6">
        <v>43188.2</v>
      </c>
      <c r="C5" s="6">
        <v>38475.599999999999</v>
      </c>
      <c r="D5" s="6">
        <v>45755.199999999997</v>
      </c>
      <c r="E5" s="6">
        <v>34357.4</v>
      </c>
      <c r="F5" t="s">
        <v>87</v>
      </c>
      <c r="G5" s="7">
        <v>0.12180000000000001</v>
      </c>
      <c r="I5">
        <v>2013</v>
      </c>
      <c r="J5" s="6">
        <f>AVERAGE(B96:B107)</f>
        <v>563.43333333333328</v>
      </c>
    </row>
    <row r="6" spans="1:10" x14ac:dyDescent="0.25">
      <c r="A6" s="5">
        <v>44562</v>
      </c>
      <c r="B6" s="6">
        <v>38498.6</v>
      </c>
      <c r="C6" s="6">
        <v>46217.5</v>
      </c>
      <c r="D6" s="6">
        <v>47944.9</v>
      </c>
      <c r="E6" s="6">
        <v>32985.599999999999</v>
      </c>
      <c r="F6" t="s">
        <v>88</v>
      </c>
      <c r="G6" s="7">
        <v>-0.16700000000000001</v>
      </c>
      <c r="I6">
        <v>2014</v>
      </c>
      <c r="J6" s="6">
        <f>AVERAGE(B86:B97)</f>
        <v>358.99166666666673</v>
      </c>
    </row>
    <row r="7" spans="1:10" x14ac:dyDescent="0.25">
      <c r="A7" s="5">
        <v>44531</v>
      </c>
      <c r="B7" s="6">
        <v>46219.5</v>
      </c>
      <c r="C7" s="6">
        <v>56891.7</v>
      </c>
      <c r="D7" s="6">
        <v>59064.3</v>
      </c>
      <c r="E7" s="6">
        <v>42587.8</v>
      </c>
      <c r="F7" t="s">
        <v>89</v>
      </c>
      <c r="G7" s="7">
        <v>-0.1875</v>
      </c>
      <c r="I7">
        <v>2015</v>
      </c>
      <c r="J7" s="6">
        <f>AVERAGE(B76:B87)</f>
        <v>318.30833333333334</v>
      </c>
    </row>
    <row r="8" spans="1:10" x14ac:dyDescent="0.25">
      <c r="A8" s="5">
        <v>44501</v>
      </c>
      <c r="B8" s="6">
        <v>56882.9</v>
      </c>
      <c r="C8" s="6">
        <v>61310.1</v>
      </c>
      <c r="D8" s="6">
        <v>68990.600000000006</v>
      </c>
      <c r="E8" s="6">
        <v>53448.3</v>
      </c>
      <c r="F8" t="s">
        <v>90</v>
      </c>
      <c r="G8" s="7">
        <v>-7.22E-2</v>
      </c>
      <c r="I8">
        <v>2016</v>
      </c>
      <c r="J8" s="6">
        <f>AVERAGE(B66:B77)</f>
        <v>639.44166666666661</v>
      </c>
    </row>
    <row r="9" spans="1:10" x14ac:dyDescent="0.25">
      <c r="A9" s="5">
        <v>44470</v>
      </c>
      <c r="B9" s="6">
        <v>61309.599999999999</v>
      </c>
      <c r="C9" s="6">
        <v>43824.4</v>
      </c>
      <c r="D9" s="6">
        <v>66967.100000000006</v>
      </c>
      <c r="E9" s="6">
        <v>43292.9</v>
      </c>
      <c r="F9" t="s">
        <v>91</v>
      </c>
      <c r="G9" s="7">
        <v>0.39900000000000002</v>
      </c>
      <c r="I9">
        <v>2017</v>
      </c>
      <c r="J9" s="6">
        <f>AVERAGE(B56:B67)</f>
        <v>3225.8416666666667</v>
      </c>
    </row>
    <row r="10" spans="1:10" x14ac:dyDescent="0.25">
      <c r="A10" s="5">
        <v>44440</v>
      </c>
      <c r="B10" s="6">
        <v>43823.3</v>
      </c>
      <c r="C10" s="6">
        <v>47129.2</v>
      </c>
      <c r="D10" s="6">
        <v>52885.3</v>
      </c>
      <c r="E10" s="6">
        <v>39646.800000000003</v>
      </c>
      <c r="F10" t="s">
        <v>92</v>
      </c>
      <c r="G10" s="7">
        <v>-7.0199999999999999E-2</v>
      </c>
      <c r="I10">
        <v>2018</v>
      </c>
      <c r="J10" s="6">
        <f>AVERAGE(B46:B57)</f>
        <v>8527.5749999999989</v>
      </c>
    </row>
    <row r="11" spans="1:10" x14ac:dyDescent="0.25">
      <c r="A11" s="5">
        <v>44409</v>
      </c>
      <c r="B11" s="6">
        <v>47130.400000000001</v>
      </c>
      <c r="C11" s="6">
        <v>41510</v>
      </c>
      <c r="D11" s="6">
        <v>50498.8</v>
      </c>
      <c r="E11" s="6">
        <v>37365.4</v>
      </c>
      <c r="F11" t="s">
        <v>93</v>
      </c>
      <c r="G11" s="7">
        <v>0.13420000000000001</v>
      </c>
      <c r="I11">
        <v>2019</v>
      </c>
      <c r="J11" s="6">
        <f>AVERAGE(B36:B47)</f>
        <v>6159.9833333333336</v>
      </c>
    </row>
    <row r="12" spans="1:10" x14ac:dyDescent="0.25">
      <c r="A12" s="5">
        <v>44378</v>
      </c>
      <c r="B12" s="6">
        <v>41553.699999999997</v>
      </c>
      <c r="C12" s="6">
        <v>35030.699999999997</v>
      </c>
      <c r="D12" s="6">
        <v>42285.3</v>
      </c>
      <c r="E12" s="6">
        <v>29310.2</v>
      </c>
      <c r="F12" t="s">
        <v>94</v>
      </c>
      <c r="G12" s="7">
        <v>0.18629999999999999</v>
      </c>
      <c r="I12">
        <v>2020</v>
      </c>
      <c r="J12" s="6">
        <f>AVERAGE(B26:B37)</f>
        <v>8755.3333333333339</v>
      </c>
    </row>
    <row r="13" spans="1:10" x14ac:dyDescent="0.25">
      <c r="A13" s="5">
        <v>44348</v>
      </c>
      <c r="B13" s="6">
        <v>35026.9</v>
      </c>
      <c r="C13" s="6">
        <v>37294.300000000003</v>
      </c>
      <c r="D13" s="6">
        <v>41318</v>
      </c>
      <c r="E13" s="6">
        <v>28901.8</v>
      </c>
      <c r="F13" t="s">
        <v>95</v>
      </c>
      <c r="G13" s="7">
        <v>-6.0900000000000003E-2</v>
      </c>
      <c r="I13">
        <v>2021</v>
      </c>
      <c r="J13" s="6">
        <f>AVERAGE(B16:B27)</f>
        <v>21704.458333333332</v>
      </c>
    </row>
    <row r="14" spans="1:10" x14ac:dyDescent="0.25">
      <c r="A14" s="5">
        <v>44317</v>
      </c>
      <c r="B14" s="6">
        <v>37298.6</v>
      </c>
      <c r="C14" s="6">
        <v>57719.1</v>
      </c>
      <c r="D14" s="6">
        <v>59523.9</v>
      </c>
      <c r="E14" s="6">
        <v>30261.7</v>
      </c>
      <c r="F14" t="s">
        <v>96</v>
      </c>
      <c r="G14" s="7">
        <v>-0.3538</v>
      </c>
      <c r="I14">
        <v>2022</v>
      </c>
      <c r="J14" s="6">
        <f>AVERAGE(B13:B17)</f>
        <v>46794.7</v>
      </c>
    </row>
    <row r="15" spans="1:10" x14ac:dyDescent="0.25">
      <c r="A15" s="5">
        <v>44287</v>
      </c>
      <c r="B15" s="6">
        <v>57720.3</v>
      </c>
      <c r="C15" s="6">
        <v>58763.199999999997</v>
      </c>
      <c r="D15" s="6">
        <v>64778</v>
      </c>
      <c r="E15" s="6">
        <v>47098.5</v>
      </c>
      <c r="F15" t="s">
        <v>97</v>
      </c>
      <c r="G15" s="7">
        <v>-1.78E-2</v>
      </c>
    </row>
    <row r="16" spans="1:10" x14ac:dyDescent="0.25">
      <c r="A16" s="5">
        <v>44256</v>
      </c>
      <c r="B16" s="6">
        <v>58763.7</v>
      </c>
      <c r="C16" s="6">
        <v>45160.5</v>
      </c>
      <c r="D16" s="6">
        <v>61795.8</v>
      </c>
      <c r="E16" s="6">
        <v>45008.800000000003</v>
      </c>
      <c r="F16" t="s">
        <v>98</v>
      </c>
      <c r="G16" s="7">
        <v>0.30109999999999998</v>
      </c>
    </row>
    <row r="17" spans="1:7" x14ac:dyDescent="0.25">
      <c r="A17" s="5">
        <v>44228</v>
      </c>
      <c r="B17" s="6">
        <v>45164</v>
      </c>
      <c r="C17" s="6">
        <v>33106.800000000003</v>
      </c>
      <c r="D17" s="6">
        <v>58335.1</v>
      </c>
      <c r="E17" s="6">
        <v>32324.9</v>
      </c>
      <c r="F17" t="s">
        <v>99</v>
      </c>
      <c r="G17" s="7">
        <v>0.36409999999999998</v>
      </c>
    </row>
    <row r="18" spans="1:7" x14ac:dyDescent="0.25">
      <c r="A18" s="5">
        <v>44197</v>
      </c>
      <c r="B18" s="6">
        <v>33108.1</v>
      </c>
      <c r="C18" s="6">
        <v>28951.7</v>
      </c>
      <c r="D18" s="6">
        <v>41921.699999999997</v>
      </c>
      <c r="E18" s="6">
        <v>28204.5</v>
      </c>
      <c r="F18" t="s">
        <v>100</v>
      </c>
      <c r="G18" s="7">
        <v>0.14369999999999999</v>
      </c>
    </row>
    <row r="19" spans="1:7" x14ac:dyDescent="0.25">
      <c r="A19" s="5">
        <v>44166</v>
      </c>
      <c r="B19" s="6">
        <v>28949.4</v>
      </c>
      <c r="C19" s="6">
        <v>19697.8</v>
      </c>
      <c r="D19" s="6">
        <v>29298.799999999999</v>
      </c>
      <c r="E19" s="6">
        <v>17600.099999999999</v>
      </c>
      <c r="F19" t="s">
        <v>101</v>
      </c>
      <c r="G19" s="7">
        <v>0.46970000000000001</v>
      </c>
    </row>
    <row r="20" spans="1:7" x14ac:dyDescent="0.25">
      <c r="A20" s="5">
        <v>44136</v>
      </c>
      <c r="B20" s="6">
        <v>19698.099999999999</v>
      </c>
      <c r="C20" s="6">
        <v>18394.599999999999</v>
      </c>
      <c r="D20" s="6">
        <v>19831.2</v>
      </c>
      <c r="E20" s="6">
        <v>16235.2</v>
      </c>
      <c r="F20" t="s">
        <v>102</v>
      </c>
      <c r="G20" s="7">
        <v>0.42770000000000002</v>
      </c>
    </row>
    <row r="21" spans="1:7" x14ac:dyDescent="0.25">
      <c r="A21" s="5">
        <v>44105</v>
      </c>
      <c r="B21" s="6">
        <v>13797.3</v>
      </c>
      <c r="C21" s="6">
        <v>10776.6</v>
      </c>
      <c r="D21" s="6">
        <v>14065.4</v>
      </c>
      <c r="E21" s="6">
        <v>10387.6</v>
      </c>
      <c r="F21" t="s">
        <v>103</v>
      </c>
      <c r="G21" s="7">
        <v>0.28039999999999998</v>
      </c>
    </row>
    <row r="22" spans="1:7" x14ac:dyDescent="0.25">
      <c r="A22" s="5">
        <v>44075</v>
      </c>
      <c r="B22" s="6">
        <v>10776.1</v>
      </c>
      <c r="C22" s="6">
        <v>11644.2</v>
      </c>
      <c r="D22" s="6">
        <v>12045.9</v>
      </c>
      <c r="E22" s="6">
        <v>9877.1</v>
      </c>
      <c r="F22" t="s">
        <v>104</v>
      </c>
      <c r="G22" s="7">
        <v>-7.46E-2</v>
      </c>
    </row>
    <row r="23" spans="1:7" x14ac:dyDescent="0.25">
      <c r="A23" s="5">
        <v>44044</v>
      </c>
      <c r="B23" s="6">
        <v>11644.2</v>
      </c>
      <c r="C23" s="6">
        <v>11333.2</v>
      </c>
      <c r="D23" s="6">
        <v>12444.1</v>
      </c>
      <c r="E23" s="6">
        <v>10730.7</v>
      </c>
      <c r="F23" t="s">
        <v>105</v>
      </c>
      <c r="G23" s="7">
        <v>2.7400000000000001E-2</v>
      </c>
    </row>
    <row r="24" spans="1:7" x14ac:dyDescent="0.25">
      <c r="A24" s="5">
        <v>44013</v>
      </c>
      <c r="B24" s="6">
        <v>11333.4</v>
      </c>
      <c r="C24" s="6">
        <v>10961.1</v>
      </c>
      <c r="D24" s="6">
        <v>11434.8</v>
      </c>
      <c r="E24" s="6">
        <v>10771.8</v>
      </c>
      <c r="F24" t="s">
        <v>106</v>
      </c>
      <c r="G24" s="7">
        <v>0.24060000000000001</v>
      </c>
    </row>
    <row r="25" spans="1:7" x14ac:dyDescent="0.25">
      <c r="A25" s="5">
        <v>43983</v>
      </c>
      <c r="B25" s="6">
        <v>9135.4</v>
      </c>
      <c r="C25" s="6">
        <v>9454.5</v>
      </c>
      <c r="D25" s="6">
        <v>10301.799999999999</v>
      </c>
      <c r="E25" s="6">
        <v>8865.2999999999993</v>
      </c>
      <c r="F25" t="s">
        <v>107</v>
      </c>
      <c r="G25" s="7">
        <v>-3.3799999999999997E-2</v>
      </c>
    </row>
    <row r="26" spans="1:7" x14ac:dyDescent="0.25">
      <c r="A26" s="5">
        <v>43952</v>
      </c>
      <c r="B26" s="6">
        <v>9454.7999999999993</v>
      </c>
      <c r="C26" s="6">
        <v>8628.6</v>
      </c>
      <c r="D26" s="6">
        <v>10033</v>
      </c>
      <c r="E26" s="6">
        <v>8235.6</v>
      </c>
      <c r="F26" t="s">
        <v>108</v>
      </c>
      <c r="G26" s="7">
        <v>9.5699999999999993E-2</v>
      </c>
    </row>
    <row r="27" spans="1:7" x14ac:dyDescent="0.25">
      <c r="A27" s="5">
        <v>43922</v>
      </c>
      <c r="B27" s="6">
        <v>8629</v>
      </c>
      <c r="C27" s="6">
        <v>6412.4</v>
      </c>
      <c r="D27" s="6">
        <v>9437.5</v>
      </c>
      <c r="E27" s="6">
        <v>6157.4</v>
      </c>
      <c r="F27" t="s">
        <v>109</v>
      </c>
      <c r="G27" s="7">
        <v>0.34560000000000002</v>
      </c>
    </row>
    <row r="28" spans="1:7" x14ac:dyDescent="0.25">
      <c r="A28" s="5">
        <v>43891</v>
      </c>
      <c r="B28" s="6">
        <v>6412.5</v>
      </c>
      <c r="C28" s="6">
        <v>8543.7999999999993</v>
      </c>
      <c r="D28" s="6">
        <v>9180.7999999999993</v>
      </c>
      <c r="E28" s="6">
        <v>3869.5</v>
      </c>
      <c r="F28" t="s">
        <v>110</v>
      </c>
      <c r="G28" s="7">
        <v>-0.24940000000000001</v>
      </c>
    </row>
    <row r="29" spans="1:7" x14ac:dyDescent="0.25">
      <c r="A29" s="5">
        <v>43862</v>
      </c>
      <c r="B29" s="6">
        <v>8543.7000000000007</v>
      </c>
      <c r="C29" s="6">
        <v>9349.2999999999993</v>
      </c>
      <c r="D29" s="6">
        <v>10482.6</v>
      </c>
      <c r="E29" s="6">
        <v>8543.7000000000007</v>
      </c>
      <c r="F29" t="s">
        <v>111</v>
      </c>
      <c r="G29" s="7">
        <v>-8.6199999999999999E-2</v>
      </c>
    </row>
    <row r="30" spans="1:7" x14ac:dyDescent="0.25">
      <c r="A30" s="5">
        <v>43831</v>
      </c>
      <c r="B30" s="6">
        <v>9349.1</v>
      </c>
      <c r="C30" s="6">
        <v>7196.4</v>
      </c>
      <c r="D30" s="6">
        <v>9569</v>
      </c>
      <c r="E30" s="6">
        <v>6884.1</v>
      </c>
      <c r="F30" t="s">
        <v>112</v>
      </c>
      <c r="G30" s="7">
        <v>0.29909999999999998</v>
      </c>
    </row>
    <row r="31" spans="1:7" x14ac:dyDescent="0.25">
      <c r="A31" s="5">
        <v>43800</v>
      </c>
      <c r="B31" s="6">
        <v>7196.4</v>
      </c>
      <c r="C31" s="6">
        <v>7546.5</v>
      </c>
      <c r="D31" s="6">
        <v>7702.2</v>
      </c>
      <c r="E31" s="6">
        <v>6462.2</v>
      </c>
      <c r="F31" t="s">
        <v>113</v>
      </c>
      <c r="G31" s="7">
        <v>-4.6399999999999997E-2</v>
      </c>
    </row>
    <row r="32" spans="1:7" x14ac:dyDescent="0.25">
      <c r="A32" s="5">
        <v>43770</v>
      </c>
      <c r="B32" s="6">
        <v>7546.6</v>
      </c>
      <c r="C32" s="6">
        <v>9153.1</v>
      </c>
      <c r="D32" s="6">
        <v>9500.4</v>
      </c>
      <c r="E32" s="6">
        <v>6534.8</v>
      </c>
      <c r="F32" t="s">
        <v>114</v>
      </c>
      <c r="G32" s="7">
        <v>-0.17549999999999999</v>
      </c>
    </row>
    <row r="33" spans="1:7" x14ac:dyDescent="0.25">
      <c r="A33" s="5">
        <v>43739</v>
      </c>
      <c r="B33" s="6">
        <v>9152.6</v>
      </c>
      <c r="C33" s="6">
        <v>8285</v>
      </c>
      <c r="D33" s="6">
        <v>10540</v>
      </c>
      <c r="E33" s="6">
        <v>7329.2</v>
      </c>
      <c r="F33" t="s">
        <v>115</v>
      </c>
      <c r="G33" s="7">
        <v>0.1048</v>
      </c>
    </row>
    <row r="34" spans="1:7" x14ac:dyDescent="0.25">
      <c r="A34" s="5">
        <v>43709</v>
      </c>
      <c r="B34" s="6">
        <v>8284.2999999999993</v>
      </c>
      <c r="C34" s="6">
        <v>9594.7000000000007</v>
      </c>
      <c r="D34" s="6">
        <v>10896.2</v>
      </c>
      <c r="E34" s="6">
        <v>7749</v>
      </c>
      <c r="F34" t="s">
        <v>116</v>
      </c>
      <c r="G34" s="7">
        <v>-0.13650000000000001</v>
      </c>
    </row>
    <row r="35" spans="1:7" x14ac:dyDescent="0.25">
      <c r="A35" s="5">
        <v>43678</v>
      </c>
      <c r="B35" s="6">
        <v>9594.4</v>
      </c>
      <c r="C35" s="6">
        <v>10081.9</v>
      </c>
      <c r="D35" s="6">
        <v>12291.9</v>
      </c>
      <c r="E35" s="6">
        <v>9343</v>
      </c>
      <c r="F35" t="s">
        <v>117</v>
      </c>
      <c r="G35" s="7">
        <v>-4.8399999999999999E-2</v>
      </c>
    </row>
    <row r="36" spans="1:7" x14ac:dyDescent="0.25">
      <c r="A36" s="5">
        <v>43647</v>
      </c>
      <c r="B36" s="6">
        <v>10082</v>
      </c>
      <c r="C36" s="6">
        <v>10821.4</v>
      </c>
      <c r="D36" s="6">
        <v>13134.4</v>
      </c>
      <c r="E36" s="6">
        <v>9082.6</v>
      </c>
      <c r="F36" t="s">
        <v>118</v>
      </c>
      <c r="G36" s="7">
        <v>-6.8099999999999994E-2</v>
      </c>
    </row>
    <row r="37" spans="1:7" x14ac:dyDescent="0.25">
      <c r="A37" s="5">
        <v>43617</v>
      </c>
      <c r="B37" s="6">
        <v>10818.6</v>
      </c>
      <c r="C37" s="6">
        <v>8556.9</v>
      </c>
      <c r="D37" s="6">
        <v>13929.8</v>
      </c>
      <c r="E37" s="6">
        <v>7480.4</v>
      </c>
      <c r="F37" t="s">
        <v>119</v>
      </c>
      <c r="G37" s="7">
        <v>0.2641</v>
      </c>
    </row>
    <row r="38" spans="1:7" x14ac:dyDescent="0.25">
      <c r="A38" s="5">
        <v>43586</v>
      </c>
      <c r="B38" s="6">
        <v>8558.2999999999993</v>
      </c>
      <c r="C38" s="6">
        <v>5321.1</v>
      </c>
      <c r="D38" s="6">
        <v>9045.9</v>
      </c>
      <c r="E38" s="6">
        <v>5319.5</v>
      </c>
      <c r="F38" t="s">
        <v>120</v>
      </c>
      <c r="G38" s="7">
        <v>0.60850000000000004</v>
      </c>
    </row>
    <row r="39" spans="1:7" x14ac:dyDescent="0.25">
      <c r="A39" s="5">
        <v>43556</v>
      </c>
      <c r="B39" s="6">
        <v>5320.8</v>
      </c>
      <c r="C39" s="6">
        <v>4102.3</v>
      </c>
      <c r="D39" s="6">
        <v>5594.4</v>
      </c>
      <c r="E39" s="6">
        <v>4076.8</v>
      </c>
      <c r="F39" t="s">
        <v>121</v>
      </c>
      <c r="G39" s="7">
        <v>0.29699999999999999</v>
      </c>
    </row>
    <row r="40" spans="1:7" x14ac:dyDescent="0.25">
      <c r="A40" s="5">
        <v>43525</v>
      </c>
      <c r="B40" s="6">
        <v>4102.3</v>
      </c>
      <c r="C40" s="6">
        <v>3816.7</v>
      </c>
      <c r="D40" s="6">
        <v>4138.1000000000004</v>
      </c>
      <c r="E40" s="6">
        <v>3681.8</v>
      </c>
      <c r="F40" t="s">
        <v>122</v>
      </c>
      <c r="G40" s="7">
        <v>7.4899999999999994E-2</v>
      </c>
    </row>
    <row r="41" spans="1:7" x14ac:dyDescent="0.25">
      <c r="A41" s="5">
        <v>43497</v>
      </c>
      <c r="B41" s="6">
        <v>3816.6</v>
      </c>
      <c r="C41" s="6">
        <v>3437.7</v>
      </c>
      <c r="D41" s="6">
        <v>4194.2</v>
      </c>
      <c r="E41" s="6">
        <v>3382.5</v>
      </c>
      <c r="F41" t="s">
        <v>123</v>
      </c>
      <c r="G41" s="7">
        <v>0.1104</v>
      </c>
    </row>
    <row r="42" spans="1:7" x14ac:dyDescent="0.25">
      <c r="A42" s="5">
        <v>43466</v>
      </c>
      <c r="B42" s="6">
        <v>3437.2</v>
      </c>
      <c r="C42" s="6">
        <v>3709.5</v>
      </c>
      <c r="D42" s="6">
        <v>4070.5</v>
      </c>
      <c r="E42" s="6">
        <v>3368.2</v>
      </c>
      <c r="F42" t="s">
        <v>124</v>
      </c>
      <c r="G42" s="7">
        <v>-7.3400000000000007E-2</v>
      </c>
    </row>
    <row r="43" spans="1:7" x14ac:dyDescent="0.25">
      <c r="A43" s="5">
        <v>43435</v>
      </c>
      <c r="B43" s="6">
        <v>3709.4</v>
      </c>
      <c r="C43" s="6">
        <v>4038.7</v>
      </c>
      <c r="D43" s="6">
        <v>4316.1000000000004</v>
      </c>
      <c r="E43" s="6">
        <v>3177</v>
      </c>
      <c r="F43" t="s">
        <v>125</v>
      </c>
      <c r="G43" s="7">
        <v>-8.1799999999999998E-2</v>
      </c>
    </row>
    <row r="44" spans="1:7" x14ac:dyDescent="0.25">
      <c r="A44" s="5">
        <v>43405</v>
      </c>
      <c r="B44" s="6">
        <v>4039.7</v>
      </c>
      <c r="C44" s="6">
        <v>6365.9</v>
      </c>
      <c r="D44" s="6">
        <v>6594.3</v>
      </c>
      <c r="E44" s="6">
        <v>3634.2</v>
      </c>
      <c r="F44" t="s">
        <v>126</v>
      </c>
      <c r="G44" s="7">
        <v>-0.3654</v>
      </c>
    </row>
    <row r="45" spans="1:7" x14ac:dyDescent="0.25">
      <c r="A45" s="5">
        <v>43374</v>
      </c>
      <c r="B45" s="6">
        <v>6365.9</v>
      </c>
      <c r="C45" s="6">
        <v>6635.2</v>
      </c>
      <c r="D45" s="6">
        <v>7358.4</v>
      </c>
      <c r="E45" s="6">
        <v>6034.9</v>
      </c>
      <c r="F45" t="s">
        <v>127</v>
      </c>
      <c r="G45" s="7">
        <v>-4.0599999999999997E-2</v>
      </c>
    </row>
    <row r="46" spans="1:7" x14ac:dyDescent="0.25">
      <c r="A46" s="5">
        <v>43344</v>
      </c>
      <c r="B46" s="6">
        <v>6635.2</v>
      </c>
      <c r="C46" s="6">
        <v>7032.4</v>
      </c>
      <c r="D46" s="6">
        <v>7409.9</v>
      </c>
      <c r="E46" s="6">
        <v>5977</v>
      </c>
      <c r="F46" t="s">
        <v>128</v>
      </c>
      <c r="G46" s="7">
        <v>-5.67E-2</v>
      </c>
    </row>
    <row r="47" spans="1:7" x14ac:dyDescent="0.25">
      <c r="A47" s="5">
        <v>43313</v>
      </c>
      <c r="B47" s="6">
        <v>7033.8</v>
      </c>
      <c r="C47" s="6">
        <v>7728.5</v>
      </c>
      <c r="D47" s="6">
        <v>7753.2</v>
      </c>
      <c r="E47" s="6">
        <v>5898.3</v>
      </c>
      <c r="F47" t="s">
        <v>129</v>
      </c>
      <c r="G47" s="7">
        <v>-0.09</v>
      </c>
    </row>
    <row r="48" spans="1:7" x14ac:dyDescent="0.25">
      <c r="A48" s="5">
        <v>43282</v>
      </c>
      <c r="B48" s="6">
        <v>7729.4</v>
      </c>
      <c r="C48" s="6">
        <v>6398.5</v>
      </c>
      <c r="D48" s="6">
        <v>8484.6</v>
      </c>
      <c r="E48" s="6">
        <v>6398.5</v>
      </c>
      <c r="F48" t="s">
        <v>130</v>
      </c>
      <c r="G48" s="7">
        <v>0.2079</v>
      </c>
    </row>
    <row r="49" spans="1:7" x14ac:dyDescent="0.25">
      <c r="A49" s="5">
        <v>43252</v>
      </c>
      <c r="B49" s="6">
        <v>6398.9</v>
      </c>
      <c r="C49" s="6">
        <v>7502.5</v>
      </c>
      <c r="D49" s="6">
        <v>7775</v>
      </c>
      <c r="E49" s="6">
        <v>5785.3</v>
      </c>
      <c r="F49" t="s">
        <v>131</v>
      </c>
      <c r="G49" s="7">
        <v>-0.14710000000000001</v>
      </c>
    </row>
    <row r="50" spans="1:7" x14ac:dyDescent="0.25">
      <c r="A50" s="5">
        <v>43221</v>
      </c>
      <c r="B50" s="6">
        <v>7502.6</v>
      </c>
      <c r="C50" s="6">
        <v>9245.1</v>
      </c>
      <c r="D50" s="6">
        <v>9992.7999999999993</v>
      </c>
      <c r="E50" s="6">
        <v>7069.8</v>
      </c>
      <c r="F50" t="s">
        <v>132</v>
      </c>
      <c r="G50" s="7">
        <v>-0.1885</v>
      </c>
    </row>
    <row r="51" spans="1:7" x14ac:dyDescent="0.25">
      <c r="A51" s="5">
        <v>43191</v>
      </c>
      <c r="B51" s="6">
        <v>9245.1</v>
      </c>
      <c r="C51" s="6">
        <v>6939.1</v>
      </c>
      <c r="D51" s="6">
        <v>9753.1</v>
      </c>
      <c r="E51" s="6">
        <v>6460.1</v>
      </c>
      <c r="F51" t="s">
        <v>133</v>
      </c>
      <c r="G51" s="7">
        <v>0.33250000000000002</v>
      </c>
    </row>
    <row r="52" spans="1:7" x14ac:dyDescent="0.25">
      <c r="A52" s="5">
        <v>43160</v>
      </c>
      <c r="B52" s="6">
        <v>6938.2</v>
      </c>
      <c r="C52" s="6">
        <v>10335.1</v>
      </c>
      <c r="D52" s="6">
        <v>11506.9</v>
      </c>
      <c r="E52" s="6">
        <v>6603.8</v>
      </c>
      <c r="F52" t="s">
        <v>134</v>
      </c>
      <c r="G52" s="7">
        <v>-0.3286</v>
      </c>
    </row>
    <row r="53" spans="1:7" x14ac:dyDescent="0.25">
      <c r="A53" s="5">
        <v>43132</v>
      </c>
      <c r="B53" s="6">
        <v>10333.9</v>
      </c>
      <c r="C53" s="6">
        <v>10266.200000000001</v>
      </c>
      <c r="D53" s="6">
        <v>11791.5</v>
      </c>
      <c r="E53" s="6">
        <v>5996.6</v>
      </c>
      <c r="F53" t="s">
        <v>135</v>
      </c>
      <c r="G53" s="7">
        <v>6.7000000000000002E-3</v>
      </c>
    </row>
    <row r="54" spans="1:7" x14ac:dyDescent="0.25">
      <c r="A54" s="5">
        <v>43101</v>
      </c>
      <c r="B54" s="6">
        <v>10265.4</v>
      </c>
      <c r="C54" s="6">
        <v>13850.5</v>
      </c>
      <c r="D54" s="6">
        <v>17252.8</v>
      </c>
      <c r="E54" s="6">
        <v>9271.2999999999993</v>
      </c>
      <c r="F54" t="s">
        <v>136</v>
      </c>
      <c r="G54" s="7">
        <v>-0.25879999999999997</v>
      </c>
    </row>
    <row r="55" spans="1:7" x14ac:dyDescent="0.25">
      <c r="A55" s="5">
        <v>43070</v>
      </c>
      <c r="B55" s="6">
        <v>13850.4</v>
      </c>
      <c r="C55" s="6">
        <v>9947.1</v>
      </c>
      <c r="D55" s="6">
        <v>19870.599999999999</v>
      </c>
      <c r="E55" s="6">
        <v>9420.9</v>
      </c>
      <c r="F55" t="s">
        <v>137</v>
      </c>
      <c r="G55" s="7">
        <v>0.39250000000000002</v>
      </c>
    </row>
    <row r="56" spans="1:7" x14ac:dyDescent="0.25">
      <c r="A56" s="5">
        <v>43040</v>
      </c>
      <c r="B56" s="6">
        <v>9946.7999999999993</v>
      </c>
      <c r="C56" s="6">
        <v>6449.1</v>
      </c>
      <c r="D56" s="6">
        <v>11417.8</v>
      </c>
      <c r="E56" s="6">
        <v>5493.6</v>
      </c>
      <c r="F56" t="s">
        <v>138</v>
      </c>
      <c r="G56" s="7">
        <v>0.54179999999999995</v>
      </c>
    </row>
    <row r="57" spans="1:7" x14ac:dyDescent="0.25">
      <c r="A57" s="5">
        <v>43009</v>
      </c>
      <c r="B57" s="6">
        <v>6451.2</v>
      </c>
      <c r="C57" s="6">
        <v>4360.6000000000004</v>
      </c>
      <c r="D57" s="6">
        <v>6467.2</v>
      </c>
      <c r="E57" s="6">
        <v>4143.3999999999996</v>
      </c>
      <c r="F57" t="s">
        <v>139</v>
      </c>
      <c r="G57" s="7">
        <v>0.47939999999999999</v>
      </c>
    </row>
    <row r="58" spans="1:7" x14ac:dyDescent="0.25">
      <c r="A58" s="5">
        <v>42979</v>
      </c>
      <c r="B58" s="6">
        <v>4360.6000000000004</v>
      </c>
      <c r="C58" s="6">
        <v>4735.1000000000004</v>
      </c>
      <c r="D58" s="6">
        <v>4976.5</v>
      </c>
      <c r="E58" s="6">
        <v>2979.9</v>
      </c>
      <c r="F58" t="s">
        <v>140</v>
      </c>
      <c r="G58" s="7">
        <v>-7.9100000000000004E-2</v>
      </c>
    </row>
    <row r="59" spans="1:7" x14ac:dyDescent="0.25">
      <c r="A59" s="5">
        <v>42948</v>
      </c>
      <c r="B59" s="6">
        <v>4735.1000000000004</v>
      </c>
      <c r="C59" s="6">
        <v>2883.3</v>
      </c>
      <c r="D59" s="6">
        <v>4765.1000000000004</v>
      </c>
      <c r="E59" s="6">
        <v>2659.6</v>
      </c>
      <c r="F59" t="s">
        <v>141</v>
      </c>
      <c r="G59" s="7">
        <v>0.64229999999999998</v>
      </c>
    </row>
    <row r="60" spans="1:7" x14ac:dyDescent="0.25">
      <c r="A60" s="5">
        <v>42917</v>
      </c>
      <c r="B60" s="6">
        <v>2883.3</v>
      </c>
      <c r="C60" s="6">
        <v>2480.6</v>
      </c>
      <c r="D60" s="6">
        <v>2932.8</v>
      </c>
      <c r="E60" s="6">
        <v>1809</v>
      </c>
      <c r="F60" t="s">
        <v>142</v>
      </c>
      <c r="G60" s="7">
        <v>0.1623</v>
      </c>
    </row>
    <row r="61" spans="1:7" x14ac:dyDescent="0.25">
      <c r="A61" s="5">
        <v>42887</v>
      </c>
      <c r="B61" s="6">
        <v>2480.6</v>
      </c>
      <c r="C61" s="6">
        <v>2303.3000000000002</v>
      </c>
      <c r="D61" s="6">
        <v>2985.1</v>
      </c>
      <c r="E61" s="6">
        <v>2125.6</v>
      </c>
      <c r="F61" t="s">
        <v>143</v>
      </c>
      <c r="G61" s="7">
        <v>7.6999999999999999E-2</v>
      </c>
    </row>
    <row r="62" spans="1:7" x14ac:dyDescent="0.25">
      <c r="A62" s="5">
        <v>42856</v>
      </c>
      <c r="B62" s="6">
        <v>2303.3000000000002</v>
      </c>
      <c r="C62" s="6">
        <v>1351.9</v>
      </c>
      <c r="D62" s="6">
        <v>2781.8</v>
      </c>
      <c r="E62" s="6">
        <v>1342.8</v>
      </c>
      <c r="F62" t="s">
        <v>144</v>
      </c>
      <c r="G62" s="7">
        <v>0.70379999999999998</v>
      </c>
    </row>
    <row r="63" spans="1:7" x14ac:dyDescent="0.25">
      <c r="A63" s="5">
        <v>42826</v>
      </c>
      <c r="B63" s="6">
        <v>1351.9</v>
      </c>
      <c r="C63" s="6">
        <v>1079.0999999999999</v>
      </c>
      <c r="D63" s="6">
        <v>1358.9</v>
      </c>
      <c r="E63">
        <v>841.5</v>
      </c>
      <c r="F63" t="s">
        <v>145</v>
      </c>
      <c r="G63" s="7">
        <v>0.25280000000000002</v>
      </c>
    </row>
    <row r="64" spans="1:7" x14ac:dyDescent="0.25">
      <c r="A64" s="5">
        <v>42795</v>
      </c>
      <c r="B64" s="6">
        <v>1079.0999999999999</v>
      </c>
      <c r="C64" s="6">
        <v>1189.3</v>
      </c>
      <c r="D64" s="6">
        <v>1330.4</v>
      </c>
      <c r="E64">
        <v>890.4</v>
      </c>
      <c r="F64" t="s">
        <v>146</v>
      </c>
      <c r="G64" s="7">
        <v>-9.2600000000000002E-2</v>
      </c>
    </row>
    <row r="65" spans="1:7" x14ac:dyDescent="0.25">
      <c r="A65" s="5">
        <v>42767</v>
      </c>
      <c r="B65" s="6">
        <v>1189.3</v>
      </c>
      <c r="C65">
        <v>965.5</v>
      </c>
      <c r="D65" s="6">
        <v>1211.7</v>
      </c>
      <c r="E65">
        <v>924.7</v>
      </c>
      <c r="F65" t="s">
        <v>147</v>
      </c>
      <c r="G65" s="7">
        <v>0.23180000000000001</v>
      </c>
    </row>
    <row r="66" spans="1:7" x14ac:dyDescent="0.25">
      <c r="A66" s="5">
        <v>42736</v>
      </c>
      <c r="B66">
        <v>965.5</v>
      </c>
      <c r="C66">
        <v>963.4</v>
      </c>
      <c r="D66" s="6">
        <v>1150.5999999999999</v>
      </c>
      <c r="E66">
        <v>739.5</v>
      </c>
      <c r="F66" t="s">
        <v>92</v>
      </c>
      <c r="G66" s="7">
        <v>2.2000000000000001E-3</v>
      </c>
    </row>
    <row r="67" spans="1:7" x14ac:dyDescent="0.25">
      <c r="A67" s="5">
        <v>42705</v>
      </c>
      <c r="B67">
        <v>963.4</v>
      </c>
      <c r="C67">
        <v>742.5</v>
      </c>
      <c r="D67">
        <v>982.6</v>
      </c>
      <c r="E67">
        <v>741.1</v>
      </c>
      <c r="F67" t="s">
        <v>148</v>
      </c>
      <c r="G67" s="7">
        <v>0.29749999999999999</v>
      </c>
    </row>
    <row r="68" spans="1:7" x14ac:dyDescent="0.25">
      <c r="A68" s="5">
        <v>42675</v>
      </c>
      <c r="B68">
        <v>742.5</v>
      </c>
      <c r="C68">
        <v>698.7</v>
      </c>
      <c r="D68">
        <v>755.3</v>
      </c>
      <c r="E68">
        <v>670.4</v>
      </c>
      <c r="F68" t="s">
        <v>149</v>
      </c>
      <c r="G68" s="7">
        <v>6.2700000000000006E-2</v>
      </c>
    </row>
    <row r="69" spans="1:7" x14ac:dyDescent="0.25">
      <c r="A69" s="5">
        <v>42644</v>
      </c>
      <c r="B69">
        <v>698.7</v>
      </c>
      <c r="C69">
        <v>608.1</v>
      </c>
      <c r="D69">
        <v>720.2</v>
      </c>
      <c r="E69">
        <v>606.5</v>
      </c>
      <c r="F69" t="s">
        <v>150</v>
      </c>
      <c r="G69" s="7">
        <v>0.1489</v>
      </c>
    </row>
    <row r="70" spans="1:7" x14ac:dyDescent="0.25">
      <c r="A70" s="5">
        <v>42614</v>
      </c>
      <c r="B70">
        <v>608.1</v>
      </c>
      <c r="C70">
        <v>573.9</v>
      </c>
      <c r="D70">
        <v>705</v>
      </c>
      <c r="E70">
        <v>569.29999999999995</v>
      </c>
      <c r="F70" t="s">
        <v>151</v>
      </c>
      <c r="G70" s="7">
        <v>5.9700000000000003E-2</v>
      </c>
    </row>
    <row r="71" spans="1:7" x14ac:dyDescent="0.25">
      <c r="A71" s="5">
        <v>42583</v>
      </c>
      <c r="B71">
        <v>573.9</v>
      </c>
      <c r="C71">
        <v>621.9</v>
      </c>
      <c r="D71">
        <v>627.9</v>
      </c>
      <c r="E71">
        <v>471.4</v>
      </c>
      <c r="F71" t="s">
        <v>152</v>
      </c>
      <c r="G71" s="7">
        <v>-7.7200000000000005E-2</v>
      </c>
    </row>
    <row r="72" spans="1:7" x14ac:dyDescent="0.25">
      <c r="A72" s="5">
        <v>42552</v>
      </c>
      <c r="B72">
        <v>621.9</v>
      </c>
      <c r="C72">
        <v>670</v>
      </c>
      <c r="D72">
        <v>701.5</v>
      </c>
      <c r="E72">
        <v>605</v>
      </c>
      <c r="F72" t="s">
        <v>153</v>
      </c>
      <c r="G72" s="7">
        <v>-7.1900000000000006E-2</v>
      </c>
    </row>
    <row r="73" spans="1:7" x14ac:dyDescent="0.25">
      <c r="A73" s="5">
        <v>42522</v>
      </c>
      <c r="B73">
        <v>670</v>
      </c>
      <c r="C73">
        <v>528.9</v>
      </c>
      <c r="D73">
        <v>776</v>
      </c>
      <c r="E73">
        <v>521.29999999999995</v>
      </c>
      <c r="F73" t="s">
        <v>154</v>
      </c>
      <c r="G73" s="7">
        <v>0.26679999999999998</v>
      </c>
    </row>
    <row r="74" spans="1:7" x14ac:dyDescent="0.25">
      <c r="A74" s="5">
        <v>42491</v>
      </c>
      <c r="B74">
        <v>528.9</v>
      </c>
      <c r="C74">
        <v>448.5</v>
      </c>
      <c r="D74">
        <v>548</v>
      </c>
      <c r="E74">
        <v>435.4</v>
      </c>
      <c r="F74" t="s">
        <v>155</v>
      </c>
      <c r="G74" s="7">
        <v>0.1792</v>
      </c>
    </row>
    <row r="75" spans="1:7" x14ac:dyDescent="0.25">
      <c r="A75" s="5">
        <v>42461</v>
      </c>
      <c r="B75">
        <v>448.5</v>
      </c>
      <c r="C75">
        <v>415.7</v>
      </c>
      <c r="D75">
        <v>468.9</v>
      </c>
      <c r="E75">
        <v>412.4</v>
      </c>
      <c r="F75" t="s">
        <v>156</v>
      </c>
      <c r="G75" s="7">
        <v>7.9100000000000004E-2</v>
      </c>
    </row>
    <row r="76" spans="1:7" x14ac:dyDescent="0.25">
      <c r="A76" s="5">
        <v>42430</v>
      </c>
      <c r="B76">
        <v>415.7</v>
      </c>
      <c r="C76">
        <v>436.2</v>
      </c>
      <c r="D76">
        <v>439</v>
      </c>
      <c r="E76">
        <v>386.9</v>
      </c>
      <c r="F76" t="s">
        <v>155</v>
      </c>
      <c r="G76" s="7">
        <v>-4.7100000000000003E-2</v>
      </c>
    </row>
    <row r="77" spans="1:7" x14ac:dyDescent="0.25">
      <c r="A77" s="5">
        <v>42401</v>
      </c>
      <c r="B77">
        <v>436.2</v>
      </c>
      <c r="C77">
        <v>369.8</v>
      </c>
      <c r="D77">
        <v>447.6</v>
      </c>
      <c r="E77">
        <v>365.3</v>
      </c>
      <c r="F77" t="s">
        <v>157</v>
      </c>
      <c r="G77" s="7">
        <v>0.17949999999999999</v>
      </c>
    </row>
    <row r="78" spans="1:7" x14ac:dyDescent="0.25">
      <c r="A78" s="5">
        <v>42370</v>
      </c>
      <c r="B78">
        <v>369.8</v>
      </c>
      <c r="C78">
        <v>430</v>
      </c>
      <c r="D78">
        <v>462.9</v>
      </c>
      <c r="E78">
        <v>350.4</v>
      </c>
      <c r="F78" t="s">
        <v>158</v>
      </c>
      <c r="G78" s="7">
        <v>-0.13980000000000001</v>
      </c>
    </row>
    <row r="79" spans="1:7" x14ac:dyDescent="0.25">
      <c r="A79" s="5">
        <v>42339</v>
      </c>
      <c r="B79">
        <v>430</v>
      </c>
      <c r="C79">
        <v>378</v>
      </c>
      <c r="D79">
        <v>467.7</v>
      </c>
      <c r="E79">
        <v>347.2</v>
      </c>
      <c r="F79" t="s">
        <v>159</v>
      </c>
      <c r="G79" s="7">
        <v>0.13750000000000001</v>
      </c>
    </row>
    <row r="80" spans="1:7" x14ac:dyDescent="0.25">
      <c r="A80" s="5">
        <v>42309</v>
      </c>
      <c r="B80">
        <v>378</v>
      </c>
      <c r="C80">
        <v>311.2</v>
      </c>
      <c r="D80">
        <v>492.8</v>
      </c>
      <c r="E80">
        <v>292.39999999999998</v>
      </c>
      <c r="F80" t="s">
        <v>160</v>
      </c>
      <c r="G80" s="7">
        <v>0.21440000000000001</v>
      </c>
    </row>
    <row r="81" spans="1:7" x14ac:dyDescent="0.25">
      <c r="A81" s="5">
        <v>42278</v>
      </c>
      <c r="B81">
        <v>311.2</v>
      </c>
      <c r="C81">
        <v>235.9</v>
      </c>
      <c r="D81">
        <v>334.9</v>
      </c>
      <c r="E81">
        <v>234.7</v>
      </c>
      <c r="F81" t="s">
        <v>161</v>
      </c>
      <c r="G81" s="7">
        <v>0.31919999999999998</v>
      </c>
    </row>
    <row r="82" spans="1:7" x14ac:dyDescent="0.25">
      <c r="A82" s="5">
        <v>42248</v>
      </c>
      <c r="B82">
        <v>235.9</v>
      </c>
      <c r="C82">
        <v>229.5</v>
      </c>
      <c r="D82">
        <v>246.4</v>
      </c>
      <c r="E82">
        <v>224.1</v>
      </c>
      <c r="F82" t="s">
        <v>162</v>
      </c>
      <c r="G82" s="7">
        <v>2.8199999999999999E-2</v>
      </c>
    </row>
    <row r="83" spans="1:7" x14ac:dyDescent="0.25">
      <c r="A83" s="5">
        <v>42217</v>
      </c>
      <c r="B83">
        <v>229.5</v>
      </c>
      <c r="C83">
        <v>283.7</v>
      </c>
      <c r="D83">
        <v>285.7</v>
      </c>
      <c r="E83">
        <v>196.3</v>
      </c>
      <c r="F83" t="s">
        <v>163</v>
      </c>
      <c r="G83" s="7">
        <v>-0.19120000000000001</v>
      </c>
    </row>
    <row r="84" spans="1:7" x14ac:dyDescent="0.25">
      <c r="A84" s="5">
        <v>42186</v>
      </c>
      <c r="B84">
        <v>283.7</v>
      </c>
      <c r="C84">
        <v>264.10000000000002</v>
      </c>
      <c r="D84">
        <v>315.89999999999998</v>
      </c>
      <c r="E84">
        <v>243.2</v>
      </c>
      <c r="F84" t="s">
        <v>164</v>
      </c>
      <c r="G84" s="7">
        <v>7.4200000000000002E-2</v>
      </c>
    </row>
    <row r="85" spans="1:7" x14ac:dyDescent="0.25">
      <c r="A85" s="5">
        <v>42156</v>
      </c>
      <c r="B85">
        <v>264.10000000000002</v>
      </c>
      <c r="C85">
        <v>229.8</v>
      </c>
      <c r="D85">
        <v>268.7</v>
      </c>
      <c r="E85">
        <v>221</v>
      </c>
      <c r="F85" t="s">
        <v>165</v>
      </c>
      <c r="G85" s="7">
        <v>0.14910000000000001</v>
      </c>
    </row>
    <row r="86" spans="1:7" x14ac:dyDescent="0.25">
      <c r="A86" s="5">
        <v>42125</v>
      </c>
      <c r="B86">
        <v>229.8</v>
      </c>
      <c r="C86">
        <v>235.8</v>
      </c>
      <c r="D86">
        <v>247.9</v>
      </c>
      <c r="E86">
        <v>228.2</v>
      </c>
      <c r="F86" t="s">
        <v>166</v>
      </c>
      <c r="G86" s="7">
        <v>-2.52E-2</v>
      </c>
    </row>
    <row r="87" spans="1:7" x14ac:dyDescent="0.25">
      <c r="A87" s="5">
        <v>42095</v>
      </c>
      <c r="B87">
        <v>235.8</v>
      </c>
      <c r="C87">
        <v>244.1</v>
      </c>
      <c r="D87">
        <v>261.5</v>
      </c>
      <c r="E87">
        <v>214.1</v>
      </c>
      <c r="F87" t="s">
        <v>167</v>
      </c>
      <c r="G87" s="7">
        <v>-3.4299999999999997E-2</v>
      </c>
    </row>
    <row r="88" spans="1:7" x14ac:dyDescent="0.25">
      <c r="A88" s="5">
        <v>42064</v>
      </c>
      <c r="B88">
        <v>244.1</v>
      </c>
      <c r="C88">
        <v>254.1</v>
      </c>
      <c r="D88">
        <v>301</v>
      </c>
      <c r="E88">
        <v>234.8</v>
      </c>
      <c r="F88" t="s">
        <v>97</v>
      </c>
      <c r="G88" s="7">
        <v>-3.9E-2</v>
      </c>
    </row>
    <row r="89" spans="1:7" x14ac:dyDescent="0.25">
      <c r="A89" s="5">
        <v>42036</v>
      </c>
      <c r="B89">
        <v>254.1</v>
      </c>
      <c r="C89">
        <v>218.5</v>
      </c>
      <c r="D89">
        <v>264.60000000000002</v>
      </c>
      <c r="E89">
        <v>209.7</v>
      </c>
      <c r="F89" t="s">
        <v>168</v>
      </c>
      <c r="G89" s="7">
        <v>0.16270000000000001</v>
      </c>
    </row>
    <row r="90" spans="1:7" x14ac:dyDescent="0.25">
      <c r="A90" s="5">
        <v>42005</v>
      </c>
      <c r="B90">
        <v>218.5</v>
      </c>
      <c r="C90">
        <v>318.2</v>
      </c>
      <c r="D90">
        <v>321.39999999999998</v>
      </c>
      <c r="E90">
        <v>157.30000000000001</v>
      </c>
      <c r="F90" t="s">
        <v>145</v>
      </c>
      <c r="G90" s="7">
        <v>-0.31340000000000001</v>
      </c>
    </row>
    <row r="91" spans="1:7" x14ac:dyDescent="0.25">
      <c r="A91" s="5">
        <v>41974</v>
      </c>
      <c r="B91">
        <v>318.2</v>
      </c>
      <c r="C91">
        <v>374.9</v>
      </c>
      <c r="D91">
        <v>384.9</v>
      </c>
      <c r="E91">
        <v>303.39999999999998</v>
      </c>
      <c r="F91" t="s">
        <v>169</v>
      </c>
      <c r="G91" s="7">
        <v>-0.1512</v>
      </c>
    </row>
    <row r="92" spans="1:7" x14ac:dyDescent="0.25">
      <c r="A92" s="5">
        <v>41944</v>
      </c>
      <c r="B92">
        <v>374.9</v>
      </c>
      <c r="C92">
        <v>337.9</v>
      </c>
      <c r="D92">
        <v>480.5</v>
      </c>
      <c r="E92">
        <v>319.8</v>
      </c>
      <c r="F92" t="s">
        <v>170</v>
      </c>
      <c r="G92" s="7">
        <v>0.10970000000000001</v>
      </c>
    </row>
    <row r="93" spans="1:7" x14ac:dyDescent="0.25">
      <c r="A93" s="5">
        <v>41913</v>
      </c>
      <c r="B93">
        <v>337.9</v>
      </c>
      <c r="C93">
        <v>388.2</v>
      </c>
      <c r="D93">
        <v>407.7</v>
      </c>
      <c r="E93">
        <v>294.89999999999998</v>
      </c>
      <c r="F93" t="s">
        <v>171</v>
      </c>
      <c r="G93" s="7">
        <v>-0.12959999999999999</v>
      </c>
    </row>
    <row r="94" spans="1:7" x14ac:dyDescent="0.25">
      <c r="A94" s="5">
        <v>41883</v>
      </c>
      <c r="B94">
        <v>388.2</v>
      </c>
      <c r="C94">
        <v>481.8</v>
      </c>
      <c r="D94">
        <v>498.5</v>
      </c>
      <c r="E94">
        <v>372.6</v>
      </c>
      <c r="F94" t="s">
        <v>172</v>
      </c>
      <c r="G94" s="7">
        <v>-0.1943</v>
      </c>
    </row>
    <row r="95" spans="1:7" x14ac:dyDescent="0.25">
      <c r="A95" s="5">
        <v>41852</v>
      </c>
      <c r="B95">
        <v>481.8</v>
      </c>
      <c r="C95">
        <v>589.5</v>
      </c>
      <c r="D95">
        <v>608.20000000000005</v>
      </c>
      <c r="E95">
        <v>450</v>
      </c>
      <c r="F95" t="s">
        <v>173</v>
      </c>
      <c r="G95" s="7">
        <v>-0.18279999999999999</v>
      </c>
    </row>
    <row r="96" spans="1:7" x14ac:dyDescent="0.25">
      <c r="A96" s="5">
        <v>41821</v>
      </c>
      <c r="B96">
        <v>589.5</v>
      </c>
      <c r="C96">
        <v>635.1</v>
      </c>
      <c r="D96">
        <v>652.5</v>
      </c>
      <c r="E96">
        <v>564</v>
      </c>
      <c r="F96" t="s">
        <v>174</v>
      </c>
      <c r="G96" s="7">
        <v>-7.1800000000000003E-2</v>
      </c>
    </row>
    <row r="97" spans="1:7" x14ac:dyDescent="0.25">
      <c r="A97" s="5">
        <v>41791</v>
      </c>
      <c r="B97">
        <v>635.1</v>
      </c>
      <c r="C97">
        <v>627.9</v>
      </c>
      <c r="D97">
        <v>676.5</v>
      </c>
      <c r="E97">
        <v>560.79999999999995</v>
      </c>
      <c r="F97" t="s">
        <v>175</v>
      </c>
      <c r="G97" s="7">
        <v>1.15E-2</v>
      </c>
    </row>
    <row r="98" spans="1:7" x14ac:dyDescent="0.25">
      <c r="A98" s="5">
        <v>41760</v>
      </c>
      <c r="B98">
        <v>627.9</v>
      </c>
      <c r="C98">
        <v>445.6</v>
      </c>
      <c r="D98">
        <v>629</v>
      </c>
      <c r="E98">
        <v>420.2</v>
      </c>
      <c r="F98" t="s">
        <v>176</v>
      </c>
      <c r="G98" s="7">
        <v>0.40899999999999997</v>
      </c>
    </row>
    <row r="99" spans="1:7" x14ac:dyDescent="0.25">
      <c r="A99" s="5">
        <v>41730</v>
      </c>
      <c r="B99">
        <v>445.6</v>
      </c>
      <c r="C99">
        <v>444.7</v>
      </c>
      <c r="D99">
        <v>549</v>
      </c>
      <c r="E99">
        <v>355.7</v>
      </c>
      <c r="F99" t="s">
        <v>177</v>
      </c>
      <c r="G99" s="7">
        <v>2.2000000000000001E-3</v>
      </c>
    </row>
    <row r="100" spans="1:7" x14ac:dyDescent="0.25">
      <c r="A100" s="5">
        <v>41699</v>
      </c>
      <c r="B100">
        <v>444.7</v>
      </c>
      <c r="C100">
        <v>573.9</v>
      </c>
      <c r="D100">
        <v>695.4</v>
      </c>
      <c r="E100">
        <v>262.8</v>
      </c>
      <c r="F100" t="s">
        <v>178</v>
      </c>
      <c r="G100" s="7">
        <v>-0.2253</v>
      </c>
    </row>
    <row r="101" spans="1:7" x14ac:dyDescent="0.25">
      <c r="A101" s="5">
        <v>41671</v>
      </c>
      <c r="B101">
        <v>573.9</v>
      </c>
      <c r="C101">
        <v>938.8</v>
      </c>
      <c r="D101">
        <v>969.2</v>
      </c>
      <c r="E101">
        <v>91.7</v>
      </c>
      <c r="F101" t="s">
        <v>179</v>
      </c>
      <c r="G101" s="7">
        <v>-0.38869999999999999</v>
      </c>
    </row>
    <row r="102" spans="1:7" x14ac:dyDescent="0.25">
      <c r="A102" s="5">
        <v>41640</v>
      </c>
      <c r="B102">
        <v>938.8</v>
      </c>
      <c r="C102">
        <v>805.9</v>
      </c>
      <c r="D102" s="6">
        <v>1093.4000000000001</v>
      </c>
      <c r="E102">
        <v>771</v>
      </c>
      <c r="F102" t="s">
        <v>180</v>
      </c>
      <c r="G102" s="7">
        <v>0.16489999999999999</v>
      </c>
    </row>
    <row r="103" spans="1:7" x14ac:dyDescent="0.25">
      <c r="A103" s="5">
        <v>41609</v>
      </c>
      <c r="B103">
        <v>805.9</v>
      </c>
      <c r="C103" s="6">
        <v>1205.7</v>
      </c>
      <c r="D103" s="6">
        <v>1239.9000000000001</v>
      </c>
      <c r="E103">
        <v>454.9</v>
      </c>
      <c r="F103" t="s">
        <v>181</v>
      </c>
      <c r="G103" s="7">
        <v>-0.33150000000000002</v>
      </c>
    </row>
    <row r="104" spans="1:7" x14ac:dyDescent="0.25">
      <c r="A104" s="5">
        <v>41579</v>
      </c>
      <c r="B104" s="6">
        <v>1205.7</v>
      </c>
      <c r="C104">
        <v>211.2</v>
      </c>
      <c r="D104" s="6">
        <v>1241.9000000000001</v>
      </c>
      <c r="E104">
        <v>209.7</v>
      </c>
      <c r="F104" t="s">
        <v>182</v>
      </c>
      <c r="G104" s="7">
        <v>4.7093999999999996</v>
      </c>
    </row>
    <row r="105" spans="1:7" x14ac:dyDescent="0.25">
      <c r="A105" s="5">
        <v>41548</v>
      </c>
      <c r="B105">
        <v>211.2</v>
      </c>
      <c r="C105">
        <v>141.9</v>
      </c>
      <c r="D105">
        <v>233.4</v>
      </c>
      <c r="E105">
        <v>109.7</v>
      </c>
      <c r="F105" t="s">
        <v>183</v>
      </c>
      <c r="G105" s="7">
        <v>0.48820000000000002</v>
      </c>
    </row>
    <row r="106" spans="1:7" x14ac:dyDescent="0.25">
      <c r="A106" s="5">
        <v>41518</v>
      </c>
      <c r="B106">
        <v>141.9</v>
      </c>
      <c r="C106">
        <v>141</v>
      </c>
      <c r="D106">
        <v>148.9</v>
      </c>
      <c r="E106">
        <v>121.3</v>
      </c>
      <c r="F106" t="s">
        <v>184</v>
      </c>
      <c r="G106" s="7">
        <v>6.4000000000000003E-3</v>
      </c>
    </row>
    <row r="107" spans="1:7" x14ac:dyDescent="0.25">
      <c r="A107" s="5">
        <v>41487</v>
      </c>
      <c r="B107">
        <v>141</v>
      </c>
      <c r="C107">
        <v>106.2</v>
      </c>
      <c r="D107">
        <v>148.69999999999999</v>
      </c>
      <c r="E107">
        <v>101</v>
      </c>
      <c r="F107" t="s">
        <v>185</v>
      </c>
      <c r="G107" s="7">
        <v>0.3276</v>
      </c>
    </row>
    <row r="108" spans="1:7" x14ac:dyDescent="0.25">
      <c r="A108" s="5">
        <v>41456</v>
      </c>
      <c r="B108">
        <v>106.2</v>
      </c>
      <c r="C108">
        <v>97.5</v>
      </c>
      <c r="D108">
        <v>111.7</v>
      </c>
      <c r="E108">
        <v>65.400000000000006</v>
      </c>
      <c r="F108" t="s">
        <v>186</v>
      </c>
      <c r="G108" s="7">
        <v>8.9200000000000002E-2</v>
      </c>
    </row>
    <row r="109" spans="1:7" x14ac:dyDescent="0.25">
      <c r="A109" s="5">
        <v>41426</v>
      </c>
      <c r="B109">
        <v>97.5</v>
      </c>
      <c r="C109">
        <v>128.80000000000001</v>
      </c>
      <c r="D109">
        <v>130.1</v>
      </c>
      <c r="E109">
        <v>88</v>
      </c>
      <c r="F109" t="s">
        <v>187</v>
      </c>
      <c r="G109" s="7">
        <v>-0.24310000000000001</v>
      </c>
    </row>
    <row r="110" spans="1:7" x14ac:dyDescent="0.25">
      <c r="A110" s="5">
        <v>41395</v>
      </c>
      <c r="B110">
        <v>128.80000000000001</v>
      </c>
      <c r="C110">
        <v>139.19999999999999</v>
      </c>
      <c r="D110">
        <v>140.1</v>
      </c>
      <c r="E110">
        <v>79</v>
      </c>
      <c r="F110" t="s">
        <v>167</v>
      </c>
      <c r="G110" s="7">
        <v>-7.4800000000000005E-2</v>
      </c>
    </row>
    <row r="111" spans="1:7" x14ac:dyDescent="0.25">
      <c r="A111" s="5">
        <v>41365</v>
      </c>
      <c r="B111">
        <v>139.19999999999999</v>
      </c>
      <c r="C111">
        <v>93</v>
      </c>
      <c r="D111">
        <v>266</v>
      </c>
      <c r="E111">
        <v>50</v>
      </c>
      <c r="F111" t="s">
        <v>188</v>
      </c>
      <c r="G111" s="7">
        <v>0.49659999999999999</v>
      </c>
    </row>
    <row r="112" spans="1:7" x14ac:dyDescent="0.25">
      <c r="A112" s="5">
        <v>41334</v>
      </c>
      <c r="B112">
        <v>93</v>
      </c>
      <c r="C112">
        <v>33.4</v>
      </c>
      <c r="D112">
        <v>95.7</v>
      </c>
      <c r="E112">
        <v>32.9</v>
      </c>
      <c r="F112" t="s">
        <v>189</v>
      </c>
      <c r="G112" s="7">
        <v>1.7869999999999999</v>
      </c>
    </row>
    <row r="113" spans="1:7" x14ac:dyDescent="0.25">
      <c r="A113" s="5">
        <v>41306</v>
      </c>
      <c r="B113">
        <v>33.4</v>
      </c>
      <c r="C113">
        <v>20.399999999999999</v>
      </c>
      <c r="D113">
        <v>34.5</v>
      </c>
      <c r="E113">
        <v>18</v>
      </c>
      <c r="F113" t="s">
        <v>190</v>
      </c>
      <c r="G113" s="7">
        <v>0.63549999999999995</v>
      </c>
    </row>
    <row r="114" spans="1:7" x14ac:dyDescent="0.25">
      <c r="A114" s="5">
        <v>41275</v>
      </c>
      <c r="B114">
        <v>20.399999999999999</v>
      </c>
      <c r="C114">
        <v>13.5</v>
      </c>
      <c r="D114">
        <v>21.4</v>
      </c>
      <c r="E114">
        <v>13.2</v>
      </c>
      <c r="F114" t="s">
        <v>191</v>
      </c>
      <c r="G114" s="7">
        <v>0.51070000000000004</v>
      </c>
    </row>
    <row r="115" spans="1:7" x14ac:dyDescent="0.25">
      <c r="A115" s="5">
        <v>41244</v>
      </c>
      <c r="B115">
        <v>13.5</v>
      </c>
      <c r="C115">
        <v>12.6</v>
      </c>
      <c r="D115">
        <v>13.9</v>
      </c>
      <c r="E115">
        <v>12.4</v>
      </c>
      <c r="F115" t="s">
        <v>192</v>
      </c>
      <c r="G115" s="7">
        <v>7.4800000000000005E-2</v>
      </c>
    </row>
    <row r="116" spans="1:7" x14ac:dyDescent="0.25">
      <c r="A116" s="5">
        <v>41214</v>
      </c>
      <c r="B116">
        <v>12.6</v>
      </c>
      <c r="C116">
        <v>11.2</v>
      </c>
      <c r="D116">
        <v>12.6</v>
      </c>
      <c r="E116">
        <v>10.3</v>
      </c>
      <c r="F116" t="s">
        <v>193</v>
      </c>
      <c r="G116" s="7">
        <v>0.12230000000000001</v>
      </c>
    </row>
    <row r="117" spans="1:7" x14ac:dyDescent="0.25">
      <c r="A117" s="5">
        <v>41183</v>
      </c>
      <c r="B117">
        <v>11.2</v>
      </c>
      <c r="C117">
        <v>12.4</v>
      </c>
      <c r="D117">
        <v>13.1</v>
      </c>
      <c r="E117">
        <v>9.6999999999999993</v>
      </c>
      <c r="F117" t="s">
        <v>194</v>
      </c>
      <c r="G117" s="7">
        <v>-9.6799999999999997E-2</v>
      </c>
    </row>
    <row r="118" spans="1:7" x14ac:dyDescent="0.25">
      <c r="A118" s="5">
        <v>41153</v>
      </c>
      <c r="B118">
        <v>12.4</v>
      </c>
      <c r="C118">
        <v>10.199999999999999</v>
      </c>
      <c r="D118">
        <v>12.7</v>
      </c>
      <c r="E118">
        <v>9.6999999999999993</v>
      </c>
      <c r="F118" t="s">
        <v>195</v>
      </c>
      <c r="G118" s="7">
        <v>0.2205</v>
      </c>
    </row>
    <row r="119" spans="1:7" x14ac:dyDescent="0.25">
      <c r="A119" s="5">
        <v>41122</v>
      </c>
      <c r="B119">
        <v>10.199999999999999</v>
      </c>
      <c r="C119">
        <v>9.4</v>
      </c>
      <c r="D119">
        <v>15.4</v>
      </c>
      <c r="E119">
        <v>7.6</v>
      </c>
      <c r="F119" t="s">
        <v>196</v>
      </c>
      <c r="G119" s="7">
        <v>8.6599999999999996E-2</v>
      </c>
    </row>
    <row r="120" spans="1:7" x14ac:dyDescent="0.25">
      <c r="A120" s="5">
        <v>41091</v>
      </c>
      <c r="B120">
        <v>9.4</v>
      </c>
      <c r="C120">
        <v>6.7</v>
      </c>
      <c r="D120">
        <v>9.6999999999999993</v>
      </c>
      <c r="E120">
        <v>6.4</v>
      </c>
      <c r="F120" t="s">
        <v>89</v>
      </c>
      <c r="G120" s="7">
        <v>0.39760000000000001</v>
      </c>
    </row>
    <row r="121" spans="1:7" x14ac:dyDescent="0.25">
      <c r="A121" s="5">
        <v>41061</v>
      </c>
      <c r="B121">
        <v>6.7</v>
      </c>
      <c r="C121">
        <v>5.2</v>
      </c>
      <c r="D121">
        <v>6.8</v>
      </c>
      <c r="E121">
        <v>5.2</v>
      </c>
      <c r="F121" t="s">
        <v>197</v>
      </c>
      <c r="G121" s="7">
        <v>0.29149999999999998</v>
      </c>
    </row>
    <row r="122" spans="1:7" x14ac:dyDescent="0.25">
      <c r="A122" s="5">
        <v>41030</v>
      </c>
      <c r="B122">
        <v>5.2</v>
      </c>
      <c r="C122">
        <v>4.9000000000000004</v>
      </c>
      <c r="D122">
        <v>5.2</v>
      </c>
      <c r="E122">
        <v>4.8</v>
      </c>
      <c r="F122" t="s">
        <v>198</v>
      </c>
      <c r="G122" s="7">
        <v>4.65E-2</v>
      </c>
    </row>
    <row r="123" spans="1:7" x14ac:dyDescent="0.25">
      <c r="A123" s="5">
        <v>41000</v>
      </c>
      <c r="B123">
        <v>4.9000000000000004</v>
      </c>
      <c r="C123">
        <v>4.9000000000000004</v>
      </c>
      <c r="D123">
        <v>5.5</v>
      </c>
      <c r="E123">
        <v>4.5999999999999996</v>
      </c>
      <c r="F123" t="s">
        <v>155</v>
      </c>
      <c r="G123" s="7">
        <v>0</v>
      </c>
    </row>
    <row r="124" spans="1:7" x14ac:dyDescent="0.25">
      <c r="A124" s="5">
        <v>40969</v>
      </c>
      <c r="B124">
        <v>4.9000000000000004</v>
      </c>
      <c r="C124">
        <v>4.9000000000000004</v>
      </c>
      <c r="D124">
        <v>5.4</v>
      </c>
      <c r="E124">
        <v>4.3</v>
      </c>
      <c r="F124" t="s">
        <v>199</v>
      </c>
      <c r="G124" s="7">
        <v>0</v>
      </c>
    </row>
    <row r="125" spans="1:7" x14ac:dyDescent="0.25">
      <c r="A125" s="5">
        <v>40940</v>
      </c>
      <c r="B125">
        <v>4.9000000000000004</v>
      </c>
      <c r="C125">
        <v>5.5</v>
      </c>
      <c r="D125">
        <v>6.2</v>
      </c>
      <c r="E125">
        <v>3.9</v>
      </c>
      <c r="F125" t="s">
        <v>200</v>
      </c>
      <c r="G125" s="7">
        <v>-0.11310000000000001</v>
      </c>
    </row>
    <row r="126" spans="1:7" x14ac:dyDescent="0.25">
      <c r="A126" s="5">
        <v>40909</v>
      </c>
      <c r="B126">
        <v>5.5</v>
      </c>
      <c r="C126">
        <v>4.7</v>
      </c>
      <c r="D126">
        <v>7.2</v>
      </c>
      <c r="E126">
        <v>4.5999999999999996</v>
      </c>
      <c r="F126" t="s">
        <v>201</v>
      </c>
      <c r="G126" s="7">
        <v>0.161</v>
      </c>
    </row>
    <row r="127" spans="1:7" x14ac:dyDescent="0.25">
      <c r="A127" s="5">
        <v>40878</v>
      </c>
      <c r="B127">
        <v>4.7</v>
      </c>
      <c r="C127">
        <v>3</v>
      </c>
      <c r="D127">
        <v>5</v>
      </c>
      <c r="E127">
        <v>2.6</v>
      </c>
      <c r="F127" t="s">
        <v>89</v>
      </c>
      <c r="G127" s="7">
        <v>0.58919999999999995</v>
      </c>
    </row>
    <row r="128" spans="1:7" x14ac:dyDescent="0.25">
      <c r="A128" s="5">
        <v>40848</v>
      </c>
      <c r="B128">
        <v>3</v>
      </c>
      <c r="C128">
        <v>3.3</v>
      </c>
      <c r="D128">
        <v>3.4</v>
      </c>
      <c r="E128">
        <v>2</v>
      </c>
      <c r="F128" t="s">
        <v>202</v>
      </c>
      <c r="G128" s="7">
        <v>-8.6199999999999999E-2</v>
      </c>
    </row>
    <row r="129" spans="1:7" x14ac:dyDescent="0.25">
      <c r="A129" s="5">
        <v>40817</v>
      </c>
      <c r="B129">
        <v>3.3</v>
      </c>
      <c r="C129">
        <v>5.0999999999999996</v>
      </c>
      <c r="D129">
        <v>5.3</v>
      </c>
      <c r="E129">
        <v>2</v>
      </c>
      <c r="F129" t="s">
        <v>203</v>
      </c>
      <c r="G129" s="7">
        <v>-0.36770000000000003</v>
      </c>
    </row>
    <row r="130" spans="1:7" x14ac:dyDescent="0.25">
      <c r="A130" s="5">
        <v>40787</v>
      </c>
      <c r="B130">
        <v>5.0999999999999996</v>
      </c>
      <c r="C130">
        <v>8.1999999999999993</v>
      </c>
      <c r="D130">
        <v>8.6999999999999993</v>
      </c>
      <c r="E130">
        <v>4.2</v>
      </c>
      <c r="F130" t="s">
        <v>204</v>
      </c>
      <c r="G130" s="7">
        <v>-0.37319999999999998</v>
      </c>
    </row>
    <row r="131" spans="1:7" x14ac:dyDescent="0.25">
      <c r="A131" s="5">
        <v>40756</v>
      </c>
      <c r="B131">
        <v>8.1999999999999993</v>
      </c>
      <c r="C131">
        <v>13.4</v>
      </c>
      <c r="D131">
        <v>13.6</v>
      </c>
      <c r="E131">
        <v>5.7</v>
      </c>
      <c r="F131" t="s">
        <v>205</v>
      </c>
      <c r="G131" s="7">
        <v>-0.38579999999999998</v>
      </c>
    </row>
    <row r="132" spans="1:7" x14ac:dyDescent="0.25">
      <c r="A132" s="5">
        <v>40725</v>
      </c>
      <c r="B132">
        <v>13.4</v>
      </c>
      <c r="C132">
        <v>16.100000000000001</v>
      </c>
      <c r="D132">
        <v>16.7</v>
      </c>
      <c r="E132">
        <v>11</v>
      </c>
      <c r="F132" t="s">
        <v>187</v>
      </c>
      <c r="G132" s="7">
        <v>-0.17080000000000001</v>
      </c>
    </row>
    <row r="133" spans="1:7" x14ac:dyDescent="0.25">
      <c r="A133" s="5">
        <v>40695</v>
      </c>
      <c r="B133">
        <v>16.100000000000001</v>
      </c>
      <c r="C133">
        <v>8.6999999999999993</v>
      </c>
      <c r="D133">
        <v>31.9</v>
      </c>
      <c r="E133">
        <v>8.3000000000000007</v>
      </c>
      <c r="F133" t="s">
        <v>206</v>
      </c>
      <c r="G133" s="7">
        <v>0.84209999999999996</v>
      </c>
    </row>
    <row r="134" spans="1:7" x14ac:dyDescent="0.25">
      <c r="A134" s="5">
        <v>40664</v>
      </c>
      <c r="B134">
        <v>8.6999999999999993</v>
      </c>
      <c r="C134">
        <v>3.5</v>
      </c>
      <c r="D134">
        <v>9.5</v>
      </c>
      <c r="E134">
        <v>2.5</v>
      </c>
      <c r="F134" t="s">
        <v>207</v>
      </c>
      <c r="G134" s="7">
        <v>1.4971000000000001</v>
      </c>
    </row>
    <row r="135" spans="1:7" x14ac:dyDescent="0.25">
      <c r="A135" s="5">
        <v>40634</v>
      </c>
      <c r="B135">
        <v>3.5</v>
      </c>
      <c r="C135">
        <v>0.8</v>
      </c>
      <c r="D135">
        <v>4.2</v>
      </c>
      <c r="E135">
        <v>0.6</v>
      </c>
      <c r="F135" t="s">
        <v>208</v>
      </c>
      <c r="G135" s="7">
        <v>3.4609000000000001</v>
      </c>
    </row>
    <row r="136" spans="1:7" x14ac:dyDescent="0.25">
      <c r="A136" s="5">
        <v>40603</v>
      </c>
      <c r="B136">
        <v>0.8</v>
      </c>
      <c r="C136">
        <v>0.9</v>
      </c>
      <c r="D136">
        <v>1</v>
      </c>
      <c r="E136">
        <v>0.7</v>
      </c>
      <c r="F136" t="s">
        <v>209</v>
      </c>
      <c r="G136" s="7">
        <v>-8.77E-2</v>
      </c>
    </row>
    <row r="137" spans="1:7" x14ac:dyDescent="0.25">
      <c r="A137" s="5">
        <v>40575</v>
      </c>
      <c r="B137">
        <v>0.9</v>
      </c>
      <c r="C137">
        <v>0.5</v>
      </c>
      <c r="D137">
        <v>1.1000000000000001</v>
      </c>
      <c r="E137">
        <v>0.5</v>
      </c>
      <c r="F137" t="s">
        <v>210</v>
      </c>
      <c r="G137" s="7">
        <v>0.65380000000000005</v>
      </c>
    </row>
    <row r="138" spans="1:7" x14ac:dyDescent="0.25">
      <c r="A138" s="5">
        <v>40544</v>
      </c>
      <c r="B138">
        <v>0.5</v>
      </c>
      <c r="C138">
        <v>0.3</v>
      </c>
      <c r="D138">
        <v>0.9</v>
      </c>
      <c r="E138">
        <v>0.3</v>
      </c>
      <c r="F138" t="s">
        <v>211</v>
      </c>
      <c r="G138" s="7">
        <v>0.73329999999999995</v>
      </c>
    </row>
    <row r="139" spans="1:7" x14ac:dyDescent="0.25">
      <c r="A139" s="5">
        <v>40513</v>
      </c>
      <c r="B139">
        <v>0.3</v>
      </c>
      <c r="C139">
        <v>0.2</v>
      </c>
      <c r="D139">
        <v>0.3</v>
      </c>
      <c r="E139">
        <v>0.2</v>
      </c>
      <c r="F139" t="s">
        <v>212</v>
      </c>
      <c r="G139" s="7">
        <v>0.44090000000000001</v>
      </c>
    </row>
    <row r="140" spans="1:7" x14ac:dyDescent="0.25">
      <c r="A140" s="5">
        <v>40483</v>
      </c>
      <c r="B140">
        <v>0.2</v>
      </c>
      <c r="C140">
        <v>0.2</v>
      </c>
      <c r="D140">
        <v>0.5</v>
      </c>
      <c r="E140">
        <v>0.1</v>
      </c>
      <c r="F140" t="s">
        <v>213</v>
      </c>
      <c r="G140" s="7">
        <v>0</v>
      </c>
    </row>
    <row r="141" spans="1:7" x14ac:dyDescent="0.25">
      <c r="A141" s="5">
        <v>40452</v>
      </c>
      <c r="B141">
        <v>0.2</v>
      </c>
      <c r="C141">
        <v>0.1</v>
      </c>
      <c r="D141">
        <v>0.2</v>
      </c>
      <c r="E141">
        <v>0</v>
      </c>
      <c r="F141" t="s">
        <v>214</v>
      </c>
      <c r="G141" s="7">
        <v>2.1099000000000001</v>
      </c>
    </row>
    <row r="142" spans="1:7" x14ac:dyDescent="0.25">
      <c r="A142" s="5">
        <v>40422</v>
      </c>
      <c r="B142">
        <v>0.1</v>
      </c>
      <c r="C142">
        <v>0.1</v>
      </c>
      <c r="D142">
        <v>0.2</v>
      </c>
      <c r="E142">
        <v>0.1</v>
      </c>
      <c r="F142" t="s">
        <v>215</v>
      </c>
      <c r="G142" s="7">
        <v>0</v>
      </c>
    </row>
    <row r="143" spans="1:7" x14ac:dyDescent="0.25">
      <c r="A143" s="5">
        <v>40391</v>
      </c>
      <c r="B143">
        <v>0.1</v>
      </c>
      <c r="C143">
        <v>0.1</v>
      </c>
      <c r="D143">
        <v>0.1</v>
      </c>
      <c r="E143">
        <v>0</v>
      </c>
      <c r="F143" t="s">
        <v>216</v>
      </c>
      <c r="G143" s="7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urrego</dc:creator>
  <cp:lastModifiedBy>isabel urrego</cp:lastModifiedBy>
  <dcterms:created xsi:type="dcterms:W3CDTF">2022-05-01T07:50:38Z</dcterms:created>
  <dcterms:modified xsi:type="dcterms:W3CDTF">2022-05-04T02:19:10Z</dcterms:modified>
</cp:coreProperties>
</file>