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https://universityofsussex-my.sharepoint.com/personal/eh555_sussex_ac_uk/Documents/Documents/2-Proposal/"/>
    </mc:Choice>
  </mc:AlternateContent>
  <xr:revisionPtr revIDLastSave="90" documentId="8_{372AA814-B1E8-4BDB-8C12-AF40424DF215}" xr6:coauthVersionLast="47" xr6:coauthVersionMax="47" xr10:uidLastSave="{E777D87F-C852-4F62-9253-BE8B270BC8C9}"/>
  <bookViews>
    <workbookView xWindow="-28620" yWindow="60" windowWidth="28650" windowHeight="14550" activeTab="2" xr2:uid="{00000000-000D-0000-FFFF-FFFF00000000}"/>
  </bookViews>
  <sheets>
    <sheet name="train_per_model" sheetId="1" r:id="rId1"/>
    <sheet name="train" sheetId="2" r:id="rId2"/>
    <sheet name="test_per_model" sheetId="3" r:id="rId3"/>
    <sheet name="test_per_K" sheetId="6"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7" i="1" l="1"/>
  <c r="L38"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tc={CCBEDC0D-9579-4288-963F-ED4936B6DFEA}</author>
  </authors>
  <commentList>
    <comment ref="J96" authorId="0" shapeId="0" xr:uid="{CCBEDC0D-9579-4288-963F-ED4936B6DFEA}">
      <text>
        <t>[Threaded comment]
Your version of Excel allows you to read this threaded comment; however, any edits to it will get removed if the file is opened in a newer version of Excel. Learn more: https://go.microsoft.com/fwlink/?linkid=870924
Comment:
    Ran later in the day when everything seemed to have speeded up a bit</t>
      </text>
    </comment>
  </commentList>
</comments>
</file>

<file path=xl/sharedStrings.xml><?xml version="1.0" encoding="utf-8"?>
<sst xmlns="http://schemas.openxmlformats.org/spreadsheetml/2006/main" count="1288" uniqueCount="130">
  <si>
    <t>layers</t>
  </si>
  <si>
    <t>param_set</t>
  </si>
  <si>
    <t>num_trains</t>
  </si>
  <si>
    <t>split</t>
  </si>
  <si>
    <t>mean_err</t>
  </si>
  <si>
    <t>mean_sd</t>
  </si>
  <si>
    <t>R_squared</t>
  </si>
  <si>
    <t>train_time</t>
  </si>
  <si>
    <t>val_loss</t>
  </si>
  <si>
    <t>params</t>
  </si>
  <si>
    <t>Testing activation = relu/sigmoid/tanh/softmax</t>
  </si>
  <si>
    <t>train_run</t>
  </si>
  <si>
    <t>test_time</t>
  </si>
  <si>
    <t>Testing L2_factor = 0/0.003/0.01/0.04/0.1</t>
  </si>
  <si>
    <t>The winner is to have a zero regularization (by well over an order of magnitude)</t>
  </si>
  <si>
    <t>Testing dropout = 0/0.25/0.5</t>
  </si>
  <si>
    <t>All tested with 10 training simulations</t>
  </si>
  <si>
    <t>Testing batch_size = 32/64/128/256/512</t>
  </si>
  <si>
    <t>Testing hidden layers = 1/2/3/4</t>
  </si>
  <si>
    <t>Testing epochs = 5/10/20/40/60</t>
  </si>
  <si>
    <t>Testing normalisation = None/Batch/Layer (all earlier training runs used None)</t>
  </si>
  <si>
    <t>The winner is no normalisation with lower losses, trainig time and testing time</t>
  </si>
  <si>
    <t>layer</t>
  </si>
  <si>
    <t>BS_track_err</t>
  </si>
  <si>
    <t>ML_track_err</t>
  </si>
  <si>
    <t>ML_BS_track_err</t>
  </si>
  <si>
    <t>mean_R_squared</t>
  </si>
  <si>
    <t>mean_test_time</t>
  </si>
  <si>
    <t>num_i</t>
  </si>
  <si>
    <t>best_i</t>
  </si>
  <si>
    <t>mean_val_loss</t>
  </si>
  <si>
    <t>min_val_loss</t>
  </si>
  <si>
    <t>mean_train_time</t>
  </si>
  <si>
    <t>num_tests</t>
  </si>
  <si>
    <t>mean_test_loss</t>
  </si>
  <si>
    <t>mean_all_loss</t>
  </si>
  <si>
    <t>epochs=10, batch_size=32, units=c(100, 50, 50, 50), L2_factor=0.01, activation=relu, initializer=glorot_uniform, dropout=0, optimizer=rmsprop</t>
  </si>
  <si>
    <t>epochs=10, batch_size=32, units=c(100, 50, 50, 50), L2_factor=0.01, activation=sigmoid, initializer=glorot_uniform, dropout=0, optimizer=rmsprop</t>
  </si>
  <si>
    <t>epochs=10, batch_size=32, units=c(100, 50, 50, 50), L2_factor=0.01, activation=tanh, initializer=glorot_uniform, dropout=0, optimizer=rmsprop</t>
  </si>
  <si>
    <t>epochs=10, batch_size=32, units=c(100, 50, 50, 50), L2_factor=0.01, activation=softmax, initializer=glorot_uniform, dropout=0, optimizer=rmsprop</t>
  </si>
  <si>
    <t>sum_train_time</t>
  </si>
  <si>
    <t>The winner is relu (tanh has over twice the validation losses)</t>
  </si>
  <si>
    <t>all_loss</t>
  </si>
  <si>
    <t>epochs=10, batch_size=32, units=c(100, 50, 50, 50), L2_factor=0, activation=relu, initializer=glorot_uniform, dropout=0, optimizer=rmsprop</t>
  </si>
  <si>
    <t>epochs=10, batch_size=32, units=c(100, 50, 50, 50), L2_factor=0.003, activation=relu, initializer=glorot_uniform, dropout=0, optimizer=rmsprop</t>
  </si>
  <si>
    <t>epochs=10, batch_size=32, units=c(100, 50, 50, 50), L2_factor=0.04, activation=relu, initializer=glorot_uniform, dropout=0, optimizer=rmsprop</t>
  </si>
  <si>
    <t>epochs=10, batch_size=32, units=c(100, 50, 50, 50), L2_factor=0.1, activation=relu, initializer=glorot_uniform, dropout=0, optimizer=rmsprop</t>
  </si>
  <si>
    <t>The winner is a dropout rate of 0 by 2 orders of magnitude</t>
  </si>
  <si>
    <t>epochs=10, batch_size=256, units=c(100, 50, 50, 50), L2_factor=0, activation=relu, initializer=glorot_uniform, dropout=0, optimizer=sgdm, momentum=0.99</t>
  </si>
  <si>
    <t>For the below, reduced training simulations to 4 for speed as the choices have not been affected by increasing simulations</t>
  </si>
  <si>
    <t>epochs=10, batch_size=512, units=c(100, 50, 50, 50), L2_factor=0, activation=relu, initializer=glorot_uniform, dropout=0, optimizer=sgdm, momentum=0.99</t>
  </si>
  <si>
    <t>epochs=10, batch_size=32, units=c(100, 50, 50, 50), L2_factor=0, activation=relu, initializer=glorot_uniform, dropout=0, optimizer=sgd, momentum=0</t>
  </si>
  <si>
    <t>epochs=10, batch_size=32, units=c(100, 50, 50, 50), L2_factor=0, activation=relu, initializer=glorot_uniform, dropout=0, optimizer=rmsprop, momentum=0</t>
  </si>
  <si>
    <t>epochs=10, batch_size=32, units=c(100, 50, 50, 50), L2_factor=0, activation=relu, initializer=glorot_uniform, dropout=0, optimizer=adam, momentum=0</t>
  </si>
  <si>
    <t>epochs=10, batch_size=32, units=c(100, 50, 50, 50), L2_factor=0, activation=relu, initializer=glorot_uniform, dropout=0, optimizer=adamax, momentum=0</t>
  </si>
  <si>
    <t>epochs=10, batch_size=32, units=c(100, 50, 50, 50), L2_factor=0, activation=relu, initializer=glorot_uniform, dropout=0, optimizer=nadam, momentum=0</t>
  </si>
  <si>
    <t>epochs=10, batch_size=32, units=c(100, 50, 50, 50), L2_factor=0, activation=relu, initializer=glorot_uniform, dropout=0, optimizer=sgdm, momentum=0.9</t>
  </si>
  <si>
    <t>epochs=10, batch_size=32, units=c(100, 50, 50, 50), L2_factor=0, activation=relu, initializer=glorot_uniform, dropout=0, optimizer=sgdm, momentum=0.95</t>
  </si>
  <si>
    <t>epochs=10, batch_size=32, units=c(100, 50, 50, 50), L2_factor=0, activation=relu, initializer=glorot_uniform, dropout=0, optimizer=sgdm, momentum=0.99</t>
  </si>
  <si>
    <t>epochs=10, batch_size=32, units=c(100, 50, 50, 50), L2_factor=0, activation=relu, initializer=glorot_uniform, dropout=0, optimizer=sgdm, momentum=0.995</t>
  </si>
  <si>
    <r>
      <t>Testing optimiser =sgd/rmsprop/</t>
    </r>
    <r>
      <rPr>
        <b/>
        <strike/>
        <sz val="11"/>
        <color theme="1"/>
        <rFont val="Calibri"/>
        <family val="2"/>
        <scheme val="minor"/>
      </rPr>
      <t>adagrad/adadelta</t>
    </r>
    <r>
      <rPr>
        <b/>
        <sz val="11"/>
        <color theme="1"/>
        <rFont val="Calibri"/>
        <family val="2"/>
        <scheme val="minor"/>
      </rPr>
      <t>/adam/adamax/nadam/sgdm_0.90/0.95/0.99/0.995</t>
    </r>
  </si>
  <si>
    <t>epochs=10, batch_size=32, units=c(100, 50, 50, 50), L2_factor=0, activation=relu, initializer=glorot_uniform, dropout=0.25, optimizer=sgdm, momentum=0.99</t>
  </si>
  <si>
    <t>epochs=10, batch_size=32, units=c(100, 50, 50, 50), L2_factor=0, activation=relu, initializer=glorot_uniform, dropout=0.5, optimizer=sgdm, momentum=0.99</t>
  </si>
  <si>
    <t>epochs=10, batch_size=64, units=c(100, 50, 50, 50), L2_factor=0, activation=relu, initializer=glorot_uniform, dropout=0, optimizer=sgdm, momentum=0.99</t>
  </si>
  <si>
    <t>epochs=10, batch_size=128, units=c(100, 50, 50, 50), L2_factor=0, activation=relu, initializer=glorot_uniform, dropout=0, optimizer=sgdm, momentum=0.99</t>
  </si>
  <si>
    <t>The winner is 64 - a little higher loss than 32 but lower training times</t>
  </si>
  <si>
    <t>The winner is 2 hidden layers - not much hgher loss than 3 or 4 but faster testing times</t>
  </si>
  <si>
    <t>Setting hidden layers = 2, units = TESTING, epochs = 10, batch_size = 128, dropout = 0, optimiser = nadam, l2_factor = 0, activation = relu</t>
  </si>
  <si>
    <t>epochs=10, batch_size=64, units=c(200, 100, 50, 50), L2_factor=0, activation=relu, initializer=glorot_uniform, dropout=0, optimizer=sgdm, momentum=0.99</t>
  </si>
  <si>
    <t>epochs=10, batch_size=64, units=c(500, 250, 50, 50), L2_factor=0, activation=relu, initializer=glorot_uniform, dropout=0, optimizer=sgdm, momentum=0.99</t>
  </si>
  <si>
    <t>epochs=10, batch_size=64, units=c(100, 100, 50, 50), L2_factor=0, activation=relu, initializer=glorot_uniform, dropout=0, optimizer=sgdm, momentum=0.99</t>
  </si>
  <si>
    <t>epochs=10, batch_size=64, units=c(200, 200, 50, 50), L2_factor=0, activation=relu, initializer=glorot_uniform, dropout=0, optimizer=sgdm, momentum=0.99</t>
  </si>
  <si>
    <t>epochs=10, batch_size=64, units=c(500, 500, 50, 50), L2_factor=0, activation=relu, initializer=glorot_uniform, dropout=0, optimizer=sgdm, momentum=0.99</t>
  </si>
  <si>
    <t>Testing units = 100/50, 200/100, 500/250, 100/100, 200/200, 500/500</t>
  </si>
  <si>
    <t>The winner is 200/200 units - losses only a bit higher than 500/250 but quite a lot faster for training/testing</t>
  </si>
  <si>
    <t>2b</t>
  </si>
  <si>
    <t>2l</t>
  </si>
  <si>
    <t>NA</t>
  </si>
  <si>
    <t>epochs=10, batch_size=64, units=c(200, 200, 50, 50), L2_factor=0, activation=relu, initializer=glorot_normal, dropout=0, optimizer=sgdm, momentum=0.99</t>
  </si>
  <si>
    <t>epochs=10, batch_size=64, units=c(200, 200, 50, 50), L2_factor=0, activation=relu, initializer=he_normal, dropout=0, optimizer=sgdm, momentum=0.99</t>
  </si>
  <si>
    <t>epochs=10, batch_size=64, units=c(200, 200, 50, 50), L2_factor=0, activation=relu, initializer=he_uniform, dropout=0, optimizer=sgdm, momentum=0.99</t>
  </si>
  <si>
    <t>The winner  is glorot_normal by a small margin to glorot_uniform</t>
  </si>
  <si>
    <t>epochs=5, batch_size=64, units=c(200, 200, 50, 50), L2_factor=0, activation=relu, initializer=glorot_normal, dropout=0, optimizer=sgdm, momentum=0.99</t>
  </si>
  <si>
    <t>epochs=20, batch_size=64, units=c(200, 200, 50, 50), L2_factor=0, activation=relu, initializer=glorot_normal, dropout=0, optimizer=sgdm, momentum=0.99</t>
  </si>
  <si>
    <t>epochs=40, batch_size=64, units=c(200, 200, 50, 50), L2_factor=0, activation=relu, initializer=glorot_normal, dropout=0, optimizer=sgdm, momentum=0.99</t>
  </si>
  <si>
    <t>epochs=60, batch_size=64, units=c(200, 200, 50, 50), L2_factor=0, activation=relu, initializer=glorot_normal, dropout=0, optimizer=sgdm, momentum=0.99</t>
  </si>
  <si>
    <t>The winner is 60 for the reduced losses but for experimental purposes, fine to keep with 10 as losses are not that large</t>
  </si>
  <si>
    <t>Training run is S0=100, N=480, Tend=2, K_range=c(0.5,2), r=0.05, sigma=0.2, T=seq(0, Tend+0.5, 1/12), param_num = 20</t>
  </si>
  <si>
    <t>Testing initialiser = glorot_uniform/glorot_normal/he_uniform/he_normal</t>
  </si>
  <si>
    <t>Setting hidden layers = 2, units = c(100,50), epochs = 10, batch_size = 32, dropout = 0, optimiser = TESTING, l2_factor = 0, activation = relu, initialiser = glorot_uniform</t>
  </si>
  <si>
    <t>Setting hidden layers = 2, units = c(100,50), epochs = 10, batch_size = 32, dropout = 0, optimiser = rmsprop, l2_factor = TESTING, activation = relu, initialiser = glorot_uniform</t>
  </si>
  <si>
    <t>Setting hidden layers = 2, units = c(100,50), epochs = 10, batch_size = 32, dropout = 0, optimiser = rmsprop, l2_factor = 0.01, activation = TESTING, initialiser = glorot_uniform</t>
  </si>
  <si>
    <t>The lowest val loss is sgdm_0.99 by a little to nadam, adamax or other momentum choices for sgdm, and 15 times lower than rmsprop</t>
  </si>
  <si>
    <t>Setting hidden layers = 2, units = c(100,50), epochs = 10, batch_size = 32, dropout = TESTING, optimiser = sgdm_0.99, l2_factor = 0, activation = relu, initialiser = glorot_uniform</t>
  </si>
  <si>
    <t>Setting hidden layers = 2, units = c(100,50), epochs = 10, batch_size = TESTING, dropout = 0, optimiser = sgdm_0.99, l2_factor = 0, activation = relu, initialiser = glorot_uniform</t>
  </si>
  <si>
    <t>Setting hidden layers = 2, units = TESTING, epochs = 10, batch_size = 64, dropout = 0, optimiser = sgdm_0.99, l2_factor = 0, activation = relu, initialiser = glorot_uniform</t>
  </si>
  <si>
    <t>Setting hidden layers = 2, normalisation = TESTING, units = 200/200, epochs = 10, batch_size = 64, dropout = 0, optimiser = sgdm_0.99, l2_factor = 0, activation = relu, initialiser = glorot_uniform</t>
  </si>
  <si>
    <t>Setting hidden layers = 2, normalisation = None, units = 200/200, epochs = 10, batch_size = 64, dropout = 0, optimiser = sgdm_0.99, l2_factor = 0, activation = relu, initialiser = TESTING</t>
  </si>
  <si>
    <t>Setting hidden layers = 2, normalisation = None, units = 200/200, epochs = TESTING, batch_size = 64, dropout = 0, optimiser = sgdm_0.99, l2_factor = 0, activation = relu initialiser = glorot_normal</t>
  </si>
  <si>
    <t>Setting hidden layers = 2, normalisation = None, units = 200/200, epochs = 10, batch_size = 64, dropout = 0, optimiser = sgdm_0.99, l2_factor = 0, activation = relu, initialiser = glorot_normal</t>
  </si>
  <si>
    <t>The below experiments are being run to test the use of ensembles of models with differing numbers of units agaoinst other solutions which also increase training time, so the "test" worksheets are also used now</t>
  </si>
  <si>
    <t>16 training runs, 10 testing runs, use mean of outputs from all of ensemble of models</t>
  </si>
  <si>
    <t>4 training runs, 10 testing runs, use mean of outputs from all of ensemble of models</t>
  </si>
  <si>
    <t>terms</t>
  </si>
  <si>
    <t>K=100, T=1, b=0, eta=0</t>
  </si>
  <si>
    <t>K=125, T=1, b=0, eta=0</t>
  </si>
  <si>
    <t>K=80, T=1, b=0, eta=0</t>
  </si>
  <si>
    <t>2. Quadruple number of samples per training run (param_num=80)</t>
  </si>
  <si>
    <t>3. Quadruple number of epochs (epochs=40)</t>
  </si>
  <si>
    <t>1. Quadruple number of training runs to 16</t>
  </si>
  <si>
    <t>Standard settings for comparison</t>
  </si>
  <si>
    <t>16 training runs, 10 testing runs, use only model with "lowest val loss" from ensemble of models</t>
  </si>
  <si>
    <t>4 training runs, 10 testing runs, use only model with "lowest val loss" from ensemble of models</t>
  </si>
  <si>
    <t>Setting hidden layers = TESTING, units = c(100,50), epochs = 10, batch_size = 64, dropout = 0, optimiser = sgdm_0.99, l2_factor = 0, activation = relu, initialiser = glorot_uniform</t>
  </si>
  <si>
    <t>Rerun with chosen best model (2) and with latest version of code</t>
  </si>
  <si>
    <t>Standard Options with no r, sigma training input</t>
  </si>
  <si>
    <t>Testing run is S0=100, N=240, Tend=1, K_range=c(0.5,2), , r=0.05, sigma=0.2, b=c(0, 0), eta=c(0, 0), dummy=c(0, 0), T=seq(0, Tend+0.5, 1/12), param_num = 20</t>
  </si>
  <si>
    <t>min_test_loss</t>
  </si>
  <si>
    <t>epochs=10, batch_size=64, units=c(200, 200), L2_factor=0, activation=relu, initializer=glorot_normal, dropout=0, optimizer=sgdm, momentum=0.99</t>
  </si>
  <si>
    <t>test_loss</t>
  </si>
  <si>
    <t>num_j</t>
  </si>
  <si>
    <t>K=100, T=1, b=0.85, eta=0.1</t>
  </si>
  <si>
    <t>K=125, T=1, b=0.7, eta=0.1</t>
  </si>
  <si>
    <t>K=80, T=1, b=0.95, eta=0.1</t>
  </si>
  <si>
    <t>K=100, T=0.5, b=0.85, eta=0.1</t>
  </si>
  <si>
    <t>epochs=1, batch_size=32, units=c(100, 50, 50, 50), L2_factor=0, activation=relu, initializer=glorot_uniform, dropout=0, optimizer=sgdm, momentum=0.9</t>
  </si>
  <si>
    <t>K=80, T=0.5, b=0.95, eta=0.1</t>
  </si>
  <si>
    <t xml:space="preserve">Extra run to compare average tracking errors to Hutchinson </t>
  </si>
  <si>
    <t>K=120, T=0.5, b=0.7, eta=0.1</t>
  </si>
  <si>
    <t>Tested with K range of 0.25 to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</si>
</sst>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0.000000000_-;\-* #,##0.000000000_-;_-* &quot;-&quot;??_-;_-@_-"/>
    <numFmt numFmtId="165" formatCode="_-* #,##0.000000_-;\-* #,##0.000000_-;_-* &quot;-&quot;??_-;_-@_-"/>
    <numFmt numFmtId="166" formatCode="_-* #,##0.0000_-;\-* #,##0.0000_-;_-* &quot;-&quot;??_-;_-@_-"/>
    <numFmt numFmtId="167" formatCode="_-* #,##0.00000000_-;\-* #,##0.00000000_-;_-* &quot;-&quot;??_-;_-@_-"/>
  </numFmts>
  <fonts count="5"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b/>
      <strike/>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8">
    <xf numFmtId="0" fontId="0" fillId="0" borderId="0" xfId="0"/>
    <xf numFmtId="0" fontId="2" fillId="0" borderId="0" xfId="0" applyFont="1"/>
    <xf numFmtId="164" fontId="0" fillId="0" borderId="0" xfId="1" applyNumberFormat="1" applyFont="1"/>
    <xf numFmtId="43" fontId="0" fillId="0" borderId="0" xfId="1" applyFont="1"/>
    <xf numFmtId="165" fontId="0" fillId="0" borderId="0" xfId="1" applyNumberFormat="1" applyFont="1"/>
    <xf numFmtId="166" fontId="0" fillId="0" borderId="0" xfId="1" applyNumberFormat="1" applyFont="1"/>
    <xf numFmtId="167" fontId="0" fillId="0" borderId="0" xfId="1" applyNumberFormat="1" applyFont="1"/>
    <xf numFmtId="0" fontId="0" fillId="0" borderId="0" xfId="0" applyFo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Edward Harvey" id="{9AA790BB-61F1-46BB-8A05-B5FC7F2A3673}" userId="S::eh555@sussex.ac.uk::7cd74d13-dbe4-4ab6-b256-979a512b452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96" dT="2023-06-21T17:19:02.72" personId="{9AA790BB-61F1-46BB-8A05-B5FC7F2A3673}" id="{CCBEDC0D-9579-4288-963F-ED4936B6DFEA}">
    <text>Ran later in the day when everything seemed to have speeded up a bit</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233"/>
  <sheetViews>
    <sheetView topLeftCell="A103" zoomScale="80" zoomScaleNormal="80" workbookViewId="0">
      <selection activeCell="J123" sqref="J123"/>
    </sheetView>
  </sheetViews>
  <sheetFormatPr defaultRowHeight="15" x14ac:dyDescent="0.25"/>
  <cols>
    <col min="1" max="1" width="8.85546875" customWidth="1"/>
    <col min="2" max="2" width="11.5703125" bestFit="1" customWidth="1"/>
    <col min="3" max="4" width="7.28515625" bestFit="1" customWidth="1"/>
    <col min="5" max="5" width="12.28515625" bestFit="1" customWidth="1"/>
    <col min="6" max="6" width="5.7109375" bestFit="1" customWidth="1"/>
    <col min="7" max="8" width="13.7109375" style="4" bestFit="1" customWidth="1"/>
    <col min="9" max="9" width="13" style="6" bestFit="1" customWidth="1"/>
    <col min="10" max="10" width="18.140625" style="2" bestFit="1" customWidth="1"/>
    <col min="11" max="11" width="18.85546875" bestFit="1" customWidth="1"/>
    <col min="12" max="12" width="17.42578125" bestFit="1" customWidth="1"/>
    <col min="13" max="15" width="15.7109375" bestFit="1" customWidth="1"/>
  </cols>
  <sheetData>
    <row r="1" spans="1:15" x14ac:dyDescent="0.25">
      <c r="A1" s="1" t="s">
        <v>115</v>
      </c>
    </row>
    <row r="2" spans="1:15" x14ac:dyDescent="0.25">
      <c r="A2" s="1" t="s">
        <v>16</v>
      </c>
      <c r="J2" s="3"/>
      <c r="K2" s="3"/>
      <c r="L2" s="2"/>
      <c r="M2" s="2"/>
      <c r="N2" s="2"/>
      <c r="O2" s="2"/>
    </row>
    <row r="3" spans="1:15" x14ac:dyDescent="0.25">
      <c r="A3" s="1" t="s">
        <v>87</v>
      </c>
      <c r="J3" s="3"/>
      <c r="K3" s="3"/>
      <c r="L3" s="2"/>
      <c r="M3" s="2"/>
      <c r="N3" s="2"/>
      <c r="O3" s="2"/>
    </row>
    <row r="4" spans="1:15" x14ac:dyDescent="0.25">
      <c r="A4" s="1"/>
      <c r="J4" s="3"/>
      <c r="K4" s="3"/>
      <c r="L4" s="2"/>
      <c r="M4" s="2"/>
      <c r="N4" s="2"/>
      <c r="O4" s="2"/>
    </row>
    <row r="5" spans="1:15" x14ac:dyDescent="0.25">
      <c r="A5" s="1" t="s">
        <v>91</v>
      </c>
      <c r="J5" s="3"/>
      <c r="K5" s="3"/>
      <c r="L5" s="2"/>
      <c r="M5" s="2"/>
      <c r="N5" s="2"/>
      <c r="O5" s="2"/>
    </row>
    <row r="6" spans="1:15" x14ac:dyDescent="0.25">
      <c r="A6" s="1" t="s">
        <v>10</v>
      </c>
      <c r="J6" s="3"/>
      <c r="K6" s="3"/>
      <c r="L6" s="2"/>
      <c r="M6" s="2"/>
      <c r="N6" s="2"/>
      <c r="O6" s="2"/>
    </row>
    <row r="7" spans="1:15" x14ac:dyDescent="0.25">
      <c r="A7" t="s">
        <v>0</v>
      </c>
      <c r="B7" t="s">
        <v>1</v>
      </c>
      <c r="C7" t="s">
        <v>28</v>
      </c>
      <c r="D7" t="s">
        <v>29</v>
      </c>
      <c r="E7" t="s">
        <v>2</v>
      </c>
      <c r="F7" t="s">
        <v>3</v>
      </c>
      <c r="G7" s="4" t="s">
        <v>4</v>
      </c>
      <c r="H7" s="4" t="s">
        <v>5</v>
      </c>
      <c r="I7" s="6" t="s">
        <v>6</v>
      </c>
      <c r="J7" s="3" t="s">
        <v>40</v>
      </c>
      <c r="K7" s="3" t="s">
        <v>27</v>
      </c>
      <c r="L7" s="2" t="s">
        <v>30</v>
      </c>
      <c r="M7" s="2" t="s">
        <v>31</v>
      </c>
      <c r="N7" s="2" t="s">
        <v>35</v>
      </c>
      <c r="O7" s="2" t="s">
        <v>9</v>
      </c>
    </row>
    <row r="8" spans="1:15" x14ac:dyDescent="0.25">
      <c r="A8">
        <v>2</v>
      </c>
      <c r="B8">
        <v>1</v>
      </c>
      <c r="C8">
        <v>10</v>
      </c>
      <c r="D8">
        <v>3</v>
      </c>
      <c r="E8">
        <v>177720</v>
      </c>
      <c r="F8">
        <v>0.3</v>
      </c>
      <c r="G8" s="4">
        <v>-0.15272618330818499</v>
      </c>
      <c r="H8" s="4">
        <v>0.82424353747407897</v>
      </c>
      <c r="I8" s="6">
        <v>0.99778731713258595</v>
      </c>
      <c r="J8" s="3">
        <v>395.77971172332701</v>
      </c>
      <c r="K8" s="3">
        <v>3.3327550888061501</v>
      </c>
      <c r="L8" s="2">
        <v>1.5251865144819E-3</v>
      </c>
      <c r="M8" s="2">
        <v>8.56802216731011E-4</v>
      </c>
      <c r="N8" s="2">
        <v>6.7018493971518305E-4</v>
      </c>
      <c r="O8" s="2" t="s">
        <v>36</v>
      </c>
    </row>
    <row r="9" spans="1:15" x14ac:dyDescent="0.25">
      <c r="A9">
        <v>2</v>
      </c>
      <c r="B9">
        <v>2</v>
      </c>
      <c r="C9">
        <v>10</v>
      </c>
      <c r="D9">
        <v>5</v>
      </c>
      <c r="E9">
        <v>177720</v>
      </c>
      <c r="F9">
        <v>0.3</v>
      </c>
      <c r="G9" s="4">
        <v>-2.4870775336661701</v>
      </c>
      <c r="H9" s="4">
        <v>9.0891897855541295</v>
      </c>
      <c r="I9" s="6">
        <v>0.71111711232432495</v>
      </c>
      <c r="J9" s="3">
        <v>399.18698096275301</v>
      </c>
      <c r="K9" s="3">
        <v>3.3626769065856901</v>
      </c>
      <c r="L9" s="2">
        <v>3.1487871147692199E-2</v>
      </c>
      <c r="M9" s="2">
        <v>2.4906428530812201E-2</v>
      </c>
      <c r="N9" s="2">
        <v>1.3822566885082399E-2</v>
      </c>
      <c r="O9" s="2" t="s">
        <v>37</v>
      </c>
    </row>
    <row r="10" spans="1:15" x14ac:dyDescent="0.25">
      <c r="A10">
        <v>2</v>
      </c>
      <c r="B10">
        <v>3</v>
      </c>
      <c r="C10">
        <v>10</v>
      </c>
      <c r="D10">
        <v>3</v>
      </c>
      <c r="E10">
        <v>177720</v>
      </c>
      <c r="F10">
        <v>0.3</v>
      </c>
      <c r="G10" s="4">
        <v>-0.11473006950777601</v>
      </c>
      <c r="H10" s="4">
        <v>4.5878886247675297</v>
      </c>
      <c r="I10" s="6">
        <v>0.92653552437027498</v>
      </c>
      <c r="J10" s="3">
        <v>399.03463554382301</v>
      </c>
      <c r="K10" s="3">
        <v>3.3775716304779002</v>
      </c>
      <c r="L10" s="2">
        <v>3.3664251677691902E-3</v>
      </c>
      <c r="M10" s="2">
        <v>3.0930831562727599E-3</v>
      </c>
      <c r="N10" s="2">
        <v>1.35700304970088E-3</v>
      </c>
      <c r="O10" s="2" t="s">
        <v>38</v>
      </c>
    </row>
    <row r="11" spans="1:15" x14ac:dyDescent="0.25">
      <c r="A11">
        <v>2</v>
      </c>
      <c r="B11">
        <v>4</v>
      </c>
      <c r="C11">
        <v>10</v>
      </c>
      <c r="D11">
        <v>8</v>
      </c>
      <c r="E11">
        <v>177720</v>
      </c>
      <c r="F11">
        <v>0.3</v>
      </c>
      <c r="G11" s="4">
        <v>-9.8082463626804994</v>
      </c>
      <c r="H11" s="4">
        <v>22.5634240331601</v>
      </c>
      <c r="I11" s="6">
        <v>0.61903403549998404</v>
      </c>
      <c r="J11" s="3">
        <v>412.63542175292901</v>
      </c>
      <c r="K11" s="3">
        <v>3.4367917060852</v>
      </c>
      <c r="L11" s="2">
        <v>6.2999258190393398E-2</v>
      </c>
      <c r="M11" s="2">
        <v>6.2414675951004001E-2</v>
      </c>
      <c r="N11" s="2">
        <v>6.5534525359841597E-2</v>
      </c>
      <c r="O11" s="2" t="s">
        <v>39</v>
      </c>
    </row>
    <row r="12" spans="1:15" x14ac:dyDescent="0.25">
      <c r="A12" t="s">
        <v>41</v>
      </c>
      <c r="J12" s="3"/>
      <c r="K12" s="3"/>
      <c r="L12" s="2"/>
      <c r="M12" s="2"/>
      <c r="N12" s="2"/>
      <c r="O12" s="2"/>
    </row>
    <row r="13" spans="1:15" x14ac:dyDescent="0.25">
      <c r="J13" s="3"/>
      <c r="K13" s="3"/>
      <c r="L13" s="2"/>
      <c r="M13" s="2"/>
      <c r="N13" s="2"/>
      <c r="O13" s="2"/>
    </row>
    <row r="14" spans="1:15" x14ac:dyDescent="0.25">
      <c r="A14" s="1" t="s">
        <v>90</v>
      </c>
      <c r="J14" s="3"/>
      <c r="K14" s="3"/>
      <c r="L14" s="2"/>
      <c r="M14" s="2"/>
      <c r="N14" s="2"/>
      <c r="O14" s="2"/>
    </row>
    <row r="15" spans="1:15" x14ac:dyDescent="0.25">
      <c r="A15" s="1" t="s">
        <v>13</v>
      </c>
      <c r="J15" s="3"/>
      <c r="K15" s="3"/>
      <c r="L15" s="2"/>
      <c r="M15" s="2"/>
      <c r="N15" s="2"/>
      <c r="O15" s="2"/>
    </row>
    <row r="16" spans="1:15" x14ac:dyDescent="0.25">
      <c r="A16" t="s">
        <v>0</v>
      </c>
      <c r="B16" t="s">
        <v>1</v>
      </c>
      <c r="C16" t="s">
        <v>28</v>
      </c>
      <c r="D16" t="s">
        <v>29</v>
      </c>
      <c r="E16" t="s">
        <v>2</v>
      </c>
      <c r="F16" t="s">
        <v>3</v>
      </c>
      <c r="G16" s="4" t="s">
        <v>4</v>
      </c>
      <c r="H16" s="4" t="s">
        <v>5</v>
      </c>
      <c r="I16" s="6" t="s">
        <v>6</v>
      </c>
      <c r="J16" s="3" t="s">
        <v>7</v>
      </c>
      <c r="K16" s="3" t="s">
        <v>27</v>
      </c>
      <c r="L16" s="2" t="s">
        <v>30</v>
      </c>
      <c r="M16" s="2" t="s">
        <v>31</v>
      </c>
      <c r="N16" s="2" t="s">
        <v>35</v>
      </c>
      <c r="O16" s="2" t="s">
        <v>9</v>
      </c>
    </row>
    <row r="17" spans="1:15" x14ac:dyDescent="0.25">
      <c r="A17">
        <v>2</v>
      </c>
      <c r="B17">
        <v>1</v>
      </c>
      <c r="C17">
        <v>10</v>
      </c>
      <c r="D17">
        <v>1</v>
      </c>
      <c r="E17">
        <v>177720</v>
      </c>
      <c r="F17">
        <v>0.3</v>
      </c>
      <c r="G17" s="4">
        <v>-2.79701308325719E-2</v>
      </c>
      <c r="H17" s="4">
        <v>0.14449022333001499</v>
      </c>
      <c r="I17" s="6">
        <v>0.99995466534685495</v>
      </c>
      <c r="J17" s="3">
        <v>397.89392399787903</v>
      </c>
      <c r="K17" s="3">
        <v>3.30906658172607</v>
      </c>
      <c r="L17" s="2">
        <v>1.5599330615145799E-5</v>
      </c>
      <c r="M17" s="2">
        <v>2.8283764663683499E-7</v>
      </c>
      <c r="N17" s="2">
        <v>1.5348725802581301E-5</v>
      </c>
      <c r="O17" s="2" t="s">
        <v>43</v>
      </c>
    </row>
    <row r="18" spans="1:15" x14ac:dyDescent="0.25">
      <c r="A18">
        <v>2</v>
      </c>
      <c r="B18">
        <v>2</v>
      </c>
      <c r="C18">
        <v>10</v>
      </c>
      <c r="D18">
        <v>9</v>
      </c>
      <c r="E18">
        <v>177720</v>
      </c>
      <c r="F18">
        <v>0.3</v>
      </c>
      <c r="G18" s="4">
        <v>-9.4190253297154095E-2</v>
      </c>
      <c r="H18" s="4">
        <v>0.62952433358894699</v>
      </c>
      <c r="I18" s="6">
        <v>0.99868949613643798</v>
      </c>
      <c r="J18" s="3">
        <v>397.93380355834898</v>
      </c>
      <c r="K18" s="3">
        <v>3.33782093524932</v>
      </c>
      <c r="L18" s="2">
        <v>6.5827119105961104E-4</v>
      </c>
      <c r="M18" s="2">
        <v>4.1238701669499202E-4</v>
      </c>
      <c r="N18" s="2">
        <v>2.7351093453206803E-4</v>
      </c>
      <c r="O18" s="2" t="s">
        <v>44</v>
      </c>
    </row>
    <row r="19" spans="1:15" x14ac:dyDescent="0.25">
      <c r="A19">
        <v>2</v>
      </c>
      <c r="B19">
        <v>3</v>
      </c>
      <c r="C19">
        <v>10</v>
      </c>
      <c r="D19">
        <v>3</v>
      </c>
      <c r="E19">
        <v>177720</v>
      </c>
      <c r="F19">
        <v>0.3</v>
      </c>
      <c r="G19" s="4">
        <v>-0.15272618330818499</v>
      </c>
      <c r="H19" s="4">
        <v>0.82424353747407897</v>
      </c>
      <c r="I19" s="6">
        <v>0.99778731713258595</v>
      </c>
      <c r="J19" s="3">
        <v>397.22044825553797</v>
      </c>
      <c r="K19" s="3">
        <v>3.35340964794158</v>
      </c>
      <c r="L19" s="2">
        <v>1.5251865144819E-3</v>
      </c>
      <c r="M19" s="2">
        <v>8.56802216731011E-4</v>
      </c>
      <c r="N19" s="2">
        <v>6.7018493971518305E-4</v>
      </c>
      <c r="O19" s="2" t="s">
        <v>36</v>
      </c>
    </row>
    <row r="20" spans="1:15" x14ac:dyDescent="0.25">
      <c r="A20">
        <v>2</v>
      </c>
      <c r="B20">
        <v>4</v>
      </c>
      <c r="C20">
        <v>10</v>
      </c>
      <c r="D20">
        <v>3</v>
      </c>
      <c r="E20">
        <v>177720</v>
      </c>
      <c r="F20">
        <v>0.3</v>
      </c>
      <c r="G20" s="4">
        <v>-0.47869613077041301</v>
      </c>
      <c r="H20" s="4">
        <v>1.4007987573194101</v>
      </c>
      <c r="I20" s="6">
        <v>0.99316125123330101</v>
      </c>
      <c r="J20" s="3">
        <v>398.555101156234</v>
      </c>
      <c r="K20" s="3">
        <v>3.3308237314224201</v>
      </c>
      <c r="L20" s="2">
        <v>3.6368076456710602E-3</v>
      </c>
      <c r="M20" s="2">
        <v>1.9577038474380901E-3</v>
      </c>
      <c r="N20" s="2">
        <v>1.4555959274424801E-3</v>
      </c>
      <c r="O20" s="2" t="s">
        <v>45</v>
      </c>
    </row>
    <row r="21" spans="1:15" x14ac:dyDescent="0.25">
      <c r="A21">
        <v>2</v>
      </c>
      <c r="B21">
        <v>5</v>
      </c>
      <c r="C21">
        <v>10</v>
      </c>
      <c r="D21">
        <v>3</v>
      </c>
      <c r="E21">
        <v>177720</v>
      </c>
      <c r="F21">
        <v>0.3</v>
      </c>
      <c r="G21" s="4">
        <v>2.3835869598098598</v>
      </c>
      <c r="H21" s="4">
        <v>1.6041933505222401</v>
      </c>
      <c r="I21" s="6">
        <v>0.99036866897851195</v>
      </c>
      <c r="J21" s="3">
        <v>402.29928469657898</v>
      </c>
      <c r="K21" s="3">
        <v>3.4342361927032399</v>
      </c>
      <c r="L21" s="2">
        <v>5.2857351489365104E-3</v>
      </c>
      <c r="M21" s="2">
        <v>3.4900442697107701E-3</v>
      </c>
      <c r="N21" s="2">
        <v>1.5008771203625601E-3</v>
      </c>
      <c r="O21" s="2" t="s">
        <v>46</v>
      </c>
    </row>
    <row r="22" spans="1:15" x14ac:dyDescent="0.25">
      <c r="A22" t="s">
        <v>14</v>
      </c>
      <c r="J22" s="3"/>
      <c r="K22" s="3"/>
      <c r="L22" s="2"/>
      <c r="M22" s="2"/>
      <c r="N22" s="2"/>
      <c r="O22" s="2"/>
    </row>
    <row r="23" spans="1:15" x14ac:dyDescent="0.25">
      <c r="J23" s="3"/>
      <c r="K23" s="3"/>
      <c r="L23" s="2"/>
      <c r="M23" s="2"/>
      <c r="N23" s="2"/>
      <c r="O23" s="2"/>
    </row>
    <row r="24" spans="1:15" x14ac:dyDescent="0.25">
      <c r="A24" s="1" t="s">
        <v>49</v>
      </c>
      <c r="J24" s="3"/>
      <c r="K24" s="3"/>
      <c r="L24" s="2"/>
      <c r="M24" s="2"/>
      <c r="N24" s="2"/>
      <c r="O24" s="2"/>
    </row>
    <row r="25" spans="1:15" x14ac:dyDescent="0.25">
      <c r="A25" s="1" t="s">
        <v>89</v>
      </c>
      <c r="J25" s="3"/>
      <c r="K25" s="3"/>
      <c r="L25" s="2"/>
      <c r="M25" s="2"/>
      <c r="N25" s="2"/>
      <c r="O25" s="2"/>
    </row>
    <row r="26" spans="1:15" x14ac:dyDescent="0.25">
      <c r="A26" s="1" t="s">
        <v>60</v>
      </c>
      <c r="J26" s="3"/>
      <c r="K26" s="3"/>
      <c r="L26" s="2"/>
      <c r="M26" s="2"/>
      <c r="N26" s="2"/>
      <c r="O26" s="2"/>
    </row>
    <row r="27" spans="1:15" x14ac:dyDescent="0.25">
      <c r="A27" t="s">
        <v>0</v>
      </c>
      <c r="B27" t="s">
        <v>1</v>
      </c>
      <c r="C27" t="s">
        <v>28</v>
      </c>
      <c r="D27" t="s">
        <v>29</v>
      </c>
      <c r="E27" t="s">
        <v>2</v>
      </c>
      <c r="F27" t="s">
        <v>3</v>
      </c>
      <c r="G27" s="4" t="s">
        <v>4</v>
      </c>
      <c r="H27" s="4" t="s">
        <v>5</v>
      </c>
      <c r="I27" s="6" t="s">
        <v>6</v>
      </c>
      <c r="J27" s="3" t="s">
        <v>40</v>
      </c>
      <c r="K27" s="3" t="s">
        <v>27</v>
      </c>
      <c r="L27" s="2" t="s">
        <v>30</v>
      </c>
      <c r="M27" s="2" t="s">
        <v>31</v>
      </c>
      <c r="N27" s="2" t="s">
        <v>35</v>
      </c>
      <c r="O27" s="2" t="s">
        <v>9</v>
      </c>
    </row>
    <row r="28" spans="1:15" x14ac:dyDescent="0.25">
      <c r="A28">
        <v>2</v>
      </c>
      <c r="B28">
        <v>1</v>
      </c>
      <c r="C28">
        <v>4</v>
      </c>
      <c r="D28">
        <v>3</v>
      </c>
      <c r="E28">
        <v>177720</v>
      </c>
      <c r="F28">
        <v>0.3</v>
      </c>
      <c r="G28" s="4">
        <v>1.5976449509826001E-2</v>
      </c>
      <c r="H28" s="4">
        <v>0.42912129365138502</v>
      </c>
      <c r="I28" s="6">
        <v>0.99937223212216897</v>
      </c>
      <c r="J28" s="3">
        <v>172.41687178611701</v>
      </c>
      <c r="K28" s="3">
        <v>3.5251010060310302</v>
      </c>
      <c r="L28" s="2">
        <v>1.3539644896809399E-5</v>
      </c>
      <c r="M28" s="2">
        <v>9.6388566817040504E-6</v>
      </c>
      <c r="N28" s="2">
        <v>1.1524231025186E-5</v>
      </c>
      <c r="O28" s="2" t="s">
        <v>51</v>
      </c>
    </row>
    <row r="29" spans="1:15" x14ac:dyDescent="0.25">
      <c r="A29">
        <v>2</v>
      </c>
      <c r="B29">
        <v>2</v>
      </c>
      <c r="C29">
        <v>4</v>
      </c>
      <c r="D29">
        <v>1</v>
      </c>
      <c r="E29">
        <v>177720</v>
      </c>
      <c r="F29">
        <v>0.3</v>
      </c>
      <c r="G29" s="4">
        <v>-8.1898594828094098E-2</v>
      </c>
      <c r="H29" s="4">
        <v>0.112147742037582</v>
      </c>
      <c r="I29" s="6">
        <v>0.99998422261968101</v>
      </c>
      <c r="J29" s="3">
        <v>187.00493478774999</v>
      </c>
      <c r="K29" s="3">
        <v>3.6915277838706899</v>
      </c>
      <c r="L29" s="2">
        <v>7.7382127372516101E-6</v>
      </c>
      <c r="M29" s="2">
        <v>2.8283764663683499E-7</v>
      </c>
      <c r="N29" s="2">
        <v>8.1363444116680996E-6</v>
      </c>
      <c r="O29" s="2" t="s">
        <v>52</v>
      </c>
    </row>
    <row r="30" spans="1:15" x14ac:dyDescent="0.25">
      <c r="A30">
        <v>2</v>
      </c>
      <c r="B30">
        <v>3</v>
      </c>
      <c r="C30">
        <v>4</v>
      </c>
      <c r="D30">
        <v>3</v>
      </c>
      <c r="E30">
        <v>177720</v>
      </c>
      <c r="F30">
        <v>0.3</v>
      </c>
      <c r="G30" s="4">
        <v>4.1436874119912703E-2</v>
      </c>
      <c r="H30" s="4">
        <v>9.5367198443628801E-2</v>
      </c>
      <c r="I30" s="6">
        <v>0.99998900259281598</v>
      </c>
      <c r="J30" s="3">
        <v>192.05219602584799</v>
      </c>
      <c r="K30" s="3">
        <v>3.6904360651969901</v>
      </c>
      <c r="L30" s="2">
        <v>2.8682587043249399E-6</v>
      </c>
      <c r="M30" s="2">
        <v>1.2809240956812499E-7</v>
      </c>
      <c r="N30" s="2">
        <v>2.59130236398291E-6</v>
      </c>
      <c r="O30" s="2" t="s">
        <v>53</v>
      </c>
    </row>
    <row r="31" spans="1:15" x14ac:dyDescent="0.25">
      <c r="A31">
        <v>2</v>
      </c>
      <c r="B31">
        <v>4</v>
      </c>
      <c r="C31">
        <v>4</v>
      </c>
      <c r="D31">
        <v>1</v>
      </c>
      <c r="E31">
        <v>177720</v>
      </c>
      <c r="F31">
        <v>0.3</v>
      </c>
      <c r="G31" s="4">
        <v>7.0476001258269999E-2</v>
      </c>
      <c r="H31" s="4">
        <v>0.101123046343801</v>
      </c>
      <c r="I31" s="6">
        <v>0.99997610592572195</v>
      </c>
      <c r="J31" s="3">
        <v>192.986469268798</v>
      </c>
      <c r="K31" s="3">
        <v>3.7295517921447701</v>
      </c>
      <c r="L31" s="2">
        <v>7.0589189959946399E-7</v>
      </c>
      <c r="M31" s="2">
        <v>3.2884335610106E-7</v>
      </c>
      <c r="N31" s="2">
        <v>8.6686238265678504E-7</v>
      </c>
      <c r="O31" s="2" t="s">
        <v>54</v>
      </c>
    </row>
    <row r="32" spans="1:15" x14ac:dyDescent="0.25">
      <c r="A32">
        <v>2</v>
      </c>
      <c r="B32">
        <v>5</v>
      </c>
      <c r="C32">
        <v>4</v>
      </c>
      <c r="D32">
        <v>2</v>
      </c>
      <c r="E32">
        <v>177720</v>
      </c>
      <c r="F32">
        <v>0.3</v>
      </c>
      <c r="G32" s="4">
        <v>1.3761684038060801E-2</v>
      </c>
      <c r="H32" s="4">
        <v>7.9053186631849695E-2</v>
      </c>
      <c r="I32" s="6">
        <v>0.999973254801233</v>
      </c>
      <c r="J32" s="3">
        <v>195.557577133178</v>
      </c>
      <c r="K32" s="3">
        <v>3.6256719231605499</v>
      </c>
      <c r="L32" s="2">
        <v>7.1043609040088995E-7</v>
      </c>
      <c r="M32" s="2">
        <v>9.0152056486658694E-8</v>
      </c>
      <c r="N32" s="2">
        <v>6.7946579114511603E-7</v>
      </c>
      <c r="O32" s="2" t="s">
        <v>55</v>
      </c>
    </row>
    <row r="33" spans="1:15" x14ac:dyDescent="0.25">
      <c r="A33">
        <v>2</v>
      </c>
      <c r="B33">
        <v>6</v>
      </c>
      <c r="C33">
        <v>4</v>
      </c>
      <c r="D33">
        <v>3</v>
      </c>
      <c r="E33">
        <v>177720</v>
      </c>
      <c r="F33">
        <v>0.3</v>
      </c>
      <c r="G33" s="4">
        <v>5.6785658507037999E-3</v>
      </c>
      <c r="H33" s="4">
        <v>0.14055814275060699</v>
      </c>
      <c r="I33" s="6">
        <v>0.99993408613261303</v>
      </c>
      <c r="J33" s="3">
        <v>173.286271095275</v>
      </c>
      <c r="K33" s="3">
        <v>3.64253097772598</v>
      </c>
      <c r="L33" s="2">
        <v>1.3785397641186101E-6</v>
      </c>
      <c r="M33" s="2">
        <v>9.4641222858626798E-7</v>
      </c>
      <c r="N33" s="2">
        <v>1.19857655692288E-6</v>
      </c>
      <c r="O33" s="2" t="s">
        <v>56</v>
      </c>
    </row>
    <row r="34" spans="1:15" x14ac:dyDescent="0.25">
      <c r="A34">
        <v>2</v>
      </c>
      <c r="B34">
        <v>7</v>
      </c>
      <c r="C34">
        <v>4</v>
      </c>
      <c r="D34">
        <v>1</v>
      </c>
      <c r="E34">
        <v>177720</v>
      </c>
      <c r="F34">
        <v>0.3</v>
      </c>
      <c r="G34" s="4">
        <v>-9.92291173217732E-3</v>
      </c>
      <c r="H34" s="4">
        <v>0.11071016630954</v>
      </c>
      <c r="I34" s="6">
        <v>0.99995919549860901</v>
      </c>
      <c r="J34" s="3">
        <v>170.11937785148601</v>
      </c>
      <c r="K34" s="3">
        <v>3.6295734047889701</v>
      </c>
      <c r="L34" s="2">
        <v>8.6903723683917601E-7</v>
      </c>
      <c r="M34" s="2">
        <v>6.8949213982705196E-7</v>
      </c>
      <c r="N34" s="2">
        <v>7.7329362723717498E-7</v>
      </c>
      <c r="O34" s="2" t="s">
        <v>57</v>
      </c>
    </row>
    <row r="35" spans="1:15" x14ac:dyDescent="0.25">
      <c r="A35">
        <v>2</v>
      </c>
      <c r="B35">
        <v>8</v>
      </c>
      <c r="C35">
        <v>4</v>
      </c>
      <c r="D35">
        <v>1</v>
      </c>
      <c r="E35">
        <v>177720</v>
      </c>
      <c r="F35">
        <v>0.3</v>
      </c>
      <c r="G35" s="4">
        <v>9.7451041068547205E-3</v>
      </c>
      <c r="H35" s="4">
        <v>8.6757809876372993E-2</v>
      </c>
      <c r="I35" s="6">
        <v>0.99997440314820096</v>
      </c>
      <c r="J35" s="3">
        <v>170.04849982261601</v>
      </c>
      <c r="K35" s="3">
        <v>3.5535063147544799</v>
      </c>
      <c r="L35" s="2">
        <v>4.8565664201305396E-7</v>
      </c>
      <c r="M35" s="2">
        <v>3.0659921890219203E-7</v>
      </c>
      <c r="N35" s="2">
        <v>4.86069425954043E-7</v>
      </c>
      <c r="O35" s="2" t="s">
        <v>58</v>
      </c>
    </row>
    <row r="36" spans="1:15" x14ac:dyDescent="0.25">
      <c r="A36">
        <v>2</v>
      </c>
      <c r="B36">
        <v>9</v>
      </c>
      <c r="C36">
        <v>4</v>
      </c>
      <c r="D36">
        <v>1</v>
      </c>
      <c r="E36">
        <v>177720</v>
      </c>
      <c r="F36">
        <v>0.3</v>
      </c>
      <c r="G36" s="4">
        <v>-2.3001524806709299E-2</v>
      </c>
      <c r="H36" s="4">
        <v>9.89604989081561E-2</v>
      </c>
      <c r="I36" s="6">
        <v>0.99996817679193295</v>
      </c>
      <c r="J36" s="3">
        <v>167.99162197113</v>
      </c>
      <c r="K36" s="3">
        <v>3.4950228333473201</v>
      </c>
      <c r="L36" s="2">
        <v>5.98815326213753E-7</v>
      </c>
      <c r="M36" s="2">
        <v>4.4905399931849298E-7</v>
      </c>
      <c r="N36" s="2">
        <v>6.0305555292689896E-7</v>
      </c>
      <c r="O36" s="2" t="s">
        <v>59</v>
      </c>
    </row>
    <row r="37" spans="1:15" x14ac:dyDescent="0.25">
      <c r="A37" t="s">
        <v>92</v>
      </c>
      <c r="J37" s="3"/>
      <c r="K37" s="3"/>
      <c r="L37" s="2">
        <f>+L35-L32</f>
        <v>-2.2477944838783599E-7</v>
      </c>
      <c r="M37" s="2"/>
      <c r="N37" s="2"/>
      <c r="O37" s="2"/>
    </row>
    <row r="38" spans="1:15" x14ac:dyDescent="0.25">
      <c r="J38" s="3"/>
      <c r="K38" s="3"/>
      <c r="L38" s="2">
        <f>+L37/L32</f>
        <v>-0.31639643794137179</v>
      </c>
      <c r="M38" s="2"/>
      <c r="N38" s="2"/>
      <c r="O38" s="2"/>
    </row>
    <row r="39" spans="1:15" x14ac:dyDescent="0.25">
      <c r="A39" s="1" t="s">
        <v>93</v>
      </c>
      <c r="J39" s="3"/>
      <c r="K39" s="3"/>
      <c r="L39" s="2"/>
      <c r="M39" s="2"/>
      <c r="N39" s="2"/>
      <c r="O39" s="2"/>
    </row>
    <row r="40" spans="1:15" x14ac:dyDescent="0.25">
      <c r="A40" s="1" t="s">
        <v>15</v>
      </c>
      <c r="J40" s="3"/>
      <c r="K40" s="3"/>
      <c r="L40" s="2"/>
      <c r="M40" s="2"/>
      <c r="N40" s="2"/>
      <c r="O40" s="2"/>
    </row>
    <row r="41" spans="1:15" x14ac:dyDescent="0.25">
      <c r="A41" t="s">
        <v>0</v>
      </c>
      <c r="B41" t="s">
        <v>1</v>
      </c>
      <c r="C41" t="s">
        <v>28</v>
      </c>
      <c r="D41" t="s">
        <v>29</v>
      </c>
      <c r="E41" t="s">
        <v>2</v>
      </c>
      <c r="F41" t="s">
        <v>3</v>
      </c>
      <c r="G41" s="4" t="s">
        <v>4</v>
      </c>
      <c r="H41" s="4" t="s">
        <v>5</v>
      </c>
      <c r="I41" s="6" t="s">
        <v>6</v>
      </c>
      <c r="J41" s="3" t="s">
        <v>40</v>
      </c>
      <c r="K41" s="3" t="s">
        <v>27</v>
      </c>
      <c r="L41" s="2" t="s">
        <v>30</v>
      </c>
      <c r="M41" s="2" t="s">
        <v>31</v>
      </c>
      <c r="N41" s="2" t="s">
        <v>35</v>
      </c>
      <c r="O41" s="2" t="s">
        <v>9</v>
      </c>
    </row>
    <row r="42" spans="1:15" x14ac:dyDescent="0.25">
      <c r="A42">
        <v>2</v>
      </c>
      <c r="B42">
        <v>1</v>
      </c>
      <c r="C42">
        <v>4</v>
      </c>
      <c r="D42">
        <v>1</v>
      </c>
      <c r="E42">
        <v>177720</v>
      </c>
      <c r="F42">
        <v>0.3</v>
      </c>
      <c r="G42" s="4">
        <v>9.7451041068547205E-3</v>
      </c>
      <c r="H42" s="4">
        <v>8.6757809876372993E-2</v>
      </c>
      <c r="I42" s="6">
        <v>0.99997440314820096</v>
      </c>
      <c r="J42" s="3">
        <v>166.51764798164299</v>
      </c>
      <c r="K42" s="3">
        <v>3.5324394702911301</v>
      </c>
      <c r="L42" s="2">
        <v>4.8565664201305396E-7</v>
      </c>
      <c r="M42" s="2">
        <v>3.0659921890219203E-7</v>
      </c>
      <c r="N42" s="2">
        <v>4.86069425954043E-7</v>
      </c>
      <c r="O42" s="2" t="s">
        <v>58</v>
      </c>
    </row>
    <row r="43" spans="1:15" x14ac:dyDescent="0.25">
      <c r="A43">
        <v>2</v>
      </c>
      <c r="B43">
        <v>2</v>
      </c>
      <c r="C43">
        <v>4</v>
      </c>
      <c r="D43">
        <v>4</v>
      </c>
      <c r="E43">
        <v>177720</v>
      </c>
      <c r="F43">
        <v>0.3</v>
      </c>
      <c r="G43" s="4">
        <v>0.37944691949817999</v>
      </c>
      <c r="H43" s="4">
        <v>1.41287174490675</v>
      </c>
      <c r="I43" s="6">
        <v>0.99744823874935296</v>
      </c>
      <c r="J43" s="3">
        <v>184.307541847229</v>
      </c>
      <c r="K43" s="3">
        <v>3.4670310020446702</v>
      </c>
      <c r="L43" s="2">
        <v>4.83995012473315E-4</v>
      </c>
      <c r="M43" s="2">
        <v>1.70740182511508E-4</v>
      </c>
      <c r="N43" s="2">
        <v>5.7066592173323502E-4</v>
      </c>
      <c r="O43" s="2" t="s">
        <v>61</v>
      </c>
    </row>
    <row r="44" spans="1:15" x14ac:dyDescent="0.25">
      <c r="A44">
        <v>2</v>
      </c>
      <c r="B44">
        <v>3</v>
      </c>
      <c r="C44">
        <v>4</v>
      </c>
      <c r="D44">
        <v>3</v>
      </c>
      <c r="E44">
        <v>177720</v>
      </c>
      <c r="F44">
        <v>0.3</v>
      </c>
      <c r="G44" s="4">
        <v>-4.1236650591344102</v>
      </c>
      <c r="H44" s="4">
        <v>5.1908891346780699</v>
      </c>
      <c r="I44" s="6">
        <v>0.94328868291391499</v>
      </c>
      <c r="J44" s="3">
        <v>183.62542414665199</v>
      </c>
      <c r="K44" s="3">
        <v>3.5661899447441101</v>
      </c>
      <c r="L44" s="2">
        <v>2.0715996797662198E-3</v>
      </c>
      <c r="M44" s="2">
        <v>1.14302802830934E-3</v>
      </c>
      <c r="N44" s="2">
        <v>2.0465749238702102E-3</v>
      </c>
      <c r="O44" s="2" t="s">
        <v>62</v>
      </c>
    </row>
    <row r="45" spans="1:15" x14ac:dyDescent="0.25">
      <c r="A45" t="s">
        <v>47</v>
      </c>
      <c r="J45" s="3"/>
      <c r="K45" s="3"/>
      <c r="L45" s="2"/>
      <c r="M45" s="2"/>
      <c r="N45" s="2"/>
      <c r="O45" s="2"/>
    </row>
    <row r="46" spans="1:15" x14ac:dyDescent="0.25">
      <c r="J46" s="3"/>
      <c r="K46" s="3"/>
      <c r="L46" s="2"/>
      <c r="M46" s="2"/>
      <c r="N46" s="2"/>
      <c r="O46" s="2"/>
    </row>
    <row r="47" spans="1:15" x14ac:dyDescent="0.25">
      <c r="A47" s="1" t="s">
        <v>94</v>
      </c>
      <c r="J47" s="3"/>
      <c r="K47" s="3"/>
      <c r="L47" s="2"/>
      <c r="M47" s="2"/>
      <c r="N47" s="2"/>
      <c r="O47" s="2"/>
    </row>
    <row r="48" spans="1:15" x14ac:dyDescent="0.25">
      <c r="A48" s="1" t="s">
        <v>17</v>
      </c>
      <c r="J48" s="3"/>
      <c r="K48" s="3"/>
      <c r="L48" s="2"/>
      <c r="M48" s="2"/>
      <c r="N48" s="2"/>
      <c r="O48" s="2"/>
    </row>
    <row r="49" spans="1:15" x14ac:dyDescent="0.25">
      <c r="A49" t="s">
        <v>0</v>
      </c>
      <c r="B49" t="s">
        <v>1</v>
      </c>
      <c r="C49" t="s">
        <v>28</v>
      </c>
      <c r="D49" t="s">
        <v>29</v>
      </c>
      <c r="E49" t="s">
        <v>2</v>
      </c>
      <c r="F49" t="s">
        <v>3</v>
      </c>
      <c r="G49" s="4" t="s">
        <v>4</v>
      </c>
      <c r="H49" s="4" t="s">
        <v>5</v>
      </c>
      <c r="I49" s="6" t="s">
        <v>6</v>
      </c>
      <c r="J49" s="3" t="s">
        <v>40</v>
      </c>
      <c r="K49" s="3" t="s">
        <v>27</v>
      </c>
      <c r="L49" s="2" t="s">
        <v>30</v>
      </c>
      <c r="M49" s="2" t="s">
        <v>31</v>
      </c>
      <c r="N49" s="2" t="s">
        <v>35</v>
      </c>
      <c r="O49" s="2" t="s">
        <v>9</v>
      </c>
    </row>
    <row r="50" spans="1:15" x14ac:dyDescent="0.25">
      <c r="A50">
        <v>2</v>
      </c>
      <c r="B50">
        <v>1</v>
      </c>
      <c r="C50">
        <v>4</v>
      </c>
      <c r="D50">
        <v>1</v>
      </c>
      <c r="E50">
        <v>177720</v>
      </c>
      <c r="F50">
        <v>0.3</v>
      </c>
      <c r="G50" s="4">
        <v>9.7451041068547205E-3</v>
      </c>
      <c r="H50" s="4">
        <v>8.6757809876372993E-2</v>
      </c>
      <c r="I50" s="6">
        <v>0.99997440314820096</v>
      </c>
      <c r="J50" s="3">
        <v>196.29800391197199</v>
      </c>
      <c r="K50" s="3">
        <v>3.80631232261657</v>
      </c>
      <c r="L50" s="2">
        <v>4.8565664201305396E-7</v>
      </c>
      <c r="M50" s="2">
        <v>3.0659921890219203E-7</v>
      </c>
      <c r="N50" s="2">
        <v>4.86069425954043E-7</v>
      </c>
      <c r="O50" s="2" t="s">
        <v>58</v>
      </c>
    </row>
    <row r="51" spans="1:15" x14ac:dyDescent="0.25">
      <c r="A51">
        <v>2</v>
      </c>
      <c r="B51">
        <v>2</v>
      </c>
      <c r="C51">
        <v>4</v>
      </c>
      <c r="D51">
        <v>1</v>
      </c>
      <c r="E51">
        <v>177720</v>
      </c>
      <c r="F51">
        <v>0.3</v>
      </c>
      <c r="G51" s="4">
        <v>2.3395042159454399E-4</v>
      </c>
      <c r="H51" s="4">
        <v>0.10688521354642599</v>
      </c>
      <c r="I51" s="6">
        <v>0.99996092665915204</v>
      </c>
      <c r="J51" s="3">
        <v>130.43407511711101</v>
      </c>
      <c r="K51" s="3">
        <v>3.8035954833030701</v>
      </c>
      <c r="L51" s="2">
        <v>7.44843262623362E-7</v>
      </c>
      <c r="M51" s="2">
        <v>5.9239152960799402E-7</v>
      </c>
      <c r="N51" s="2">
        <v>7.0952615282157404E-7</v>
      </c>
      <c r="O51" s="2" t="s">
        <v>63</v>
      </c>
    </row>
    <row r="52" spans="1:15" x14ac:dyDescent="0.25">
      <c r="A52">
        <v>2</v>
      </c>
      <c r="B52">
        <v>3</v>
      </c>
      <c r="C52">
        <v>4</v>
      </c>
      <c r="D52">
        <v>3</v>
      </c>
      <c r="E52">
        <v>177720</v>
      </c>
      <c r="F52">
        <v>0.3</v>
      </c>
      <c r="G52" s="4">
        <v>4.8662347638801897E-3</v>
      </c>
      <c r="H52" s="4">
        <v>0.129781782673006</v>
      </c>
      <c r="I52" s="6">
        <v>0.999942602895738</v>
      </c>
      <c r="J52" s="3">
        <v>80.472976207733097</v>
      </c>
      <c r="K52" s="3">
        <v>3.8811487555503801</v>
      </c>
      <c r="L52" s="2">
        <v>1.0521256825768401E-6</v>
      </c>
      <c r="M52" s="2">
        <v>8.0670531588111697E-7</v>
      </c>
      <c r="N52" s="2">
        <v>1.00824848292479E-6</v>
      </c>
      <c r="O52" s="2" t="s">
        <v>64</v>
      </c>
    </row>
    <row r="53" spans="1:15" x14ac:dyDescent="0.25">
      <c r="A53">
        <v>2</v>
      </c>
      <c r="B53">
        <v>4</v>
      </c>
      <c r="C53">
        <v>4</v>
      </c>
      <c r="D53">
        <v>3</v>
      </c>
      <c r="E53">
        <v>177720</v>
      </c>
      <c r="F53">
        <v>0.3</v>
      </c>
      <c r="G53" s="4">
        <v>6.8147253227974196E-3</v>
      </c>
      <c r="H53" s="4">
        <v>0.17808667190695199</v>
      </c>
      <c r="I53" s="6">
        <v>0.99989175260316998</v>
      </c>
      <c r="J53" s="3">
        <v>73.399135828018103</v>
      </c>
      <c r="K53" s="3">
        <v>3.8759055137634202</v>
      </c>
      <c r="L53" s="2">
        <v>1.9543455493931101E-6</v>
      </c>
      <c r="M53" s="2">
        <v>1.2005726830466299E-6</v>
      </c>
      <c r="N53" s="2">
        <v>1.90711045987539E-6</v>
      </c>
      <c r="O53" s="2" t="s">
        <v>48</v>
      </c>
    </row>
    <row r="54" spans="1:15" x14ac:dyDescent="0.25">
      <c r="A54">
        <v>2</v>
      </c>
      <c r="B54">
        <v>5</v>
      </c>
      <c r="C54">
        <v>4</v>
      </c>
      <c r="D54">
        <v>3</v>
      </c>
      <c r="E54">
        <v>177720</v>
      </c>
      <c r="F54">
        <v>0.3</v>
      </c>
      <c r="G54" s="4">
        <v>-1.1899199667099599E-3</v>
      </c>
      <c r="H54" s="4">
        <v>0.21800528499251001</v>
      </c>
      <c r="I54" s="6">
        <v>0.99984047773139795</v>
      </c>
      <c r="J54" s="3">
        <v>60.830897808074901</v>
      </c>
      <c r="K54" s="3">
        <v>3.7974857091903602</v>
      </c>
      <c r="L54" s="2">
        <v>3.0506353141390702E-6</v>
      </c>
      <c r="M54" s="2">
        <v>2.45928208641998E-6</v>
      </c>
      <c r="N54" s="2">
        <v>2.9601272661433E-6</v>
      </c>
      <c r="O54" s="2" t="s">
        <v>50</v>
      </c>
    </row>
    <row r="55" spans="1:15" x14ac:dyDescent="0.25">
      <c r="A55" t="s">
        <v>65</v>
      </c>
      <c r="J55" s="3"/>
      <c r="K55" s="3"/>
      <c r="L55" s="2"/>
      <c r="M55" s="2"/>
      <c r="N55" s="2"/>
      <c r="O55" s="2"/>
    </row>
    <row r="56" spans="1:15" x14ac:dyDescent="0.25">
      <c r="J56" s="3"/>
      <c r="K56" s="3"/>
      <c r="L56" s="2"/>
      <c r="M56" s="2"/>
      <c r="N56" s="2"/>
      <c r="O56" s="2"/>
    </row>
    <row r="57" spans="1:15" x14ac:dyDescent="0.25">
      <c r="A57" s="1" t="s">
        <v>113</v>
      </c>
      <c r="J57" s="3"/>
      <c r="K57" s="3"/>
      <c r="L57" s="2"/>
      <c r="M57" s="2"/>
      <c r="N57" s="2"/>
      <c r="O57" s="2"/>
    </row>
    <row r="58" spans="1:15" x14ac:dyDescent="0.25">
      <c r="A58" s="1" t="s">
        <v>18</v>
      </c>
      <c r="J58" s="3"/>
      <c r="K58" s="3"/>
      <c r="L58" s="2"/>
      <c r="M58" s="2"/>
      <c r="N58" s="2"/>
      <c r="O58" s="2"/>
    </row>
    <row r="59" spans="1:15" x14ac:dyDescent="0.25">
      <c r="A59" t="s">
        <v>0</v>
      </c>
      <c r="B59" t="s">
        <v>1</v>
      </c>
      <c r="C59" t="s">
        <v>28</v>
      </c>
      <c r="D59" t="s">
        <v>29</v>
      </c>
      <c r="E59" t="s">
        <v>2</v>
      </c>
      <c r="F59" t="s">
        <v>3</v>
      </c>
      <c r="G59" s="4" t="s">
        <v>4</v>
      </c>
      <c r="H59" s="4" t="s">
        <v>5</v>
      </c>
      <c r="I59" s="6" t="s">
        <v>6</v>
      </c>
      <c r="J59" s="3" t="s">
        <v>40</v>
      </c>
      <c r="K59" s="3" t="s">
        <v>27</v>
      </c>
      <c r="L59" s="2" t="s">
        <v>30</v>
      </c>
      <c r="M59" s="2" t="s">
        <v>31</v>
      </c>
      <c r="N59" s="2" t="s">
        <v>35</v>
      </c>
      <c r="O59" s="2" t="s">
        <v>9</v>
      </c>
    </row>
    <row r="60" spans="1:15" x14ac:dyDescent="0.25">
      <c r="A60">
        <v>1</v>
      </c>
      <c r="B60">
        <v>1</v>
      </c>
      <c r="C60">
        <v>4</v>
      </c>
      <c r="D60">
        <v>3</v>
      </c>
      <c r="E60">
        <v>177720</v>
      </c>
      <c r="F60">
        <v>0.3</v>
      </c>
      <c r="G60" s="4">
        <v>-8.5023848058792002E-3</v>
      </c>
      <c r="H60" s="4">
        <v>0.118745249723859</v>
      </c>
      <c r="I60" s="6">
        <v>0.99995113650005696</v>
      </c>
      <c r="J60" s="3">
        <v>79.978039026260305</v>
      </c>
      <c r="K60" s="3">
        <v>3.1019384860992401</v>
      </c>
      <c r="L60" s="2">
        <v>1.0626997806184499E-6</v>
      </c>
      <c r="M60" s="2">
        <v>5.86800751989358E-7</v>
      </c>
      <c r="N60" s="2">
        <v>8.7538152944936901E-7</v>
      </c>
      <c r="O60" s="2" t="s">
        <v>63</v>
      </c>
    </row>
    <row r="61" spans="1:15" x14ac:dyDescent="0.25">
      <c r="A61">
        <v>2</v>
      </c>
      <c r="B61">
        <v>1</v>
      </c>
      <c r="C61">
        <v>4</v>
      </c>
      <c r="D61">
        <v>1</v>
      </c>
      <c r="E61">
        <v>177720</v>
      </c>
      <c r="F61">
        <v>0.3</v>
      </c>
      <c r="G61" s="4">
        <v>2.3395042159454399E-4</v>
      </c>
      <c r="H61" s="4">
        <v>0.10688521354642599</v>
      </c>
      <c r="I61" s="6">
        <v>0.99996092665915204</v>
      </c>
      <c r="J61" s="3">
        <v>85.234398841857896</v>
      </c>
      <c r="K61" s="3">
        <v>3.22201323509216</v>
      </c>
      <c r="L61" s="2">
        <v>7.44843262623362E-7</v>
      </c>
      <c r="M61" s="2">
        <v>5.9239152960799402E-7</v>
      </c>
      <c r="N61" s="2">
        <v>7.0952615282157404E-7</v>
      </c>
      <c r="O61" s="2" t="s">
        <v>63</v>
      </c>
    </row>
    <row r="62" spans="1:15" x14ac:dyDescent="0.25">
      <c r="A62">
        <v>3</v>
      </c>
      <c r="B62">
        <v>1</v>
      </c>
      <c r="C62">
        <v>4</v>
      </c>
      <c r="D62">
        <v>1</v>
      </c>
      <c r="E62">
        <v>177720</v>
      </c>
      <c r="F62">
        <v>0.3</v>
      </c>
      <c r="G62" s="4">
        <v>-1.23079762874139E-3</v>
      </c>
      <c r="H62" s="4">
        <v>9.2325012658201505E-2</v>
      </c>
      <c r="I62" s="6">
        <v>0.99997168346843901</v>
      </c>
      <c r="J62" s="3">
        <v>89.262213230133</v>
      </c>
      <c r="K62" s="3">
        <v>3.3616622090339598</v>
      </c>
      <c r="L62" s="2">
        <v>6.2188969707221901E-7</v>
      </c>
      <c r="M62" s="2">
        <v>5.3432790991791905E-7</v>
      </c>
      <c r="N62" s="2">
        <v>5.5098486925198802E-7</v>
      </c>
      <c r="O62" s="2" t="s">
        <v>63</v>
      </c>
    </row>
    <row r="63" spans="1:15" x14ac:dyDescent="0.25">
      <c r="A63">
        <v>4</v>
      </c>
      <c r="B63">
        <v>1</v>
      </c>
      <c r="C63">
        <v>4</v>
      </c>
      <c r="D63">
        <v>4</v>
      </c>
      <c r="E63">
        <v>177720</v>
      </c>
      <c r="F63">
        <v>0.3</v>
      </c>
      <c r="G63" s="4">
        <v>2.5964696717019099E-3</v>
      </c>
      <c r="H63" s="4">
        <v>8.4001495698064296E-2</v>
      </c>
      <c r="I63" s="6">
        <v>0.99997662999042203</v>
      </c>
      <c r="J63" s="3">
        <v>89.019005775451603</v>
      </c>
      <c r="K63" s="3">
        <v>3.35726749897003</v>
      </c>
      <c r="L63" s="2">
        <v>5.1418193436347697E-7</v>
      </c>
      <c r="M63" s="2">
        <v>4.9960993919739796E-7</v>
      </c>
      <c r="N63" s="2">
        <v>4.5077271753371299E-7</v>
      </c>
      <c r="O63" s="2" t="s">
        <v>63</v>
      </c>
    </row>
    <row r="64" spans="1:15" x14ac:dyDescent="0.25">
      <c r="A64" t="s">
        <v>66</v>
      </c>
      <c r="J64" s="3"/>
      <c r="K64" s="3"/>
      <c r="L64" s="2"/>
      <c r="M64" s="2"/>
      <c r="N64" s="2"/>
      <c r="O64" s="2"/>
    </row>
    <row r="65" spans="1:15" x14ac:dyDescent="0.25">
      <c r="J65" s="3"/>
      <c r="K65" s="3"/>
      <c r="L65" s="2"/>
      <c r="M65" s="2"/>
      <c r="N65" s="2"/>
      <c r="O65" s="2"/>
    </row>
    <row r="66" spans="1:15" x14ac:dyDescent="0.25">
      <c r="A66" s="1" t="s">
        <v>95</v>
      </c>
      <c r="J66" s="3"/>
      <c r="K66" s="3"/>
      <c r="L66" s="2"/>
      <c r="M66" s="2"/>
      <c r="N66" s="2"/>
      <c r="O66" s="2"/>
    </row>
    <row r="67" spans="1:15" x14ac:dyDescent="0.25">
      <c r="A67" s="1" t="s">
        <v>73</v>
      </c>
      <c r="J67" s="3"/>
      <c r="K67" s="3"/>
      <c r="L67" s="2"/>
      <c r="M67" s="2"/>
      <c r="N67" s="2"/>
      <c r="O67" s="2"/>
    </row>
    <row r="68" spans="1:15" x14ac:dyDescent="0.25">
      <c r="A68" t="s">
        <v>0</v>
      </c>
      <c r="B68" t="s">
        <v>1</v>
      </c>
      <c r="C68" t="s">
        <v>28</v>
      </c>
      <c r="D68" t="s">
        <v>29</v>
      </c>
      <c r="E68" t="s">
        <v>2</v>
      </c>
      <c r="F68" t="s">
        <v>3</v>
      </c>
      <c r="G68" s="4" t="s">
        <v>4</v>
      </c>
      <c r="H68" s="4" t="s">
        <v>5</v>
      </c>
      <c r="I68" s="6" t="s">
        <v>6</v>
      </c>
      <c r="J68" s="3" t="s">
        <v>40</v>
      </c>
      <c r="K68" s="3" t="s">
        <v>27</v>
      </c>
      <c r="L68" s="2" t="s">
        <v>30</v>
      </c>
      <c r="M68" s="2" t="s">
        <v>31</v>
      </c>
      <c r="N68" s="2" t="s">
        <v>35</v>
      </c>
      <c r="O68" s="2" t="s">
        <v>9</v>
      </c>
    </row>
    <row r="69" spans="1:15" x14ac:dyDescent="0.25">
      <c r="A69">
        <v>2</v>
      </c>
      <c r="B69">
        <v>1</v>
      </c>
      <c r="C69">
        <v>4</v>
      </c>
      <c r="D69">
        <v>1</v>
      </c>
      <c r="E69">
        <v>177720</v>
      </c>
      <c r="F69">
        <v>0.3</v>
      </c>
      <c r="G69" s="4">
        <v>2.3395042159454399E-4</v>
      </c>
      <c r="H69" s="4">
        <v>0.10688521354642599</v>
      </c>
      <c r="I69" s="6">
        <v>0.99996092665915204</v>
      </c>
      <c r="J69" s="3">
        <v>83.089996814727698</v>
      </c>
      <c r="K69" s="3">
        <v>3.1730757355689998</v>
      </c>
      <c r="L69" s="2">
        <v>7.44843262623362E-7</v>
      </c>
      <c r="M69" s="2">
        <v>5.9239152960799402E-7</v>
      </c>
      <c r="N69" s="2">
        <v>7.0952615282157404E-7</v>
      </c>
      <c r="O69" s="2" t="s">
        <v>63</v>
      </c>
    </row>
    <row r="70" spans="1:15" x14ac:dyDescent="0.25">
      <c r="A70">
        <v>2</v>
      </c>
      <c r="B70">
        <v>2</v>
      </c>
      <c r="C70">
        <v>4</v>
      </c>
      <c r="D70">
        <v>3</v>
      </c>
      <c r="E70">
        <v>177720</v>
      </c>
      <c r="F70">
        <v>0.3</v>
      </c>
      <c r="G70" s="4">
        <v>-5.92551311539068E-3</v>
      </c>
      <c r="H70" s="4">
        <v>7.1191154834103904E-2</v>
      </c>
      <c r="I70" s="6">
        <v>0.99998309166115595</v>
      </c>
      <c r="J70" s="3">
        <v>104.540146827697</v>
      </c>
      <c r="K70" s="3">
        <v>3.61387223005294</v>
      </c>
      <c r="L70" s="2">
        <v>3.6228244937319602E-7</v>
      </c>
      <c r="M70" s="2">
        <v>3.0494564384753101E-7</v>
      </c>
      <c r="N70" s="2">
        <v>3.2066058353125198E-7</v>
      </c>
      <c r="O70" s="2" t="s">
        <v>68</v>
      </c>
    </row>
    <row r="71" spans="1:15" x14ac:dyDescent="0.25">
      <c r="A71">
        <v>2</v>
      </c>
      <c r="B71">
        <v>3</v>
      </c>
      <c r="C71">
        <v>4</v>
      </c>
      <c r="D71">
        <v>2</v>
      </c>
      <c r="E71">
        <v>177720</v>
      </c>
      <c r="F71">
        <v>0.3</v>
      </c>
      <c r="G71" s="4">
        <v>-3.9888778959063599E-4</v>
      </c>
      <c r="H71" s="4">
        <v>4.4123654018551603E-2</v>
      </c>
      <c r="I71" s="6">
        <v>0.99999343975279797</v>
      </c>
      <c r="J71" s="3">
        <v>185.54673123359601</v>
      </c>
      <c r="K71" s="3">
        <v>4.1978079676628104</v>
      </c>
      <c r="L71" s="2">
        <v>1.5871404102085701E-7</v>
      </c>
      <c r="M71" s="2">
        <v>1.2168338514584299E-7</v>
      </c>
      <c r="N71" s="2">
        <v>1.2633283860560301E-7</v>
      </c>
      <c r="O71" s="2" t="s">
        <v>69</v>
      </c>
    </row>
    <row r="72" spans="1:15" x14ac:dyDescent="0.25">
      <c r="A72">
        <v>2</v>
      </c>
      <c r="B72">
        <v>4</v>
      </c>
      <c r="C72">
        <v>4</v>
      </c>
      <c r="D72">
        <v>2</v>
      </c>
      <c r="E72">
        <v>177720</v>
      </c>
      <c r="F72">
        <v>0.3</v>
      </c>
      <c r="G72" s="4">
        <v>-2.5663617227055799E-3</v>
      </c>
      <c r="H72" s="4">
        <v>7.2993432525594107E-2</v>
      </c>
      <c r="I72" s="6">
        <v>0.99998185959205199</v>
      </c>
      <c r="J72" s="3">
        <v>89.442798852920504</v>
      </c>
      <c r="K72" s="3">
        <v>3.37299156188964</v>
      </c>
      <c r="L72" s="2">
        <v>3.85242998390822E-7</v>
      </c>
      <c r="M72" s="2">
        <v>2.8654292805185801E-7</v>
      </c>
      <c r="N72" s="2">
        <v>3.6582343413206302E-7</v>
      </c>
      <c r="O72" s="2" t="s">
        <v>70</v>
      </c>
    </row>
    <row r="73" spans="1:15" x14ac:dyDescent="0.25">
      <c r="A73">
        <v>2</v>
      </c>
      <c r="B73">
        <v>5</v>
      </c>
      <c r="C73">
        <v>4</v>
      </c>
      <c r="D73">
        <v>1</v>
      </c>
      <c r="E73">
        <v>177720</v>
      </c>
      <c r="F73">
        <v>0.3</v>
      </c>
      <c r="G73" s="4">
        <v>-8.0606352058074007E-3</v>
      </c>
      <c r="H73" s="4">
        <v>5.0775078110563102E-2</v>
      </c>
      <c r="I73" s="6">
        <v>0.99999139817816396</v>
      </c>
      <c r="J73" s="3">
        <v>120.06629586219699</v>
      </c>
      <c r="K73" s="3">
        <v>3.8354100584983799</v>
      </c>
      <c r="L73" s="2">
        <v>2.1206111000537899E-7</v>
      </c>
      <c r="M73" s="2">
        <v>1.7998810619701499E-7</v>
      </c>
      <c r="N73" s="2">
        <v>1.7281444139419599E-7</v>
      </c>
      <c r="O73" s="2" t="s">
        <v>71</v>
      </c>
    </row>
    <row r="74" spans="1:15" x14ac:dyDescent="0.25">
      <c r="A74">
        <v>2</v>
      </c>
      <c r="B74">
        <v>6</v>
      </c>
      <c r="C74">
        <v>4</v>
      </c>
      <c r="D74">
        <v>2</v>
      </c>
      <c r="E74">
        <v>177720</v>
      </c>
      <c r="F74">
        <v>0.3</v>
      </c>
      <c r="G74" s="4">
        <v>-1.1110693186674001E-3</v>
      </c>
      <c r="H74" s="4">
        <v>3.8293324368572697E-2</v>
      </c>
      <c r="I74" s="6">
        <v>0.99999511613200698</v>
      </c>
      <c r="J74" s="3">
        <v>253.24503922462401</v>
      </c>
      <c r="K74" s="3">
        <v>6.7497053146362296</v>
      </c>
      <c r="L74" s="2">
        <v>1.3741245297183E-7</v>
      </c>
      <c r="M74" s="2">
        <v>1.2374005109449999E-7</v>
      </c>
      <c r="N74" s="2">
        <v>9.9457786926928093E-8</v>
      </c>
      <c r="O74" s="2" t="s">
        <v>72</v>
      </c>
    </row>
    <row r="75" spans="1:15" x14ac:dyDescent="0.25">
      <c r="A75" t="s">
        <v>74</v>
      </c>
      <c r="J75" s="3"/>
      <c r="K75" s="3"/>
      <c r="L75" s="2"/>
      <c r="M75" s="2"/>
      <c r="N75" s="2"/>
      <c r="O75" s="2"/>
    </row>
    <row r="76" spans="1:15" x14ac:dyDescent="0.25">
      <c r="J76" s="3"/>
      <c r="K76" s="3"/>
      <c r="L76" s="2"/>
      <c r="M76" s="2"/>
      <c r="N76" s="2"/>
      <c r="O76" s="2"/>
    </row>
    <row r="77" spans="1:15" x14ac:dyDescent="0.25">
      <c r="A77" s="1" t="s">
        <v>96</v>
      </c>
      <c r="J77" s="3"/>
      <c r="K77" s="3"/>
      <c r="L77" s="2"/>
      <c r="M77" s="2"/>
      <c r="N77" s="2"/>
      <c r="O77" s="2"/>
    </row>
    <row r="78" spans="1:15" x14ac:dyDescent="0.25">
      <c r="A78" s="1" t="s">
        <v>20</v>
      </c>
      <c r="J78" s="3"/>
      <c r="K78" s="3"/>
      <c r="L78" s="2"/>
      <c r="M78" s="2"/>
      <c r="N78" s="2"/>
      <c r="O78" s="2"/>
    </row>
    <row r="79" spans="1:15" x14ac:dyDescent="0.25">
      <c r="A79" t="s">
        <v>0</v>
      </c>
      <c r="B79" t="s">
        <v>1</v>
      </c>
      <c r="C79" t="s">
        <v>28</v>
      </c>
      <c r="D79" t="s">
        <v>29</v>
      </c>
      <c r="E79" t="s">
        <v>2</v>
      </c>
      <c r="F79" t="s">
        <v>3</v>
      </c>
      <c r="G79" s="4" t="s">
        <v>4</v>
      </c>
      <c r="H79" s="4" t="s">
        <v>5</v>
      </c>
      <c r="I79" s="6" t="s">
        <v>6</v>
      </c>
      <c r="J79" s="3" t="s">
        <v>40</v>
      </c>
      <c r="K79" s="3" t="s">
        <v>27</v>
      </c>
      <c r="L79" s="2" t="s">
        <v>30</v>
      </c>
      <c r="M79" s="2" t="s">
        <v>31</v>
      </c>
      <c r="N79" s="2" t="s">
        <v>35</v>
      </c>
      <c r="O79" s="2" t="s">
        <v>9</v>
      </c>
    </row>
    <row r="80" spans="1:15" x14ac:dyDescent="0.25">
      <c r="A80">
        <v>2</v>
      </c>
      <c r="B80">
        <v>1</v>
      </c>
      <c r="C80">
        <v>4</v>
      </c>
      <c r="D80">
        <v>1</v>
      </c>
      <c r="E80">
        <v>177720</v>
      </c>
      <c r="F80">
        <v>0.3</v>
      </c>
      <c r="G80" s="4">
        <v>-8.0606352058074007E-3</v>
      </c>
      <c r="H80" s="4">
        <v>5.0775078110563102E-2</v>
      </c>
      <c r="I80" s="6">
        <v>0.99999139817816396</v>
      </c>
      <c r="J80" s="3">
        <v>104.326515913009</v>
      </c>
      <c r="K80" s="3">
        <v>3.7059420347213701</v>
      </c>
      <c r="L80" s="2">
        <v>2.1206111000537899E-7</v>
      </c>
      <c r="M80" s="2">
        <v>1.7998810619701499E-7</v>
      </c>
      <c r="N80" s="2">
        <v>1.7281444139419599E-7</v>
      </c>
      <c r="O80" s="2" t="s">
        <v>71</v>
      </c>
    </row>
    <row r="81" spans="1:15" x14ac:dyDescent="0.25">
      <c r="A81" t="s">
        <v>75</v>
      </c>
      <c r="B81">
        <v>1</v>
      </c>
      <c r="C81">
        <v>4</v>
      </c>
      <c r="D81">
        <v>2</v>
      </c>
      <c r="E81">
        <v>177720</v>
      </c>
      <c r="F81">
        <v>0.3</v>
      </c>
      <c r="G81" s="4">
        <v>-2.3337144127744098</v>
      </c>
      <c r="H81" s="4">
        <v>1.6756766011125901</v>
      </c>
      <c r="I81" s="6">
        <v>0.99095501807780795</v>
      </c>
      <c r="J81" s="3">
        <v>120.249727964401</v>
      </c>
      <c r="K81" s="3">
        <v>3.8816676735877902</v>
      </c>
      <c r="L81" s="2">
        <v>1.08105590152263E-3</v>
      </c>
      <c r="M81" s="2">
        <v>7.6806427387054996E-5</v>
      </c>
      <c r="N81" s="2">
        <v>9.5956927466156895E-4</v>
      </c>
      <c r="O81" s="2" t="s">
        <v>71</v>
      </c>
    </row>
    <row r="82" spans="1:15" x14ac:dyDescent="0.25">
      <c r="A82" t="s">
        <v>76</v>
      </c>
      <c r="B82">
        <v>1</v>
      </c>
      <c r="C82">
        <v>4</v>
      </c>
      <c r="D82">
        <v>2</v>
      </c>
      <c r="E82">
        <v>177720</v>
      </c>
      <c r="F82">
        <v>0.3</v>
      </c>
      <c r="G82" s="4" t="s">
        <v>77</v>
      </c>
      <c r="H82" s="4" t="s">
        <v>77</v>
      </c>
      <c r="I82" s="6" t="s">
        <v>77</v>
      </c>
      <c r="J82" s="3">
        <v>159.860401153564</v>
      </c>
      <c r="K82" s="3">
        <v>4.84948658943176</v>
      </c>
      <c r="L82" s="2" t="s">
        <v>77</v>
      </c>
      <c r="M82" s="2" t="s">
        <v>77</v>
      </c>
      <c r="N82" s="2" t="s">
        <v>77</v>
      </c>
      <c r="O82" s="2" t="s">
        <v>71</v>
      </c>
    </row>
    <row r="83" spans="1:15" x14ac:dyDescent="0.25">
      <c r="A83" t="s">
        <v>21</v>
      </c>
      <c r="J83" s="3"/>
      <c r="K83" s="3"/>
      <c r="L83" s="2"/>
      <c r="M83" s="2"/>
      <c r="N83" s="2"/>
      <c r="O83" s="2"/>
    </row>
    <row r="84" spans="1:15" x14ac:dyDescent="0.25">
      <c r="J84" s="3"/>
      <c r="K84" s="3"/>
      <c r="L84" s="2"/>
      <c r="M84" s="2"/>
      <c r="N84" s="2"/>
      <c r="O84" s="2"/>
    </row>
    <row r="85" spans="1:15" x14ac:dyDescent="0.25">
      <c r="A85" s="1" t="s">
        <v>97</v>
      </c>
      <c r="J85" s="3"/>
      <c r="K85" s="3"/>
      <c r="L85" s="2"/>
      <c r="M85" s="2"/>
      <c r="N85" s="2"/>
      <c r="O85" s="2"/>
    </row>
    <row r="86" spans="1:15" x14ac:dyDescent="0.25">
      <c r="A86" s="1" t="s">
        <v>88</v>
      </c>
      <c r="J86" s="3"/>
      <c r="K86" s="3"/>
      <c r="L86" s="2"/>
      <c r="M86" s="2"/>
      <c r="N86" s="2"/>
      <c r="O86" s="2"/>
    </row>
    <row r="87" spans="1:15" x14ac:dyDescent="0.25">
      <c r="A87" t="s">
        <v>0</v>
      </c>
      <c r="B87" t="s">
        <v>1</v>
      </c>
      <c r="C87" t="s">
        <v>28</v>
      </c>
      <c r="D87" t="s">
        <v>29</v>
      </c>
      <c r="E87" t="s">
        <v>2</v>
      </c>
      <c r="F87" t="s">
        <v>3</v>
      </c>
      <c r="G87" s="4" t="s">
        <v>4</v>
      </c>
      <c r="H87" s="4" t="s">
        <v>5</v>
      </c>
      <c r="I87" s="6" t="s">
        <v>6</v>
      </c>
      <c r="J87" s="3" t="s">
        <v>40</v>
      </c>
      <c r="K87" s="3" t="s">
        <v>27</v>
      </c>
      <c r="L87" s="2" t="s">
        <v>30</v>
      </c>
      <c r="M87" s="2" t="s">
        <v>31</v>
      </c>
      <c r="N87" s="2" t="s">
        <v>35</v>
      </c>
      <c r="O87" s="2" t="s">
        <v>9</v>
      </c>
    </row>
    <row r="88" spans="1:15" x14ac:dyDescent="0.25">
      <c r="A88">
        <v>2</v>
      </c>
      <c r="B88">
        <v>1</v>
      </c>
      <c r="C88">
        <v>4</v>
      </c>
      <c r="D88">
        <v>1</v>
      </c>
      <c r="E88">
        <v>177720</v>
      </c>
      <c r="F88">
        <v>0.3</v>
      </c>
      <c r="G88" s="4">
        <v>-8.0606352058074007E-3</v>
      </c>
      <c r="H88" s="4">
        <v>5.0775078110563102E-2</v>
      </c>
      <c r="I88" s="6">
        <v>0.99999139817816396</v>
      </c>
      <c r="J88" s="3">
        <v>106.122416019439</v>
      </c>
      <c r="K88" s="3">
        <v>3.6807427406311</v>
      </c>
      <c r="L88" s="2">
        <v>2.1206111000537899E-7</v>
      </c>
      <c r="M88" s="2">
        <v>1.7998810619701499E-7</v>
      </c>
      <c r="N88" s="2">
        <v>1.7281444139419599E-7</v>
      </c>
      <c r="O88" s="2" t="s">
        <v>71</v>
      </c>
    </row>
    <row r="89" spans="1:15" x14ac:dyDescent="0.25">
      <c r="A89">
        <v>2</v>
      </c>
      <c r="B89">
        <v>2</v>
      </c>
      <c r="C89">
        <v>4</v>
      </c>
      <c r="D89">
        <v>1</v>
      </c>
      <c r="E89">
        <v>177720</v>
      </c>
      <c r="F89">
        <v>0.3</v>
      </c>
      <c r="G89" s="4">
        <v>-3.8434531690412599E-3</v>
      </c>
      <c r="H89" s="4">
        <v>4.91853069123502E-2</v>
      </c>
      <c r="I89" s="6">
        <v>0.99999192105337098</v>
      </c>
      <c r="J89" s="3">
        <v>109.347198963165</v>
      </c>
      <c r="K89" s="3">
        <v>3.7125517725944501</v>
      </c>
      <c r="L89" s="2">
        <v>1.85165657029529E-7</v>
      </c>
      <c r="M89" s="2">
        <v>1.6275433267765001E-7</v>
      </c>
      <c r="N89" s="2">
        <v>1.6184021020601799E-7</v>
      </c>
      <c r="O89" s="2" t="s">
        <v>78</v>
      </c>
    </row>
    <row r="90" spans="1:15" x14ac:dyDescent="0.25">
      <c r="A90">
        <v>2</v>
      </c>
      <c r="B90">
        <v>3</v>
      </c>
      <c r="C90">
        <v>4</v>
      </c>
      <c r="D90">
        <v>4</v>
      </c>
      <c r="E90">
        <v>177720</v>
      </c>
      <c r="F90">
        <v>0.3</v>
      </c>
      <c r="G90" s="4">
        <v>-3.07456388861275E-3</v>
      </c>
      <c r="H90" s="4">
        <v>0.214210771205394</v>
      </c>
      <c r="I90" s="6">
        <v>0.99984722211032495</v>
      </c>
      <c r="J90" s="3">
        <v>111.96371722221301</v>
      </c>
      <c r="K90" s="3">
        <v>3.7624697685241699</v>
      </c>
      <c r="L90" s="2">
        <v>3.29943912902308E-6</v>
      </c>
      <c r="M90" s="2">
        <v>2.7174585284228602E-6</v>
      </c>
      <c r="N90" s="2">
        <v>3.3481921870283999E-6</v>
      </c>
      <c r="O90" s="2" t="s">
        <v>79</v>
      </c>
    </row>
    <row r="91" spans="1:15" x14ac:dyDescent="0.25">
      <c r="A91">
        <v>2</v>
      </c>
      <c r="B91">
        <v>4</v>
      </c>
      <c r="C91">
        <v>4</v>
      </c>
      <c r="D91">
        <v>1</v>
      </c>
      <c r="E91">
        <v>177720</v>
      </c>
      <c r="F91">
        <v>0.3</v>
      </c>
      <c r="G91" s="4">
        <v>1.4430687405321101E-2</v>
      </c>
      <c r="H91" s="4">
        <v>0.23372190922785799</v>
      </c>
      <c r="I91" s="6">
        <v>0.99982021675573596</v>
      </c>
      <c r="J91" s="3">
        <v>115.705374002456</v>
      </c>
      <c r="K91" s="3">
        <v>3.7736847400665199</v>
      </c>
      <c r="L91" s="2">
        <v>3.67311781701573E-6</v>
      </c>
      <c r="M91" s="2">
        <v>2.1485411707544699E-6</v>
      </c>
      <c r="N91" s="2">
        <v>3.7856095638331999E-6</v>
      </c>
      <c r="O91" s="2" t="s">
        <v>80</v>
      </c>
    </row>
    <row r="92" spans="1:15" x14ac:dyDescent="0.25">
      <c r="A92" t="s">
        <v>81</v>
      </c>
      <c r="J92" s="3"/>
      <c r="K92" s="3"/>
      <c r="L92" s="2"/>
      <c r="M92" s="2"/>
      <c r="N92" s="2"/>
      <c r="O92" s="2"/>
    </row>
    <row r="93" spans="1:15" x14ac:dyDescent="0.25">
      <c r="J93" s="3"/>
      <c r="K93" s="3"/>
      <c r="L93" s="2"/>
      <c r="M93" s="2"/>
      <c r="N93" s="2"/>
      <c r="O93" s="2"/>
    </row>
    <row r="94" spans="1:15" x14ac:dyDescent="0.25">
      <c r="A94" s="1" t="s">
        <v>98</v>
      </c>
      <c r="J94" s="3"/>
      <c r="K94" s="3"/>
      <c r="L94" s="2"/>
      <c r="M94" s="2"/>
      <c r="N94" s="2"/>
      <c r="O94" s="2"/>
    </row>
    <row r="95" spans="1:15" x14ac:dyDescent="0.25">
      <c r="A95" s="1" t="s">
        <v>19</v>
      </c>
      <c r="J95" s="3"/>
      <c r="K95" s="3"/>
      <c r="L95" s="2"/>
      <c r="M95" s="2"/>
      <c r="N95" s="2"/>
      <c r="O95" s="2"/>
    </row>
    <row r="96" spans="1:15" x14ac:dyDescent="0.25">
      <c r="A96" t="s">
        <v>0</v>
      </c>
      <c r="B96" t="s">
        <v>1</v>
      </c>
      <c r="C96" t="s">
        <v>28</v>
      </c>
      <c r="D96" t="s">
        <v>29</v>
      </c>
      <c r="E96" t="s">
        <v>2</v>
      </c>
      <c r="F96" t="s">
        <v>3</v>
      </c>
      <c r="G96" s="4" t="s">
        <v>4</v>
      </c>
      <c r="H96" s="4" t="s">
        <v>5</v>
      </c>
      <c r="I96" s="6" t="s">
        <v>6</v>
      </c>
      <c r="J96" s="3" t="s">
        <v>40</v>
      </c>
      <c r="K96" s="3" t="s">
        <v>27</v>
      </c>
      <c r="L96" s="2" t="s">
        <v>30</v>
      </c>
      <c r="M96" s="2" t="s">
        <v>31</v>
      </c>
      <c r="N96" s="2" t="s">
        <v>35</v>
      </c>
      <c r="O96" s="2" t="s">
        <v>9</v>
      </c>
    </row>
    <row r="97" spans="1:15" x14ac:dyDescent="0.25">
      <c r="A97">
        <v>2</v>
      </c>
      <c r="B97">
        <v>1</v>
      </c>
      <c r="C97">
        <v>4</v>
      </c>
      <c r="D97">
        <v>1</v>
      </c>
      <c r="E97">
        <v>177720</v>
      </c>
      <c r="F97">
        <v>0.3</v>
      </c>
      <c r="G97" s="4">
        <v>1.4710104801123299E-3</v>
      </c>
      <c r="H97" s="4">
        <v>6.4923513668230307E-2</v>
      </c>
      <c r="I97" s="6">
        <v>0.99998592733282698</v>
      </c>
      <c r="J97" s="3">
        <v>59.062196969985898</v>
      </c>
      <c r="K97" s="3">
        <v>3.715705037117</v>
      </c>
      <c r="L97" s="2">
        <v>3.2159874052695101E-7</v>
      </c>
      <c r="M97" s="2">
        <v>2.74747037565248E-7</v>
      </c>
      <c r="N97" s="2">
        <v>2.7580282869806601E-7</v>
      </c>
      <c r="O97" s="2" t="s">
        <v>82</v>
      </c>
    </row>
    <row r="98" spans="1:15" x14ac:dyDescent="0.25">
      <c r="A98">
        <v>2</v>
      </c>
      <c r="B98">
        <v>2</v>
      </c>
      <c r="C98">
        <v>4</v>
      </c>
      <c r="D98">
        <v>1</v>
      </c>
      <c r="E98">
        <v>177720</v>
      </c>
      <c r="F98">
        <v>0.3</v>
      </c>
      <c r="G98" s="4">
        <v>-3.8434531690412599E-3</v>
      </c>
      <c r="H98" s="4">
        <v>4.91853069123502E-2</v>
      </c>
      <c r="I98" s="6">
        <v>0.99999192105337098</v>
      </c>
      <c r="J98" s="3">
        <v>115.908520936965</v>
      </c>
      <c r="K98" s="3">
        <v>3.7267029881477298</v>
      </c>
      <c r="L98" s="2">
        <v>1.85165657029529E-7</v>
      </c>
      <c r="M98" s="2">
        <v>1.6275433267765001E-7</v>
      </c>
      <c r="N98" s="2">
        <v>1.6184021020601799E-7</v>
      </c>
      <c r="O98" s="2" t="s">
        <v>78</v>
      </c>
    </row>
    <row r="99" spans="1:15" x14ac:dyDescent="0.25">
      <c r="A99">
        <v>2</v>
      </c>
      <c r="B99">
        <v>3</v>
      </c>
      <c r="C99">
        <v>4</v>
      </c>
      <c r="D99">
        <v>2</v>
      </c>
      <c r="E99">
        <v>177720</v>
      </c>
      <c r="F99">
        <v>0.3</v>
      </c>
      <c r="G99" s="4">
        <v>-7.3829996043132896E-4</v>
      </c>
      <c r="H99" s="4">
        <v>3.8745270235576397E-2</v>
      </c>
      <c r="I99" s="6">
        <v>0.99999498522467001</v>
      </c>
      <c r="J99" s="3">
        <v>248.07890820503201</v>
      </c>
      <c r="K99" s="3">
        <v>3.8935444355010902</v>
      </c>
      <c r="L99" s="2">
        <v>1.13299579496128E-7</v>
      </c>
      <c r="M99" s="2">
        <v>1.05452585330567E-7</v>
      </c>
      <c r="N99" s="2">
        <v>9.9221675585871301E-8</v>
      </c>
      <c r="O99" s="2" t="s">
        <v>83</v>
      </c>
    </row>
    <row r="100" spans="1:15" x14ac:dyDescent="0.25">
      <c r="A100">
        <v>2</v>
      </c>
      <c r="B100">
        <v>4</v>
      </c>
      <c r="C100">
        <v>4</v>
      </c>
      <c r="D100">
        <v>2</v>
      </c>
      <c r="E100">
        <v>177720</v>
      </c>
      <c r="F100">
        <v>0.3</v>
      </c>
      <c r="G100" s="4">
        <v>-2.0982912896185999E-3</v>
      </c>
      <c r="H100" s="4">
        <v>3.1185683555656998E-2</v>
      </c>
      <c r="I100" s="6">
        <v>0.99999675156569301</v>
      </c>
      <c r="J100" s="3">
        <v>552.04468107223499</v>
      </c>
      <c r="K100" s="3">
        <v>4.0125552415847698</v>
      </c>
      <c r="L100" s="2">
        <v>7.1827512826416698E-8</v>
      </c>
      <c r="M100" s="2">
        <v>6.7281909821303998E-8</v>
      </c>
      <c r="N100" s="2">
        <v>6.3152109123987499E-8</v>
      </c>
      <c r="O100" s="2" t="s">
        <v>84</v>
      </c>
    </row>
    <row r="101" spans="1:15" x14ac:dyDescent="0.25">
      <c r="A101">
        <v>2</v>
      </c>
      <c r="B101">
        <v>5</v>
      </c>
      <c r="C101">
        <v>4</v>
      </c>
      <c r="D101">
        <v>2</v>
      </c>
      <c r="E101">
        <v>177720</v>
      </c>
      <c r="F101">
        <v>0.3</v>
      </c>
      <c r="G101" s="4">
        <v>-8.6254362952632301E-4</v>
      </c>
      <c r="H101" s="4">
        <v>2.7573184086779699E-2</v>
      </c>
      <c r="I101" s="6">
        <v>0.99999745959172603</v>
      </c>
      <c r="J101" s="3">
        <v>827.80647158622696</v>
      </c>
      <c r="K101" s="3">
        <v>3.9479107260704001</v>
      </c>
      <c r="L101" s="2">
        <v>5.6923620483928503E-8</v>
      </c>
      <c r="M101" s="2">
        <v>5.2113378501417101E-8</v>
      </c>
      <c r="N101" s="2">
        <v>4.9873818457291001E-8</v>
      </c>
      <c r="O101" s="2" t="s">
        <v>85</v>
      </c>
    </row>
    <row r="102" spans="1:15" x14ac:dyDescent="0.25">
      <c r="A102" t="s">
        <v>86</v>
      </c>
      <c r="J102" s="3"/>
      <c r="K102" s="3"/>
      <c r="L102" s="2"/>
      <c r="M102" s="2"/>
      <c r="N102" s="2"/>
      <c r="O102" s="2"/>
    </row>
    <row r="103" spans="1:15" x14ac:dyDescent="0.25">
      <c r="J103" s="3"/>
      <c r="K103" s="3"/>
      <c r="L103" s="2"/>
      <c r="M103" s="2"/>
      <c r="N103" s="2"/>
      <c r="O103" s="2"/>
    </row>
    <row r="104" spans="1:15" x14ac:dyDescent="0.25">
      <c r="A104" s="1" t="s">
        <v>100</v>
      </c>
      <c r="J104" s="3"/>
      <c r="K104" s="3"/>
      <c r="L104" s="2"/>
      <c r="M104" s="2"/>
      <c r="N104" s="2"/>
      <c r="O104" s="2"/>
    </row>
    <row r="105" spans="1:15" x14ac:dyDescent="0.25">
      <c r="A105" s="1" t="s">
        <v>87</v>
      </c>
      <c r="J105" s="3"/>
      <c r="K105" s="3"/>
      <c r="L105" s="2"/>
      <c r="M105" s="2"/>
      <c r="N105" s="2"/>
      <c r="O105" s="2"/>
    </row>
    <row r="106" spans="1:15" x14ac:dyDescent="0.25">
      <c r="A106" s="1" t="s">
        <v>99</v>
      </c>
      <c r="J106" s="3"/>
      <c r="K106" s="3"/>
      <c r="L106" s="2"/>
      <c r="M106" s="2"/>
      <c r="N106" s="2"/>
      <c r="O106" s="2"/>
    </row>
    <row r="107" spans="1:15" x14ac:dyDescent="0.25">
      <c r="A107" s="1" t="s">
        <v>110</v>
      </c>
      <c r="J107" s="3"/>
      <c r="K107" s="3"/>
      <c r="L107" s="2"/>
      <c r="M107" s="2"/>
      <c r="N107" s="2"/>
      <c r="O107" s="2"/>
    </row>
    <row r="108" spans="1:15" x14ac:dyDescent="0.25">
      <c r="A108" s="7" t="s">
        <v>0</v>
      </c>
      <c r="B108" t="s">
        <v>1</v>
      </c>
      <c r="C108" t="s">
        <v>28</v>
      </c>
      <c r="D108" t="s">
        <v>29</v>
      </c>
      <c r="E108" t="s">
        <v>2</v>
      </c>
      <c r="F108" t="s">
        <v>3</v>
      </c>
      <c r="G108" s="4" t="s">
        <v>4</v>
      </c>
      <c r="H108" s="4" t="s">
        <v>5</v>
      </c>
      <c r="I108" s="6" t="s">
        <v>6</v>
      </c>
      <c r="J108" s="3" t="s">
        <v>40</v>
      </c>
      <c r="K108" s="3" t="s">
        <v>27</v>
      </c>
      <c r="L108" s="2" t="s">
        <v>30</v>
      </c>
      <c r="M108" s="2" t="s">
        <v>31</v>
      </c>
      <c r="N108" s="2" t="s">
        <v>35</v>
      </c>
      <c r="O108" s="2" t="s">
        <v>9</v>
      </c>
    </row>
    <row r="109" spans="1:15" x14ac:dyDescent="0.25">
      <c r="A109" s="7">
        <v>2</v>
      </c>
      <c r="B109">
        <v>1</v>
      </c>
      <c r="C109">
        <v>4</v>
      </c>
      <c r="D109">
        <v>1</v>
      </c>
      <c r="E109">
        <v>177720</v>
      </c>
      <c r="F109">
        <v>0.3</v>
      </c>
      <c r="G109" s="4">
        <v>-3.8434531690412599E-3</v>
      </c>
      <c r="H109" s="4">
        <v>4.91853069123502E-2</v>
      </c>
      <c r="I109" s="6">
        <v>0.99999192105337098</v>
      </c>
      <c r="J109" s="3">
        <v>162.38378787040699</v>
      </c>
      <c r="K109" s="3">
        <v>4.6856032609939504</v>
      </c>
      <c r="L109" s="2">
        <v>1.85165657029529E-7</v>
      </c>
      <c r="M109" s="2">
        <v>1.6275433267765001E-7</v>
      </c>
      <c r="N109" s="2">
        <v>1.6184021020601799E-7</v>
      </c>
      <c r="O109" s="2" t="s">
        <v>78</v>
      </c>
    </row>
    <row r="110" spans="1:15" x14ac:dyDescent="0.25">
      <c r="A110" s="1" t="s">
        <v>109</v>
      </c>
      <c r="J110" s="3"/>
      <c r="K110" s="3"/>
      <c r="L110" s="2"/>
      <c r="M110" s="2"/>
      <c r="N110" s="2"/>
      <c r="O110" s="2"/>
    </row>
    <row r="111" spans="1:15" x14ac:dyDescent="0.25">
      <c r="A111" t="s">
        <v>0</v>
      </c>
      <c r="B111" t="s">
        <v>1</v>
      </c>
      <c r="C111" t="s">
        <v>28</v>
      </c>
      <c r="D111" t="s">
        <v>29</v>
      </c>
      <c r="E111" t="s">
        <v>2</v>
      </c>
      <c r="F111" t="s">
        <v>3</v>
      </c>
      <c r="G111" s="4" t="s">
        <v>4</v>
      </c>
      <c r="H111" s="4" t="s">
        <v>5</v>
      </c>
      <c r="I111" s="6" t="s">
        <v>6</v>
      </c>
      <c r="J111" s="3" t="s">
        <v>40</v>
      </c>
      <c r="K111" s="3" t="s">
        <v>27</v>
      </c>
      <c r="L111" s="2" t="s">
        <v>30</v>
      </c>
      <c r="M111" s="2" t="s">
        <v>31</v>
      </c>
      <c r="N111" s="2" t="s">
        <v>35</v>
      </c>
      <c r="O111" s="2" t="s">
        <v>9</v>
      </c>
    </row>
    <row r="112" spans="1:15" x14ac:dyDescent="0.25">
      <c r="A112">
        <v>2</v>
      </c>
      <c r="B112">
        <v>1</v>
      </c>
      <c r="C112">
        <v>16</v>
      </c>
      <c r="D112">
        <v>14</v>
      </c>
      <c r="E112">
        <v>177720</v>
      </c>
      <c r="F112">
        <v>0.3</v>
      </c>
      <c r="G112" s="4">
        <v>-5.8585009429844298E-5</v>
      </c>
      <c r="H112" s="4">
        <v>4.6800575761708797E-2</v>
      </c>
      <c r="I112" s="6">
        <v>0.99999128950045901</v>
      </c>
      <c r="J112" s="3">
        <v>409.04661107063203</v>
      </c>
      <c r="K112" s="3">
        <v>3.67897416651248</v>
      </c>
      <c r="L112" s="2">
        <v>2.1116209847349399E-7</v>
      </c>
      <c r="M112" s="2">
        <v>1.61364297923682E-7</v>
      </c>
      <c r="N112" s="2">
        <v>1.7450886019868599E-7</v>
      </c>
      <c r="O112" s="2" t="s">
        <v>78</v>
      </c>
    </row>
    <row r="113" spans="1:16" x14ac:dyDescent="0.25">
      <c r="A113" s="1" t="s">
        <v>107</v>
      </c>
      <c r="J113" s="3"/>
      <c r="K113" s="3"/>
      <c r="L113" s="2"/>
      <c r="M113" s="2"/>
      <c r="N113" s="2"/>
      <c r="O113" s="2"/>
    </row>
    <row r="114" spans="1:16" x14ac:dyDescent="0.25">
      <c r="A114" s="1" t="s">
        <v>0</v>
      </c>
      <c r="B114" t="s">
        <v>1</v>
      </c>
      <c r="C114" t="s">
        <v>28</v>
      </c>
      <c r="D114" t="s">
        <v>29</v>
      </c>
      <c r="E114" t="s">
        <v>2</v>
      </c>
      <c r="F114" t="s">
        <v>3</v>
      </c>
      <c r="G114" s="4" t="s">
        <v>4</v>
      </c>
      <c r="H114" s="4" t="s">
        <v>5</v>
      </c>
      <c r="I114" s="6" t="s">
        <v>6</v>
      </c>
      <c r="J114" s="3" t="s">
        <v>40</v>
      </c>
      <c r="K114" s="3" t="s">
        <v>27</v>
      </c>
      <c r="L114" s="2" t="s">
        <v>30</v>
      </c>
      <c r="M114" s="2" t="s">
        <v>31</v>
      </c>
      <c r="N114" s="2" t="s">
        <v>35</v>
      </c>
      <c r="O114" s="2" t="s">
        <v>9</v>
      </c>
    </row>
    <row r="115" spans="1:16" x14ac:dyDescent="0.25">
      <c r="A115">
        <v>2</v>
      </c>
      <c r="B115">
        <v>1</v>
      </c>
      <c r="C115">
        <v>4</v>
      </c>
      <c r="D115">
        <v>1</v>
      </c>
      <c r="E115">
        <v>710880</v>
      </c>
      <c r="F115">
        <v>0.3</v>
      </c>
      <c r="G115" s="4">
        <v>-7.9778947561652297E-4</v>
      </c>
      <c r="H115" s="4">
        <v>3.3372666097867897E-2</v>
      </c>
      <c r="I115" s="6">
        <v>0.99999627004511005</v>
      </c>
      <c r="J115" s="3">
        <v>521.592887163162</v>
      </c>
      <c r="K115" s="3">
        <v>16.704716026782901</v>
      </c>
      <c r="L115" s="2">
        <v>8.2375072096851896E-8</v>
      </c>
      <c r="M115" s="2">
        <v>7.3512048004431497E-8</v>
      </c>
      <c r="N115" s="2">
        <v>7.0835011236042895E-8</v>
      </c>
      <c r="O115" s="2" t="s">
        <v>78</v>
      </c>
    </row>
    <row r="116" spans="1:16" x14ac:dyDescent="0.25">
      <c r="A116" s="1" t="s">
        <v>108</v>
      </c>
      <c r="J116" s="3"/>
      <c r="K116" s="3"/>
      <c r="L116" s="2"/>
      <c r="M116" s="2"/>
      <c r="N116" s="2"/>
      <c r="O116" s="2"/>
    </row>
    <row r="117" spans="1:16" x14ac:dyDescent="0.25">
      <c r="A117" t="s">
        <v>0</v>
      </c>
      <c r="B117" t="s">
        <v>1</v>
      </c>
      <c r="C117" t="s">
        <v>28</v>
      </c>
      <c r="D117" t="s">
        <v>29</v>
      </c>
      <c r="E117" t="s">
        <v>2</v>
      </c>
      <c r="F117" t="s">
        <v>3</v>
      </c>
      <c r="G117" s="4" t="s">
        <v>4</v>
      </c>
      <c r="H117" s="4" t="s">
        <v>5</v>
      </c>
      <c r="I117" s="6" t="s">
        <v>6</v>
      </c>
      <c r="J117" s="3" t="s">
        <v>40</v>
      </c>
      <c r="K117" s="3" t="s">
        <v>27</v>
      </c>
      <c r="L117" s="2" t="s">
        <v>30</v>
      </c>
      <c r="M117" s="2" t="s">
        <v>31</v>
      </c>
      <c r="N117" s="2" t="s">
        <v>35</v>
      </c>
      <c r="O117" s="2" t="s">
        <v>9</v>
      </c>
    </row>
    <row r="118" spans="1:16" x14ac:dyDescent="0.25">
      <c r="A118">
        <v>2</v>
      </c>
      <c r="B118">
        <v>1</v>
      </c>
      <c r="C118">
        <v>4</v>
      </c>
      <c r="D118">
        <v>2</v>
      </c>
      <c r="E118">
        <v>177720</v>
      </c>
      <c r="F118">
        <v>0.3</v>
      </c>
      <c r="G118" s="4">
        <v>-2.0982912896185999E-3</v>
      </c>
      <c r="H118" s="4">
        <v>3.1185683555656998E-2</v>
      </c>
      <c r="I118" s="6">
        <v>0.99999675156569301</v>
      </c>
      <c r="J118" s="3">
        <v>658.40182113647404</v>
      </c>
      <c r="K118" s="3">
        <v>4.9687702655792201</v>
      </c>
      <c r="L118" s="2">
        <v>7.1827512826416698E-8</v>
      </c>
      <c r="M118" s="2">
        <v>6.7281909821303998E-8</v>
      </c>
      <c r="N118" s="2">
        <v>6.3152109123987499E-8</v>
      </c>
      <c r="O118" s="2" t="s">
        <v>84</v>
      </c>
    </row>
    <row r="119" spans="1:16" x14ac:dyDescent="0.25">
      <c r="J119" s="3"/>
      <c r="K119" s="3"/>
      <c r="L119" s="2"/>
      <c r="M119" s="2"/>
      <c r="N119" s="2"/>
      <c r="O119" s="2"/>
    </row>
    <row r="120" spans="1:16" x14ac:dyDescent="0.25">
      <c r="J120" s="3"/>
      <c r="K120" s="3"/>
      <c r="L120" s="2"/>
      <c r="M120" s="2"/>
      <c r="N120" s="2"/>
      <c r="O120" s="2"/>
    </row>
    <row r="121" spans="1:16" x14ac:dyDescent="0.25">
      <c r="A121" s="1" t="s">
        <v>114</v>
      </c>
      <c r="J121" s="3"/>
      <c r="K121" s="3"/>
      <c r="L121" s="2"/>
      <c r="M121" s="2"/>
      <c r="N121" s="2"/>
      <c r="O121" s="2"/>
    </row>
    <row r="122" spans="1:16" x14ac:dyDescent="0.25">
      <c r="A122" t="s">
        <v>0</v>
      </c>
      <c r="B122" t="s">
        <v>1</v>
      </c>
      <c r="C122" t="s">
        <v>28</v>
      </c>
      <c r="D122" t="s">
        <v>29</v>
      </c>
      <c r="E122" t="s">
        <v>2</v>
      </c>
      <c r="F122" t="s">
        <v>3</v>
      </c>
      <c r="G122" s="4" t="s">
        <v>4</v>
      </c>
      <c r="H122" s="4" t="s">
        <v>5</v>
      </c>
      <c r="I122" s="6" t="s">
        <v>6</v>
      </c>
      <c r="J122" s="3" t="s">
        <v>40</v>
      </c>
      <c r="K122" s="3" t="s">
        <v>27</v>
      </c>
      <c r="L122" s="2" t="s">
        <v>30</v>
      </c>
      <c r="M122" s="2" t="s">
        <v>35</v>
      </c>
      <c r="N122" s="2" t="s">
        <v>34</v>
      </c>
      <c r="O122" s="2" t="s">
        <v>117</v>
      </c>
      <c r="P122" t="s">
        <v>9</v>
      </c>
    </row>
    <row r="123" spans="1:16" x14ac:dyDescent="0.25">
      <c r="A123">
        <v>2</v>
      </c>
      <c r="B123">
        <v>1</v>
      </c>
      <c r="C123">
        <v>4</v>
      </c>
      <c r="D123">
        <v>1</v>
      </c>
      <c r="E123">
        <v>710880</v>
      </c>
      <c r="F123">
        <v>0.3</v>
      </c>
      <c r="G123" s="4">
        <v>7.9799999999999999E-4</v>
      </c>
      <c r="H123" s="4">
        <v>3.3372666000000002E-2</v>
      </c>
      <c r="I123" s="6">
        <v>0.99999627000000002</v>
      </c>
      <c r="J123" s="3">
        <v>379.87327169999998</v>
      </c>
      <c r="K123" s="3">
        <v>14.71734142</v>
      </c>
      <c r="L123" s="2">
        <v>8.2399999999999997E-8</v>
      </c>
      <c r="M123" s="2">
        <v>7.0799999999999999E-8</v>
      </c>
      <c r="N123" s="2">
        <v>7.1400000000000004E-8</v>
      </c>
      <c r="O123" s="2">
        <v>6.7599999999999997E-8</v>
      </c>
      <c r="P123" t="s">
        <v>118</v>
      </c>
    </row>
    <row r="124" spans="1:16" x14ac:dyDescent="0.25">
      <c r="J124" s="3"/>
      <c r="K124" s="3"/>
      <c r="L124" s="2"/>
      <c r="M124" s="2"/>
      <c r="N124" s="2"/>
      <c r="O124" s="2"/>
    </row>
    <row r="125" spans="1:16" x14ac:dyDescent="0.25">
      <c r="J125" s="3"/>
      <c r="K125" s="3"/>
      <c r="L125" s="2"/>
      <c r="M125" s="2"/>
      <c r="N125" s="2"/>
      <c r="O125" s="2"/>
    </row>
    <row r="126" spans="1:16" x14ac:dyDescent="0.25">
      <c r="J126" s="3"/>
      <c r="K126" s="3"/>
      <c r="L126" s="2"/>
      <c r="M126" s="2"/>
      <c r="N126" s="2"/>
      <c r="O126" s="2"/>
    </row>
    <row r="127" spans="1:16" x14ac:dyDescent="0.25">
      <c r="J127" s="3"/>
      <c r="K127" s="3"/>
      <c r="L127" s="2"/>
      <c r="M127" s="2"/>
      <c r="N127" s="2"/>
      <c r="O127" s="2"/>
    </row>
    <row r="128" spans="1:16" x14ac:dyDescent="0.25">
      <c r="J128" s="3"/>
      <c r="K128" s="3"/>
      <c r="L128" s="2"/>
      <c r="M128" s="2"/>
      <c r="N128" s="2"/>
      <c r="O128" s="2"/>
    </row>
    <row r="129" spans="10:15" x14ac:dyDescent="0.25">
      <c r="J129" s="3"/>
      <c r="K129" s="3"/>
      <c r="L129" s="2"/>
      <c r="M129" s="2"/>
      <c r="N129" s="2"/>
      <c r="O129" s="2"/>
    </row>
    <row r="130" spans="10:15" x14ac:dyDescent="0.25">
      <c r="J130" s="3"/>
      <c r="K130" s="3"/>
      <c r="L130" s="2"/>
      <c r="M130" s="2"/>
      <c r="N130" s="2"/>
      <c r="O130" s="2"/>
    </row>
    <row r="131" spans="10:15" x14ac:dyDescent="0.25">
      <c r="J131" s="3"/>
      <c r="K131" s="3"/>
      <c r="L131" s="2"/>
      <c r="M131" s="2"/>
      <c r="N131" s="2"/>
      <c r="O131" s="2"/>
    </row>
    <row r="132" spans="10:15" x14ac:dyDescent="0.25">
      <c r="J132" s="3"/>
      <c r="K132" s="3"/>
      <c r="L132" s="2"/>
      <c r="M132" s="2"/>
      <c r="N132" s="2"/>
      <c r="O132" s="2"/>
    </row>
    <row r="133" spans="10:15" x14ac:dyDescent="0.25">
      <c r="J133" s="3"/>
      <c r="K133" s="3"/>
      <c r="L133" s="2"/>
      <c r="M133" s="2"/>
      <c r="N133" s="2"/>
      <c r="O133" s="2"/>
    </row>
    <row r="134" spans="10:15" x14ac:dyDescent="0.25">
      <c r="J134" s="3"/>
      <c r="K134" s="3"/>
      <c r="L134" s="2"/>
      <c r="M134" s="2"/>
      <c r="N134" s="2"/>
      <c r="O134" s="2"/>
    </row>
    <row r="135" spans="10:15" x14ac:dyDescent="0.25">
      <c r="J135" s="3"/>
      <c r="K135" s="3"/>
      <c r="L135" s="2"/>
      <c r="M135" s="2"/>
      <c r="N135" s="2"/>
      <c r="O135" s="2"/>
    </row>
    <row r="136" spans="10:15" x14ac:dyDescent="0.25">
      <c r="J136" s="3"/>
      <c r="K136" s="3"/>
      <c r="L136" s="2"/>
      <c r="M136" s="2"/>
      <c r="N136" s="2"/>
      <c r="O136" s="2"/>
    </row>
    <row r="137" spans="10:15" x14ac:dyDescent="0.25">
      <c r="J137" s="3"/>
      <c r="K137" s="3"/>
      <c r="L137" s="2"/>
      <c r="M137" s="2"/>
      <c r="N137" s="2"/>
      <c r="O137" s="2"/>
    </row>
    <row r="138" spans="10:15" x14ac:dyDescent="0.25">
      <c r="J138" s="3"/>
      <c r="K138" s="3"/>
      <c r="L138" s="2"/>
      <c r="M138" s="2"/>
      <c r="N138" s="2"/>
      <c r="O138" s="2"/>
    </row>
    <row r="139" spans="10:15" x14ac:dyDescent="0.25">
      <c r="J139" s="3"/>
      <c r="K139" s="3"/>
      <c r="L139" s="2"/>
      <c r="M139" s="2"/>
      <c r="N139" s="2"/>
      <c r="O139" s="2"/>
    </row>
    <row r="140" spans="10:15" x14ac:dyDescent="0.25">
      <c r="J140" s="3"/>
      <c r="K140" s="3"/>
      <c r="L140" s="2"/>
      <c r="M140" s="2"/>
      <c r="N140" s="2"/>
      <c r="O140" s="2"/>
    </row>
    <row r="141" spans="10:15" x14ac:dyDescent="0.25">
      <c r="J141" s="3"/>
      <c r="K141" s="3"/>
      <c r="L141" s="2"/>
      <c r="M141" s="2"/>
      <c r="N141" s="2"/>
      <c r="O141" s="2"/>
    </row>
    <row r="142" spans="10:15" x14ac:dyDescent="0.25">
      <c r="J142" s="3"/>
      <c r="K142" s="3"/>
      <c r="L142" s="2"/>
      <c r="M142" s="2"/>
      <c r="N142" s="2"/>
      <c r="O142" s="2"/>
    </row>
    <row r="143" spans="10:15" x14ac:dyDescent="0.25">
      <c r="J143" s="3"/>
      <c r="K143" s="3"/>
      <c r="L143" s="2"/>
      <c r="M143" s="2"/>
      <c r="N143" s="2"/>
      <c r="O143" s="2"/>
    </row>
    <row r="144" spans="10:15" x14ac:dyDescent="0.25">
      <c r="J144" s="3"/>
      <c r="K144" s="3"/>
      <c r="L144" s="2"/>
      <c r="M144" s="2"/>
      <c r="N144" s="2"/>
      <c r="O144" s="2"/>
    </row>
    <row r="145" spans="10:15" x14ac:dyDescent="0.25">
      <c r="J145" s="3"/>
      <c r="K145" s="3"/>
      <c r="L145" s="2"/>
      <c r="M145" s="2"/>
      <c r="N145" s="2"/>
      <c r="O145" s="2"/>
    </row>
    <row r="146" spans="10:15" x14ac:dyDescent="0.25">
      <c r="J146" s="3"/>
      <c r="K146" s="3"/>
      <c r="L146" s="2"/>
      <c r="M146" s="2"/>
      <c r="N146" s="2"/>
      <c r="O146" s="2"/>
    </row>
    <row r="147" spans="10:15" x14ac:dyDescent="0.25">
      <c r="J147" s="3"/>
      <c r="K147" s="3"/>
      <c r="L147" s="2"/>
      <c r="M147" s="2"/>
      <c r="N147" s="2"/>
      <c r="O147" s="2"/>
    </row>
    <row r="148" spans="10:15" x14ac:dyDescent="0.25">
      <c r="J148" s="3"/>
      <c r="K148" s="3"/>
      <c r="L148" s="2"/>
      <c r="M148" s="2"/>
      <c r="N148" s="2"/>
      <c r="O148" s="2"/>
    </row>
    <row r="149" spans="10:15" x14ac:dyDescent="0.25">
      <c r="J149" s="3"/>
      <c r="K149" s="3"/>
      <c r="L149" s="2"/>
      <c r="M149" s="2"/>
      <c r="N149" s="2"/>
      <c r="O149" s="2"/>
    </row>
    <row r="150" spans="10:15" x14ac:dyDescent="0.25">
      <c r="J150" s="3"/>
      <c r="K150" s="3"/>
      <c r="L150" s="2"/>
      <c r="M150" s="2"/>
      <c r="N150" s="2"/>
      <c r="O150" s="2"/>
    </row>
    <row r="151" spans="10:15" x14ac:dyDescent="0.25">
      <c r="J151" s="3"/>
      <c r="K151" s="3"/>
      <c r="L151" s="2"/>
      <c r="M151" s="2"/>
      <c r="N151" s="2"/>
      <c r="O151" s="2"/>
    </row>
    <row r="152" spans="10:15" x14ac:dyDescent="0.25">
      <c r="J152" s="3"/>
      <c r="K152" s="3"/>
      <c r="L152" s="2"/>
      <c r="M152" s="2"/>
      <c r="N152" s="2"/>
      <c r="O152" s="2"/>
    </row>
    <row r="153" spans="10:15" x14ac:dyDescent="0.25">
      <c r="J153" s="3"/>
      <c r="K153" s="3"/>
      <c r="L153" s="2"/>
      <c r="M153" s="2"/>
      <c r="N153" s="2"/>
      <c r="O153" s="2"/>
    </row>
    <row r="154" spans="10:15" x14ac:dyDescent="0.25">
      <c r="J154" s="3"/>
      <c r="K154" s="3"/>
      <c r="L154" s="2"/>
      <c r="M154" s="2"/>
      <c r="N154" s="2"/>
      <c r="O154" s="2"/>
    </row>
    <row r="155" spans="10:15" x14ac:dyDescent="0.25">
      <c r="J155" s="3"/>
      <c r="K155" s="3"/>
      <c r="L155" s="2"/>
      <c r="M155" s="2"/>
      <c r="N155" s="2"/>
      <c r="O155" s="2"/>
    </row>
    <row r="156" spans="10:15" x14ac:dyDescent="0.25">
      <c r="J156" s="3"/>
      <c r="K156" s="3"/>
      <c r="L156" s="2"/>
      <c r="M156" s="2"/>
      <c r="N156" s="2"/>
      <c r="O156" s="2"/>
    </row>
    <row r="157" spans="10:15" x14ac:dyDescent="0.25">
      <c r="J157" s="3"/>
      <c r="K157" s="3"/>
      <c r="L157" s="2"/>
      <c r="M157" s="2"/>
      <c r="N157" s="2"/>
      <c r="O157" s="2"/>
    </row>
    <row r="158" spans="10:15" x14ac:dyDescent="0.25">
      <c r="J158" s="3"/>
      <c r="K158" s="3"/>
      <c r="L158" s="2"/>
      <c r="M158" s="2"/>
      <c r="N158" s="2"/>
      <c r="O158" s="2"/>
    </row>
    <row r="159" spans="10:15" x14ac:dyDescent="0.25">
      <c r="J159" s="3"/>
      <c r="K159" s="3"/>
      <c r="L159" s="2"/>
      <c r="M159" s="2"/>
      <c r="N159" s="2"/>
      <c r="O159" s="2"/>
    </row>
    <row r="160" spans="10:15" x14ac:dyDescent="0.25">
      <c r="J160" s="3"/>
      <c r="K160" s="3"/>
      <c r="L160" s="2"/>
      <c r="M160" s="2"/>
      <c r="N160" s="2"/>
      <c r="O160" s="2"/>
    </row>
    <row r="161" spans="10:15" x14ac:dyDescent="0.25">
      <c r="J161" s="3"/>
      <c r="K161" s="3"/>
      <c r="L161" s="2"/>
      <c r="M161" s="2"/>
      <c r="N161" s="2"/>
      <c r="O161" s="2"/>
    </row>
    <row r="162" spans="10:15" x14ac:dyDescent="0.25">
      <c r="J162" s="3"/>
      <c r="K162" s="3"/>
      <c r="L162" s="2"/>
      <c r="M162" s="2"/>
      <c r="N162" s="2"/>
      <c r="O162" s="2"/>
    </row>
    <row r="163" spans="10:15" x14ac:dyDescent="0.25">
      <c r="J163" s="3"/>
      <c r="K163" s="3"/>
      <c r="L163" s="2"/>
      <c r="M163" s="2"/>
      <c r="N163" s="2"/>
      <c r="O163" s="2"/>
    </row>
    <row r="164" spans="10:15" x14ac:dyDescent="0.25">
      <c r="J164" s="3"/>
      <c r="K164" s="3"/>
      <c r="L164" s="2"/>
      <c r="M164" s="2"/>
      <c r="N164" s="2"/>
      <c r="O164" s="2"/>
    </row>
    <row r="165" spans="10:15" x14ac:dyDescent="0.25">
      <c r="J165" s="3"/>
      <c r="K165" s="3"/>
      <c r="L165" s="2"/>
      <c r="M165" s="2"/>
      <c r="N165" s="2"/>
      <c r="O165" s="2"/>
    </row>
    <row r="166" spans="10:15" x14ac:dyDescent="0.25">
      <c r="J166" s="3"/>
      <c r="K166" s="3"/>
      <c r="L166" s="2"/>
      <c r="M166" s="2"/>
      <c r="N166" s="2"/>
      <c r="O166" s="2"/>
    </row>
    <row r="167" spans="10:15" x14ac:dyDescent="0.25">
      <c r="J167" s="3"/>
      <c r="K167" s="3"/>
      <c r="L167" s="2"/>
      <c r="M167" s="2"/>
      <c r="N167" s="2"/>
      <c r="O167" s="2"/>
    </row>
    <row r="168" spans="10:15" x14ac:dyDescent="0.25">
      <c r="J168" s="3"/>
      <c r="K168" s="3"/>
      <c r="L168" s="2"/>
      <c r="M168" s="2"/>
      <c r="N168" s="2"/>
      <c r="O168" s="2"/>
    </row>
    <row r="169" spans="10:15" x14ac:dyDescent="0.25">
      <c r="J169" s="3"/>
      <c r="K169" s="3"/>
      <c r="L169" s="2"/>
      <c r="M169" s="2"/>
      <c r="N169" s="2"/>
      <c r="O169" s="2"/>
    </row>
    <row r="170" spans="10:15" x14ac:dyDescent="0.25">
      <c r="J170" s="3"/>
      <c r="K170" s="3"/>
      <c r="L170" s="2"/>
      <c r="M170" s="2"/>
      <c r="N170" s="2"/>
      <c r="O170" s="2"/>
    </row>
    <row r="171" spans="10:15" x14ac:dyDescent="0.25">
      <c r="J171" s="3"/>
      <c r="K171" s="3"/>
      <c r="L171" s="2"/>
      <c r="M171" s="2"/>
      <c r="N171" s="2"/>
      <c r="O171" s="2"/>
    </row>
    <row r="172" spans="10:15" x14ac:dyDescent="0.25">
      <c r="J172" s="3"/>
      <c r="K172" s="3"/>
      <c r="L172" s="2"/>
      <c r="M172" s="2"/>
      <c r="N172" s="2"/>
      <c r="O172" s="2"/>
    </row>
    <row r="173" spans="10:15" x14ac:dyDescent="0.25">
      <c r="J173" s="3"/>
      <c r="K173" s="3"/>
      <c r="L173" s="2"/>
      <c r="M173" s="2"/>
      <c r="N173" s="2"/>
      <c r="O173" s="2"/>
    </row>
    <row r="174" spans="10:15" x14ac:dyDescent="0.25">
      <c r="J174" s="3"/>
      <c r="K174" s="3"/>
      <c r="L174" s="2"/>
      <c r="M174" s="2"/>
      <c r="N174" s="2"/>
      <c r="O174" s="2"/>
    </row>
    <row r="175" spans="10:15" x14ac:dyDescent="0.25">
      <c r="J175" s="3"/>
      <c r="K175" s="3"/>
      <c r="L175" s="2"/>
      <c r="M175" s="2"/>
      <c r="N175" s="2"/>
      <c r="O175" s="2"/>
    </row>
    <row r="176" spans="10:15" x14ac:dyDescent="0.25">
      <c r="J176" s="3"/>
      <c r="K176" s="3"/>
      <c r="L176" s="2"/>
      <c r="M176" s="2"/>
      <c r="N176" s="2"/>
      <c r="O176" s="2"/>
    </row>
    <row r="177" spans="10:15" x14ac:dyDescent="0.25">
      <c r="J177" s="3"/>
      <c r="K177" s="3"/>
      <c r="L177" s="2"/>
      <c r="M177" s="2"/>
      <c r="N177" s="2"/>
      <c r="O177" s="2"/>
    </row>
    <row r="178" spans="10:15" x14ac:dyDescent="0.25">
      <c r="J178" s="3"/>
      <c r="K178" s="3"/>
      <c r="L178" s="2"/>
      <c r="M178" s="2"/>
      <c r="N178" s="2"/>
      <c r="O178" s="2"/>
    </row>
    <row r="179" spans="10:15" x14ac:dyDescent="0.25">
      <c r="J179" s="3"/>
      <c r="K179" s="3"/>
      <c r="L179" s="2"/>
      <c r="M179" s="2"/>
      <c r="N179" s="2"/>
      <c r="O179" s="2"/>
    </row>
    <row r="180" spans="10:15" x14ac:dyDescent="0.25">
      <c r="J180" s="3"/>
      <c r="K180" s="3"/>
      <c r="L180" s="2"/>
      <c r="M180" s="2"/>
      <c r="N180" s="2"/>
      <c r="O180" s="2"/>
    </row>
    <row r="181" spans="10:15" x14ac:dyDescent="0.25">
      <c r="J181" s="3"/>
      <c r="K181" s="3"/>
      <c r="L181" s="2"/>
      <c r="M181" s="2"/>
      <c r="N181" s="2"/>
      <c r="O181" s="2"/>
    </row>
    <row r="182" spans="10:15" x14ac:dyDescent="0.25">
      <c r="J182" s="3"/>
      <c r="K182" s="3"/>
      <c r="L182" s="2"/>
      <c r="M182" s="2"/>
      <c r="N182" s="2"/>
      <c r="O182" s="2"/>
    </row>
    <row r="183" spans="10:15" x14ac:dyDescent="0.25">
      <c r="J183" s="3"/>
      <c r="K183" s="3"/>
      <c r="L183" s="2"/>
      <c r="M183" s="2"/>
      <c r="N183" s="2"/>
      <c r="O183" s="2"/>
    </row>
    <row r="184" spans="10:15" x14ac:dyDescent="0.25">
      <c r="J184" s="3"/>
      <c r="K184" s="3"/>
      <c r="L184" s="2"/>
      <c r="M184" s="2"/>
      <c r="N184" s="2"/>
      <c r="O184" s="2"/>
    </row>
    <row r="185" spans="10:15" x14ac:dyDescent="0.25">
      <c r="J185" s="3"/>
      <c r="K185" s="3"/>
      <c r="L185" s="2"/>
      <c r="M185" s="2"/>
      <c r="N185" s="2"/>
      <c r="O185" s="2"/>
    </row>
    <row r="186" spans="10:15" x14ac:dyDescent="0.25">
      <c r="J186" s="3"/>
      <c r="K186" s="3"/>
      <c r="L186" s="2"/>
      <c r="M186" s="2"/>
      <c r="N186" s="2"/>
      <c r="O186" s="2"/>
    </row>
    <row r="187" spans="10:15" x14ac:dyDescent="0.25">
      <c r="J187" s="3"/>
      <c r="K187" s="3"/>
      <c r="L187" s="2"/>
      <c r="M187" s="2"/>
      <c r="N187" s="2"/>
      <c r="O187" s="2"/>
    </row>
    <row r="188" spans="10:15" x14ac:dyDescent="0.25">
      <c r="J188" s="3"/>
      <c r="K188" s="3"/>
      <c r="L188" s="2"/>
      <c r="M188" s="2"/>
      <c r="N188" s="2"/>
      <c r="O188" s="2"/>
    </row>
    <row r="189" spans="10:15" x14ac:dyDescent="0.25">
      <c r="J189" s="3"/>
      <c r="K189" s="3"/>
      <c r="L189" s="2"/>
      <c r="M189" s="2"/>
      <c r="N189" s="2"/>
      <c r="O189" s="2"/>
    </row>
    <row r="190" spans="10:15" x14ac:dyDescent="0.25">
      <c r="J190" s="3"/>
      <c r="K190" s="3"/>
      <c r="L190" s="2"/>
      <c r="M190" s="2"/>
      <c r="N190" s="2"/>
      <c r="O190" s="2"/>
    </row>
    <row r="191" spans="10:15" x14ac:dyDescent="0.25">
      <c r="J191" s="3"/>
      <c r="K191" s="3"/>
      <c r="L191" s="2"/>
      <c r="M191" s="2"/>
      <c r="N191" s="2"/>
      <c r="O191" s="2"/>
    </row>
    <row r="192" spans="10:15" x14ac:dyDescent="0.25">
      <c r="J192" s="3"/>
      <c r="K192" s="3"/>
      <c r="L192" s="2"/>
      <c r="M192" s="2"/>
      <c r="N192" s="2"/>
      <c r="O192" s="2"/>
    </row>
    <row r="193" spans="10:15" x14ac:dyDescent="0.25">
      <c r="J193" s="3"/>
      <c r="K193" s="3"/>
      <c r="L193" s="2"/>
      <c r="M193" s="2"/>
      <c r="N193" s="2"/>
      <c r="O193" s="2"/>
    </row>
    <row r="194" spans="10:15" x14ac:dyDescent="0.25">
      <c r="J194" s="3"/>
      <c r="K194" s="3"/>
      <c r="L194" s="2"/>
      <c r="M194" s="2"/>
      <c r="N194" s="2"/>
      <c r="O194" s="2"/>
    </row>
    <row r="195" spans="10:15" x14ac:dyDescent="0.25">
      <c r="J195" s="3"/>
      <c r="K195" s="3"/>
      <c r="L195" s="2"/>
      <c r="M195" s="2"/>
      <c r="N195" s="2"/>
      <c r="O195" s="2"/>
    </row>
    <row r="196" spans="10:15" x14ac:dyDescent="0.25">
      <c r="J196" s="3"/>
      <c r="K196" s="3"/>
      <c r="L196" s="2"/>
      <c r="M196" s="2"/>
      <c r="N196" s="2"/>
      <c r="O196" s="2"/>
    </row>
    <row r="197" spans="10:15" x14ac:dyDescent="0.25">
      <c r="J197" s="3"/>
      <c r="K197" s="3"/>
      <c r="L197" s="2"/>
      <c r="M197" s="2"/>
      <c r="N197" s="2"/>
      <c r="O197" s="2"/>
    </row>
    <row r="198" spans="10:15" x14ac:dyDescent="0.25">
      <c r="J198" s="3"/>
      <c r="K198" s="3"/>
      <c r="L198" s="2"/>
      <c r="M198" s="2"/>
      <c r="N198" s="2"/>
      <c r="O198" s="2"/>
    </row>
    <row r="199" spans="10:15" x14ac:dyDescent="0.25">
      <c r="J199" s="3"/>
      <c r="K199" s="3"/>
      <c r="L199" s="2"/>
      <c r="M199" s="2"/>
      <c r="N199" s="2"/>
      <c r="O199" s="2"/>
    </row>
    <row r="200" spans="10:15" x14ac:dyDescent="0.25">
      <c r="J200" s="3"/>
      <c r="K200" s="3"/>
      <c r="L200" s="2"/>
      <c r="M200" s="2"/>
      <c r="N200" s="2"/>
      <c r="O200" s="2"/>
    </row>
    <row r="201" spans="10:15" x14ac:dyDescent="0.25">
      <c r="J201" s="3"/>
      <c r="K201" s="3"/>
      <c r="L201" s="2"/>
      <c r="M201" s="2"/>
      <c r="N201" s="2"/>
      <c r="O201" s="2"/>
    </row>
    <row r="202" spans="10:15" x14ac:dyDescent="0.25">
      <c r="J202" s="3"/>
      <c r="K202" s="3"/>
      <c r="L202" s="2"/>
      <c r="M202" s="2"/>
      <c r="N202" s="2"/>
      <c r="O202" s="2"/>
    </row>
    <row r="203" spans="10:15" x14ac:dyDescent="0.25">
      <c r="J203" s="3"/>
      <c r="K203" s="3"/>
      <c r="L203" s="2"/>
      <c r="M203" s="2"/>
      <c r="N203" s="2"/>
      <c r="O203" s="2"/>
    </row>
    <row r="204" spans="10:15" x14ac:dyDescent="0.25">
      <c r="J204" s="3"/>
      <c r="K204" s="3"/>
      <c r="L204" s="2"/>
      <c r="M204" s="2"/>
      <c r="N204" s="2"/>
      <c r="O204" s="2"/>
    </row>
    <row r="205" spans="10:15" x14ac:dyDescent="0.25">
      <c r="J205" s="3"/>
      <c r="K205" s="3"/>
      <c r="L205" s="2"/>
      <c r="M205" s="2"/>
      <c r="N205" s="2"/>
      <c r="O205" s="2"/>
    </row>
    <row r="206" spans="10:15" x14ac:dyDescent="0.25">
      <c r="J206" s="3"/>
      <c r="K206" s="3"/>
      <c r="L206" s="2"/>
      <c r="M206" s="2"/>
      <c r="N206" s="2"/>
      <c r="O206" s="2"/>
    </row>
    <row r="207" spans="10:15" x14ac:dyDescent="0.25">
      <c r="J207" s="3"/>
      <c r="K207" s="3"/>
      <c r="L207" s="2"/>
      <c r="M207" s="2"/>
      <c r="N207" s="2"/>
      <c r="O207" s="2"/>
    </row>
    <row r="208" spans="10:15" x14ac:dyDescent="0.25">
      <c r="J208" s="3"/>
      <c r="K208" s="3"/>
      <c r="L208" s="2"/>
      <c r="M208" s="2"/>
      <c r="N208" s="2"/>
      <c r="O208" s="2"/>
    </row>
    <row r="209" spans="10:15" x14ac:dyDescent="0.25">
      <c r="J209" s="3"/>
      <c r="K209" s="3"/>
      <c r="L209" s="2"/>
      <c r="M209" s="2"/>
      <c r="N209" s="2"/>
      <c r="O209" s="2"/>
    </row>
    <row r="210" spans="10:15" x14ac:dyDescent="0.25">
      <c r="J210" s="3"/>
      <c r="K210" s="3"/>
      <c r="L210" s="2"/>
      <c r="M210" s="2"/>
      <c r="N210" s="2"/>
      <c r="O210" s="2"/>
    </row>
    <row r="211" spans="10:15" x14ac:dyDescent="0.25">
      <c r="J211" s="3"/>
      <c r="K211" s="3"/>
      <c r="L211" s="2"/>
      <c r="M211" s="2"/>
      <c r="N211" s="2"/>
      <c r="O211" s="2"/>
    </row>
    <row r="212" spans="10:15" x14ac:dyDescent="0.25">
      <c r="J212" s="3"/>
      <c r="K212" s="3"/>
      <c r="L212" s="2"/>
      <c r="M212" s="2"/>
      <c r="N212" s="2"/>
      <c r="O212" s="2"/>
    </row>
    <row r="213" spans="10:15" x14ac:dyDescent="0.25">
      <c r="J213" s="3"/>
      <c r="K213" s="3"/>
      <c r="L213" s="2"/>
      <c r="M213" s="2"/>
      <c r="N213" s="2"/>
      <c r="O213" s="2"/>
    </row>
    <row r="214" spans="10:15" x14ac:dyDescent="0.25">
      <c r="J214" s="3"/>
      <c r="K214" s="3"/>
      <c r="L214" s="2"/>
      <c r="M214" s="2"/>
      <c r="N214" s="2"/>
      <c r="O214" s="2"/>
    </row>
    <row r="215" spans="10:15" x14ac:dyDescent="0.25">
      <c r="J215" s="3"/>
      <c r="K215" s="3"/>
      <c r="L215" s="2"/>
      <c r="M215" s="2"/>
      <c r="N215" s="2"/>
      <c r="O215" s="2"/>
    </row>
    <row r="216" spans="10:15" x14ac:dyDescent="0.25">
      <c r="J216" s="3"/>
      <c r="K216" s="3"/>
      <c r="L216" s="2"/>
      <c r="M216" s="2"/>
      <c r="N216" s="2"/>
      <c r="O216" s="2"/>
    </row>
    <row r="217" spans="10:15" x14ac:dyDescent="0.25">
      <c r="J217" s="3"/>
      <c r="K217" s="3"/>
      <c r="L217" s="2"/>
      <c r="M217" s="2"/>
      <c r="N217" s="2"/>
      <c r="O217" s="2"/>
    </row>
    <row r="218" spans="10:15" x14ac:dyDescent="0.25">
      <c r="J218" s="3"/>
      <c r="K218" s="3"/>
      <c r="L218" s="2"/>
      <c r="M218" s="2"/>
      <c r="N218" s="2"/>
      <c r="O218" s="2"/>
    </row>
    <row r="219" spans="10:15" x14ac:dyDescent="0.25">
      <c r="J219" s="3"/>
      <c r="K219" s="3"/>
      <c r="L219" s="2"/>
      <c r="M219" s="2"/>
      <c r="N219" s="2"/>
      <c r="O219" s="2"/>
    </row>
    <row r="220" spans="10:15" x14ac:dyDescent="0.25">
      <c r="J220" s="3"/>
      <c r="K220" s="3"/>
      <c r="L220" s="2"/>
      <c r="M220" s="2"/>
      <c r="N220" s="2"/>
      <c r="O220" s="2"/>
    </row>
    <row r="221" spans="10:15" x14ac:dyDescent="0.25">
      <c r="J221" s="3"/>
      <c r="K221" s="3"/>
      <c r="L221" s="2"/>
      <c r="M221" s="2"/>
      <c r="N221" s="2"/>
      <c r="O221" s="2"/>
    </row>
    <row r="222" spans="10:15" x14ac:dyDescent="0.25">
      <c r="J222" s="3"/>
      <c r="K222" s="3"/>
      <c r="L222" s="2"/>
      <c r="M222" s="2"/>
      <c r="N222" s="2"/>
      <c r="O222" s="2"/>
    </row>
    <row r="223" spans="10:15" x14ac:dyDescent="0.25">
      <c r="J223" s="3"/>
      <c r="K223" s="3"/>
      <c r="L223" s="2"/>
      <c r="M223" s="2"/>
      <c r="N223" s="2"/>
      <c r="O223" s="2"/>
    </row>
    <row r="224" spans="10:15" x14ac:dyDescent="0.25">
      <c r="J224" s="3"/>
      <c r="K224" s="3"/>
      <c r="L224" s="2"/>
      <c r="M224" s="2"/>
      <c r="N224" s="2"/>
      <c r="O224" s="2"/>
    </row>
    <row r="225" spans="10:15" x14ac:dyDescent="0.25">
      <c r="J225" s="3"/>
      <c r="K225" s="3"/>
      <c r="L225" s="2"/>
      <c r="M225" s="2"/>
      <c r="N225" s="2"/>
      <c r="O225" s="2"/>
    </row>
    <row r="226" spans="10:15" x14ac:dyDescent="0.25">
      <c r="J226" s="3"/>
      <c r="K226" s="3"/>
      <c r="L226" s="2"/>
      <c r="M226" s="2"/>
      <c r="N226" s="2"/>
      <c r="O226" s="2"/>
    </row>
    <row r="227" spans="10:15" x14ac:dyDescent="0.25">
      <c r="J227" s="3"/>
      <c r="K227" s="3"/>
      <c r="L227" s="2"/>
      <c r="M227" s="2"/>
      <c r="N227" s="2"/>
      <c r="O227" s="2"/>
    </row>
    <row r="228" spans="10:15" x14ac:dyDescent="0.25">
      <c r="J228" s="3"/>
      <c r="K228" s="3"/>
      <c r="L228" s="2"/>
      <c r="M228" s="2"/>
      <c r="N228" s="2"/>
      <c r="O228" s="2"/>
    </row>
    <row r="229" spans="10:15" x14ac:dyDescent="0.25">
      <c r="J229" s="3"/>
      <c r="K229" s="3"/>
      <c r="L229" s="2"/>
      <c r="M229" s="2"/>
      <c r="N229" s="2"/>
      <c r="O229" s="2"/>
    </row>
    <row r="230" spans="10:15" x14ac:dyDescent="0.25">
      <c r="J230" s="3"/>
      <c r="K230" s="3"/>
      <c r="L230" s="2"/>
      <c r="M230" s="2"/>
      <c r="N230" s="2"/>
      <c r="O230" s="2"/>
    </row>
    <row r="231" spans="10:15" x14ac:dyDescent="0.25">
      <c r="J231" s="3"/>
      <c r="K231" s="3"/>
      <c r="L231" s="2"/>
      <c r="M231" s="2"/>
      <c r="N231" s="2"/>
      <c r="O231" s="2"/>
    </row>
    <row r="232" spans="10:15" x14ac:dyDescent="0.25">
      <c r="J232" s="3"/>
      <c r="K232" s="3"/>
      <c r="L232" s="2"/>
      <c r="M232" s="2"/>
      <c r="N232" s="2"/>
      <c r="O232" s="2"/>
    </row>
    <row r="233" spans="10:15" x14ac:dyDescent="0.25">
      <c r="J233" s="3"/>
      <c r="K233" s="3"/>
      <c r="L233" s="2"/>
      <c r="M233" s="2"/>
      <c r="N233" s="2"/>
      <c r="O233" s="2"/>
    </row>
    <row r="234" spans="10:15" x14ac:dyDescent="0.25">
      <c r="J234" s="3"/>
      <c r="K234" s="3"/>
      <c r="L234" s="2"/>
      <c r="M234" s="2"/>
      <c r="N234" s="2"/>
      <c r="O234" s="2"/>
    </row>
    <row r="235" spans="10:15" x14ac:dyDescent="0.25">
      <c r="J235" s="3"/>
      <c r="K235" s="3"/>
      <c r="L235" s="2"/>
      <c r="M235" s="2"/>
      <c r="N235" s="2"/>
      <c r="O235" s="2"/>
    </row>
    <row r="236" spans="10:15" x14ac:dyDescent="0.25">
      <c r="J236" s="3"/>
      <c r="K236" s="3"/>
      <c r="L236" s="2"/>
      <c r="M236" s="2"/>
      <c r="N236" s="2"/>
      <c r="O236" s="2"/>
    </row>
    <row r="237" spans="10:15" x14ac:dyDescent="0.25">
      <c r="J237" s="3"/>
      <c r="K237" s="3"/>
      <c r="L237" s="2"/>
      <c r="M237" s="2"/>
      <c r="N237" s="2"/>
      <c r="O237" s="2"/>
    </row>
    <row r="238" spans="10:15" x14ac:dyDescent="0.25">
      <c r="J238" s="3"/>
      <c r="K238" s="3"/>
      <c r="L238" s="2"/>
      <c r="M238" s="2"/>
      <c r="N238" s="2"/>
      <c r="O238" s="2"/>
    </row>
    <row r="239" spans="10:15" x14ac:dyDescent="0.25">
      <c r="J239" s="3"/>
      <c r="K239" s="3"/>
      <c r="L239" s="2"/>
      <c r="M239" s="2"/>
      <c r="N239" s="2"/>
      <c r="O239" s="2"/>
    </row>
    <row r="240" spans="10:15" x14ac:dyDescent="0.25">
      <c r="J240" s="3"/>
      <c r="K240" s="3"/>
      <c r="L240" s="2"/>
      <c r="M240" s="2"/>
      <c r="N240" s="2"/>
      <c r="O240" s="2"/>
    </row>
    <row r="241" spans="10:15" x14ac:dyDescent="0.25">
      <c r="J241" s="3"/>
      <c r="K241" s="3"/>
      <c r="L241" s="2"/>
      <c r="M241" s="2"/>
      <c r="N241" s="2"/>
      <c r="O241" s="2"/>
    </row>
    <row r="242" spans="10:15" x14ac:dyDescent="0.25">
      <c r="J242" s="3"/>
      <c r="K242" s="3"/>
      <c r="L242" s="2"/>
      <c r="M242" s="2"/>
      <c r="N242" s="2"/>
      <c r="O242" s="2"/>
    </row>
    <row r="243" spans="10:15" x14ac:dyDescent="0.25">
      <c r="J243" s="3"/>
      <c r="K243" s="3"/>
      <c r="L243" s="2"/>
      <c r="M243" s="2"/>
      <c r="N243" s="2"/>
      <c r="O243" s="2"/>
    </row>
    <row r="244" spans="10:15" x14ac:dyDescent="0.25">
      <c r="J244" s="3"/>
      <c r="K244" s="3"/>
      <c r="L244" s="2"/>
      <c r="M244" s="2"/>
      <c r="N244" s="2"/>
      <c r="O244" s="2"/>
    </row>
    <row r="245" spans="10:15" x14ac:dyDescent="0.25">
      <c r="J245" s="3"/>
      <c r="K245" s="3"/>
      <c r="L245" s="2"/>
      <c r="M245" s="2"/>
      <c r="N245" s="2"/>
      <c r="O245" s="2"/>
    </row>
    <row r="246" spans="10:15" x14ac:dyDescent="0.25">
      <c r="J246" s="3"/>
      <c r="K246" s="3"/>
      <c r="L246" s="2"/>
      <c r="M246" s="2"/>
      <c r="N246" s="2"/>
      <c r="O246" s="2"/>
    </row>
    <row r="247" spans="10:15" x14ac:dyDescent="0.25">
      <c r="J247" s="3"/>
      <c r="K247" s="3"/>
      <c r="L247" s="2"/>
      <c r="M247" s="2"/>
      <c r="N247" s="2"/>
      <c r="O247" s="2"/>
    </row>
    <row r="248" spans="10:15" x14ac:dyDescent="0.25">
      <c r="J248" s="3"/>
      <c r="K248" s="3"/>
      <c r="L248" s="2"/>
      <c r="M248" s="2"/>
      <c r="N248" s="2"/>
      <c r="O248" s="2"/>
    </row>
    <row r="249" spans="10:15" x14ac:dyDescent="0.25">
      <c r="J249" s="3"/>
      <c r="K249" s="3"/>
      <c r="L249" s="2"/>
      <c r="M249" s="2"/>
      <c r="N249" s="2"/>
      <c r="O249" s="2"/>
    </row>
    <row r="250" spans="10:15" x14ac:dyDescent="0.25">
      <c r="J250" s="3"/>
      <c r="K250" s="3"/>
      <c r="L250" s="2"/>
      <c r="M250" s="2"/>
      <c r="N250" s="2"/>
      <c r="O250" s="2"/>
    </row>
    <row r="251" spans="10:15" x14ac:dyDescent="0.25">
      <c r="J251" s="3"/>
      <c r="K251" s="3"/>
      <c r="L251" s="2"/>
      <c r="M251" s="2"/>
      <c r="N251" s="2"/>
      <c r="O251" s="2"/>
    </row>
    <row r="252" spans="10:15" x14ac:dyDescent="0.25">
      <c r="J252" s="3"/>
      <c r="K252" s="3"/>
      <c r="L252" s="2"/>
      <c r="M252" s="2"/>
      <c r="N252" s="2"/>
      <c r="O252" s="2"/>
    </row>
    <row r="253" spans="10:15" x14ac:dyDescent="0.25">
      <c r="J253" s="3"/>
      <c r="K253" s="3"/>
      <c r="L253" s="2"/>
      <c r="M253" s="2"/>
      <c r="N253" s="2"/>
      <c r="O253" s="2"/>
    </row>
    <row r="254" spans="10:15" x14ac:dyDescent="0.25">
      <c r="J254" s="3"/>
      <c r="K254" s="3"/>
      <c r="L254" s="2"/>
      <c r="M254" s="2"/>
      <c r="N254" s="2"/>
      <c r="O254" s="2"/>
    </row>
    <row r="255" spans="10:15" x14ac:dyDescent="0.25">
      <c r="J255" s="3"/>
      <c r="K255" s="3"/>
      <c r="L255" s="2"/>
      <c r="M255" s="2"/>
      <c r="N255" s="2"/>
      <c r="O255" s="2"/>
    </row>
    <row r="256" spans="10:15" x14ac:dyDescent="0.25">
      <c r="J256" s="3"/>
      <c r="K256" s="3"/>
      <c r="L256" s="2"/>
      <c r="M256" s="2"/>
      <c r="N256" s="2"/>
      <c r="O256" s="2"/>
    </row>
    <row r="257" spans="10:15" x14ac:dyDescent="0.25">
      <c r="J257" s="3"/>
      <c r="K257" s="3"/>
      <c r="L257" s="2"/>
      <c r="M257" s="2"/>
      <c r="N257" s="2"/>
      <c r="O257" s="2"/>
    </row>
    <row r="258" spans="10:15" x14ac:dyDescent="0.25">
      <c r="J258" s="3"/>
      <c r="K258" s="3"/>
      <c r="L258" s="2"/>
      <c r="M258" s="2"/>
      <c r="N258" s="2"/>
      <c r="O258" s="2"/>
    </row>
    <row r="259" spans="10:15" x14ac:dyDescent="0.25">
      <c r="J259" s="3"/>
      <c r="K259" s="3"/>
      <c r="L259" s="2"/>
      <c r="M259" s="2"/>
      <c r="N259" s="2"/>
      <c r="O259" s="2"/>
    </row>
    <row r="260" spans="10:15" x14ac:dyDescent="0.25">
      <c r="J260" s="3"/>
      <c r="K260" s="3"/>
      <c r="L260" s="2"/>
      <c r="M260" s="2"/>
      <c r="N260" s="2"/>
      <c r="O260" s="2"/>
    </row>
    <row r="261" spans="10:15" x14ac:dyDescent="0.25">
      <c r="J261" s="3"/>
      <c r="K261" s="3"/>
      <c r="L261" s="2"/>
      <c r="M261" s="2"/>
      <c r="N261" s="2"/>
      <c r="O261" s="2"/>
    </row>
    <row r="262" spans="10:15" x14ac:dyDescent="0.25">
      <c r="J262" s="3"/>
      <c r="K262" s="3"/>
      <c r="L262" s="2"/>
      <c r="M262" s="2"/>
      <c r="N262" s="2"/>
      <c r="O262" s="2"/>
    </row>
    <row r="263" spans="10:15" x14ac:dyDescent="0.25">
      <c r="J263" s="3"/>
      <c r="K263" s="3"/>
      <c r="L263" s="2"/>
      <c r="M263" s="2"/>
      <c r="N263" s="2"/>
      <c r="O263" s="2"/>
    </row>
    <row r="264" spans="10:15" x14ac:dyDescent="0.25">
      <c r="J264" s="3"/>
      <c r="K264" s="3"/>
      <c r="L264" s="2"/>
      <c r="M264" s="2"/>
      <c r="N264" s="2"/>
      <c r="O264" s="2"/>
    </row>
    <row r="265" spans="10:15" x14ac:dyDescent="0.25">
      <c r="J265" s="3"/>
      <c r="K265" s="3"/>
      <c r="L265" s="2"/>
      <c r="M265" s="2"/>
      <c r="N265" s="2"/>
      <c r="O265" s="2"/>
    </row>
    <row r="266" spans="10:15" x14ac:dyDescent="0.25">
      <c r="J266" s="3"/>
      <c r="K266" s="3"/>
      <c r="L266" s="2"/>
      <c r="M266" s="2"/>
      <c r="N266" s="2"/>
      <c r="O266" s="2"/>
    </row>
    <row r="267" spans="10:15" x14ac:dyDescent="0.25">
      <c r="J267" s="3"/>
      <c r="K267" s="3"/>
      <c r="L267" s="2"/>
      <c r="M267" s="2"/>
      <c r="N267" s="2"/>
      <c r="O267" s="2"/>
    </row>
    <row r="268" spans="10:15" x14ac:dyDescent="0.25">
      <c r="J268" s="3"/>
      <c r="K268" s="3"/>
      <c r="L268" s="2"/>
      <c r="M268" s="2"/>
      <c r="N268" s="2"/>
      <c r="O268" s="2"/>
    </row>
    <row r="269" spans="10:15" x14ac:dyDescent="0.25">
      <c r="J269" s="3"/>
      <c r="K269" s="3"/>
      <c r="L269" s="2"/>
      <c r="M269" s="2"/>
      <c r="N269" s="2"/>
      <c r="O269" s="2"/>
    </row>
    <row r="270" spans="10:15" x14ac:dyDescent="0.25">
      <c r="J270" s="3"/>
      <c r="K270" s="3"/>
      <c r="L270" s="2"/>
      <c r="M270" s="2"/>
      <c r="N270" s="2"/>
      <c r="O270" s="2"/>
    </row>
    <row r="271" spans="10:15" x14ac:dyDescent="0.25">
      <c r="J271" s="3"/>
      <c r="K271" s="3"/>
      <c r="L271" s="2"/>
      <c r="M271" s="2"/>
      <c r="N271" s="2"/>
      <c r="O271" s="2"/>
    </row>
    <row r="272" spans="10:15" x14ac:dyDescent="0.25">
      <c r="J272" s="3"/>
      <c r="K272" s="3"/>
      <c r="L272" s="2"/>
      <c r="M272" s="2"/>
      <c r="N272" s="2"/>
      <c r="O272" s="2"/>
    </row>
    <row r="273" spans="10:15" x14ac:dyDescent="0.25">
      <c r="J273" s="3"/>
      <c r="K273" s="3"/>
      <c r="L273" s="2"/>
      <c r="M273" s="2"/>
      <c r="N273" s="2"/>
      <c r="O273" s="2"/>
    </row>
    <row r="274" spans="10:15" x14ac:dyDescent="0.25">
      <c r="J274" s="3"/>
      <c r="K274" s="3"/>
      <c r="L274" s="2"/>
      <c r="M274" s="2"/>
      <c r="N274" s="2"/>
      <c r="O274" s="2"/>
    </row>
    <row r="275" spans="10:15" x14ac:dyDescent="0.25">
      <c r="J275" s="3"/>
      <c r="K275" s="3"/>
      <c r="L275" s="2"/>
      <c r="M275" s="2"/>
      <c r="N275" s="2"/>
      <c r="O275" s="2"/>
    </row>
    <row r="276" spans="10:15" x14ac:dyDescent="0.25">
      <c r="J276" s="3"/>
      <c r="K276" s="3"/>
      <c r="L276" s="2"/>
      <c r="M276" s="2"/>
      <c r="N276" s="2"/>
      <c r="O276" s="2"/>
    </row>
    <row r="277" spans="10:15" x14ac:dyDescent="0.25">
      <c r="J277" s="3"/>
      <c r="K277" s="3"/>
      <c r="L277" s="2"/>
      <c r="M277" s="2"/>
      <c r="N277" s="2"/>
      <c r="O277" s="2"/>
    </row>
    <row r="278" spans="10:15" x14ac:dyDescent="0.25">
      <c r="J278" s="3"/>
      <c r="K278" s="3"/>
      <c r="L278" s="2"/>
      <c r="M278" s="2"/>
      <c r="N278" s="2"/>
      <c r="O278" s="2"/>
    </row>
    <row r="279" spans="10:15" x14ac:dyDescent="0.25">
      <c r="J279" s="3"/>
      <c r="K279" s="3"/>
      <c r="L279" s="2"/>
      <c r="M279" s="2"/>
      <c r="N279" s="2"/>
      <c r="O279" s="2"/>
    </row>
    <row r="280" spans="10:15" x14ac:dyDescent="0.25">
      <c r="J280" s="3"/>
      <c r="K280" s="3"/>
      <c r="L280" s="2"/>
      <c r="M280" s="2"/>
      <c r="N280" s="2"/>
      <c r="O280" s="2"/>
    </row>
    <row r="281" spans="10:15" x14ac:dyDescent="0.25">
      <c r="J281" s="3"/>
      <c r="K281" s="3"/>
      <c r="L281" s="2"/>
      <c r="M281" s="2"/>
      <c r="N281" s="2"/>
      <c r="O281" s="2"/>
    </row>
    <row r="282" spans="10:15" x14ac:dyDescent="0.25">
      <c r="J282" s="3"/>
      <c r="K282" s="3"/>
      <c r="L282" s="2"/>
      <c r="M282" s="2"/>
      <c r="N282" s="2"/>
      <c r="O282" s="2"/>
    </row>
    <row r="283" spans="10:15" x14ac:dyDescent="0.25">
      <c r="J283" s="3"/>
      <c r="K283" s="3"/>
      <c r="L283" s="2"/>
      <c r="M283" s="2"/>
      <c r="N283" s="2"/>
      <c r="O283" s="2"/>
    </row>
    <row r="284" spans="10:15" x14ac:dyDescent="0.25">
      <c r="J284" s="3"/>
      <c r="K284" s="3"/>
      <c r="L284" s="2"/>
      <c r="M284" s="2"/>
      <c r="N284" s="2"/>
      <c r="O284" s="2"/>
    </row>
    <row r="285" spans="10:15" x14ac:dyDescent="0.25">
      <c r="J285" s="3"/>
      <c r="K285" s="3"/>
      <c r="L285" s="2"/>
      <c r="M285" s="2"/>
      <c r="N285" s="2"/>
      <c r="O285" s="2"/>
    </row>
    <row r="286" spans="10:15" x14ac:dyDescent="0.25">
      <c r="J286" s="3"/>
      <c r="K286" s="3"/>
      <c r="L286" s="2"/>
      <c r="M286" s="2"/>
      <c r="N286" s="2"/>
      <c r="O286" s="2"/>
    </row>
    <row r="287" spans="10:15" x14ac:dyDescent="0.25">
      <c r="J287" s="3"/>
      <c r="K287" s="3"/>
      <c r="L287" s="2"/>
      <c r="M287" s="2"/>
      <c r="N287" s="2"/>
      <c r="O287" s="2"/>
    </row>
    <row r="288" spans="10:15" x14ac:dyDescent="0.25">
      <c r="J288" s="3"/>
      <c r="K288" s="3"/>
      <c r="L288" s="2"/>
      <c r="M288" s="2"/>
      <c r="N288" s="2"/>
      <c r="O288" s="2"/>
    </row>
    <row r="289" spans="10:15" x14ac:dyDescent="0.25">
      <c r="J289" s="3"/>
      <c r="K289" s="3"/>
      <c r="L289" s="2"/>
      <c r="M289" s="2"/>
      <c r="N289" s="2"/>
      <c r="O289" s="2"/>
    </row>
    <row r="290" spans="10:15" x14ac:dyDescent="0.25">
      <c r="J290" s="3"/>
      <c r="K290" s="3"/>
      <c r="L290" s="2"/>
      <c r="M290" s="2"/>
      <c r="N290" s="2"/>
      <c r="O290" s="2"/>
    </row>
    <row r="291" spans="10:15" x14ac:dyDescent="0.25">
      <c r="J291" s="3"/>
      <c r="K291" s="3"/>
      <c r="L291" s="2"/>
      <c r="M291" s="2"/>
      <c r="N291" s="2"/>
      <c r="O291" s="2"/>
    </row>
    <row r="292" spans="10:15" x14ac:dyDescent="0.25">
      <c r="J292" s="3"/>
      <c r="K292" s="3"/>
      <c r="L292" s="2"/>
      <c r="M292" s="2"/>
      <c r="N292" s="2"/>
      <c r="O292" s="2"/>
    </row>
    <row r="293" spans="10:15" x14ac:dyDescent="0.25">
      <c r="J293" s="3"/>
      <c r="K293" s="3"/>
      <c r="L293" s="2"/>
      <c r="M293" s="2"/>
      <c r="N293" s="2"/>
      <c r="O293" s="2"/>
    </row>
    <row r="294" spans="10:15" x14ac:dyDescent="0.25">
      <c r="J294" s="3"/>
      <c r="K294" s="3"/>
      <c r="L294" s="2"/>
      <c r="M294" s="2"/>
      <c r="N294" s="2"/>
      <c r="O294" s="2"/>
    </row>
    <row r="295" spans="10:15" x14ac:dyDescent="0.25">
      <c r="J295" s="3"/>
      <c r="K295" s="3"/>
      <c r="L295" s="2"/>
      <c r="M295" s="2"/>
      <c r="N295" s="2"/>
      <c r="O295" s="2"/>
    </row>
    <row r="296" spans="10:15" x14ac:dyDescent="0.25">
      <c r="J296" s="3"/>
      <c r="K296" s="3"/>
      <c r="L296" s="2"/>
      <c r="M296" s="2"/>
      <c r="N296" s="2"/>
      <c r="O296" s="2"/>
    </row>
    <row r="297" spans="10:15" x14ac:dyDescent="0.25">
      <c r="J297" s="3"/>
      <c r="K297" s="3"/>
      <c r="L297" s="2"/>
      <c r="M297" s="2"/>
      <c r="N297" s="2"/>
      <c r="O297" s="2"/>
    </row>
    <row r="298" spans="10:15" x14ac:dyDescent="0.25">
      <c r="J298" s="3"/>
      <c r="K298" s="3"/>
      <c r="L298" s="2"/>
      <c r="M298" s="2"/>
      <c r="N298" s="2"/>
      <c r="O298" s="2"/>
    </row>
    <row r="299" spans="10:15" x14ac:dyDescent="0.25">
      <c r="J299" s="3"/>
      <c r="K299" s="3"/>
      <c r="L299" s="2"/>
      <c r="M299" s="2"/>
      <c r="N299" s="2"/>
      <c r="O299" s="2"/>
    </row>
    <row r="300" spans="10:15" x14ac:dyDescent="0.25">
      <c r="J300" s="3"/>
      <c r="K300" s="3"/>
      <c r="L300" s="2"/>
      <c r="M300" s="2"/>
      <c r="N300" s="2"/>
      <c r="O300" s="2"/>
    </row>
    <row r="301" spans="10:15" x14ac:dyDescent="0.25">
      <c r="J301" s="3"/>
      <c r="K301" s="3"/>
      <c r="L301" s="2"/>
      <c r="M301" s="2"/>
      <c r="N301" s="2"/>
      <c r="O301" s="2"/>
    </row>
    <row r="302" spans="10:15" x14ac:dyDescent="0.25">
      <c r="J302" s="3"/>
      <c r="K302" s="3"/>
      <c r="L302" s="2"/>
      <c r="M302" s="2"/>
      <c r="N302" s="2"/>
      <c r="O302" s="2"/>
    </row>
    <row r="303" spans="10:15" x14ac:dyDescent="0.25">
      <c r="J303" s="3"/>
      <c r="K303" s="3"/>
      <c r="L303" s="2"/>
      <c r="M303" s="2"/>
      <c r="N303" s="2"/>
      <c r="O303" s="2"/>
    </row>
    <row r="304" spans="10:15" x14ac:dyDescent="0.25">
      <c r="J304" s="3"/>
      <c r="K304" s="3"/>
      <c r="L304" s="2"/>
      <c r="M304" s="2"/>
      <c r="N304" s="2"/>
      <c r="O304" s="2"/>
    </row>
    <row r="305" spans="10:15" x14ac:dyDescent="0.25">
      <c r="J305" s="3"/>
      <c r="K305" s="3"/>
      <c r="L305" s="2"/>
      <c r="M305" s="2"/>
      <c r="N305" s="2"/>
      <c r="O305" s="2"/>
    </row>
    <row r="306" spans="10:15" x14ac:dyDescent="0.25">
      <c r="J306" s="3"/>
      <c r="K306" s="3"/>
      <c r="L306" s="2"/>
      <c r="M306" s="2"/>
      <c r="N306" s="2"/>
      <c r="O306" s="2"/>
    </row>
    <row r="307" spans="10:15" x14ac:dyDescent="0.25">
      <c r="J307" s="3"/>
      <c r="K307" s="3"/>
      <c r="L307" s="2"/>
      <c r="M307" s="2"/>
      <c r="N307" s="2"/>
      <c r="O307" s="2"/>
    </row>
    <row r="308" spans="10:15" x14ac:dyDescent="0.25">
      <c r="J308" s="3"/>
      <c r="K308" s="3"/>
      <c r="L308" s="2"/>
      <c r="M308" s="2"/>
      <c r="N308" s="2"/>
      <c r="O308" s="2"/>
    </row>
    <row r="309" spans="10:15" x14ac:dyDescent="0.25">
      <c r="J309" s="3"/>
      <c r="K309" s="3"/>
      <c r="L309" s="2"/>
      <c r="M309" s="2"/>
      <c r="N309" s="2"/>
      <c r="O309" s="2"/>
    </row>
    <row r="310" spans="10:15" x14ac:dyDescent="0.25">
      <c r="J310" s="3"/>
      <c r="K310" s="3"/>
      <c r="L310" s="2"/>
      <c r="M310" s="2"/>
      <c r="N310" s="2"/>
      <c r="O310" s="2"/>
    </row>
    <row r="311" spans="10:15" x14ac:dyDescent="0.25">
      <c r="J311" s="3"/>
      <c r="K311" s="3"/>
      <c r="L311" s="2"/>
      <c r="M311" s="2"/>
      <c r="N311" s="2"/>
      <c r="O311" s="2"/>
    </row>
    <row r="312" spans="10:15" x14ac:dyDescent="0.25">
      <c r="J312" s="3"/>
      <c r="K312" s="3"/>
      <c r="L312" s="2"/>
      <c r="M312" s="2"/>
      <c r="N312" s="2"/>
      <c r="O312" s="2"/>
    </row>
    <row r="313" spans="10:15" x14ac:dyDescent="0.25">
      <c r="J313" s="3"/>
      <c r="K313" s="3"/>
      <c r="L313" s="2"/>
      <c r="M313" s="2"/>
      <c r="N313" s="2"/>
      <c r="O313" s="2"/>
    </row>
    <row r="314" spans="10:15" x14ac:dyDescent="0.25">
      <c r="J314" s="3"/>
      <c r="K314" s="3"/>
      <c r="L314" s="2"/>
      <c r="M314" s="2"/>
      <c r="N314" s="2"/>
      <c r="O314" s="2"/>
    </row>
    <row r="315" spans="10:15" x14ac:dyDescent="0.25">
      <c r="J315" s="3"/>
      <c r="K315" s="3"/>
      <c r="L315" s="2"/>
      <c r="M315" s="2"/>
      <c r="N315" s="2"/>
      <c r="O315" s="2"/>
    </row>
    <row r="316" spans="10:15" x14ac:dyDescent="0.25">
      <c r="J316" s="3"/>
      <c r="K316" s="3"/>
      <c r="L316" s="2"/>
      <c r="M316" s="2"/>
      <c r="N316" s="2"/>
      <c r="O316" s="2"/>
    </row>
    <row r="317" spans="10:15" x14ac:dyDescent="0.25">
      <c r="J317" s="3"/>
      <c r="K317" s="3"/>
      <c r="L317" s="2"/>
      <c r="M317" s="2"/>
      <c r="N317" s="2"/>
      <c r="O317" s="2"/>
    </row>
    <row r="318" spans="10:15" x14ac:dyDescent="0.25">
      <c r="J318" s="3"/>
      <c r="K318" s="3"/>
      <c r="L318" s="2"/>
      <c r="M318" s="2"/>
      <c r="N318" s="2"/>
      <c r="O318" s="2"/>
    </row>
    <row r="319" spans="10:15" x14ac:dyDescent="0.25">
      <c r="J319" s="3"/>
      <c r="K319" s="3"/>
      <c r="L319" s="2"/>
      <c r="M319" s="2"/>
      <c r="N319" s="2"/>
      <c r="O319" s="2"/>
    </row>
    <row r="320" spans="10:15" x14ac:dyDescent="0.25">
      <c r="J320" s="3"/>
      <c r="K320" s="3"/>
      <c r="L320" s="2"/>
      <c r="M320" s="2"/>
      <c r="N320" s="2"/>
      <c r="O320" s="2"/>
    </row>
    <row r="321" spans="10:15" x14ac:dyDescent="0.25">
      <c r="J321" s="3"/>
      <c r="K321" s="3"/>
      <c r="L321" s="2"/>
      <c r="M321" s="2"/>
      <c r="N321" s="2"/>
      <c r="O321" s="2"/>
    </row>
    <row r="322" spans="10:15" x14ac:dyDescent="0.25">
      <c r="J322" s="3"/>
      <c r="K322" s="3"/>
      <c r="L322" s="2"/>
      <c r="M322" s="2"/>
      <c r="N322" s="2"/>
      <c r="O322" s="2"/>
    </row>
    <row r="323" spans="10:15" x14ac:dyDescent="0.25">
      <c r="J323" s="3"/>
      <c r="K323" s="3"/>
      <c r="L323" s="2"/>
      <c r="M323" s="2"/>
      <c r="N323" s="2"/>
      <c r="O323" s="2"/>
    </row>
    <row r="324" spans="10:15" x14ac:dyDescent="0.25">
      <c r="J324" s="3"/>
      <c r="K324" s="3"/>
      <c r="L324" s="2"/>
      <c r="M324" s="2"/>
      <c r="N324" s="2"/>
      <c r="O324" s="2"/>
    </row>
    <row r="325" spans="10:15" x14ac:dyDescent="0.25">
      <c r="J325" s="3"/>
      <c r="K325" s="3"/>
      <c r="L325" s="2"/>
      <c r="M325" s="2"/>
      <c r="N325" s="2"/>
      <c r="O325" s="2"/>
    </row>
    <row r="326" spans="10:15" x14ac:dyDescent="0.25">
      <c r="J326" s="3"/>
      <c r="K326" s="3"/>
      <c r="L326" s="2"/>
      <c r="M326" s="2"/>
      <c r="N326" s="2"/>
      <c r="O326" s="2"/>
    </row>
    <row r="327" spans="10:15" x14ac:dyDescent="0.25">
      <c r="J327" s="3"/>
      <c r="K327" s="3"/>
      <c r="L327" s="2"/>
      <c r="M327" s="2"/>
      <c r="N327" s="2"/>
      <c r="O327" s="2"/>
    </row>
    <row r="328" spans="10:15" x14ac:dyDescent="0.25">
      <c r="J328" s="3"/>
      <c r="K328" s="3"/>
      <c r="L328" s="2"/>
      <c r="M328" s="2"/>
      <c r="N328" s="2"/>
      <c r="O328" s="2"/>
    </row>
    <row r="329" spans="10:15" x14ac:dyDescent="0.25">
      <c r="J329" s="3"/>
      <c r="K329" s="3"/>
      <c r="L329" s="2"/>
      <c r="M329" s="2"/>
      <c r="N329" s="2"/>
      <c r="O329" s="2"/>
    </row>
    <row r="330" spans="10:15" x14ac:dyDescent="0.25">
      <c r="J330" s="3"/>
      <c r="K330" s="3"/>
      <c r="L330" s="2"/>
      <c r="M330" s="2"/>
      <c r="N330" s="2"/>
      <c r="O330" s="2"/>
    </row>
    <row r="331" spans="10:15" x14ac:dyDescent="0.25">
      <c r="J331" s="3"/>
      <c r="K331" s="3"/>
      <c r="L331" s="2"/>
      <c r="M331" s="2"/>
      <c r="N331" s="2"/>
      <c r="O331" s="2"/>
    </row>
    <row r="332" spans="10:15" x14ac:dyDescent="0.25">
      <c r="J332" s="3"/>
      <c r="K332" s="3"/>
      <c r="L332" s="2"/>
      <c r="M332" s="2"/>
      <c r="N332" s="2"/>
      <c r="O332" s="2"/>
    </row>
    <row r="333" spans="10:15" x14ac:dyDescent="0.25">
      <c r="J333" s="3"/>
      <c r="K333" s="3"/>
      <c r="L333" s="2"/>
      <c r="M333" s="2"/>
      <c r="N333" s="2"/>
      <c r="O333" s="2"/>
    </row>
    <row r="334" spans="10:15" x14ac:dyDescent="0.25">
      <c r="J334" s="3"/>
      <c r="K334" s="3"/>
      <c r="L334" s="2"/>
      <c r="M334" s="2"/>
      <c r="N334" s="2"/>
      <c r="O334" s="2"/>
    </row>
    <row r="335" spans="10:15" x14ac:dyDescent="0.25">
      <c r="J335" s="3"/>
      <c r="K335" s="3"/>
      <c r="L335" s="2"/>
      <c r="M335" s="2"/>
      <c r="N335" s="2"/>
      <c r="O335" s="2"/>
    </row>
    <row r="336" spans="10:15" x14ac:dyDescent="0.25">
      <c r="J336" s="3"/>
      <c r="K336" s="3"/>
      <c r="L336" s="2"/>
      <c r="M336" s="2"/>
      <c r="N336" s="2"/>
      <c r="O336" s="2"/>
    </row>
    <row r="337" spans="10:15" x14ac:dyDescent="0.25">
      <c r="J337" s="3"/>
      <c r="K337" s="3"/>
      <c r="L337" s="2"/>
      <c r="M337" s="2"/>
      <c r="N337" s="2"/>
      <c r="O337" s="2"/>
    </row>
    <row r="338" spans="10:15" x14ac:dyDescent="0.25">
      <c r="J338" s="3"/>
      <c r="K338" s="3"/>
      <c r="L338" s="2"/>
      <c r="M338" s="2"/>
      <c r="N338" s="2"/>
      <c r="O338" s="2"/>
    </row>
    <row r="339" spans="10:15" x14ac:dyDescent="0.25">
      <c r="J339" s="3"/>
      <c r="K339" s="3"/>
      <c r="L339" s="2"/>
      <c r="M339" s="2"/>
      <c r="N339" s="2"/>
      <c r="O339" s="2"/>
    </row>
    <row r="340" spans="10:15" x14ac:dyDescent="0.25">
      <c r="J340" s="3"/>
      <c r="K340" s="3"/>
      <c r="L340" s="2"/>
      <c r="M340" s="2"/>
      <c r="N340" s="2"/>
      <c r="O340" s="2"/>
    </row>
    <row r="341" spans="10:15" x14ac:dyDescent="0.25">
      <c r="J341" s="3"/>
      <c r="K341" s="3"/>
      <c r="L341" s="2"/>
      <c r="M341" s="2"/>
      <c r="N341" s="2"/>
      <c r="O341" s="2"/>
    </row>
    <row r="342" spans="10:15" x14ac:dyDescent="0.25">
      <c r="J342" s="3"/>
      <c r="K342" s="3"/>
      <c r="L342" s="2"/>
      <c r="M342" s="2"/>
      <c r="N342" s="2"/>
      <c r="O342" s="2"/>
    </row>
    <row r="343" spans="10:15" x14ac:dyDescent="0.25">
      <c r="J343" s="3"/>
      <c r="K343" s="3"/>
      <c r="L343" s="2"/>
      <c r="M343" s="2"/>
      <c r="N343" s="2"/>
      <c r="O343" s="2"/>
    </row>
    <row r="344" spans="10:15" x14ac:dyDescent="0.25">
      <c r="J344" s="3"/>
      <c r="K344" s="3"/>
      <c r="L344" s="2"/>
      <c r="M344" s="2"/>
      <c r="N344" s="2"/>
      <c r="O344" s="2"/>
    </row>
    <row r="345" spans="10:15" x14ac:dyDescent="0.25">
      <c r="J345" s="3"/>
      <c r="K345" s="3"/>
      <c r="L345" s="2"/>
      <c r="M345" s="2"/>
      <c r="N345" s="2"/>
      <c r="O345" s="2"/>
    </row>
    <row r="346" spans="10:15" x14ac:dyDescent="0.25">
      <c r="J346" s="3"/>
      <c r="K346" s="3"/>
      <c r="L346" s="2"/>
      <c r="M346" s="2"/>
      <c r="N346" s="2"/>
      <c r="O346" s="2"/>
    </row>
    <row r="347" spans="10:15" x14ac:dyDescent="0.25">
      <c r="J347" s="3"/>
      <c r="K347" s="3"/>
      <c r="L347" s="2"/>
      <c r="M347" s="2"/>
      <c r="N347" s="2"/>
      <c r="O347" s="2"/>
    </row>
    <row r="348" spans="10:15" x14ac:dyDescent="0.25">
      <c r="J348" s="3"/>
      <c r="K348" s="3"/>
      <c r="L348" s="2"/>
      <c r="M348" s="2"/>
      <c r="N348" s="2"/>
      <c r="O348" s="2"/>
    </row>
    <row r="349" spans="10:15" x14ac:dyDescent="0.25">
      <c r="J349" s="3"/>
      <c r="K349" s="3"/>
      <c r="L349" s="2"/>
      <c r="M349" s="2"/>
      <c r="N349" s="2"/>
      <c r="O349" s="2"/>
    </row>
    <row r="350" spans="10:15" x14ac:dyDescent="0.25">
      <c r="J350" s="3"/>
      <c r="K350" s="3"/>
      <c r="L350" s="2"/>
      <c r="M350" s="2"/>
      <c r="N350" s="2"/>
      <c r="O350" s="2"/>
    </row>
    <row r="351" spans="10:15" x14ac:dyDescent="0.25">
      <c r="J351" s="3"/>
      <c r="K351" s="3"/>
      <c r="L351" s="2"/>
      <c r="M351" s="2"/>
      <c r="N351" s="2"/>
      <c r="O351" s="2"/>
    </row>
    <row r="352" spans="10:15" x14ac:dyDescent="0.25">
      <c r="J352" s="3"/>
      <c r="K352" s="3"/>
      <c r="L352" s="2"/>
      <c r="M352" s="2"/>
      <c r="N352" s="2"/>
      <c r="O352" s="2"/>
    </row>
    <row r="353" spans="10:15" x14ac:dyDescent="0.25">
      <c r="J353" s="3"/>
      <c r="K353" s="3"/>
      <c r="L353" s="2"/>
      <c r="M353" s="2"/>
      <c r="N353" s="2"/>
      <c r="O353" s="2"/>
    </row>
    <row r="354" spans="10:15" x14ac:dyDescent="0.25">
      <c r="J354" s="3"/>
      <c r="K354" s="3"/>
      <c r="L354" s="2"/>
      <c r="M354" s="2"/>
      <c r="N354" s="2"/>
      <c r="O354" s="2"/>
    </row>
    <row r="355" spans="10:15" x14ac:dyDescent="0.25">
      <c r="J355" s="3"/>
      <c r="K355" s="3"/>
      <c r="L355" s="2"/>
      <c r="M355" s="2"/>
      <c r="N355" s="2"/>
      <c r="O355" s="2"/>
    </row>
    <row r="356" spans="10:15" x14ac:dyDescent="0.25">
      <c r="J356" s="3"/>
      <c r="K356" s="3"/>
      <c r="L356" s="2"/>
      <c r="M356" s="2"/>
      <c r="N356" s="2"/>
      <c r="O356" s="2"/>
    </row>
    <row r="357" spans="10:15" x14ac:dyDescent="0.25">
      <c r="J357" s="3"/>
      <c r="K357" s="3"/>
      <c r="L357" s="2"/>
      <c r="M357" s="2"/>
      <c r="N357" s="2"/>
      <c r="O357" s="2"/>
    </row>
    <row r="358" spans="10:15" x14ac:dyDescent="0.25">
      <c r="J358" s="3"/>
      <c r="K358" s="3"/>
      <c r="L358" s="2"/>
      <c r="M358" s="2"/>
      <c r="N358" s="2"/>
      <c r="O358" s="2"/>
    </row>
    <row r="359" spans="10:15" x14ac:dyDescent="0.25">
      <c r="J359" s="3"/>
      <c r="K359" s="3"/>
      <c r="L359" s="2"/>
      <c r="M359" s="2"/>
      <c r="N359" s="2"/>
      <c r="O359" s="2"/>
    </row>
    <row r="360" spans="10:15" x14ac:dyDescent="0.25">
      <c r="J360" s="3"/>
      <c r="K360" s="3"/>
      <c r="L360" s="2"/>
      <c r="M360" s="2"/>
      <c r="N360" s="2"/>
      <c r="O360" s="2"/>
    </row>
    <row r="361" spans="10:15" x14ac:dyDescent="0.25">
      <c r="J361" s="3"/>
      <c r="K361" s="3"/>
      <c r="L361" s="2"/>
      <c r="M361" s="2"/>
      <c r="N361" s="2"/>
      <c r="O361" s="2"/>
    </row>
    <row r="362" spans="10:15" x14ac:dyDescent="0.25">
      <c r="J362" s="3"/>
      <c r="K362" s="3"/>
      <c r="L362" s="2"/>
      <c r="M362" s="2"/>
      <c r="N362" s="2"/>
      <c r="O362" s="2"/>
    </row>
    <row r="363" spans="10:15" x14ac:dyDescent="0.25">
      <c r="J363" s="3"/>
      <c r="K363" s="3"/>
      <c r="L363" s="2"/>
      <c r="M363" s="2"/>
      <c r="N363" s="2"/>
      <c r="O363" s="2"/>
    </row>
    <row r="364" spans="10:15" x14ac:dyDescent="0.25">
      <c r="J364" s="3"/>
      <c r="K364" s="3"/>
      <c r="L364" s="2"/>
      <c r="M364" s="2"/>
      <c r="N364" s="2"/>
      <c r="O364" s="2"/>
    </row>
    <row r="365" spans="10:15" x14ac:dyDescent="0.25">
      <c r="J365" s="3"/>
      <c r="K365" s="3"/>
      <c r="L365" s="2"/>
      <c r="M365" s="2"/>
      <c r="N365" s="2"/>
      <c r="O365" s="2"/>
    </row>
    <row r="366" spans="10:15" x14ac:dyDescent="0.25">
      <c r="J366" s="3"/>
      <c r="K366" s="3"/>
      <c r="L366" s="2"/>
      <c r="M366" s="2"/>
      <c r="N366" s="2"/>
      <c r="O366" s="2"/>
    </row>
    <row r="367" spans="10:15" x14ac:dyDescent="0.25">
      <c r="J367" s="3"/>
      <c r="K367" s="3"/>
      <c r="L367" s="2"/>
      <c r="M367" s="2"/>
      <c r="N367" s="2"/>
      <c r="O367" s="2"/>
    </row>
    <row r="368" spans="10:15" x14ac:dyDescent="0.25">
      <c r="J368" s="3"/>
      <c r="K368" s="3"/>
      <c r="L368" s="2"/>
      <c r="M368" s="2"/>
      <c r="N368" s="2"/>
      <c r="O368" s="2"/>
    </row>
    <row r="369" spans="10:15" x14ac:dyDescent="0.25">
      <c r="J369" s="3"/>
      <c r="K369" s="3"/>
      <c r="L369" s="2"/>
      <c r="M369" s="2"/>
      <c r="N369" s="2"/>
      <c r="O369" s="2"/>
    </row>
    <row r="370" spans="10:15" x14ac:dyDescent="0.25">
      <c r="J370" s="3"/>
      <c r="K370" s="3"/>
      <c r="L370" s="2"/>
      <c r="M370" s="2"/>
      <c r="N370" s="2"/>
      <c r="O370" s="2"/>
    </row>
    <row r="371" spans="10:15" x14ac:dyDescent="0.25">
      <c r="J371" s="3"/>
      <c r="K371" s="3"/>
      <c r="L371" s="2"/>
      <c r="M371" s="2"/>
      <c r="N371" s="2"/>
      <c r="O371" s="2"/>
    </row>
    <row r="372" spans="10:15" x14ac:dyDescent="0.25">
      <c r="J372" s="3"/>
      <c r="K372" s="3"/>
      <c r="L372" s="2"/>
      <c r="M372" s="2"/>
      <c r="N372" s="2"/>
      <c r="O372" s="2"/>
    </row>
    <row r="373" spans="10:15" x14ac:dyDescent="0.25">
      <c r="J373" s="3"/>
      <c r="K373" s="3"/>
      <c r="L373" s="2"/>
      <c r="M373" s="2"/>
      <c r="N373" s="2"/>
      <c r="O373" s="2"/>
    </row>
    <row r="374" spans="10:15" x14ac:dyDescent="0.25">
      <c r="J374" s="3"/>
      <c r="K374" s="3"/>
      <c r="L374" s="2"/>
      <c r="M374" s="2"/>
      <c r="N374" s="2"/>
      <c r="O374" s="2"/>
    </row>
    <row r="375" spans="10:15" x14ac:dyDescent="0.25">
      <c r="J375" s="3"/>
      <c r="K375" s="3"/>
      <c r="L375" s="2"/>
      <c r="M375" s="2"/>
      <c r="N375" s="2"/>
      <c r="O375" s="2"/>
    </row>
    <row r="376" spans="10:15" x14ac:dyDescent="0.25">
      <c r="J376" s="3"/>
      <c r="K376" s="3"/>
      <c r="L376" s="2"/>
      <c r="M376" s="2"/>
      <c r="N376" s="2"/>
      <c r="O376" s="2"/>
    </row>
    <row r="377" spans="10:15" x14ac:dyDescent="0.25">
      <c r="J377" s="3"/>
      <c r="K377" s="3"/>
      <c r="L377" s="2"/>
      <c r="M377" s="2"/>
      <c r="N377" s="2"/>
      <c r="O377" s="2"/>
    </row>
    <row r="378" spans="10:15" x14ac:dyDescent="0.25">
      <c r="J378" s="3"/>
      <c r="K378" s="3"/>
      <c r="L378" s="2"/>
      <c r="M378" s="2"/>
      <c r="N378" s="2"/>
      <c r="O378" s="2"/>
    </row>
    <row r="379" spans="10:15" x14ac:dyDescent="0.25">
      <c r="J379" s="3"/>
      <c r="K379" s="3"/>
      <c r="L379" s="2"/>
      <c r="M379" s="2"/>
      <c r="N379" s="2"/>
      <c r="O379" s="2"/>
    </row>
    <row r="380" spans="10:15" x14ac:dyDescent="0.25">
      <c r="J380" s="3"/>
      <c r="K380" s="3"/>
      <c r="L380" s="2"/>
      <c r="M380" s="2"/>
      <c r="N380" s="2"/>
      <c r="O380" s="2"/>
    </row>
    <row r="381" spans="10:15" x14ac:dyDescent="0.25">
      <c r="J381" s="3"/>
      <c r="K381" s="3"/>
      <c r="L381" s="2"/>
      <c r="M381" s="2"/>
      <c r="N381" s="2"/>
      <c r="O381" s="2"/>
    </row>
    <row r="382" spans="10:15" x14ac:dyDescent="0.25">
      <c r="J382" s="3"/>
      <c r="K382" s="3"/>
      <c r="L382" s="2"/>
      <c r="M382" s="2"/>
      <c r="N382" s="2"/>
      <c r="O382" s="2"/>
    </row>
    <row r="383" spans="10:15" x14ac:dyDescent="0.25">
      <c r="J383" s="3"/>
      <c r="K383" s="3"/>
      <c r="L383" s="2"/>
      <c r="M383" s="2"/>
      <c r="N383" s="2"/>
      <c r="O383" s="2"/>
    </row>
    <row r="384" spans="10:15" x14ac:dyDescent="0.25">
      <c r="J384" s="3"/>
      <c r="K384" s="3"/>
      <c r="L384" s="2"/>
      <c r="M384" s="2"/>
      <c r="N384" s="2"/>
      <c r="O384" s="2"/>
    </row>
    <row r="385" spans="10:15" x14ac:dyDescent="0.25">
      <c r="J385" s="3"/>
      <c r="K385" s="3"/>
      <c r="L385" s="2"/>
      <c r="M385" s="2"/>
      <c r="N385" s="2"/>
      <c r="O385" s="2"/>
    </row>
    <row r="386" spans="10:15" x14ac:dyDescent="0.25">
      <c r="J386" s="3"/>
      <c r="K386" s="3"/>
      <c r="L386" s="2"/>
      <c r="M386" s="2"/>
      <c r="N386" s="2"/>
      <c r="O386" s="2"/>
    </row>
    <row r="387" spans="10:15" x14ac:dyDescent="0.25">
      <c r="J387" s="3"/>
      <c r="K387" s="3"/>
      <c r="L387" s="2"/>
      <c r="M387" s="2"/>
      <c r="N387" s="2"/>
      <c r="O387" s="2"/>
    </row>
    <row r="388" spans="10:15" x14ac:dyDescent="0.25">
      <c r="J388" s="3"/>
      <c r="K388" s="3"/>
      <c r="L388" s="2"/>
      <c r="M388" s="2"/>
      <c r="N388" s="2"/>
      <c r="O388" s="2"/>
    </row>
    <row r="389" spans="10:15" x14ac:dyDescent="0.25">
      <c r="J389" s="3"/>
      <c r="K389" s="3"/>
      <c r="L389" s="2"/>
      <c r="M389" s="2"/>
      <c r="N389" s="2"/>
      <c r="O389" s="2"/>
    </row>
    <row r="390" spans="10:15" x14ac:dyDescent="0.25">
      <c r="J390" s="3"/>
      <c r="K390" s="3"/>
      <c r="L390" s="2"/>
      <c r="M390" s="2"/>
      <c r="N390" s="2"/>
      <c r="O390" s="2"/>
    </row>
    <row r="391" spans="10:15" x14ac:dyDescent="0.25">
      <c r="J391" s="3"/>
      <c r="K391" s="3"/>
      <c r="L391" s="2"/>
      <c r="M391" s="2"/>
      <c r="N391" s="2"/>
      <c r="O391" s="2"/>
    </row>
    <row r="392" spans="10:15" x14ac:dyDescent="0.25">
      <c r="J392" s="3"/>
      <c r="K392" s="3"/>
      <c r="L392" s="2"/>
      <c r="M392" s="2"/>
      <c r="N392" s="2"/>
      <c r="O392" s="2"/>
    </row>
    <row r="393" spans="10:15" x14ac:dyDescent="0.25">
      <c r="J393" s="3"/>
      <c r="K393" s="3"/>
      <c r="L393" s="2"/>
      <c r="M393" s="2"/>
      <c r="N393" s="2"/>
      <c r="O393" s="2"/>
    </row>
    <row r="394" spans="10:15" x14ac:dyDescent="0.25">
      <c r="J394" s="3"/>
      <c r="K394" s="3"/>
      <c r="L394" s="2"/>
      <c r="M394" s="2"/>
      <c r="N394" s="2"/>
      <c r="O394" s="2"/>
    </row>
    <row r="395" spans="10:15" x14ac:dyDescent="0.25">
      <c r="J395" s="3"/>
      <c r="K395" s="3"/>
      <c r="L395" s="2"/>
      <c r="M395" s="2"/>
      <c r="N395" s="2"/>
      <c r="O395" s="2"/>
    </row>
    <row r="396" spans="10:15" x14ac:dyDescent="0.25">
      <c r="J396" s="3"/>
      <c r="K396" s="3"/>
      <c r="L396" s="2"/>
      <c r="M396" s="2"/>
      <c r="N396" s="2"/>
      <c r="O396" s="2"/>
    </row>
    <row r="397" spans="10:15" x14ac:dyDescent="0.25">
      <c r="J397" s="3"/>
      <c r="K397" s="3"/>
      <c r="L397" s="2"/>
      <c r="M397" s="2"/>
      <c r="N397" s="2"/>
      <c r="O397" s="2"/>
    </row>
    <row r="398" spans="10:15" x14ac:dyDescent="0.25">
      <c r="J398" s="3"/>
      <c r="K398" s="3"/>
      <c r="L398" s="2"/>
      <c r="M398" s="2"/>
      <c r="N398" s="2"/>
      <c r="O398" s="2"/>
    </row>
    <row r="399" spans="10:15" x14ac:dyDescent="0.25">
      <c r="J399" s="3"/>
      <c r="K399" s="3"/>
      <c r="L399" s="2"/>
      <c r="M399" s="2"/>
      <c r="N399" s="2"/>
      <c r="O399" s="2"/>
    </row>
    <row r="400" spans="10:15" x14ac:dyDescent="0.25">
      <c r="J400" s="3"/>
      <c r="K400" s="3"/>
      <c r="L400" s="2"/>
      <c r="M400" s="2"/>
      <c r="N400" s="2"/>
      <c r="O400" s="2"/>
    </row>
    <row r="401" spans="10:15" x14ac:dyDescent="0.25">
      <c r="J401" s="3"/>
      <c r="K401" s="3"/>
      <c r="L401" s="2"/>
      <c r="M401" s="2"/>
      <c r="N401" s="2"/>
      <c r="O401" s="2"/>
    </row>
    <row r="402" spans="10:15" x14ac:dyDescent="0.25">
      <c r="J402" s="3"/>
      <c r="K402" s="3"/>
      <c r="L402" s="2"/>
      <c r="M402" s="2"/>
      <c r="N402" s="2"/>
      <c r="O402" s="2"/>
    </row>
    <row r="403" spans="10:15" x14ac:dyDescent="0.25">
      <c r="J403" s="3"/>
      <c r="K403" s="3"/>
      <c r="L403" s="2"/>
      <c r="M403" s="2"/>
      <c r="N403" s="2"/>
      <c r="O403" s="2"/>
    </row>
    <row r="404" spans="10:15" x14ac:dyDescent="0.25">
      <c r="J404" s="3"/>
      <c r="K404" s="3"/>
      <c r="L404" s="2"/>
      <c r="M404" s="2"/>
      <c r="N404" s="2"/>
      <c r="O404" s="2"/>
    </row>
    <row r="405" spans="10:15" x14ac:dyDescent="0.25">
      <c r="J405" s="3"/>
      <c r="K405" s="3"/>
      <c r="L405" s="2"/>
      <c r="M405" s="2"/>
      <c r="N405" s="2"/>
      <c r="O405" s="2"/>
    </row>
    <row r="406" spans="10:15" x14ac:dyDescent="0.25">
      <c r="J406" s="3"/>
      <c r="K406" s="3"/>
      <c r="L406" s="2"/>
      <c r="M406" s="2"/>
      <c r="N406" s="2"/>
      <c r="O406" s="2"/>
    </row>
    <row r="407" spans="10:15" x14ac:dyDescent="0.25">
      <c r="J407" s="3"/>
      <c r="K407" s="3"/>
      <c r="L407" s="2"/>
      <c r="M407" s="2"/>
      <c r="N407" s="2"/>
      <c r="O407" s="2"/>
    </row>
    <row r="408" spans="10:15" x14ac:dyDescent="0.25">
      <c r="J408" s="3"/>
      <c r="K408" s="3"/>
      <c r="L408" s="2"/>
      <c r="M408" s="2"/>
      <c r="N408" s="2"/>
      <c r="O408" s="2"/>
    </row>
    <row r="409" spans="10:15" x14ac:dyDescent="0.25">
      <c r="J409" s="3"/>
      <c r="K409" s="3"/>
      <c r="L409" s="2"/>
      <c r="M409" s="2"/>
      <c r="N409" s="2"/>
      <c r="O409" s="2"/>
    </row>
    <row r="410" spans="10:15" x14ac:dyDescent="0.25">
      <c r="J410" s="3"/>
      <c r="K410" s="3"/>
      <c r="L410" s="2"/>
      <c r="M410" s="2"/>
      <c r="N410" s="2"/>
      <c r="O410" s="2"/>
    </row>
    <row r="411" spans="10:15" x14ac:dyDescent="0.25">
      <c r="J411" s="3"/>
      <c r="K411" s="3"/>
      <c r="L411" s="2"/>
      <c r="M411" s="2"/>
      <c r="N411" s="2"/>
      <c r="O411" s="2"/>
    </row>
    <row r="412" spans="10:15" x14ac:dyDescent="0.25">
      <c r="J412" s="3"/>
      <c r="K412" s="3"/>
      <c r="L412" s="2"/>
      <c r="M412" s="2"/>
      <c r="N412" s="2"/>
      <c r="O412" s="2"/>
    </row>
    <row r="413" spans="10:15" x14ac:dyDescent="0.25">
      <c r="J413" s="3"/>
      <c r="K413" s="3"/>
      <c r="L413" s="2"/>
      <c r="M413" s="2"/>
      <c r="N413" s="2"/>
      <c r="O413" s="2"/>
    </row>
    <row r="414" spans="10:15" x14ac:dyDescent="0.25">
      <c r="J414" s="3"/>
      <c r="K414" s="3"/>
      <c r="L414" s="2"/>
      <c r="M414" s="2"/>
      <c r="N414" s="2"/>
      <c r="O414" s="2"/>
    </row>
    <row r="415" spans="10:15" x14ac:dyDescent="0.25">
      <c r="J415" s="3"/>
      <c r="K415" s="3"/>
      <c r="L415" s="2"/>
      <c r="M415" s="2"/>
      <c r="N415" s="2"/>
      <c r="O415" s="2"/>
    </row>
    <row r="416" spans="10:15" x14ac:dyDescent="0.25">
      <c r="J416" s="3"/>
      <c r="K416" s="3"/>
      <c r="L416" s="2"/>
      <c r="M416" s="2"/>
      <c r="N416" s="2"/>
      <c r="O416" s="2"/>
    </row>
    <row r="417" spans="10:15" x14ac:dyDescent="0.25">
      <c r="J417" s="3"/>
      <c r="K417" s="3"/>
      <c r="L417" s="2"/>
      <c r="M417" s="2"/>
      <c r="N417" s="2"/>
      <c r="O417" s="2"/>
    </row>
    <row r="418" spans="10:15" x14ac:dyDescent="0.25">
      <c r="J418" s="3"/>
      <c r="K418" s="3"/>
      <c r="L418" s="2"/>
      <c r="M418" s="2"/>
      <c r="N418" s="2"/>
      <c r="O418" s="2"/>
    </row>
    <row r="419" spans="10:15" x14ac:dyDescent="0.25">
      <c r="J419" s="3"/>
      <c r="K419" s="3"/>
      <c r="L419" s="2"/>
      <c r="M419" s="2"/>
      <c r="N419" s="2"/>
      <c r="O419" s="2"/>
    </row>
    <row r="420" spans="10:15" x14ac:dyDescent="0.25">
      <c r="J420" s="3"/>
      <c r="K420" s="3"/>
      <c r="L420" s="2"/>
      <c r="M420" s="2"/>
      <c r="N420" s="2"/>
      <c r="O420" s="2"/>
    </row>
    <row r="421" spans="10:15" x14ac:dyDescent="0.25">
      <c r="J421" s="3"/>
      <c r="K421" s="3"/>
      <c r="L421" s="2"/>
      <c r="M421" s="2"/>
      <c r="N421" s="2"/>
      <c r="O421" s="2"/>
    </row>
    <row r="422" spans="10:15" x14ac:dyDescent="0.25">
      <c r="J422" s="3"/>
      <c r="K422" s="3"/>
      <c r="L422" s="2"/>
      <c r="M422" s="2"/>
      <c r="N422" s="2"/>
      <c r="O422" s="2"/>
    </row>
    <row r="423" spans="10:15" x14ac:dyDescent="0.25">
      <c r="J423" s="3"/>
      <c r="K423" s="3"/>
      <c r="L423" s="2"/>
      <c r="M423" s="2"/>
      <c r="N423" s="2"/>
      <c r="O423" s="2"/>
    </row>
    <row r="424" spans="10:15" x14ac:dyDescent="0.25">
      <c r="J424" s="3"/>
      <c r="K424" s="3"/>
      <c r="L424" s="2"/>
      <c r="M424" s="2"/>
      <c r="N424" s="2"/>
      <c r="O424" s="2"/>
    </row>
    <row r="425" spans="10:15" x14ac:dyDescent="0.25">
      <c r="J425" s="3"/>
      <c r="K425" s="3"/>
      <c r="L425" s="2"/>
      <c r="M425" s="2"/>
      <c r="N425" s="2"/>
      <c r="O425" s="2"/>
    </row>
    <row r="426" spans="10:15" x14ac:dyDescent="0.25">
      <c r="J426" s="3"/>
      <c r="K426" s="3"/>
      <c r="L426" s="2"/>
      <c r="M426" s="2"/>
      <c r="N426" s="2"/>
      <c r="O426" s="2"/>
    </row>
    <row r="427" spans="10:15" x14ac:dyDescent="0.25">
      <c r="J427" s="3"/>
      <c r="K427" s="3"/>
      <c r="L427" s="2"/>
      <c r="M427" s="2"/>
      <c r="N427" s="2"/>
      <c r="O427" s="2"/>
    </row>
    <row r="428" spans="10:15" x14ac:dyDescent="0.25">
      <c r="J428" s="3"/>
      <c r="K428" s="3"/>
      <c r="L428" s="2"/>
      <c r="M428" s="2"/>
      <c r="N428" s="2"/>
      <c r="O428" s="2"/>
    </row>
    <row r="429" spans="10:15" x14ac:dyDescent="0.25">
      <c r="J429" s="3"/>
      <c r="K429" s="3"/>
      <c r="L429" s="2"/>
      <c r="M429" s="2"/>
      <c r="N429" s="2"/>
      <c r="O429" s="2"/>
    </row>
    <row r="430" spans="10:15" x14ac:dyDescent="0.25">
      <c r="J430" s="3"/>
      <c r="K430" s="3"/>
      <c r="L430" s="2"/>
      <c r="M430" s="2"/>
      <c r="N430" s="2"/>
      <c r="O430" s="2"/>
    </row>
    <row r="431" spans="10:15" x14ac:dyDescent="0.25">
      <c r="J431" s="3"/>
      <c r="K431" s="3"/>
      <c r="L431" s="2"/>
      <c r="M431" s="2"/>
      <c r="N431" s="2"/>
      <c r="O431" s="2"/>
    </row>
    <row r="432" spans="10:15" x14ac:dyDescent="0.25">
      <c r="J432" s="3"/>
      <c r="K432" s="3"/>
      <c r="L432" s="2"/>
      <c r="M432" s="2"/>
      <c r="N432" s="2"/>
      <c r="O432" s="2"/>
    </row>
    <row r="433" spans="10:15" x14ac:dyDescent="0.25">
      <c r="J433" s="3"/>
      <c r="K433" s="3"/>
      <c r="L433" s="2"/>
      <c r="M433" s="2"/>
      <c r="N433" s="2"/>
      <c r="O433" s="2"/>
    </row>
    <row r="434" spans="10:15" x14ac:dyDescent="0.25">
      <c r="J434" s="3"/>
      <c r="K434" s="3"/>
      <c r="L434" s="2"/>
      <c r="M434" s="2"/>
      <c r="N434" s="2"/>
      <c r="O434" s="2"/>
    </row>
    <row r="435" spans="10:15" x14ac:dyDescent="0.25">
      <c r="J435" s="3"/>
      <c r="K435" s="3"/>
      <c r="L435" s="2"/>
      <c r="M435" s="2"/>
      <c r="N435" s="2"/>
      <c r="O435" s="2"/>
    </row>
    <row r="436" spans="10:15" x14ac:dyDescent="0.25">
      <c r="J436" s="3"/>
      <c r="K436" s="3"/>
      <c r="L436" s="2"/>
      <c r="M436" s="2"/>
      <c r="N436" s="2"/>
      <c r="O436" s="2"/>
    </row>
    <row r="437" spans="10:15" x14ac:dyDescent="0.25">
      <c r="J437" s="3"/>
      <c r="K437" s="3"/>
      <c r="L437" s="2"/>
      <c r="M437" s="2"/>
      <c r="N437" s="2"/>
      <c r="O437" s="2"/>
    </row>
    <row r="438" spans="10:15" x14ac:dyDescent="0.25">
      <c r="J438" s="3"/>
      <c r="K438" s="3"/>
      <c r="L438" s="2"/>
      <c r="M438" s="2"/>
      <c r="N438" s="2"/>
      <c r="O438" s="2"/>
    </row>
    <row r="439" spans="10:15" x14ac:dyDescent="0.25">
      <c r="J439" s="3"/>
      <c r="K439" s="3"/>
      <c r="L439" s="2"/>
      <c r="M439" s="2"/>
      <c r="N439" s="2"/>
      <c r="O439" s="2"/>
    </row>
    <row r="440" spans="10:15" x14ac:dyDescent="0.25">
      <c r="J440" s="3"/>
      <c r="K440" s="3"/>
      <c r="L440" s="2"/>
      <c r="M440" s="2"/>
      <c r="N440" s="2"/>
      <c r="O440" s="2"/>
    </row>
    <row r="441" spans="10:15" x14ac:dyDescent="0.25">
      <c r="J441" s="3"/>
      <c r="K441" s="3"/>
      <c r="L441" s="2"/>
      <c r="M441" s="2"/>
      <c r="N441" s="2"/>
      <c r="O441" s="2"/>
    </row>
    <row r="442" spans="10:15" x14ac:dyDescent="0.25">
      <c r="J442" s="3"/>
      <c r="K442" s="3"/>
      <c r="L442" s="2"/>
      <c r="M442" s="2"/>
      <c r="N442" s="2"/>
      <c r="O442" s="2"/>
    </row>
    <row r="443" spans="10:15" x14ac:dyDescent="0.25">
      <c r="J443" s="3"/>
      <c r="K443" s="3"/>
      <c r="L443" s="2"/>
      <c r="M443" s="2"/>
      <c r="N443" s="2"/>
      <c r="O443" s="2"/>
    </row>
    <row r="444" spans="10:15" x14ac:dyDescent="0.25">
      <c r="J444" s="3"/>
      <c r="K444" s="3"/>
      <c r="L444" s="2"/>
      <c r="M444" s="2"/>
      <c r="N444" s="2"/>
      <c r="O444" s="2"/>
    </row>
    <row r="445" spans="10:15" x14ac:dyDescent="0.25">
      <c r="J445" s="3"/>
      <c r="K445" s="3"/>
      <c r="L445" s="2"/>
      <c r="M445" s="2"/>
      <c r="N445" s="2"/>
      <c r="O445" s="2"/>
    </row>
    <row r="446" spans="10:15" x14ac:dyDescent="0.25">
      <c r="J446" s="3"/>
      <c r="K446" s="3"/>
      <c r="L446" s="2"/>
      <c r="M446" s="2"/>
      <c r="N446" s="2"/>
      <c r="O446" s="2"/>
    </row>
    <row r="447" spans="10:15" x14ac:dyDescent="0.25">
      <c r="J447" s="3"/>
      <c r="K447" s="3"/>
      <c r="L447" s="2"/>
      <c r="M447" s="2"/>
      <c r="N447" s="2"/>
      <c r="O447" s="2"/>
    </row>
    <row r="448" spans="10:15" x14ac:dyDescent="0.25">
      <c r="J448" s="3"/>
      <c r="K448" s="3"/>
      <c r="L448" s="2"/>
      <c r="M448" s="2"/>
      <c r="N448" s="2"/>
      <c r="O448" s="2"/>
    </row>
    <row r="449" spans="10:15" x14ac:dyDescent="0.25">
      <c r="J449" s="3"/>
      <c r="K449" s="3"/>
      <c r="L449" s="2"/>
      <c r="M449" s="2"/>
      <c r="N449" s="2"/>
      <c r="O449" s="2"/>
    </row>
    <row r="450" spans="10:15" x14ac:dyDescent="0.25">
      <c r="J450" s="3"/>
      <c r="K450" s="3"/>
      <c r="L450" s="2"/>
      <c r="M450" s="2"/>
      <c r="N450" s="2"/>
      <c r="O450" s="2"/>
    </row>
    <row r="451" spans="10:15" x14ac:dyDescent="0.25">
      <c r="J451" s="3"/>
      <c r="K451" s="3"/>
      <c r="L451" s="2"/>
      <c r="M451" s="2"/>
      <c r="N451" s="2"/>
      <c r="O451" s="2"/>
    </row>
    <row r="452" spans="10:15" x14ac:dyDescent="0.25">
      <c r="J452" s="3"/>
      <c r="K452" s="3"/>
      <c r="L452" s="2"/>
      <c r="M452" s="2"/>
      <c r="N452" s="2"/>
      <c r="O452" s="2"/>
    </row>
    <row r="453" spans="10:15" x14ac:dyDescent="0.25">
      <c r="J453" s="3"/>
      <c r="K453" s="3"/>
      <c r="L453" s="2"/>
      <c r="M453" s="2"/>
      <c r="N453" s="2"/>
      <c r="O453" s="2"/>
    </row>
    <row r="454" spans="10:15" x14ac:dyDescent="0.25">
      <c r="J454" s="3"/>
      <c r="K454" s="3"/>
      <c r="L454" s="2"/>
      <c r="M454" s="2"/>
      <c r="N454" s="2"/>
      <c r="O454" s="2"/>
    </row>
    <row r="455" spans="10:15" x14ac:dyDescent="0.25">
      <c r="J455" s="3"/>
      <c r="K455" s="3"/>
      <c r="L455" s="2"/>
      <c r="M455" s="2"/>
      <c r="N455" s="2"/>
      <c r="O455" s="2"/>
    </row>
    <row r="456" spans="10:15" x14ac:dyDescent="0.25">
      <c r="J456" s="3"/>
      <c r="K456" s="3"/>
      <c r="L456" s="2"/>
      <c r="M456" s="2"/>
      <c r="N456" s="2"/>
      <c r="O456" s="2"/>
    </row>
    <row r="457" spans="10:15" x14ac:dyDescent="0.25">
      <c r="J457" s="3"/>
      <c r="K457" s="3"/>
      <c r="L457" s="2"/>
      <c r="M457" s="2"/>
      <c r="N457" s="2"/>
      <c r="O457" s="2"/>
    </row>
    <row r="458" spans="10:15" x14ac:dyDescent="0.25">
      <c r="J458" s="3"/>
      <c r="K458" s="3"/>
      <c r="L458" s="2"/>
      <c r="M458" s="2"/>
      <c r="N458" s="2"/>
      <c r="O458" s="2"/>
    </row>
    <row r="459" spans="10:15" x14ac:dyDescent="0.25">
      <c r="J459" s="3"/>
      <c r="K459" s="3"/>
      <c r="L459" s="2"/>
      <c r="M459" s="2"/>
      <c r="N459" s="2"/>
      <c r="O459" s="2"/>
    </row>
    <row r="460" spans="10:15" x14ac:dyDescent="0.25">
      <c r="J460" s="3"/>
      <c r="K460" s="3"/>
      <c r="L460" s="2"/>
      <c r="M460" s="2"/>
      <c r="N460" s="2"/>
      <c r="O460" s="2"/>
    </row>
    <row r="461" spans="10:15" x14ac:dyDescent="0.25">
      <c r="J461" s="3"/>
      <c r="K461" s="3"/>
      <c r="L461" s="2"/>
      <c r="M461" s="2"/>
      <c r="N461" s="2"/>
      <c r="O461" s="2"/>
    </row>
    <row r="462" spans="10:15" x14ac:dyDescent="0.25">
      <c r="J462" s="3"/>
      <c r="K462" s="3"/>
      <c r="L462" s="2"/>
      <c r="M462" s="2"/>
      <c r="N462" s="2"/>
      <c r="O462" s="2"/>
    </row>
    <row r="463" spans="10:15" x14ac:dyDescent="0.25">
      <c r="J463" s="3"/>
      <c r="K463" s="3"/>
      <c r="L463" s="2"/>
      <c r="M463" s="2"/>
      <c r="N463" s="2"/>
      <c r="O463" s="2"/>
    </row>
    <row r="464" spans="10:15" x14ac:dyDescent="0.25">
      <c r="J464" s="3"/>
      <c r="K464" s="3"/>
      <c r="L464" s="2"/>
      <c r="M464" s="2"/>
      <c r="N464" s="2"/>
      <c r="O464" s="2"/>
    </row>
    <row r="465" spans="10:15" x14ac:dyDescent="0.25">
      <c r="J465" s="3"/>
      <c r="K465" s="3"/>
      <c r="L465" s="2"/>
      <c r="M465" s="2"/>
      <c r="N465" s="2"/>
      <c r="O465" s="2"/>
    </row>
    <row r="466" spans="10:15" x14ac:dyDescent="0.25">
      <c r="J466" s="3"/>
      <c r="K466" s="3"/>
      <c r="L466" s="2"/>
      <c r="M466" s="2"/>
      <c r="N466" s="2"/>
      <c r="O466" s="2"/>
    </row>
    <row r="467" spans="10:15" x14ac:dyDescent="0.25">
      <c r="J467" s="3"/>
      <c r="K467" s="3"/>
      <c r="L467" s="2"/>
      <c r="M467" s="2"/>
      <c r="N467" s="2"/>
      <c r="O467" s="2"/>
    </row>
    <row r="468" spans="10:15" x14ac:dyDescent="0.25">
      <c r="J468" s="3"/>
      <c r="K468" s="3"/>
      <c r="L468" s="2"/>
      <c r="M468" s="2"/>
      <c r="N468" s="2"/>
      <c r="O468" s="2"/>
    </row>
    <row r="469" spans="10:15" x14ac:dyDescent="0.25">
      <c r="J469" s="3"/>
      <c r="K469" s="3"/>
      <c r="L469" s="2"/>
      <c r="M469" s="2"/>
      <c r="N469" s="2"/>
      <c r="O469" s="2"/>
    </row>
    <row r="470" spans="10:15" x14ac:dyDescent="0.25">
      <c r="J470" s="3"/>
      <c r="K470" s="3"/>
      <c r="L470" s="2"/>
      <c r="M470" s="2"/>
      <c r="N470" s="2"/>
      <c r="O470" s="2"/>
    </row>
    <row r="471" spans="10:15" x14ac:dyDescent="0.25">
      <c r="J471" s="3"/>
      <c r="K471" s="3"/>
      <c r="L471" s="2"/>
      <c r="M471" s="2"/>
      <c r="N471" s="2"/>
      <c r="O471" s="2"/>
    </row>
    <row r="472" spans="10:15" x14ac:dyDescent="0.25">
      <c r="J472" s="3"/>
      <c r="K472" s="3"/>
      <c r="L472" s="2"/>
      <c r="M472" s="2"/>
      <c r="N472" s="2"/>
      <c r="O472" s="2"/>
    </row>
    <row r="473" spans="10:15" x14ac:dyDescent="0.25">
      <c r="J473" s="3"/>
      <c r="K473" s="3"/>
      <c r="L473" s="2"/>
      <c r="M473" s="2"/>
      <c r="N473" s="2"/>
      <c r="O473" s="2"/>
    </row>
    <row r="474" spans="10:15" x14ac:dyDescent="0.25">
      <c r="J474" s="3"/>
      <c r="K474" s="3"/>
      <c r="L474" s="2"/>
      <c r="M474" s="2"/>
      <c r="N474" s="2"/>
      <c r="O474" s="2"/>
    </row>
    <row r="475" spans="10:15" x14ac:dyDescent="0.25">
      <c r="J475" s="3"/>
      <c r="K475" s="3"/>
      <c r="L475" s="2"/>
      <c r="M475" s="2"/>
      <c r="N475" s="2"/>
      <c r="O475" s="2"/>
    </row>
    <row r="476" spans="10:15" x14ac:dyDescent="0.25">
      <c r="J476" s="3"/>
      <c r="K476" s="3"/>
      <c r="L476" s="2"/>
      <c r="M476" s="2"/>
      <c r="N476" s="2"/>
      <c r="O476" s="2"/>
    </row>
    <row r="477" spans="10:15" x14ac:dyDescent="0.25">
      <c r="J477" s="3"/>
      <c r="K477" s="3"/>
      <c r="L477" s="2"/>
      <c r="M477" s="2"/>
      <c r="N477" s="2"/>
      <c r="O477" s="2"/>
    </row>
    <row r="478" spans="10:15" x14ac:dyDescent="0.25">
      <c r="J478" s="3"/>
      <c r="K478" s="3"/>
      <c r="L478" s="2"/>
      <c r="M478" s="2"/>
      <c r="N478" s="2"/>
      <c r="O478" s="2"/>
    </row>
    <row r="479" spans="10:15" x14ac:dyDescent="0.25">
      <c r="J479" s="3"/>
      <c r="K479" s="3"/>
      <c r="L479" s="2"/>
      <c r="M479" s="2"/>
      <c r="N479" s="2"/>
      <c r="O479" s="2"/>
    </row>
    <row r="480" spans="10:15" x14ac:dyDescent="0.25">
      <c r="J480" s="3"/>
      <c r="K480" s="3"/>
      <c r="L480" s="2"/>
      <c r="M480" s="2"/>
      <c r="N480" s="2"/>
      <c r="O480" s="2"/>
    </row>
    <row r="481" spans="10:15" x14ac:dyDescent="0.25">
      <c r="J481" s="3"/>
      <c r="K481" s="3"/>
      <c r="L481" s="2"/>
      <c r="M481" s="2"/>
      <c r="N481" s="2"/>
      <c r="O481" s="2"/>
    </row>
    <row r="482" spans="10:15" x14ac:dyDescent="0.25">
      <c r="J482" s="3"/>
      <c r="K482" s="3"/>
      <c r="L482" s="2"/>
      <c r="M482" s="2"/>
      <c r="N482" s="2"/>
      <c r="O482" s="2"/>
    </row>
    <row r="483" spans="10:15" x14ac:dyDescent="0.25">
      <c r="J483" s="3"/>
      <c r="K483" s="3"/>
      <c r="L483" s="2"/>
      <c r="M483" s="2"/>
      <c r="N483" s="2"/>
      <c r="O483" s="2"/>
    </row>
    <row r="484" spans="10:15" x14ac:dyDescent="0.25">
      <c r="J484" s="3"/>
      <c r="K484" s="3"/>
      <c r="L484" s="2"/>
      <c r="M484" s="2"/>
      <c r="N484" s="2"/>
      <c r="O484" s="2"/>
    </row>
    <row r="485" spans="10:15" x14ac:dyDescent="0.25">
      <c r="J485" s="3"/>
      <c r="K485" s="3"/>
      <c r="L485" s="2"/>
      <c r="M485" s="2"/>
      <c r="N485" s="2"/>
      <c r="O485" s="2"/>
    </row>
    <row r="486" spans="10:15" x14ac:dyDescent="0.25">
      <c r="J486" s="3"/>
      <c r="K486" s="3"/>
      <c r="L486" s="2"/>
      <c r="M486" s="2"/>
      <c r="N486" s="2"/>
      <c r="O486" s="2"/>
    </row>
    <row r="487" spans="10:15" x14ac:dyDescent="0.25">
      <c r="J487" s="3"/>
      <c r="K487" s="3"/>
      <c r="L487" s="2"/>
      <c r="M487" s="2"/>
      <c r="N487" s="2"/>
      <c r="O487" s="2"/>
    </row>
    <row r="488" spans="10:15" x14ac:dyDescent="0.25">
      <c r="J488" s="3"/>
      <c r="K488" s="3"/>
      <c r="L488" s="2"/>
      <c r="M488" s="2"/>
      <c r="N488" s="2"/>
      <c r="O488" s="2"/>
    </row>
    <row r="489" spans="10:15" x14ac:dyDescent="0.25">
      <c r="J489" s="3"/>
      <c r="K489" s="3"/>
      <c r="L489" s="2"/>
      <c r="M489" s="2"/>
      <c r="N489" s="2"/>
      <c r="O489" s="2"/>
    </row>
    <row r="490" spans="10:15" x14ac:dyDescent="0.25">
      <c r="J490" s="3"/>
      <c r="K490" s="3"/>
      <c r="L490" s="2"/>
      <c r="M490" s="2"/>
      <c r="N490" s="2"/>
      <c r="O490" s="2"/>
    </row>
    <row r="491" spans="10:15" x14ac:dyDescent="0.25">
      <c r="J491" s="3"/>
      <c r="K491" s="3"/>
      <c r="L491" s="2"/>
      <c r="M491" s="2"/>
      <c r="N491" s="2"/>
      <c r="O491" s="2"/>
    </row>
    <row r="492" spans="10:15" x14ac:dyDescent="0.25">
      <c r="J492" s="3"/>
      <c r="K492" s="3"/>
      <c r="L492" s="2"/>
      <c r="M492" s="2"/>
      <c r="N492" s="2"/>
      <c r="O492" s="2"/>
    </row>
    <row r="493" spans="10:15" x14ac:dyDescent="0.25">
      <c r="J493" s="3"/>
      <c r="K493" s="3"/>
      <c r="L493" s="2"/>
      <c r="M493" s="2"/>
      <c r="N493" s="2"/>
      <c r="O493" s="2"/>
    </row>
    <row r="494" spans="10:15" x14ac:dyDescent="0.25">
      <c r="J494" s="3"/>
      <c r="K494" s="3"/>
      <c r="L494" s="2"/>
      <c r="M494" s="2"/>
      <c r="N494" s="2"/>
      <c r="O494" s="2"/>
    </row>
    <row r="495" spans="10:15" x14ac:dyDescent="0.25">
      <c r="J495" s="3"/>
      <c r="K495" s="3"/>
      <c r="L495" s="2"/>
      <c r="M495" s="2"/>
      <c r="N495" s="2"/>
      <c r="O495" s="2"/>
    </row>
    <row r="496" spans="10:15" x14ac:dyDescent="0.25">
      <c r="J496" s="3"/>
      <c r="K496" s="3"/>
      <c r="L496" s="2"/>
      <c r="M496" s="2"/>
      <c r="N496" s="2"/>
      <c r="O496" s="2"/>
    </row>
    <row r="497" spans="10:15" x14ac:dyDescent="0.25">
      <c r="J497" s="3"/>
      <c r="K497" s="3"/>
      <c r="L497" s="2"/>
      <c r="M497" s="2"/>
      <c r="N497" s="2"/>
      <c r="O497" s="2"/>
    </row>
    <row r="498" spans="10:15" x14ac:dyDescent="0.25">
      <c r="J498" s="3"/>
      <c r="K498" s="3"/>
      <c r="L498" s="2"/>
      <c r="M498" s="2"/>
      <c r="N498" s="2"/>
      <c r="O498" s="2"/>
    </row>
    <row r="499" spans="10:15" x14ac:dyDescent="0.25">
      <c r="J499" s="3"/>
      <c r="K499" s="3"/>
      <c r="L499" s="2"/>
      <c r="M499" s="2"/>
      <c r="N499" s="2"/>
      <c r="O499" s="2"/>
    </row>
    <row r="500" spans="10:15" x14ac:dyDescent="0.25">
      <c r="J500" s="3"/>
      <c r="K500" s="3"/>
      <c r="L500" s="2"/>
      <c r="M500" s="2"/>
      <c r="N500" s="2"/>
      <c r="O500" s="2"/>
    </row>
    <row r="501" spans="10:15" x14ac:dyDescent="0.25">
      <c r="J501" s="3"/>
      <c r="K501" s="3"/>
      <c r="L501" s="2"/>
      <c r="M501" s="2"/>
      <c r="N501" s="2"/>
      <c r="O501" s="2"/>
    </row>
    <row r="502" spans="10:15" x14ac:dyDescent="0.25">
      <c r="J502" s="3"/>
      <c r="K502" s="3"/>
      <c r="L502" s="2"/>
      <c r="M502" s="2"/>
      <c r="N502" s="2"/>
      <c r="O502" s="2"/>
    </row>
    <row r="503" spans="10:15" x14ac:dyDescent="0.25">
      <c r="J503" s="3"/>
      <c r="K503" s="3"/>
      <c r="L503" s="2"/>
      <c r="M503" s="2"/>
      <c r="N503" s="2"/>
      <c r="O503" s="2"/>
    </row>
    <row r="504" spans="10:15" x14ac:dyDescent="0.25">
      <c r="J504" s="3"/>
      <c r="K504" s="3"/>
      <c r="L504" s="2"/>
      <c r="M504" s="2"/>
      <c r="N504" s="2"/>
      <c r="O504" s="2"/>
    </row>
    <row r="505" spans="10:15" x14ac:dyDescent="0.25">
      <c r="J505" s="3"/>
      <c r="K505" s="3"/>
      <c r="L505" s="2"/>
      <c r="M505" s="2"/>
      <c r="N505" s="2"/>
      <c r="O505" s="2"/>
    </row>
    <row r="506" spans="10:15" x14ac:dyDescent="0.25">
      <c r="J506" s="3"/>
      <c r="K506" s="3"/>
      <c r="L506" s="2"/>
      <c r="M506" s="2"/>
      <c r="N506" s="2"/>
      <c r="O506" s="2"/>
    </row>
    <row r="507" spans="10:15" x14ac:dyDescent="0.25">
      <c r="J507" s="3"/>
      <c r="K507" s="3"/>
      <c r="L507" s="2"/>
      <c r="M507" s="2"/>
      <c r="N507" s="2"/>
      <c r="O507" s="2"/>
    </row>
    <row r="508" spans="10:15" x14ac:dyDescent="0.25">
      <c r="J508" s="3"/>
      <c r="K508" s="3"/>
      <c r="L508" s="2"/>
      <c r="M508" s="2"/>
      <c r="N508" s="2"/>
      <c r="O508" s="2"/>
    </row>
    <row r="509" spans="10:15" x14ac:dyDescent="0.25">
      <c r="J509" s="3"/>
      <c r="K509" s="3"/>
      <c r="L509" s="2"/>
      <c r="M509" s="2"/>
      <c r="N509" s="2"/>
      <c r="O509" s="2"/>
    </row>
    <row r="510" spans="10:15" x14ac:dyDescent="0.25">
      <c r="J510" s="3"/>
      <c r="K510" s="3"/>
      <c r="L510" s="2"/>
      <c r="M510" s="2"/>
      <c r="N510" s="2"/>
      <c r="O510" s="2"/>
    </row>
    <row r="511" spans="10:15" x14ac:dyDescent="0.25">
      <c r="J511" s="3"/>
      <c r="K511" s="3"/>
      <c r="L511" s="2"/>
      <c r="M511" s="2"/>
      <c r="N511" s="2"/>
      <c r="O511" s="2"/>
    </row>
    <row r="512" spans="10:15" x14ac:dyDescent="0.25">
      <c r="J512" s="3"/>
      <c r="K512" s="3"/>
      <c r="L512" s="2"/>
      <c r="M512" s="2"/>
      <c r="N512" s="2"/>
      <c r="O512" s="2"/>
    </row>
    <row r="513" spans="10:15" x14ac:dyDescent="0.25">
      <c r="J513" s="3"/>
      <c r="K513" s="3"/>
      <c r="L513" s="2"/>
      <c r="M513" s="2"/>
      <c r="N513" s="2"/>
      <c r="O513" s="2"/>
    </row>
    <row r="514" spans="10:15" x14ac:dyDescent="0.25">
      <c r="J514" s="3"/>
      <c r="K514" s="3"/>
      <c r="L514" s="2"/>
      <c r="M514" s="2"/>
      <c r="N514" s="2"/>
      <c r="O514" s="2"/>
    </row>
    <row r="515" spans="10:15" x14ac:dyDescent="0.25">
      <c r="J515" s="3"/>
      <c r="K515" s="3"/>
      <c r="L515" s="2"/>
      <c r="M515" s="2"/>
      <c r="N515" s="2"/>
      <c r="O515" s="2"/>
    </row>
    <row r="516" spans="10:15" x14ac:dyDescent="0.25">
      <c r="J516" s="3"/>
      <c r="K516" s="3"/>
      <c r="L516" s="2"/>
      <c r="M516" s="2"/>
      <c r="N516" s="2"/>
      <c r="O516" s="2"/>
    </row>
    <row r="517" spans="10:15" x14ac:dyDescent="0.25">
      <c r="J517" s="3"/>
      <c r="K517" s="3"/>
      <c r="L517" s="2"/>
      <c r="M517" s="2"/>
      <c r="N517" s="2"/>
      <c r="O517" s="2"/>
    </row>
    <row r="518" spans="10:15" x14ac:dyDescent="0.25">
      <c r="J518" s="3"/>
      <c r="K518" s="3"/>
      <c r="L518" s="2"/>
      <c r="M518" s="2"/>
      <c r="N518" s="2"/>
      <c r="O518" s="2"/>
    </row>
    <row r="519" spans="10:15" x14ac:dyDescent="0.25">
      <c r="J519" s="3"/>
      <c r="K519" s="3"/>
      <c r="L519" s="2"/>
      <c r="M519" s="2"/>
      <c r="N519" s="2"/>
      <c r="O519" s="2"/>
    </row>
    <row r="520" spans="10:15" x14ac:dyDescent="0.25">
      <c r="J520" s="3"/>
      <c r="K520" s="3"/>
      <c r="L520" s="2"/>
      <c r="M520" s="2"/>
      <c r="N520" s="2"/>
      <c r="O520" s="2"/>
    </row>
    <row r="521" spans="10:15" x14ac:dyDescent="0.25">
      <c r="J521" s="3"/>
      <c r="K521" s="3"/>
      <c r="L521" s="2"/>
      <c r="M521" s="2"/>
      <c r="N521" s="2"/>
      <c r="O521" s="2"/>
    </row>
    <row r="522" spans="10:15" x14ac:dyDescent="0.25">
      <c r="J522" s="3"/>
      <c r="K522" s="3"/>
      <c r="L522" s="2"/>
      <c r="M522" s="2"/>
      <c r="N522" s="2"/>
      <c r="O522" s="2"/>
    </row>
    <row r="523" spans="10:15" x14ac:dyDescent="0.25">
      <c r="J523" s="3"/>
      <c r="K523" s="3"/>
      <c r="L523" s="2"/>
      <c r="M523" s="2"/>
      <c r="N523" s="2"/>
      <c r="O523" s="2"/>
    </row>
    <row r="524" spans="10:15" x14ac:dyDescent="0.25">
      <c r="J524" s="3"/>
      <c r="K524" s="3"/>
      <c r="L524" s="2"/>
      <c r="M524" s="2"/>
      <c r="N524" s="2"/>
      <c r="O524" s="2"/>
    </row>
    <row r="525" spans="10:15" x14ac:dyDescent="0.25">
      <c r="J525" s="3"/>
      <c r="K525" s="3"/>
      <c r="L525" s="2"/>
      <c r="M525" s="2"/>
      <c r="N525" s="2"/>
      <c r="O525" s="2"/>
    </row>
    <row r="526" spans="10:15" x14ac:dyDescent="0.25">
      <c r="J526" s="3"/>
      <c r="K526" s="3"/>
      <c r="L526" s="2"/>
      <c r="M526" s="2"/>
      <c r="N526" s="2"/>
      <c r="O526" s="2"/>
    </row>
    <row r="527" spans="10:15" x14ac:dyDescent="0.25">
      <c r="J527" s="3"/>
      <c r="K527" s="3"/>
      <c r="L527" s="2"/>
      <c r="M527" s="2"/>
      <c r="N527" s="2"/>
      <c r="O527" s="2"/>
    </row>
    <row r="528" spans="10:15" x14ac:dyDescent="0.25">
      <c r="J528" s="3"/>
      <c r="K528" s="3"/>
      <c r="L528" s="2"/>
      <c r="M528" s="2"/>
      <c r="N528" s="2"/>
      <c r="O528" s="2"/>
    </row>
    <row r="529" spans="10:15" x14ac:dyDescent="0.25">
      <c r="J529" s="3"/>
      <c r="K529" s="3"/>
      <c r="L529" s="2"/>
      <c r="M529" s="2"/>
      <c r="N529" s="2"/>
      <c r="O529" s="2"/>
    </row>
    <row r="530" spans="10:15" x14ac:dyDescent="0.25">
      <c r="J530" s="3"/>
      <c r="K530" s="3"/>
      <c r="L530" s="2"/>
      <c r="M530" s="2"/>
      <c r="N530" s="2"/>
      <c r="O530" s="2"/>
    </row>
    <row r="531" spans="10:15" x14ac:dyDescent="0.25">
      <c r="J531" s="3"/>
      <c r="K531" s="3"/>
      <c r="L531" s="2"/>
      <c r="M531" s="2"/>
      <c r="N531" s="2"/>
      <c r="O531" s="2"/>
    </row>
    <row r="532" spans="10:15" x14ac:dyDescent="0.25">
      <c r="J532" s="3"/>
      <c r="K532" s="3"/>
      <c r="L532" s="2"/>
      <c r="M532" s="2"/>
      <c r="N532" s="2"/>
      <c r="O532" s="2"/>
    </row>
    <row r="533" spans="10:15" x14ac:dyDescent="0.25">
      <c r="J533" s="3"/>
      <c r="K533" s="3"/>
      <c r="L533" s="2"/>
      <c r="M533" s="2"/>
      <c r="N533" s="2"/>
      <c r="O533" s="2"/>
    </row>
    <row r="534" spans="10:15" x14ac:dyDescent="0.25">
      <c r="J534" s="3"/>
      <c r="K534" s="3"/>
      <c r="L534" s="2"/>
      <c r="M534" s="2"/>
      <c r="N534" s="2"/>
      <c r="O534" s="2"/>
    </row>
    <row r="535" spans="10:15" x14ac:dyDescent="0.25">
      <c r="J535" s="3"/>
      <c r="K535" s="3"/>
      <c r="L535" s="2"/>
      <c r="M535" s="2"/>
      <c r="N535" s="2"/>
      <c r="O535" s="2"/>
    </row>
    <row r="536" spans="10:15" x14ac:dyDescent="0.25">
      <c r="J536" s="3"/>
      <c r="K536" s="3"/>
      <c r="L536" s="2"/>
      <c r="M536" s="2"/>
      <c r="N536" s="2"/>
      <c r="O536" s="2"/>
    </row>
    <row r="537" spans="10:15" x14ac:dyDescent="0.25">
      <c r="J537" s="3"/>
      <c r="K537" s="3"/>
      <c r="L537" s="2"/>
      <c r="M537" s="2"/>
      <c r="N537" s="2"/>
      <c r="O537" s="2"/>
    </row>
    <row r="538" spans="10:15" x14ac:dyDescent="0.25">
      <c r="J538" s="3"/>
      <c r="K538" s="3"/>
      <c r="L538" s="2"/>
      <c r="M538" s="2"/>
      <c r="N538" s="2"/>
      <c r="O538" s="2"/>
    </row>
    <row r="539" spans="10:15" x14ac:dyDescent="0.25">
      <c r="J539" s="3"/>
      <c r="K539" s="3"/>
      <c r="L539" s="2"/>
      <c r="M539" s="2"/>
      <c r="N539" s="2"/>
      <c r="O539" s="2"/>
    </row>
    <row r="540" spans="10:15" x14ac:dyDescent="0.25">
      <c r="J540" s="3"/>
      <c r="K540" s="3"/>
      <c r="L540" s="2"/>
      <c r="M540" s="2"/>
      <c r="N540" s="2"/>
      <c r="O540" s="2"/>
    </row>
    <row r="541" spans="10:15" x14ac:dyDescent="0.25">
      <c r="J541" s="3"/>
      <c r="K541" s="3"/>
      <c r="L541" s="2"/>
      <c r="M541" s="2"/>
      <c r="N541" s="2"/>
      <c r="O541" s="2"/>
    </row>
    <row r="542" spans="10:15" x14ac:dyDescent="0.25">
      <c r="J542" s="3"/>
      <c r="K542" s="3"/>
      <c r="L542" s="2"/>
      <c r="M542" s="2"/>
      <c r="N542" s="2"/>
      <c r="O542" s="2"/>
    </row>
    <row r="543" spans="10:15" x14ac:dyDescent="0.25">
      <c r="J543" s="3"/>
      <c r="K543" s="3"/>
      <c r="L543" s="2"/>
      <c r="M543" s="2"/>
      <c r="N543" s="2"/>
      <c r="O543" s="2"/>
    </row>
    <row r="544" spans="10:15" x14ac:dyDescent="0.25">
      <c r="J544" s="3"/>
      <c r="K544" s="3"/>
      <c r="L544" s="2"/>
      <c r="M544" s="2"/>
      <c r="N544" s="2"/>
      <c r="O544" s="2"/>
    </row>
    <row r="545" spans="10:15" x14ac:dyDescent="0.25">
      <c r="J545" s="3"/>
      <c r="K545" s="3"/>
      <c r="L545" s="2"/>
      <c r="M545" s="2"/>
      <c r="N545" s="2"/>
      <c r="O545" s="2"/>
    </row>
    <row r="546" spans="10:15" x14ac:dyDescent="0.25">
      <c r="J546" s="3"/>
      <c r="K546" s="3"/>
      <c r="L546" s="2"/>
      <c r="M546" s="2"/>
      <c r="N546" s="2"/>
      <c r="O546" s="2"/>
    </row>
    <row r="547" spans="10:15" x14ac:dyDescent="0.25">
      <c r="J547" s="3"/>
      <c r="K547" s="3"/>
      <c r="L547" s="2"/>
      <c r="M547" s="2"/>
      <c r="N547" s="2"/>
      <c r="O547" s="2"/>
    </row>
    <row r="548" spans="10:15" x14ac:dyDescent="0.25">
      <c r="J548" s="3"/>
      <c r="K548" s="3"/>
      <c r="L548" s="2"/>
      <c r="M548" s="2"/>
      <c r="N548" s="2"/>
      <c r="O548" s="2"/>
    </row>
    <row r="549" spans="10:15" x14ac:dyDescent="0.25">
      <c r="J549" s="3"/>
      <c r="K549" s="3"/>
      <c r="L549" s="2"/>
      <c r="M549" s="2"/>
      <c r="N549" s="2"/>
      <c r="O549" s="2"/>
    </row>
    <row r="550" spans="10:15" x14ac:dyDescent="0.25">
      <c r="J550" s="3"/>
      <c r="K550" s="3"/>
      <c r="L550" s="2"/>
      <c r="M550" s="2"/>
      <c r="N550" s="2"/>
      <c r="O550" s="2"/>
    </row>
    <row r="551" spans="10:15" x14ac:dyDescent="0.25">
      <c r="J551" s="3"/>
      <c r="K551" s="3"/>
      <c r="L551" s="2"/>
      <c r="M551" s="2"/>
      <c r="N551" s="2"/>
      <c r="O551" s="2"/>
    </row>
    <row r="552" spans="10:15" x14ac:dyDescent="0.25">
      <c r="J552" s="3"/>
      <c r="K552" s="3"/>
      <c r="L552" s="2"/>
      <c r="M552" s="2"/>
      <c r="N552" s="2"/>
      <c r="O552" s="2"/>
    </row>
    <row r="553" spans="10:15" x14ac:dyDescent="0.25">
      <c r="J553" s="3"/>
      <c r="K553" s="3"/>
      <c r="L553" s="2"/>
      <c r="M553" s="2"/>
      <c r="N553" s="2"/>
      <c r="O553" s="2"/>
    </row>
    <row r="554" spans="10:15" x14ac:dyDescent="0.25">
      <c r="J554" s="3"/>
      <c r="K554" s="3"/>
      <c r="L554" s="2"/>
      <c r="M554" s="2"/>
      <c r="N554" s="2"/>
      <c r="O554" s="2"/>
    </row>
    <row r="555" spans="10:15" x14ac:dyDescent="0.25">
      <c r="J555" s="3"/>
      <c r="K555" s="3"/>
      <c r="L555" s="2"/>
      <c r="M555" s="2"/>
      <c r="N555" s="2"/>
      <c r="O555" s="2"/>
    </row>
    <row r="556" spans="10:15" x14ac:dyDescent="0.25">
      <c r="J556" s="3"/>
      <c r="K556" s="3"/>
      <c r="L556" s="2"/>
      <c r="M556" s="2"/>
      <c r="N556" s="2"/>
      <c r="O556" s="2"/>
    </row>
    <row r="557" spans="10:15" x14ac:dyDescent="0.25">
      <c r="J557" s="3"/>
      <c r="K557" s="3"/>
      <c r="L557" s="2"/>
      <c r="M557" s="2"/>
      <c r="N557" s="2"/>
      <c r="O557" s="2"/>
    </row>
    <row r="558" spans="10:15" x14ac:dyDescent="0.25">
      <c r="J558" s="3"/>
      <c r="K558" s="3"/>
      <c r="L558" s="2"/>
      <c r="M558" s="2"/>
      <c r="N558" s="2"/>
      <c r="O558" s="2"/>
    </row>
    <row r="559" spans="10:15" x14ac:dyDescent="0.25">
      <c r="J559" s="3"/>
      <c r="K559" s="3"/>
      <c r="L559" s="2"/>
      <c r="M559" s="2"/>
      <c r="N559" s="2"/>
      <c r="O559" s="2"/>
    </row>
    <row r="560" spans="10:15" x14ac:dyDescent="0.25">
      <c r="J560" s="3"/>
      <c r="K560" s="3"/>
      <c r="L560" s="2"/>
      <c r="M560" s="2"/>
      <c r="N560" s="2"/>
      <c r="O560" s="2"/>
    </row>
    <row r="561" spans="10:15" x14ac:dyDescent="0.25">
      <c r="J561" s="3"/>
      <c r="K561" s="3"/>
      <c r="L561" s="2"/>
      <c r="M561" s="2"/>
      <c r="N561" s="2"/>
      <c r="O561" s="2"/>
    </row>
    <row r="562" spans="10:15" x14ac:dyDescent="0.25">
      <c r="J562" s="3"/>
      <c r="K562" s="3"/>
      <c r="L562" s="2"/>
      <c r="M562" s="2"/>
      <c r="N562" s="2"/>
      <c r="O562" s="2"/>
    </row>
    <row r="563" spans="10:15" x14ac:dyDescent="0.25">
      <c r="J563" s="3"/>
      <c r="K563" s="3"/>
      <c r="L563" s="2"/>
      <c r="M563" s="2"/>
      <c r="N563" s="2"/>
      <c r="O563" s="2"/>
    </row>
    <row r="564" spans="10:15" x14ac:dyDescent="0.25">
      <c r="J564" s="3"/>
      <c r="K564" s="3"/>
      <c r="L564" s="2"/>
      <c r="M564" s="2"/>
      <c r="N564" s="2"/>
      <c r="O564" s="2"/>
    </row>
    <row r="565" spans="10:15" x14ac:dyDescent="0.25">
      <c r="J565" s="3"/>
      <c r="K565" s="3"/>
      <c r="L565" s="2"/>
      <c r="M565" s="2"/>
      <c r="N565" s="2"/>
      <c r="O565" s="2"/>
    </row>
    <row r="566" spans="10:15" x14ac:dyDescent="0.25">
      <c r="J566" s="3"/>
      <c r="K566" s="3"/>
      <c r="L566" s="2"/>
      <c r="M566" s="2"/>
      <c r="N566" s="2"/>
      <c r="O566" s="2"/>
    </row>
    <row r="567" spans="10:15" x14ac:dyDescent="0.25">
      <c r="J567" s="3"/>
      <c r="K567" s="3"/>
      <c r="L567" s="2"/>
      <c r="M567" s="2"/>
      <c r="N567" s="2"/>
      <c r="O567" s="2"/>
    </row>
    <row r="568" spans="10:15" x14ac:dyDescent="0.25">
      <c r="J568" s="3"/>
      <c r="K568" s="3"/>
      <c r="L568" s="2"/>
      <c r="M568" s="2"/>
      <c r="N568" s="2"/>
      <c r="O568" s="2"/>
    </row>
    <row r="569" spans="10:15" x14ac:dyDescent="0.25">
      <c r="J569" s="3"/>
      <c r="K569" s="3"/>
      <c r="L569" s="2"/>
      <c r="M569" s="2"/>
      <c r="N569" s="2"/>
      <c r="O569" s="2"/>
    </row>
    <row r="570" spans="10:15" x14ac:dyDescent="0.25">
      <c r="J570" s="3"/>
      <c r="K570" s="3"/>
      <c r="L570" s="2"/>
      <c r="M570" s="2"/>
      <c r="N570" s="2"/>
      <c r="O570" s="2"/>
    </row>
    <row r="571" spans="10:15" x14ac:dyDescent="0.25">
      <c r="J571" s="3"/>
      <c r="K571" s="3"/>
      <c r="L571" s="2"/>
      <c r="M571" s="2"/>
      <c r="N571" s="2"/>
      <c r="O571" s="2"/>
    </row>
    <row r="572" spans="10:15" x14ac:dyDescent="0.25">
      <c r="J572" s="3"/>
      <c r="K572" s="3"/>
      <c r="L572" s="2"/>
      <c r="M572" s="2"/>
      <c r="N572" s="2"/>
      <c r="O572" s="2"/>
    </row>
    <row r="573" spans="10:15" x14ac:dyDescent="0.25">
      <c r="J573" s="3"/>
      <c r="K573" s="3"/>
      <c r="L573" s="2"/>
      <c r="M573" s="2"/>
      <c r="N573" s="2"/>
      <c r="O573" s="2"/>
    </row>
    <row r="574" spans="10:15" x14ac:dyDescent="0.25">
      <c r="J574" s="3"/>
      <c r="K574" s="3"/>
      <c r="L574" s="2"/>
      <c r="M574" s="2"/>
      <c r="N574" s="2"/>
      <c r="O574" s="2"/>
    </row>
    <row r="575" spans="10:15" x14ac:dyDescent="0.25">
      <c r="J575" s="3"/>
      <c r="K575" s="3"/>
      <c r="L575" s="2"/>
      <c r="M575" s="2"/>
      <c r="N575" s="2"/>
      <c r="O575" s="2"/>
    </row>
    <row r="576" spans="10:15" x14ac:dyDescent="0.25">
      <c r="J576" s="3"/>
      <c r="K576" s="3"/>
      <c r="L576" s="2"/>
      <c r="M576" s="2"/>
      <c r="N576" s="2"/>
      <c r="O576" s="2"/>
    </row>
    <row r="577" spans="10:15" x14ac:dyDescent="0.25">
      <c r="J577" s="3"/>
      <c r="K577" s="3"/>
      <c r="L577" s="2"/>
      <c r="M577" s="2"/>
      <c r="N577" s="2"/>
      <c r="O577" s="2"/>
    </row>
    <row r="578" spans="10:15" x14ac:dyDescent="0.25">
      <c r="J578" s="3"/>
      <c r="K578" s="3"/>
      <c r="L578" s="2"/>
      <c r="M578" s="2"/>
      <c r="N578" s="2"/>
      <c r="O578" s="2"/>
    </row>
    <row r="579" spans="10:15" x14ac:dyDescent="0.25">
      <c r="J579" s="3"/>
      <c r="K579" s="3"/>
      <c r="L579" s="2"/>
      <c r="M579" s="2"/>
      <c r="N579" s="2"/>
      <c r="O579" s="2"/>
    </row>
    <row r="580" spans="10:15" x14ac:dyDescent="0.25">
      <c r="J580" s="3"/>
      <c r="K580" s="3"/>
      <c r="L580" s="2"/>
      <c r="M580" s="2"/>
      <c r="N580" s="2"/>
      <c r="O580" s="2"/>
    </row>
    <row r="581" spans="10:15" x14ac:dyDescent="0.25">
      <c r="J581" s="3"/>
      <c r="K581" s="3"/>
      <c r="L581" s="2"/>
      <c r="M581" s="2"/>
      <c r="N581" s="2"/>
      <c r="O581" s="2"/>
    </row>
    <row r="582" spans="10:15" x14ac:dyDescent="0.25">
      <c r="J582" s="3"/>
      <c r="K582" s="3"/>
      <c r="L582" s="2"/>
      <c r="M582" s="2"/>
      <c r="N582" s="2"/>
      <c r="O582" s="2"/>
    </row>
    <row r="583" spans="10:15" x14ac:dyDescent="0.25">
      <c r="J583" s="3"/>
      <c r="K583" s="3"/>
      <c r="L583" s="2"/>
      <c r="M583" s="2"/>
      <c r="N583" s="2"/>
      <c r="O583" s="2"/>
    </row>
    <row r="584" spans="10:15" x14ac:dyDescent="0.25">
      <c r="J584" s="3"/>
      <c r="K584" s="3"/>
      <c r="L584" s="2"/>
      <c r="M584" s="2"/>
      <c r="N584" s="2"/>
      <c r="O584" s="2"/>
    </row>
    <row r="585" spans="10:15" x14ac:dyDescent="0.25">
      <c r="J585" s="3"/>
      <c r="K585" s="3"/>
      <c r="L585" s="2"/>
      <c r="M585" s="2"/>
      <c r="N585" s="2"/>
      <c r="O585" s="2"/>
    </row>
    <row r="586" spans="10:15" x14ac:dyDescent="0.25">
      <c r="J586" s="3"/>
      <c r="K586" s="3"/>
      <c r="L586" s="2"/>
      <c r="M586" s="2"/>
      <c r="N586" s="2"/>
      <c r="O586" s="2"/>
    </row>
    <row r="587" spans="10:15" x14ac:dyDescent="0.25">
      <c r="J587" s="3"/>
      <c r="K587" s="3"/>
      <c r="L587" s="2"/>
      <c r="M587" s="2"/>
      <c r="N587" s="2"/>
      <c r="O587" s="2"/>
    </row>
    <row r="588" spans="10:15" x14ac:dyDescent="0.25">
      <c r="J588" s="3"/>
      <c r="K588" s="3"/>
      <c r="L588" s="2"/>
      <c r="M588" s="2"/>
      <c r="N588" s="2"/>
      <c r="O588" s="2"/>
    </row>
    <row r="589" spans="10:15" x14ac:dyDescent="0.25">
      <c r="J589" s="3"/>
      <c r="K589" s="3"/>
      <c r="L589" s="2"/>
      <c r="M589" s="2"/>
      <c r="N589" s="2"/>
      <c r="O589" s="2"/>
    </row>
    <row r="590" spans="10:15" x14ac:dyDescent="0.25">
      <c r="J590" s="3"/>
      <c r="K590" s="3"/>
      <c r="L590" s="2"/>
      <c r="M590" s="2"/>
      <c r="N590" s="2"/>
      <c r="O590" s="2"/>
    </row>
    <row r="591" spans="10:15" x14ac:dyDescent="0.25">
      <c r="J591" s="3"/>
      <c r="K591" s="3"/>
      <c r="L591" s="2"/>
      <c r="M591" s="2"/>
      <c r="N591" s="2"/>
      <c r="O591" s="2"/>
    </row>
    <row r="592" spans="10:15" x14ac:dyDescent="0.25">
      <c r="J592" s="3"/>
      <c r="K592" s="3"/>
      <c r="L592" s="2"/>
      <c r="M592" s="2"/>
      <c r="N592" s="2"/>
      <c r="O592" s="2"/>
    </row>
    <row r="593" spans="10:15" x14ac:dyDescent="0.25">
      <c r="J593" s="3"/>
      <c r="K593" s="3"/>
      <c r="L593" s="2"/>
      <c r="M593" s="2"/>
      <c r="N593" s="2"/>
      <c r="O593" s="2"/>
    </row>
    <row r="594" spans="10:15" x14ac:dyDescent="0.25">
      <c r="J594" s="3"/>
      <c r="K594" s="3"/>
      <c r="L594" s="2"/>
      <c r="M594" s="2"/>
      <c r="N594" s="2"/>
      <c r="O594" s="2"/>
    </row>
    <row r="595" spans="10:15" x14ac:dyDescent="0.25">
      <c r="J595" s="3"/>
      <c r="K595" s="3"/>
      <c r="L595" s="2"/>
      <c r="M595" s="2"/>
      <c r="N595" s="2"/>
      <c r="O595" s="2"/>
    </row>
    <row r="596" spans="10:15" x14ac:dyDescent="0.25">
      <c r="J596" s="3"/>
      <c r="K596" s="3"/>
      <c r="L596" s="2"/>
      <c r="M596" s="2"/>
      <c r="N596" s="2"/>
      <c r="O596" s="2"/>
    </row>
    <row r="597" spans="10:15" x14ac:dyDescent="0.25">
      <c r="J597" s="3"/>
      <c r="K597" s="3"/>
      <c r="L597" s="2"/>
      <c r="M597" s="2"/>
      <c r="N597" s="2"/>
      <c r="O597" s="2"/>
    </row>
    <row r="598" spans="10:15" x14ac:dyDescent="0.25">
      <c r="J598" s="3"/>
      <c r="K598" s="3"/>
      <c r="L598" s="2"/>
      <c r="M598" s="2"/>
      <c r="N598" s="2"/>
      <c r="O598" s="2"/>
    </row>
    <row r="599" spans="10:15" x14ac:dyDescent="0.25">
      <c r="J599" s="3"/>
      <c r="K599" s="3"/>
      <c r="L599" s="2"/>
      <c r="M599" s="2"/>
      <c r="N599" s="2"/>
      <c r="O599" s="2"/>
    </row>
    <row r="600" spans="10:15" x14ac:dyDescent="0.25">
      <c r="J600" s="3"/>
      <c r="K600" s="3"/>
      <c r="L600" s="2"/>
      <c r="M600" s="2"/>
      <c r="N600" s="2"/>
      <c r="O600" s="2"/>
    </row>
    <row r="601" spans="10:15" x14ac:dyDescent="0.25">
      <c r="J601" s="3"/>
      <c r="K601" s="3"/>
      <c r="L601" s="2"/>
      <c r="M601" s="2"/>
      <c r="N601" s="2"/>
      <c r="O601" s="2"/>
    </row>
    <row r="602" spans="10:15" x14ac:dyDescent="0.25">
      <c r="J602" s="3"/>
      <c r="K602" s="3"/>
      <c r="L602" s="2"/>
      <c r="M602" s="2"/>
      <c r="N602" s="2"/>
      <c r="O602" s="2"/>
    </row>
    <row r="603" spans="10:15" x14ac:dyDescent="0.25">
      <c r="J603" s="3"/>
      <c r="K603" s="3"/>
      <c r="L603" s="2"/>
      <c r="M603" s="2"/>
      <c r="N603" s="2"/>
      <c r="O603" s="2"/>
    </row>
    <row r="604" spans="10:15" x14ac:dyDescent="0.25">
      <c r="J604" s="3"/>
      <c r="K604" s="3"/>
      <c r="L604" s="2"/>
      <c r="M604" s="2"/>
      <c r="N604" s="2"/>
      <c r="O604" s="2"/>
    </row>
    <row r="605" spans="10:15" x14ac:dyDescent="0.25">
      <c r="J605" s="3"/>
      <c r="K605" s="3"/>
      <c r="L605" s="2"/>
      <c r="M605" s="2"/>
      <c r="N605" s="2"/>
      <c r="O605" s="2"/>
    </row>
    <row r="606" spans="10:15" x14ac:dyDescent="0.25">
      <c r="J606" s="3"/>
      <c r="K606" s="3"/>
      <c r="L606" s="2"/>
      <c r="M606" s="2"/>
      <c r="N606" s="2"/>
      <c r="O606" s="2"/>
    </row>
    <row r="607" spans="10:15" x14ac:dyDescent="0.25">
      <c r="J607" s="3"/>
      <c r="K607" s="3"/>
      <c r="L607" s="2"/>
      <c r="M607" s="2"/>
      <c r="N607" s="2"/>
      <c r="O607" s="2"/>
    </row>
    <row r="608" spans="10:15" x14ac:dyDescent="0.25">
      <c r="J608" s="3"/>
      <c r="K608" s="3"/>
      <c r="L608" s="2"/>
      <c r="M608" s="2"/>
      <c r="N608" s="2"/>
      <c r="O608" s="2"/>
    </row>
    <row r="609" spans="10:15" x14ac:dyDescent="0.25">
      <c r="J609" s="3"/>
      <c r="K609" s="3"/>
      <c r="L609" s="2"/>
      <c r="M609" s="2"/>
      <c r="N609" s="2"/>
      <c r="O609" s="2"/>
    </row>
    <row r="610" spans="10:15" x14ac:dyDescent="0.25">
      <c r="J610" s="3"/>
      <c r="K610" s="3"/>
      <c r="L610" s="2"/>
      <c r="M610" s="2"/>
      <c r="N610" s="2"/>
      <c r="O610" s="2"/>
    </row>
    <row r="611" spans="10:15" x14ac:dyDescent="0.25">
      <c r="J611" s="3"/>
      <c r="K611" s="3"/>
      <c r="L611" s="2"/>
      <c r="M611" s="2"/>
      <c r="N611" s="2"/>
      <c r="O611" s="2"/>
    </row>
    <row r="612" spans="10:15" x14ac:dyDescent="0.25">
      <c r="J612" s="3"/>
      <c r="K612" s="3"/>
      <c r="L612" s="2"/>
      <c r="M612" s="2"/>
      <c r="N612" s="2"/>
      <c r="O612" s="2"/>
    </row>
    <row r="613" spans="10:15" x14ac:dyDescent="0.25">
      <c r="J613" s="3"/>
      <c r="K613" s="3"/>
      <c r="L613" s="2"/>
      <c r="M613" s="2"/>
      <c r="N613" s="2"/>
      <c r="O613" s="2"/>
    </row>
    <row r="614" spans="10:15" x14ac:dyDescent="0.25">
      <c r="J614" s="3"/>
      <c r="K614" s="3"/>
      <c r="L614" s="2"/>
      <c r="M614" s="2"/>
      <c r="N614" s="2"/>
      <c r="O614" s="2"/>
    </row>
    <row r="615" spans="10:15" x14ac:dyDescent="0.25">
      <c r="J615" s="3"/>
      <c r="K615" s="3"/>
      <c r="L615" s="2"/>
      <c r="M615" s="2"/>
      <c r="N615" s="2"/>
      <c r="O615" s="2"/>
    </row>
    <row r="616" spans="10:15" x14ac:dyDescent="0.25">
      <c r="J616" s="3"/>
      <c r="K616" s="3"/>
      <c r="L616" s="2"/>
      <c r="M616" s="2"/>
      <c r="N616" s="2"/>
      <c r="O616" s="2"/>
    </row>
    <row r="617" spans="10:15" x14ac:dyDescent="0.25">
      <c r="J617" s="3"/>
      <c r="K617" s="3"/>
      <c r="L617" s="2"/>
      <c r="M617" s="2"/>
      <c r="N617" s="2"/>
      <c r="O617" s="2"/>
    </row>
    <row r="618" spans="10:15" x14ac:dyDescent="0.25">
      <c r="J618" s="3"/>
      <c r="K618" s="3"/>
      <c r="L618" s="2"/>
      <c r="M618" s="2"/>
      <c r="N618" s="2"/>
      <c r="O618" s="2"/>
    </row>
    <row r="619" spans="10:15" x14ac:dyDescent="0.25">
      <c r="J619" s="3"/>
      <c r="K619" s="3"/>
      <c r="L619" s="2"/>
      <c r="M619" s="2"/>
      <c r="N619" s="2"/>
      <c r="O619" s="2"/>
    </row>
    <row r="620" spans="10:15" x14ac:dyDescent="0.25">
      <c r="J620" s="3"/>
      <c r="K620" s="3"/>
      <c r="L620" s="2"/>
      <c r="M620" s="2"/>
      <c r="N620" s="2"/>
      <c r="O620" s="2"/>
    </row>
    <row r="621" spans="10:15" x14ac:dyDescent="0.25">
      <c r="J621" s="3"/>
      <c r="K621" s="3"/>
      <c r="L621" s="2"/>
      <c r="M621" s="2"/>
      <c r="N621" s="2"/>
      <c r="O621" s="2"/>
    </row>
    <row r="622" spans="10:15" x14ac:dyDescent="0.25">
      <c r="J622" s="3"/>
      <c r="K622" s="3"/>
      <c r="L622" s="2"/>
      <c r="M622" s="2"/>
      <c r="N622" s="2"/>
      <c r="O622" s="2"/>
    </row>
    <row r="623" spans="10:15" x14ac:dyDescent="0.25">
      <c r="J623" s="3"/>
      <c r="K623" s="3"/>
      <c r="L623" s="2"/>
      <c r="M623" s="2"/>
      <c r="N623" s="2"/>
      <c r="O623" s="2"/>
    </row>
    <row r="624" spans="10:15" x14ac:dyDescent="0.25">
      <c r="J624" s="3"/>
      <c r="K624" s="3"/>
      <c r="L624" s="2"/>
      <c r="M624" s="2"/>
      <c r="N624" s="2"/>
      <c r="O624" s="2"/>
    </row>
    <row r="625" spans="10:15" x14ac:dyDescent="0.25">
      <c r="J625" s="3"/>
      <c r="K625" s="3"/>
      <c r="L625" s="2"/>
      <c r="M625" s="2"/>
      <c r="N625" s="2"/>
      <c r="O625" s="2"/>
    </row>
    <row r="626" spans="10:15" x14ac:dyDescent="0.25">
      <c r="J626" s="3"/>
      <c r="K626" s="3"/>
      <c r="L626" s="2"/>
      <c r="M626" s="2"/>
      <c r="N626" s="2"/>
      <c r="O626" s="2"/>
    </row>
    <row r="627" spans="10:15" x14ac:dyDescent="0.25">
      <c r="J627" s="3"/>
      <c r="K627" s="3"/>
      <c r="L627" s="2"/>
      <c r="M627" s="2"/>
      <c r="N627" s="2"/>
      <c r="O627" s="2"/>
    </row>
    <row r="628" spans="10:15" x14ac:dyDescent="0.25">
      <c r="J628" s="3"/>
      <c r="K628" s="3"/>
      <c r="L628" s="2"/>
      <c r="M628" s="2"/>
      <c r="N628" s="2"/>
      <c r="O628" s="2"/>
    </row>
    <row r="629" spans="10:15" x14ac:dyDescent="0.25">
      <c r="J629" s="3"/>
      <c r="K629" s="3"/>
      <c r="L629" s="2"/>
      <c r="M629" s="2"/>
      <c r="N629" s="2"/>
      <c r="O629" s="2"/>
    </row>
    <row r="630" spans="10:15" x14ac:dyDescent="0.25">
      <c r="J630" s="3"/>
      <c r="K630" s="3"/>
      <c r="L630" s="2"/>
      <c r="M630" s="2"/>
      <c r="N630" s="2"/>
      <c r="O630" s="2"/>
    </row>
    <row r="631" spans="10:15" x14ac:dyDescent="0.25">
      <c r="J631" s="3"/>
      <c r="K631" s="3"/>
      <c r="L631" s="2"/>
      <c r="M631" s="2"/>
      <c r="N631" s="2"/>
      <c r="O631" s="2"/>
    </row>
    <row r="632" spans="10:15" x14ac:dyDescent="0.25">
      <c r="J632" s="3"/>
      <c r="K632" s="3"/>
      <c r="L632" s="2"/>
      <c r="M632" s="2"/>
      <c r="N632" s="2"/>
      <c r="O632" s="2"/>
    </row>
    <row r="633" spans="10:15" x14ac:dyDescent="0.25">
      <c r="J633" s="3"/>
      <c r="K633" s="3"/>
      <c r="L633" s="2"/>
      <c r="M633" s="2"/>
      <c r="N633" s="2"/>
      <c r="O633" s="2"/>
    </row>
    <row r="634" spans="10:15" x14ac:dyDescent="0.25">
      <c r="J634" s="3"/>
      <c r="K634" s="3"/>
      <c r="L634" s="2"/>
      <c r="M634" s="2"/>
      <c r="N634" s="2"/>
      <c r="O634" s="2"/>
    </row>
    <row r="635" spans="10:15" x14ac:dyDescent="0.25">
      <c r="J635" s="3"/>
      <c r="K635" s="3"/>
      <c r="L635" s="2"/>
      <c r="M635" s="2"/>
      <c r="N635" s="2"/>
      <c r="O635" s="2"/>
    </row>
    <row r="636" spans="10:15" x14ac:dyDescent="0.25">
      <c r="J636" s="3"/>
      <c r="K636" s="3"/>
      <c r="L636" s="2"/>
      <c r="M636" s="2"/>
      <c r="N636" s="2"/>
      <c r="O636" s="2"/>
    </row>
    <row r="637" spans="10:15" x14ac:dyDescent="0.25">
      <c r="J637" s="3"/>
      <c r="K637" s="3"/>
      <c r="L637" s="2"/>
      <c r="M637" s="2"/>
      <c r="N637" s="2"/>
      <c r="O637" s="2"/>
    </row>
    <row r="638" spans="10:15" x14ac:dyDescent="0.25">
      <c r="J638" s="3"/>
      <c r="K638" s="3"/>
      <c r="L638" s="2"/>
      <c r="M638" s="2"/>
      <c r="N638" s="2"/>
      <c r="O638" s="2"/>
    </row>
    <row r="639" spans="10:15" x14ac:dyDescent="0.25">
      <c r="J639" s="3"/>
      <c r="K639" s="3"/>
      <c r="L639" s="2"/>
      <c r="M639" s="2"/>
      <c r="N639" s="2"/>
      <c r="O639" s="2"/>
    </row>
    <row r="640" spans="10:15" x14ac:dyDescent="0.25">
      <c r="J640" s="3"/>
      <c r="K640" s="3"/>
      <c r="L640" s="2"/>
      <c r="M640" s="2"/>
      <c r="N640" s="2"/>
      <c r="O640" s="2"/>
    </row>
    <row r="641" spans="10:15" x14ac:dyDescent="0.25">
      <c r="J641" s="3"/>
      <c r="K641" s="3"/>
      <c r="L641" s="2"/>
      <c r="M641" s="2"/>
      <c r="N641" s="2"/>
      <c r="O641" s="2"/>
    </row>
    <row r="642" spans="10:15" x14ac:dyDescent="0.25">
      <c r="J642" s="3"/>
      <c r="K642" s="3"/>
      <c r="L642" s="2"/>
      <c r="M642" s="2"/>
      <c r="N642" s="2"/>
      <c r="O642" s="2"/>
    </row>
    <row r="643" spans="10:15" x14ac:dyDescent="0.25">
      <c r="J643" s="3"/>
      <c r="K643" s="3"/>
      <c r="L643" s="2"/>
      <c r="M643" s="2"/>
      <c r="N643" s="2"/>
      <c r="O643" s="2"/>
    </row>
    <row r="644" spans="10:15" x14ac:dyDescent="0.25">
      <c r="J644" s="3"/>
      <c r="K644" s="3"/>
      <c r="L644" s="2"/>
      <c r="M644" s="2"/>
      <c r="N644" s="2"/>
      <c r="O644" s="2"/>
    </row>
    <row r="645" spans="10:15" x14ac:dyDescent="0.25">
      <c r="J645" s="3"/>
      <c r="K645" s="3"/>
      <c r="L645" s="2"/>
      <c r="M645" s="2"/>
      <c r="N645" s="2"/>
      <c r="O645" s="2"/>
    </row>
    <row r="646" spans="10:15" x14ac:dyDescent="0.25">
      <c r="J646" s="3"/>
      <c r="K646" s="3"/>
      <c r="L646" s="2"/>
      <c r="M646" s="2"/>
      <c r="N646" s="2"/>
      <c r="O646" s="2"/>
    </row>
    <row r="647" spans="10:15" x14ac:dyDescent="0.25">
      <c r="J647" s="3"/>
      <c r="K647" s="3"/>
      <c r="L647" s="2"/>
      <c r="M647" s="2"/>
      <c r="N647" s="2"/>
      <c r="O647" s="2"/>
    </row>
    <row r="648" spans="10:15" x14ac:dyDescent="0.25">
      <c r="J648" s="3"/>
      <c r="K648" s="3"/>
      <c r="L648" s="2"/>
      <c r="M648" s="2"/>
      <c r="N648" s="2"/>
      <c r="O648" s="2"/>
    </row>
    <row r="649" spans="10:15" x14ac:dyDescent="0.25">
      <c r="J649" s="3"/>
      <c r="K649" s="3"/>
      <c r="L649" s="2"/>
      <c r="M649" s="2"/>
      <c r="N649" s="2"/>
      <c r="O649" s="2"/>
    </row>
    <row r="650" spans="10:15" x14ac:dyDescent="0.25">
      <c r="J650" s="3"/>
      <c r="K650" s="3"/>
      <c r="L650" s="2"/>
      <c r="M650" s="2"/>
      <c r="N650" s="2"/>
      <c r="O650" s="2"/>
    </row>
    <row r="651" spans="10:15" x14ac:dyDescent="0.25">
      <c r="J651" s="3"/>
      <c r="K651" s="3"/>
      <c r="L651" s="2"/>
      <c r="M651" s="2"/>
      <c r="N651" s="2"/>
      <c r="O651" s="2"/>
    </row>
    <row r="652" spans="10:15" x14ac:dyDescent="0.25">
      <c r="J652" s="3"/>
      <c r="K652" s="3"/>
      <c r="L652" s="2"/>
      <c r="M652" s="2"/>
      <c r="N652" s="2"/>
      <c r="O652" s="2"/>
    </row>
    <row r="653" spans="10:15" x14ac:dyDescent="0.25">
      <c r="J653" s="3"/>
      <c r="K653" s="3"/>
      <c r="L653" s="2"/>
      <c r="M653" s="2"/>
      <c r="N653" s="2"/>
      <c r="O653" s="2"/>
    </row>
    <row r="654" spans="10:15" x14ac:dyDescent="0.25">
      <c r="J654" s="3"/>
      <c r="K654" s="3"/>
      <c r="L654" s="2"/>
      <c r="M654" s="2"/>
      <c r="N654" s="2"/>
      <c r="O654" s="2"/>
    </row>
    <row r="655" spans="10:15" x14ac:dyDescent="0.25">
      <c r="J655" s="3"/>
      <c r="K655" s="3"/>
      <c r="L655" s="2"/>
      <c r="M655" s="2"/>
      <c r="N655" s="2"/>
      <c r="O655" s="2"/>
    </row>
    <row r="656" spans="10:15" x14ac:dyDescent="0.25">
      <c r="J656" s="3"/>
      <c r="K656" s="3"/>
      <c r="L656" s="2"/>
      <c r="M656" s="2"/>
      <c r="N656" s="2"/>
      <c r="O656" s="2"/>
    </row>
    <row r="657" spans="10:15" x14ac:dyDescent="0.25">
      <c r="J657" s="3"/>
      <c r="K657" s="3"/>
      <c r="L657" s="2"/>
      <c r="M657" s="2"/>
      <c r="N657" s="2"/>
      <c r="O657" s="2"/>
    </row>
    <row r="658" spans="10:15" x14ac:dyDescent="0.25">
      <c r="J658" s="3"/>
      <c r="K658" s="3"/>
      <c r="L658" s="2"/>
      <c r="M658" s="2"/>
      <c r="N658" s="2"/>
      <c r="O658" s="2"/>
    </row>
    <row r="659" spans="10:15" x14ac:dyDescent="0.25">
      <c r="J659" s="3"/>
      <c r="K659" s="3"/>
      <c r="L659" s="2"/>
      <c r="M659" s="2"/>
      <c r="N659" s="2"/>
      <c r="O659" s="2"/>
    </row>
    <row r="660" spans="10:15" x14ac:dyDescent="0.25">
      <c r="J660" s="3"/>
      <c r="K660" s="3"/>
      <c r="L660" s="2"/>
      <c r="M660" s="2"/>
      <c r="N660" s="2"/>
      <c r="O660" s="2"/>
    </row>
    <row r="661" spans="10:15" x14ac:dyDescent="0.25">
      <c r="J661" s="3"/>
      <c r="K661" s="3"/>
      <c r="L661" s="2"/>
      <c r="M661" s="2"/>
      <c r="N661" s="2"/>
      <c r="O661" s="2"/>
    </row>
    <row r="662" spans="10:15" x14ac:dyDescent="0.25">
      <c r="J662" s="3"/>
      <c r="K662" s="3"/>
      <c r="L662" s="2"/>
      <c r="M662" s="2"/>
      <c r="N662" s="2"/>
      <c r="O662" s="2"/>
    </row>
    <row r="663" spans="10:15" x14ac:dyDescent="0.25">
      <c r="J663" s="3"/>
      <c r="K663" s="3"/>
      <c r="L663" s="2"/>
      <c r="M663" s="2"/>
      <c r="N663" s="2"/>
      <c r="O663" s="2"/>
    </row>
    <row r="664" spans="10:15" x14ac:dyDescent="0.25">
      <c r="J664" s="3"/>
      <c r="K664" s="3"/>
      <c r="L664" s="2"/>
      <c r="M664" s="2"/>
      <c r="N664" s="2"/>
      <c r="O664" s="2"/>
    </row>
    <row r="665" spans="10:15" x14ac:dyDescent="0.25">
      <c r="J665" s="3"/>
      <c r="K665" s="3"/>
      <c r="L665" s="2"/>
      <c r="M665" s="2"/>
      <c r="N665" s="2"/>
      <c r="O665" s="2"/>
    </row>
    <row r="666" spans="10:15" x14ac:dyDescent="0.25">
      <c r="J666" s="3"/>
      <c r="K666" s="3"/>
      <c r="L666" s="2"/>
      <c r="M666" s="2"/>
      <c r="N666" s="2"/>
      <c r="O666" s="2"/>
    </row>
    <row r="667" spans="10:15" x14ac:dyDescent="0.25">
      <c r="J667" s="3"/>
      <c r="K667" s="3"/>
      <c r="L667" s="2"/>
      <c r="M667" s="2"/>
      <c r="N667" s="2"/>
      <c r="O667" s="2"/>
    </row>
    <row r="668" spans="10:15" x14ac:dyDescent="0.25">
      <c r="J668" s="3"/>
      <c r="K668" s="3"/>
      <c r="L668" s="2"/>
      <c r="M668" s="2"/>
      <c r="N668" s="2"/>
      <c r="O668" s="2"/>
    </row>
    <row r="669" spans="10:15" x14ac:dyDescent="0.25">
      <c r="J669" s="3"/>
      <c r="K669" s="3"/>
      <c r="L669" s="2"/>
      <c r="M669" s="2"/>
      <c r="N669" s="2"/>
      <c r="O669" s="2"/>
    </row>
    <row r="670" spans="10:15" x14ac:dyDescent="0.25">
      <c r="J670" s="3"/>
      <c r="K670" s="3"/>
      <c r="L670" s="2"/>
      <c r="M670" s="2"/>
      <c r="N670" s="2"/>
      <c r="O670" s="2"/>
    </row>
    <row r="671" spans="10:15" x14ac:dyDescent="0.25">
      <c r="J671" s="3"/>
      <c r="K671" s="3"/>
      <c r="L671" s="2"/>
      <c r="M671" s="2"/>
      <c r="N671" s="2"/>
      <c r="O671" s="2"/>
    </row>
    <row r="672" spans="10:15" x14ac:dyDescent="0.25">
      <c r="J672" s="3"/>
      <c r="K672" s="3"/>
      <c r="L672" s="2"/>
      <c r="M672" s="2"/>
      <c r="N672" s="2"/>
      <c r="O672" s="2"/>
    </row>
    <row r="673" spans="10:15" x14ac:dyDescent="0.25">
      <c r="J673" s="3"/>
      <c r="K673" s="3"/>
      <c r="L673" s="2"/>
      <c r="M673" s="2"/>
      <c r="N673" s="2"/>
      <c r="O673" s="2"/>
    </row>
    <row r="674" spans="10:15" x14ac:dyDescent="0.25">
      <c r="J674" s="3"/>
      <c r="K674" s="3"/>
      <c r="L674" s="2"/>
      <c r="M674" s="2"/>
      <c r="N674" s="2"/>
      <c r="O674" s="2"/>
    </row>
    <row r="675" spans="10:15" x14ac:dyDescent="0.25">
      <c r="J675" s="3"/>
      <c r="K675" s="3"/>
      <c r="L675" s="2"/>
      <c r="M675" s="2"/>
      <c r="N675" s="2"/>
      <c r="O675" s="2"/>
    </row>
    <row r="676" spans="10:15" x14ac:dyDescent="0.25">
      <c r="J676" s="3"/>
      <c r="K676" s="3"/>
      <c r="L676" s="2"/>
      <c r="M676" s="2"/>
      <c r="N676" s="2"/>
      <c r="O676" s="2"/>
    </row>
    <row r="677" spans="10:15" x14ac:dyDescent="0.25">
      <c r="J677" s="3"/>
      <c r="K677" s="3"/>
      <c r="L677" s="2"/>
      <c r="M677" s="2"/>
      <c r="N677" s="2"/>
      <c r="O677" s="2"/>
    </row>
    <row r="678" spans="10:15" x14ac:dyDescent="0.25">
      <c r="J678" s="3"/>
      <c r="K678" s="3"/>
      <c r="L678" s="2"/>
      <c r="M678" s="2"/>
      <c r="N678" s="2"/>
      <c r="O678" s="2"/>
    </row>
    <row r="679" spans="10:15" x14ac:dyDescent="0.25">
      <c r="J679" s="3"/>
      <c r="K679" s="3"/>
      <c r="L679" s="2"/>
      <c r="M679" s="2"/>
      <c r="N679" s="2"/>
      <c r="O679" s="2"/>
    </row>
    <row r="680" spans="10:15" x14ac:dyDescent="0.25">
      <c r="J680" s="3"/>
      <c r="K680" s="3"/>
      <c r="L680" s="2"/>
      <c r="M680" s="2"/>
      <c r="N680" s="2"/>
      <c r="O680" s="2"/>
    </row>
    <row r="681" spans="10:15" x14ac:dyDescent="0.25">
      <c r="J681" s="3"/>
      <c r="K681" s="3"/>
      <c r="L681" s="2"/>
      <c r="M681" s="2"/>
      <c r="N681" s="2"/>
      <c r="O681" s="2"/>
    </row>
    <row r="682" spans="10:15" x14ac:dyDescent="0.25">
      <c r="J682" s="3"/>
      <c r="K682" s="3"/>
      <c r="L682" s="2"/>
      <c r="M682" s="2"/>
      <c r="N682" s="2"/>
      <c r="O682" s="2"/>
    </row>
    <row r="683" spans="10:15" x14ac:dyDescent="0.25">
      <c r="J683" s="3"/>
      <c r="K683" s="3"/>
      <c r="L683" s="2"/>
      <c r="M683" s="2"/>
      <c r="N683" s="2"/>
      <c r="O683" s="2"/>
    </row>
    <row r="684" spans="10:15" x14ac:dyDescent="0.25">
      <c r="J684" s="3"/>
      <c r="K684" s="3"/>
      <c r="L684" s="2"/>
      <c r="M684" s="2"/>
      <c r="N684" s="2"/>
      <c r="O684" s="2"/>
    </row>
    <row r="685" spans="10:15" x14ac:dyDescent="0.25">
      <c r="J685" s="3"/>
      <c r="K685" s="3"/>
      <c r="L685" s="2"/>
      <c r="M685" s="2"/>
      <c r="N685" s="2"/>
      <c r="O685" s="2"/>
    </row>
    <row r="686" spans="10:15" x14ac:dyDescent="0.25">
      <c r="J686" s="3"/>
      <c r="K686" s="3"/>
      <c r="L686" s="2"/>
      <c r="M686" s="2"/>
      <c r="N686" s="2"/>
      <c r="O686" s="2"/>
    </row>
    <row r="687" spans="10:15" x14ac:dyDescent="0.25">
      <c r="J687" s="3"/>
      <c r="K687" s="3"/>
      <c r="L687" s="2"/>
      <c r="M687" s="2"/>
      <c r="N687" s="2"/>
      <c r="O687" s="2"/>
    </row>
    <row r="688" spans="10:15" x14ac:dyDescent="0.25">
      <c r="J688" s="3"/>
      <c r="K688" s="3"/>
      <c r="L688" s="2"/>
      <c r="M688" s="2"/>
      <c r="N688" s="2"/>
      <c r="O688" s="2"/>
    </row>
    <row r="689" spans="10:15" x14ac:dyDescent="0.25">
      <c r="J689" s="3"/>
      <c r="K689" s="3"/>
      <c r="L689" s="2"/>
      <c r="M689" s="2"/>
      <c r="N689" s="2"/>
      <c r="O689" s="2"/>
    </row>
    <row r="690" spans="10:15" x14ac:dyDescent="0.25">
      <c r="J690" s="3"/>
      <c r="K690" s="3"/>
      <c r="L690" s="2"/>
      <c r="M690" s="2"/>
      <c r="N690" s="2"/>
      <c r="O690" s="2"/>
    </row>
    <row r="691" spans="10:15" x14ac:dyDescent="0.25">
      <c r="J691" s="3"/>
      <c r="K691" s="3"/>
      <c r="L691" s="2"/>
      <c r="M691" s="2"/>
      <c r="N691" s="2"/>
      <c r="O691" s="2"/>
    </row>
    <row r="692" spans="10:15" x14ac:dyDescent="0.25">
      <c r="J692" s="3"/>
      <c r="K692" s="3"/>
      <c r="L692" s="2"/>
      <c r="M692" s="2"/>
      <c r="N692" s="2"/>
      <c r="O692" s="2"/>
    </row>
    <row r="693" spans="10:15" x14ac:dyDescent="0.25">
      <c r="J693" s="3"/>
      <c r="K693" s="3"/>
      <c r="L693" s="2"/>
      <c r="M693" s="2"/>
      <c r="N693" s="2"/>
      <c r="O693" s="2"/>
    </row>
    <row r="694" spans="10:15" x14ac:dyDescent="0.25">
      <c r="J694" s="3"/>
      <c r="K694" s="3"/>
      <c r="L694" s="2"/>
      <c r="M694" s="2"/>
      <c r="N694" s="2"/>
      <c r="O694" s="2"/>
    </row>
    <row r="695" spans="10:15" x14ac:dyDescent="0.25">
      <c r="J695" s="3"/>
      <c r="K695" s="3"/>
      <c r="L695" s="2"/>
      <c r="M695" s="2"/>
      <c r="N695" s="2"/>
      <c r="O695" s="2"/>
    </row>
    <row r="696" spans="10:15" x14ac:dyDescent="0.25">
      <c r="J696" s="3"/>
      <c r="K696" s="3"/>
      <c r="L696" s="2"/>
      <c r="M696" s="2"/>
      <c r="N696" s="2"/>
      <c r="O696" s="2"/>
    </row>
    <row r="697" spans="10:15" x14ac:dyDescent="0.25">
      <c r="J697" s="3"/>
      <c r="K697" s="3"/>
      <c r="L697" s="2"/>
      <c r="M697" s="2"/>
      <c r="N697" s="2"/>
      <c r="O697" s="2"/>
    </row>
    <row r="698" spans="10:15" x14ac:dyDescent="0.25">
      <c r="J698" s="3"/>
      <c r="K698" s="3"/>
      <c r="L698" s="2"/>
      <c r="M698" s="2"/>
      <c r="N698" s="2"/>
      <c r="O698" s="2"/>
    </row>
    <row r="699" spans="10:15" x14ac:dyDescent="0.25">
      <c r="J699" s="3"/>
      <c r="K699" s="3"/>
      <c r="L699" s="2"/>
      <c r="M699" s="2"/>
      <c r="N699" s="2"/>
      <c r="O699" s="2"/>
    </row>
    <row r="700" spans="10:15" x14ac:dyDescent="0.25">
      <c r="J700" s="3"/>
      <c r="K700" s="3"/>
      <c r="L700" s="2"/>
      <c r="M700" s="2"/>
      <c r="N700" s="2"/>
      <c r="O700" s="2"/>
    </row>
    <row r="701" spans="10:15" x14ac:dyDescent="0.25">
      <c r="J701" s="3"/>
      <c r="K701" s="3"/>
      <c r="L701" s="2"/>
      <c r="M701" s="2"/>
      <c r="N701" s="2"/>
      <c r="O701" s="2"/>
    </row>
    <row r="702" spans="10:15" x14ac:dyDescent="0.25">
      <c r="J702" s="3"/>
      <c r="K702" s="3"/>
      <c r="L702" s="2"/>
      <c r="M702" s="2"/>
      <c r="N702" s="2"/>
      <c r="O702" s="2"/>
    </row>
    <row r="703" spans="10:15" x14ac:dyDescent="0.25">
      <c r="J703" s="3"/>
      <c r="K703" s="3"/>
      <c r="L703" s="2"/>
      <c r="M703" s="2"/>
      <c r="N703" s="2"/>
      <c r="O703" s="2"/>
    </row>
    <row r="704" spans="10:15" x14ac:dyDescent="0.25">
      <c r="J704" s="3"/>
      <c r="K704" s="3"/>
      <c r="L704" s="2"/>
      <c r="M704" s="2"/>
      <c r="N704" s="2"/>
      <c r="O704" s="2"/>
    </row>
    <row r="705" spans="10:15" x14ac:dyDescent="0.25">
      <c r="J705" s="3"/>
      <c r="K705" s="3"/>
      <c r="L705" s="2"/>
      <c r="M705" s="2"/>
      <c r="N705" s="2"/>
      <c r="O705" s="2"/>
    </row>
    <row r="706" spans="10:15" x14ac:dyDescent="0.25">
      <c r="J706" s="3"/>
      <c r="K706" s="3"/>
      <c r="L706" s="2"/>
      <c r="M706" s="2"/>
      <c r="N706" s="2"/>
      <c r="O706" s="2"/>
    </row>
    <row r="707" spans="10:15" x14ac:dyDescent="0.25">
      <c r="J707" s="3"/>
      <c r="K707" s="3"/>
      <c r="L707" s="2"/>
      <c r="M707" s="2"/>
      <c r="N707" s="2"/>
      <c r="O707" s="2"/>
    </row>
    <row r="708" spans="10:15" x14ac:dyDescent="0.25">
      <c r="J708" s="3"/>
      <c r="K708" s="3"/>
      <c r="L708" s="2"/>
      <c r="M708" s="2"/>
      <c r="N708" s="2"/>
      <c r="O708" s="2"/>
    </row>
    <row r="709" spans="10:15" x14ac:dyDescent="0.25">
      <c r="J709" s="3"/>
      <c r="K709" s="3"/>
      <c r="L709" s="2"/>
      <c r="M709" s="2"/>
      <c r="N709" s="2"/>
      <c r="O709" s="2"/>
    </row>
    <row r="710" spans="10:15" x14ac:dyDescent="0.25">
      <c r="J710" s="3"/>
      <c r="K710" s="3"/>
      <c r="L710" s="2"/>
      <c r="M710" s="2"/>
      <c r="N710" s="2"/>
      <c r="O710" s="2"/>
    </row>
    <row r="711" spans="10:15" x14ac:dyDescent="0.25">
      <c r="J711" s="3"/>
      <c r="K711" s="3"/>
      <c r="L711" s="2"/>
      <c r="M711" s="2"/>
      <c r="N711" s="2"/>
      <c r="O711" s="2"/>
    </row>
    <row r="712" spans="10:15" x14ac:dyDescent="0.25">
      <c r="J712" s="3"/>
      <c r="K712" s="3"/>
      <c r="L712" s="2"/>
      <c r="M712" s="2"/>
      <c r="N712" s="2"/>
      <c r="O712" s="2"/>
    </row>
    <row r="713" spans="10:15" x14ac:dyDescent="0.25">
      <c r="J713" s="3"/>
      <c r="K713" s="3"/>
      <c r="L713" s="2"/>
      <c r="M713" s="2"/>
      <c r="N713" s="2"/>
      <c r="O713" s="2"/>
    </row>
    <row r="714" spans="10:15" x14ac:dyDescent="0.25">
      <c r="J714" s="3"/>
      <c r="K714" s="3"/>
      <c r="L714" s="2"/>
      <c r="M714" s="2"/>
      <c r="N714" s="2"/>
      <c r="O714" s="2"/>
    </row>
    <row r="715" spans="10:15" x14ac:dyDescent="0.25">
      <c r="J715" s="3"/>
      <c r="K715" s="3"/>
      <c r="L715" s="2"/>
      <c r="M715" s="2"/>
      <c r="N715" s="2"/>
      <c r="O715" s="2"/>
    </row>
    <row r="716" spans="10:15" x14ac:dyDescent="0.25">
      <c r="J716" s="3"/>
      <c r="K716" s="3"/>
      <c r="L716" s="2"/>
      <c r="M716" s="2"/>
      <c r="N716" s="2"/>
      <c r="O716" s="2"/>
    </row>
    <row r="717" spans="10:15" x14ac:dyDescent="0.25">
      <c r="J717" s="3"/>
      <c r="K717" s="3"/>
      <c r="L717" s="2"/>
      <c r="M717" s="2"/>
      <c r="N717" s="2"/>
      <c r="O717" s="2"/>
    </row>
    <row r="718" spans="10:15" x14ac:dyDescent="0.25">
      <c r="J718" s="3"/>
      <c r="K718" s="3"/>
      <c r="L718" s="2"/>
      <c r="M718" s="2"/>
      <c r="N718" s="2"/>
      <c r="O718" s="2"/>
    </row>
    <row r="719" spans="10:15" x14ac:dyDescent="0.25">
      <c r="J719" s="3"/>
      <c r="K719" s="3"/>
      <c r="L719" s="2"/>
      <c r="M719" s="2"/>
      <c r="N719" s="2"/>
      <c r="O719" s="2"/>
    </row>
    <row r="720" spans="10:15" x14ac:dyDescent="0.25">
      <c r="J720" s="3"/>
      <c r="K720" s="3"/>
      <c r="L720" s="2"/>
      <c r="M720" s="2"/>
      <c r="N720" s="2"/>
      <c r="O720" s="2"/>
    </row>
    <row r="721" spans="10:15" x14ac:dyDescent="0.25">
      <c r="J721" s="3"/>
      <c r="K721" s="3"/>
      <c r="L721" s="2"/>
      <c r="M721" s="2"/>
      <c r="N721" s="2"/>
      <c r="O721" s="2"/>
    </row>
    <row r="722" spans="10:15" x14ac:dyDescent="0.25">
      <c r="J722" s="3"/>
      <c r="K722" s="3"/>
      <c r="L722" s="2"/>
      <c r="M722" s="2"/>
      <c r="N722" s="2"/>
      <c r="O722" s="2"/>
    </row>
    <row r="723" spans="10:15" x14ac:dyDescent="0.25">
      <c r="J723" s="3"/>
      <c r="K723" s="3"/>
      <c r="L723" s="2"/>
      <c r="M723" s="2"/>
      <c r="N723" s="2"/>
      <c r="O723" s="2"/>
    </row>
    <row r="724" spans="10:15" x14ac:dyDescent="0.25">
      <c r="J724" s="3"/>
      <c r="K724" s="3"/>
      <c r="L724" s="2"/>
      <c r="M724" s="2"/>
      <c r="N724" s="2"/>
      <c r="O724" s="2"/>
    </row>
    <row r="725" spans="10:15" x14ac:dyDescent="0.25">
      <c r="J725" s="3"/>
      <c r="K725" s="3"/>
      <c r="L725" s="2"/>
      <c r="M725" s="2"/>
      <c r="N725" s="2"/>
      <c r="O725" s="2"/>
    </row>
    <row r="726" spans="10:15" x14ac:dyDescent="0.25">
      <c r="J726" s="3"/>
      <c r="K726" s="3"/>
      <c r="L726" s="2"/>
      <c r="M726" s="2"/>
      <c r="N726" s="2"/>
      <c r="O726" s="2"/>
    </row>
    <row r="727" spans="10:15" x14ac:dyDescent="0.25">
      <c r="J727" s="3"/>
      <c r="K727" s="3"/>
      <c r="L727" s="2"/>
      <c r="M727" s="2"/>
      <c r="N727" s="2"/>
      <c r="O727" s="2"/>
    </row>
    <row r="728" spans="10:15" x14ac:dyDescent="0.25">
      <c r="J728" s="3"/>
      <c r="K728" s="3"/>
      <c r="L728" s="2"/>
      <c r="M728" s="2"/>
      <c r="N728" s="2"/>
      <c r="O728" s="2"/>
    </row>
    <row r="729" spans="10:15" x14ac:dyDescent="0.25">
      <c r="J729" s="3"/>
      <c r="K729" s="3"/>
      <c r="L729" s="2"/>
      <c r="M729" s="2"/>
      <c r="N729" s="2"/>
      <c r="O729" s="2"/>
    </row>
    <row r="730" spans="10:15" x14ac:dyDescent="0.25">
      <c r="J730" s="3"/>
      <c r="K730" s="3"/>
      <c r="L730" s="2"/>
      <c r="M730" s="2"/>
      <c r="N730" s="2"/>
      <c r="O730" s="2"/>
    </row>
    <row r="731" spans="10:15" x14ac:dyDescent="0.25">
      <c r="J731" s="3"/>
      <c r="K731" s="3"/>
      <c r="L731" s="2"/>
      <c r="M731" s="2"/>
      <c r="N731" s="2"/>
      <c r="O731" s="2"/>
    </row>
    <row r="732" spans="10:15" x14ac:dyDescent="0.25">
      <c r="J732" s="3"/>
      <c r="K732" s="3"/>
      <c r="L732" s="2"/>
      <c r="M732" s="2"/>
      <c r="N732" s="2"/>
      <c r="O732" s="2"/>
    </row>
    <row r="733" spans="10:15" x14ac:dyDescent="0.25">
      <c r="J733" s="3"/>
      <c r="K733" s="3"/>
      <c r="L733" s="2"/>
      <c r="M733" s="2"/>
      <c r="N733" s="2"/>
      <c r="O733" s="2"/>
    </row>
    <row r="734" spans="10:15" x14ac:dyDescent="0.25">
      <c r="J734" s="3"/>
      <c r="K734" s="3"/>
      <c r="L734" s="2"/>
      <c r="M734" s="2"/>
      <c r="N734" s="2"/>
      <c r="O734" s="2"/>
    </row>
    <row r="735" spans="10:15" x14ac:dyDescent="0.25">
      <c r="J735" s="3"/>
      <c r="K735" s="3"/>
      <c r="L735" s="2"/>
      <c r="M735" s="2"/>
      <c r="N735" s="2"/>
      <c r="O735" s="2"/>
    </row>
    <row r="736" spans="10:15" x14ac:dyDescent="0.25">
      <c r="J736" s="3"/>
      <c r="K736" s="3"/>
      <c r="L736" s="2"/>
      <c r="M736" s="2"/>
      <c r="N736" s="2"/>
      <c r="O736" s="2"/>
    </row>
    <row r="737" spans="10:15" x14ac:dyDescent="0.25">
      <c r="J737" s="3"/>
      <c r="K737" s="3"/>
      <c r="L737" s="2"/>
      <c r="M737" s="2"/>
      <c r="N737" s="2"/>
      <c r="O737" s="2"/>
    </row>
    <row r="738" spans="10:15" x14ac:dyDescent="0.25">
      <c r="J738" s="3"/>
      <c r="K738" s="3"/>
      <c r="L738" s="2"/>
      <c r="M738" s="2"/>
      <c r="N738" s="2"/>
      <c r="O738" s="2"/>
    </row>
    <row r="739" spans="10:15" x14ac:dyDescent="0.25">
      <c r="J739" s="3"/>
      <c r="K739" s="3"/>
      <c r="L739" s="2"/>
      <c r="M739" s="2"/>
      <c r="N739" s="2"/>
      <c r="O739" s="2"/>
    </row>
    <row r="740" spans="10:15" x14ac:dyDescent="0.25">
      <c r="J740" s="3"/>
      <c r="K740" s="3"/>
      <c r="L740" s="2"/>
      <c r="M740" s="2"/>
      <c r="N740" s="2"/>
      <c r="O740" s="2"/>
    </row>
    <row r="741" spans="10:15" x14ac:dyDescent="0.25">
      <c r="J741" s="3"/>
      <c r="K741" s="3"/>
      <c r="L741" s="2"/>
      <c r="M741" s="2"/>
      <c r="N741" s="2"/>
      <c r="O741" s="2"/>
    </row>
    <row r="742" spans="10:15" x14ac:dyDescent="0.25">
      <c r="J742" s="3"/>
      <c r="K742" s="3"/>
      <c r="L742" s="2"/>
      <c r="M742" s="2"/>
      <c r="N742" s="2"/>
      <c r="O742" s="2"/>
    </row>
    <row r="743" spans="10:15" x14ac:dyDescent="0.25">
      <c r="J743" s="3"/>
      <c r="K743" s="3"/>
      <c r="L743" s="2"/>
      <c r="M743" s="2"/>
      <c r="N743" s="2"/>
      <c r="O743" s="2"/>
    </row>
    <row r="744" spans="10:15" x14ac:dyDescent="0.25">
      <c r="J744" s="3"/>
      <c r="K744" s="3"/>
      <c r="L744" s="2"/>
      <c r="M744" s="2"/>
      <c r="N744" s="2"/>
      <c r="O744" s="2"/>
    </row>
    <row r="745" spans="10:15" x14ac:dyDescent="0.25">
      <c r="J745" s="3"/>
      <c r="K745" s="3"/>
      <c r="L745" s="2"/>
      <c r="M745" s="2"/>
      <c r="N745" s="2"/>
      <c r="O745" s="2"/>
    </row>
    <row r="746" spans="10:15" x14ac:dyDescent="0.25">
      <c r="J746" s="3"/>
      <c r="K746" s="3"/>
      <c r="L746" s="2"/>
      <c r="M746" s="2"/>
      <c r="N746" s="2"/>
      <c r="O746" s="2"/>
    </row>
    <row r="747" spans="10:15" x14ac:dyDescent="0.25">
      <c r="J747" s="3"/>
      <c r="K747" s="3"/>
      <c r="L747" s="2"/>
      <c r="M747" s="2"/>
      <c r="N747" s="2"/>
      <c r="O747" s="2"/>
    </row>
    <row r="748" spans="10:15" x14ac:dyDescent="0.25">
      <c r="J748" s="3"/>
      <c r="K748" s="3"/>
      <c r="L748" s="2"/>
      <c r="M748" s="2"/>
      <c r="N748" s="2"/>
      <c r="O748" s="2"/>
    </row>
    <row r="749" spans="10:15" x14ac:dyDescent="0.25">
      <c r="J749" s="3"/>
      <c r="K749" s="3"/>
      <c r="L749" s="2"/>
      <c r="M749" s="2"/>
      <c r="N749" s="2"/>
      <c r="O749" s="2"/>
    </row>
    <row r="750" spans="10:15" x14ac:dyDescent="0.25">
      <c r="J750" s="3"/>
      <c r="K750" s="3"/>
      <c r="L750" s="2"/>
      <c r="M750" s="2"/>
      <c r="N750" s="2"/>
      <c r="O750" s="2"/>
    </row>
    <row r="751" spans="10:15" x14ac:dyDescent="0.25">
      <c r="J751" s="3"/>
      <c r="K751" s="3"/>
      <c r="L751" s="2"/>
      <c r="M751" s="2"/>
      <c r="N751" s="2"/>
      <c r="O751" s="2"/>
    </row>
    <row r="752" spans="10:15" x14ac:dyDescent="0.25">
      <c r="J752" s="3"/>
      <c r="K752" s="3"/>
      <c r="L752" s="2"/>
      <c r="M752" s="2"/>
      <c r="N752" s="2"/>
      <c r="O752" s="2"/>
    </row>
    <row r="753" spans="10:15" x14ac:dyDescent="0.25">
      <c r="J753" s="3"/>
      <c r="K753" s="3"/>
      <c r="L753" s="2"/>
      <c r="M753" s="2"/>
      <c r="N753" s="2"/>
      <c r="O753" s="2"/>
    </row>
    <row r="754" spans="10:15" x14ac:dyDescent="0.25">
      <c r="J754" s="3"/>
      <c r="K754" s="3"/>
      <c r="L754" s="2"/>
      <c r="M754" s="2"/>
      <c r="N754" s="2"/>
      <c r="O754" s="2"/>
    </row>
    <row r="755" spans="10:15" x14ac:dyDescent="0.25">
      <c r="J755" s="3"/>
      <c r="K755" s="3"/>
      <c r="L755" s="2"/>
      <c r="M755" s="2"/>
      <c r="N755" s="2"/>
      <c r="O755" s="2"/>
    </row>
    <row r="756" spans="10:15" x14ac:dyDescent="0.25">
      <c r="J756" s="3"/>
      <c r="K756" s="3"/>
      <c r="L756" s="2"/>
      <c r="M756" s="2"/>
      <c r="N756" s="2"/>
      <c r="O756" s="2"/>
    </row>
    <row r="757" spans="10:15" x14ac:dyDescent="0.25">
      <c r="J757" s="3"/>
      <c r="K757" s="3"/>
      <c r="L757" s="2"/>
      <c r="M757" s="2"/>
      <c r="N757" s="2"/>
      <c r="O757" s="2"/>
    </row>
    <row r="758" spans="10:15" x14ac:dyDescent="0.25">
      <c r="J758" s="3"/>
      <c r="K758" s="3"/>
      <c r="L758" s="2"/>
      <c r="M758" s="2"/>
      <c r="N758" s="2"/>
      <c r="O758" s="2"/>
    </row>
    <row r="759" spans="10:15" x14ac:dyDescent="0.25">
      <c r="J759" s="3"/>
      <c r="K759" s="3"/>
      <c r="L759" s="2"/>
      <c r="M759" s="2"/>
      <c r="N759" s="2"/>
      <c r="O759" s="2"/>
    </row>
    <row r="760" spans="10:15" x14ac:dyDescent="0.25">
      <c r="J760" s="3"/>
      <c r="K760" s="3"/>
      <c r="L760" s="2"/>
      <c r="M760" s="2"/>
      <c r="N760" s="2"/>
      <c r="O760" s="2"/>
    </row>
    <row r="761" spans="10:15" x14ac:dyDescent="0.25">
      <c r="J761" s="3"/>
      <c r="K761" s="3"/>
      <c r="L761" s="2"/>
      <c r="M761" s="2"/>
      <c r="N761" s="2"/>
      <c r="O761" s="2"/>
    </row>
    <row r="762" spans="10:15" x14ac:dyDescent="0.25">
      <c r="J762" s="3"/>
      <c r="K762" s="3"/>
      <c r="L762" s="2"/>
      <c r="M762" s="2"/>
      <c r="N762" s="2"/>
      <c r="O762" s="2"/>
    </row>
    <row r="763" spans="10:15" x14ac:dyDescent="0.25">
      <c r="J763" s="3"/>
      <c r="K763" s="3"/>
      <c r="L763" s="2"/>
      <c r="M763" s="2"/>
      <c r="N763" s="2"/>
      <c r="O763" s="2"/>
    </row>
    <row r="764" spans="10:15" x14ac:dyDescent="0.25">
      <c r="J764" s="3"/>
      <c r="K764" s="3"/>
      <c r="L764" s="2"/>
      <c r="M764" s="2"/>
      <c r="N764" s="2"/>
      <c r="O764" s="2"/>
    </row>
    <row r="765" spans="10:15" x14ac:dyDescent="0.25">
      <c r="J765" s="3"/>
      <c r="K765" s="3"/>
      <c r="L765" s="2"/>
      <c r="M765" s="2"/>
      <c r="N765" s="2"/>
      <c r="O765" s="2"/>
    </row>
    <row r="766" spans="10:15" x14ac:dyDescent="0.25">
      <c r="J766" s="3"/>
      <c r="K766" s="3"/>
      <c r="L766" s="2"/>
      <c r="M766" s="2"/>
      <c r="N766" s="2"/>
      <c r="O766" s="2"/>
    </row>
    <row r="767" spans="10:15" x14ac:dyDescent="0.25">
      <c r="J767" s="3"/>
      <c r="K767" s="3"/>
      <c r="L767" s="2"/>
      <c r="M767" s="2"/>
      <c r="N767" s="2"/>
      <c r="O767" s="2"/>
    </row>
    <row r="768" spans="10:15" x14ac:dyDescent="0.25">
      <c r="J768" s="3"/>
      <c r="K768" s="3"/>
      <c r="L768" s="2"/>
      <c r="M768" s="2"/>
      <c r="N768" s="2"/>
      <c r="O768" s="2"/>
    </row>
    <row r="769" spans="10:15" x14ac:dyDescent="0.25">
      <c r="J769" s="3"/>
      <c r="K769" s="3"/>
      <c r="L769" s="2"/>
      <c r="M769" s="2"/>
      <c r="N769" s="2"/>
      <c r="O769" s="2"/>
    </row>
    <row r="770" spans="10:15" x14ac:dyDescent="0.25">
      <c r="J770" s="3"/>
      <c r="K770" s="3"/>
      <c r="L770" s="2"/>
      <c r="M770" s="2"/>
      <c r="N770" s="2"/>
      <c r="O770" s="2"/>
    </row>
    <row r="771" spans="10:15" x14ac:dyDescent="0.25">
      <c r="J771" s="3"/>
      <c r="K771" s="3"/>
      <c r="L771" s="2"/>
      <c r="M771" s="2"/>
      <c r="N771" s="2"/>
      <c r="O771" s="2"/>
    </row>
    <row r="772" spans="10:15" x14ac:dyDescent="0.25">
      <c r="J772" s="3"/>
      <c r="K772" s="3"/>
      <c r="L772" s="2"/>
      <c r="M772" s="2"/>
      <c r="N772" s="2"/>
      <c r="O772" s="2"/>
    </row>
    <row r="773" spans="10:15" x14ac:dyDescent="0.25">
      <c r="J773" s="3"/>
      <c r="K773" s="3"/>
      <c r="L773" s="2"/>
      <c r="M773" s="2"/>
      <c r="N773" s="2"/>
      <c r="O773" s="2"/>
    </row>
    <row r="774" spans="10:15" x14ac:dyDescent="0.25">
      <c r="J774" s="3"/>
      <c r="K774" s="3"/>
      <c r="L774" s="2"/>
      <c r="M774" s="2"/>
      <c r="N774" s="2"/>
      <c r="O774" s="2"/>
    </row>
    <row r="775" spans="10:15" x14ac:dyDescent="0.25">
      <c r="J775" s="3"/>
      <c r="K775" s="3"/>
      <c r="L775" s="2"/>
      <c r="M775" s="2"/>
      <c r="N775" s="2"/>
      <c r="O775" s="2"/>
    </row>
    <row r="776" spans="10:15" x14ac:dyDescent="0.25">
      <c r="J776" s="3"/>
      <c r="K776" s="3"/>
      <c r="L776" s="2"/>
      <c r="M776" s="2"/>
      <c r="N776" s="2"/>
      <c r="O776" s="2"/>
    </row>
    <row r="777" spans="10:15" x14ac:dyDescent="0.25">
      <c r="J777" s="3"/>
      <c r="K777" s="3"/>
      <c r="L777" s="2"/>
      <c r="M777" s="2"/>
      <c r="N777" s="2"/>
      <c r="O777" s="2"/>
    </row>
    <row r="778" spans="10:15" x14ac:dyDescent="0.25">
      <c r="J778" s="3"/>
      <c r="K778" s="3"/>
      <c r="L778" s="2"/>
      <c r="M778" s="2"/>
      <c r="N778" s="2"/>
      <c r="O778" s="2"/>
    </row>
    <row r="779" spans="10:15" x14ac:dyDescent="0.25">
      <c r="J779" s="3"/>
      <c r="K779" s="3"/>
      <c r="L779" s="2"/>
      <c r="M779" s="2"/>
      <c r="N779" s="2"/>
      <c r="O779" s="2"/>
    </row>
    <row r="780" spans="10:15" x14ac:dyDescent="0.25">
      <c r="J780" s="3"/>
      <c r="K780" s="3"/>
      <c r="L780" s="2"/>
      <c r="M780" s="2"/>
      <c r="N780" s="2"/>
      <c r="O780" s="2"/>
    </row>
    <row r="781" spans="10:15" x14ac:dyDescent="0.25">
      <c r="J781" s="3"/>
      <c r="K781" s="3"/>
      <c r="L781" s="2"/>
      <c r="M781" s="2"/>
      <c r="N781" s="2"/>
      <c r="O781" s="2"/>
    </row>
    <row r="782" spans="10:15" x14ac:dyDescent="0.25">
      <c r="J782" s="3"/>
      <c r="K782" s="3"/>
      <c r="L782" s="2"/>
      <c r="M782" s="2"/>
      <c r="N782" s="2"/>
      <c r="O782" s="2"/>
    </row>
    <row r="783" spans="10:15" x14ac:dyDescent="0.25">
      <c r="J783" s="3"/>
      <c r="K783" s="3"/>
      <c r="L783" s="2"/>
      <c r="M783" s="2"/>
      <c r="N783" s="2"/>
      <c r="O783" s="2"/>
    </row>
    <row r="784" spans="10:15" x14ac:dyDescent="0.25">
      <c r="J784" s="3"/>
      <c r="K784" s="3"/>
      <c r="L784" s="2"/>
      <c r="M784" s="2"/>
      <c r="N784" s="2"/>
      <c r="O784" s="2"/>
    </row>
    <row r="785" spans="10:15" x14ac:dyDescent="0.25">
      <c r="J785" s="3"/>
      <c r="K785" s="3"/>
      <c r="L785" s="2"/>
      <c r="M785" s="2"/>
      <c r="N785" s="2"/>
      <c r="O785" s="2"/>
    </row>
    <row r="786" spans="10:15" x14ac:dyDescent="0.25">
      <c r="J786" s="3"/>
      <c r="K786" s="3"/>
      <c r="L786" s="2"/>
      <c r="M786" s="2"/>
      <c r="N786" s="2"/>
      <c r="O786" s="2"/>
    </row>
    <row r="787" spans="10:15" x14ac:dyDescent="0.25">
      <c r="J787" s="3"/>
      <c r="K787" s="3"/>
      <c r="L787" s="2"/>
      <c r="M787" s="2"/>
      <c r="N787" s="2"/>
      <c r="O787" s="2"/>
    </row>
    <row r="788" spans="10:15" x14ac:dyDescent="0.25">
      <c r="J788" s="3"/>
      <c r="K788" s="3"/>
      <c r="L788" s="2"/>
      <c r="M788" s="2"/>
      <c r="N788" s="2"/>
      <c r="O788" s="2"/>
    </row>
    <row r="789" spans="10:15" x14ac:dyDescent="0.25">
      <c r="J789" s="3"/>
      <c r="K789" s="3"/>
      <c r="L789" s="2"/>
      <c r="M789" s="2"/>
      <c r="N789" s="2"/>
      <c r="O789" s="2"/>
    </row>
    <row r="790" spans="10:15" x14ac:dyDescent="0.25">
      <c r="J790" s="3"/>
      <c r="K790" s="3"/>
      <c r="L790" s="2"/>
      <c r="M790" s="2"/>
      <c r="N790" s="2"/>
      <c r="O790" s="2"/>
    </row>
    <row r="791" spans="10:15" x14ac:dyDescent="0.25">
      <c r="J791" s="3"/>
      <c r="K791" s="3"/>
      <c r="L791" s="2"/>
      <c r="M791" s="2"/>
      <c r="N791" s="2"/>
      <c r="O791" s="2"/>
    </row>
    <row r="792" spans="10:15" x14ac:dyDescent="0.25">
      <c r="J792" s="3"/>
      <c r="K792" s="3"/>
      <c r="L792" s="2"/>
      <c r="M792" s="2"/>
      <c r="N792" s="2"/>
      <c r="O792" s="2"/>
    </row>
    <row r="793" spans="10:15" x14ac:dyDescent="0.25">
      <c r="J793" s="3"/>
      <c r="K793" s="3"/>
      <c r="L793" s="2"/>
      <c r="M793" s="2"/>
      <c r="N793" s="2"/>
      <c r="O793" s="2"/>
    </row>
    <row r="794" spans="10:15" x14ac:dyDescent="0.25">
      <c r="J794" s="3"/>
      <c r="K794" s="3"/>
      <c r="L794" s="2"/>
      <c r="M794" s="2"/>
      <c r="N794" s="2"/>
      <c r="O794" s="2"/>
    </row>
    <row r="795" spans="10:15" x14ac:dyDescent="0.25">
      <c r="J795" s="3"/>
      <c r="K795" s="3"/>
      <c r="L795" s="2"/>
      <c r="M795" s="2"/>
      <c r="N795" s="2"/>
      <c r="O795" s="2"/>
    </row>
    <row r="796" spans="10:15" x14ac:dyDescent="0.25">
      <c r="J796" s="3"/>
      <c r="K796" s="3"/>
      <c r="L796" s="2"/>
      <c r="M796" s="2"/>
      <c r="N796" s="2"/>
      <c r="O796" s="2"/>
    </row>
    <row r="797" spans="10:15" x14ac:dyDescent="0.25">
      <c r="J797" s="3"/>
      <c r="K797" s="3"/>
      <c r="L797" s="2"/>
      <c r="M797" s="2"/>
      <c r="N797" s="2"/>
      <c r="O797" s="2"/>
    </row>
    <row r="798" spans="10:15" x14ac:dyDescent="0.25">
      <c r="J798" s="3"/>
      <c r="K798" s="3"/>
      <c r="L798" s="2"/>
      <c r="M798" s="2"/>
      <c r="N798" s="2"/>
      <c r="O798" s="2"/>
    </row>
    <row r="799" spans="10:15" x14ac:dyDescent="0.25">
      <c r="J799" s="3"/>
      <c r="K799" s="3"/>
      <c r="L799" s="2"/>
      <c r="M799" s="2"/>
      <c r="N799" s="2"/>
      <c r="O799" s="2"/>
    </row>
    <row r="800" spans="10:15" x14ac:dyDescent="0.25">
      <c r="J800" s="3"/>
      <c r="K800" s="3"/>
      <c r="L800" s="2"/>
      <c r="M800" s="2"/>
      <c r="N800" s="2"/>
      <c r="O800" s="2"/>
    </row>
    <row r="801" spans="10:15" x14ac:dyDescent="0.25">
      <c r="J801" s="3"/>
      <c r="K801" s="3"/>
      <c r="L801" s="2"/>
      <c r="M801" s="2"/>
      <c r="N801" s="2"/>
      <c r="O801" s="2"/>
    </row>
    <row r="802" spans="10:15" x14ac:dyDescent="0.25">
      <c r="J802" s="3"/>
      <c r="K802" s="3"/>
      <c r="L802" s="2"/>
      <c r="M802" s="2"/>
      <c r="N802" s="2"/>
      <c r="O802" s="2"/>
    </row>
    <row r="803" spans="10:15" x14ac:dyDescent="0.25">
      <c r="J803" s="3"/>
      <c r="K803" s="3"/>
      <c r="L803" s="2"/>
      <c r="M803" s="2"/>
      <c r="N803" s="2"/>
      <c r="O803" s="2"/>
    </row>
    <row r="804" spans="10:15" x14ac:dyDescent="0.25">
      <c r="J804" s="3"/>
      <c r="K804" s="3"/>
      <c r="L804" s="2"/>
      <c r="M804" s="2"/>
      <c r="N804" s="2"/>
      <c r="O804" s="2"/>
    </row>
    <row r="805" spans="10:15" x14ac:dyDescent="0.25">
      <c r="J805" s="3"/>
      <c r="K805" s="3"/>
      <c r="L805" s="2"/>
      <c r="M805" s="2"/>
      <c r="N805" s="2"/>
      <c r="O805" s="2"/>
    </row>
    <row r="806" spans="10:15" x14ac:dyDescent="0.25">
      <c r="J806" s="3"/>
      <c r="K806" s="3"/>
      <c r="L806" s="2"/>
      <c r="M806" s="2"/>
      <c r="N806" s="2"/>
      <c r="O806" s="2"/>
    </row>
    <row r="807" spans="10:15" x14ac:dyDescent="0.25">
      <c r="J807" s="3"/>
      <c r="K807" s="3"/>
      <c r="L807" s="2"/>
      <c r="M807" s="2"/>
      <c r="N807" s="2"/>
      <c r="O807" s="2"/>
    </row>
    <row r="808" spans="10:15" x14ac:dyDescent="0.25">
      <c r="J808" s="3"/>
      <c r="K808" s="3"/>
      <c r="L808" s="2"/>
      <c r="M808" s="2"/>
      <c r="N808" s="2"/>
      <c r="O808" s="2"/>
    </row>
    <row r="809" spans="10:15" x14ac:dyDescent="0.25">
      <c r="J809" s="3"/>
      <c r="K809" s="3"/>
      <c r="L809" s="2"/>
      <c r="M809" s="2"/>
      <c r="N809" s="2"/>
      <c r="O809" s="2"/>
    </row>
    <row r="810" spans="10:15" x14ac:dyDescent="0.25">
      <c r="J810" s="3"/>
      <c r="K810" s="3"/>
      <c r="L810" s="2"/>
      <c r="M810" s="2"/>
      <c r="N810" s="2"/>
      <c r="O810" s="2"/>
    </row>
    <row r="811" spans="10:15" x14ac:dyDescent="0.25">
      <c r="J811" s="3"/>
      <c r="K811" s="3"/>
      <c r="L811" s="2"/>
      <c r="M811" s="2"/>
      <c r="N811" s="2"/>
      <c r="O811" s="2"/>
    </row>
    <row r="812" spans="10:15" x14ac:dyDescent="0.25">
      <c r="J812" s="3"/>
      <c r="K812" s="3"/>
      <c r="L812" s="2"/>
      <c r="M812" s="2"/>
      <c r="N812" s="2"/>
      <c r="O812" s="2"/>
    </row>
    <row r="813" spans="10:15" x14ac:dyDescent="0.25">
      <c r="J813" s="3"/>
      <c r="K813" s="3"/>
      <c r="L813" s="2"/>
      <c r="M813" s="2"/>
      <c r="N813" s="2"/>
      <c r="O813" s="2"/>
    </row>
    <row r="814" spans="10:15" x14ac:dyDescent="0.25">
      <c r="J814" s="3"/>
      <c r="K814" s="3"/>
      <c r="L814" s="2"/>
      <c r="M814" s="2"/>
      <c r="N814" s="2"/>
      <c r="O814" s="2"/>
    </row>
    <row r="815" spans="10:15" x14ac:dyDescent="0.25">
      <c r="J815" s="3"/>
      <c r="K815" s="3"/>
      <c r="L815" s="2"/>
      <c r="M815" s="2"/>
      <c r="N815" s="2"/>
      <c r="O815" s="2"/>
    </row>
    <row r="816" spans="10:15" x14ac:dyDescent="0.25">
      <c r="J816" s="3"/>
      <c r="K816" s="3"/>
      <c r="L816" s="2"/>
      <c r="M816" s="2"/>
      <c r="N816" s="2"/>
      <c r="O816" s="2"/>
    </row>
    <row r="817" spans="10:15" x14ac:dyDescent="0.25">
      <c r="J817" s="3"/>
      <c r="K817" s="3"/>
      <c r="L817" s="2"/>
      <c r="M817" s="2"/>
      <c r="N817" s="2"/>
      <c r="O817" s="2"/>
    </row>
    <row r="818" spans="10:15" x14ac:dyDescent="0.25">
      <c r="J818" s="3"/>
      <c r="K818" s="3"/>
      <c r="L818" s="2"/>
      <c r="M818" s="2"/>
      <c r="N818" s="2"/>
      <c r="O818" s="2"/>
    </row>
    <row r="819" spans="10:15" x14ac:dyDescent="0.25">
      <c r="J819" s="3"/>
      <c r="K819" s="3"/>
      <c r="L819" s="2"/>
      <c r="M819" s="2"/>
      <c r="N819" s="2"/>
      <c r="O819" s="2"/>
    </row>
    <row r="820" spans="10:15" x14ac:dyDescent="0.25">
      <c r="J820" s="3"/>
      <c r="K820" s="3"/>
      <c r="L820" s="2"/>
      <c r="M820" s="2"/>
      <c r="N820" s="2"/>
      <c r="O820" s="2"/>
    </row>
    <row r="821" spans="10:15" x14ac:dyDescent="0.25">
      <c r="J821" s="3"/>
      <c r="K821" s="3"/>
      <c r="L821" s="2"/>
      <c r="M821" s="2"/>
      <c r="N821" s="2"/>
      <c r="O821" s="2"/>
    </row>
    <row r="822" spans="10:15" x14ac:dyDescent="0.25">
      <c r="J822" s="3"/>
      <c r="K822" s="3"/>
      <c r="L822" s="2"/>
      <c r="M822" s="2"/>
      <c r="N822" s="2"/>
      <c r="O822" s="2"/>
    </row>
    <row r="823" spans="10:15" x14ac:dyDescent="0.25">
      <c r="J823" s="3"/>
      <c r="K823" s="3"/>
      <c r="L823" s="2"/>
      <c r="M823" s="2"/>
      <c r="N823" s="2"/>
      <c r="O823" s="2"/>
    </row>
    <row r="824" spans="10:15" x14ac:dyDescent="0.25">
      <c r="J824" s="3"/>
      <c r="K824" s="3"/>
      <c r="L824" s="2"/>
      <c r="M824" s="2"/>
      <c r="N824" s="2"/>
      <c r="O824" s="2"/>
    </row>
    <row r="825" spans="10:15" x14ac:dyDescent="0.25">
      <c r="J825" s="3"/>
      <c r="K825" s="3"/>
      <c r="L825" s="2"/>
      <c r="M825" s="2"/>
      <c r="N825" s="2"/>
      <c r="O825" s="2"/>
    </row>
    <row r="826" spans="10:15" x14ac:dyDescent="0.25">
      <c r="J826" s="3"/>
      <c r="K826" s="3"/>
      <c r="L826" s="2"/>
      <c r="M826" s="2"/>
      <c r="N826" s="2"/>
      <c r="O826" s="2"/>
    </row>
    <row r="827" spans="10:15" x14ac:dyDescent="0.25">
      <c r="J827" s="3"/>
      <c r="K827" s="3"/>
      <c r="L827" s="2"/>
      <c r="M827" s="2"/>
      <c r="N827" s="2"/>
      <c r="O827" s="2"/>
    </row>
    <row r="828" spans="10:15" x14ac:dyDescent="0.25">
      <c r="J828" s="3"/>
      <c r="K828" s="3"/>
      <c r="L828" s="2"/>
      <c r="M828" s="2"/>
      <c r="N828" s="2"/>
      <c r="O828" s="2"/>
    </row>
    <row r="829" spans="10:15" x14ac:dyDescent="0.25">
      <c r="J829" s="3"/>
      <c r="K829" s="3"/>
      <c r="L829" s="2"/>
      <c r="M829" s="2"/>
      <c r="N829" s="2"/>
      <c r="O829" s="2"/>
    </row>
    <row r="830" spans="10:15" x14ac:dyDescent="0.25">
      <c r="J830" s="3"/>
      <c r="K830" s="3"/>
      <c r="L830" s="2"/>
      <c r="M830" s="2"/>
      <c r="N830" s="2"/>
      <c r="O830" s="2"/>
    </row>
    <row r="831" spans="10:15" x14ac:dyDescent="0.25">
      <c r="J831" s="3"/>
      <c r="K831" s="3"/>
      <c r="L831" s="2"/>
      <c r="M831" s="2"/>
      <c r="N831" s="2"/>
      <c r="O831" s="2"/>
    </row>
    <row r="832" spans="10:15" x14ac:dyDescent="0.25">
      <c r="J832" s="3"/>
      <c r="K832" s="3"/>
      <c r="L832" s="2"/>
      <c r="M832" s="2"/>
      <c r="N832" s="2"/>
      <c r="O832" s="2"/>
    </row>
    <row r="833" spans="10:15" x14ac:dyDescent="0.25">
      <c r="J833" s="3"/>
      <c r="K833" s="3"/>
      <c r="L833" s="2"/>
      <c r="M833" s="2"/>
      <c r="N833" s="2"/>
      <c r="O833" s="2"/>
    </row>
    <row r="834" spans="10:15" x14ac:dyDescent="0.25">
      <c r="J834" s="3"/>
      <c r="K834" s="3"/>
      <c r="L834" s="2"/>
      <c r="M834" s="2"/>
      <c r="N834" s="2"/>
      <c r="O834" s="2"/>
    </row>
    <row r="835" spans="10:15" x14ac:dyDescent="0.25">
      <c r="J835" s="3"/>
      <c r="K835" s="3"/>
      <c r="L835" s="2"/>
      <c r="M835" s="2"/>
      <c r="N835" s="2"/>
      <c r="O835" s="2"/>
    </row>
    <row r="836" spans="10:15" x14ac:dyDescent="0.25">
      <c r="J836" s="3"/>
      <c r="K836" s="3"/>
      <c r="L836" s="2"/>
      <c r="M836" s="2"/>
      <c r="N836" s="2"/>
      <c r="O836" s="2"/>
    </row>
    <row r="837" spans="10:15" x14ac:dyDescent="0.25">
      <c r="J837" s="3"/>
      <c r="K837" s="3"/>
      <c r="L837" s="2"/>
      <c r="M837" s="2"/>
      <c r="N837" s="2"/>
      <c r="O837" s="2"/>
    </row>
    <row r="838" spans="10:15" x14ac:dyDescent="0.25">
      <c r="J838" s="3"/>
      <c r="K838" s="3"/>
      <c r="L838" s="2"/>
      <c r="M838" s="2"/>
      <c r="N838" s="2"/>
      <c r="O838" s="2"/>
    </row>
    <row r="839" spans="10:15" x14ac:dyDescent="0.25">
      <c r="J839" s="3"/>
      <c r="K839" s="3"/>
      <c r="L839" s="2"/>
      <c r="M839" s="2"/>
      <c r="N839" s="2"/>
      <c r="O839" s="2"/>
    </row>
    <row r="840" spans="10:15" x14ac:dyDescent="0.25">
      <c r="J840" s="3"/>
      <c r="K840" s="3"/>
      <c r="L840" s="2"/>
      <c r="M840" s="2"/>
      <c r="N840" s="2"/>
      <c r="O840" s="2"/>
    </row>
    <row r="841" spans="10:15" x14ac:dyDescent="0.25">
      <c r="J841" s="3"/>
      <c r="K841" s="3"/>
      <c r="L841" s="2"/>
      <c r="M841" s="2"/>
      <c r="N841" s="2"/>
      <c r="O841" s="2"/>
    </row>
    <row r="842" spans="10:15" x14ac:dyDescent="0.25">
      <c r="J842" s="3"/>
      <c r="K842" s="3"/>
      <c r="L842" s="2"/>
      <c r="M842" s="2"/>
      <c r="N842" s="2"/>
      <c r="O842" s="2"/>
    </row>
    <row r="843" spans="10:15" x14ac:dyDescent="0.25">
      <c r="J843" s="3"/>
      <c r="K843" s="3"/>
      <c r="L843" s="2"/>
      <c r="M843" s="2"/>
      <c r="N843" s="2"/>
      <c r="O843" s="2"/>
    </row>
    <row r="844" spans="10:15" x14ac:dyDescent="0.25">
      <c r="J844" s="3"/>
      <c r="K844" s="3"/>
      <c r="L844" s="2"/>
      <c r="M844" s="2"/>
      <c r="N844" s="2"/>
      <c r="O844" s="2"/>
    </row>
    <row r="845" spans="10:15" x14ac:dyDescent="0.25">
      <c r="J845" s="3"/>
      <c r="K845" s="3"/>
      <c r="L845" s="2"/>
      <c r="M845" s="2"/>
      <c r="N845" s="2"/>
      <c r="O845" s="2"/>
    </row>
    <row r="846" spans="10:15" x14ac:dyDescent="0.25">
      <c r="J846" s="3"/>
      <c r="K846" s="3"/>
      <c r="L846" s="2"/>
      <c r="M846" s="2"/>
      <c r="N846" s="2"/>
      <c r="O846" s="2"/>
    </row>
    <row r="847" spans="10:15" x14ac:dyDescent="0.25">
      <c r="J847" s="3"/>
      <c r="K847" s="3"/>
      <c r="L847" s="2"/>
      <c r="M847" s="2"/>
      <c r="N847" s="2"/>
      <c r="O847" s="2"/>
    </row>
    <row r="848" spans="10:15" x14ac:dyDescent="0.25">
      <c r="J848" s="3"/>
      <c r="K848" s="3"/>
      <c r="L848" s="2"/>
      <c r="M848" s="2"/>
      <c r="N848" s="2"/>
      <c r="O848" s="2"/>
    </row>
    <row r="849" spans="10:15" x14ac:dyDescent="0.25">
      <c r="J849" s="3"/>
      <c r="K849" s="3"/>
      <c r="L849" s="2"/>
      <c r="M849" s="2"/>
      <c r="N849" s="2"/>
      <c r="O849" s="2"/>
    </row>
    <row r="850" spans="10:15" x14ac:dyDescent="0.25">
      <c r="J850" s="3"/>
      <c r="K850" s="3"/>
      <c r="L850" s="2"/>
      <c r="M850" s="2"/>
      <c r="N850" s="2"/>
      <c r="O850" s="2"/>
    </row>
    <row r="851" spans="10:15" x14ac:dyDescent="0.25">
      <c r="J851" s="3"/>
      <c r="K851" s="3"/>
      <c r="L851" s="2"/>
      <c r="M851" s="2"/>
      <c r="N851" s="2"/>
      <c r="O851" s="2"/>
    </row>
    <row r="852" spans="10:15" x14ac:dyDescent="0.25">
      <c r="J852" s="3"/>
      <c r="K852" s="3"/>
      <c r="L852" s="2"/>
      <c r="M852" s="2"/>
      <c r="N852" s="2"/>
      <c r="O852" s="2"/>
    </row>
    <row r="853" spans="10:15" x14ac:dyDescent="0.25">
      <c r="J853" s="3"/>
      <c r="K853" s="3"/>
      <c r="L853" s="2"/>
      <c r="M853" s="2"/>
      <c r="N853" s="2"/>
      <c r="O853" s="2"/>
    </row>
    <row r="854" spans="10:15" x14ac:dyDescent="0.25">
      <c r="J854" s="3"/>
      <c r="K854" s="3"/>
      <c r="L854" s="2"/>
      <c r="M854" s="2"/>
      <c r="N854" s="2"/>
      <c r="O854" s="2"/>
    </row>
    <row r="855" spans="10:15" x14ac:dyDescent="0.25">
      <c r="J855" s="3"/>
      <c r="K855" s="3"/>
      <c r="L855" s="2"/>
      <c r="M855" s="2"/>
      <c r="N855" s="2"/>
      <c r="O855" s="2"/>
    </row>
    <row r="856" spans="10:15" x14ac:dyDescent="0.25">
      <c r="J856" s="3"/>
      <c r="K856" s="3"/>
      <c r="L856" s="2"/>
      <c r="M856" s="2"/>
      <c r="N856" s="2"/>
      <c r="O856" s="2"/>
    </row>
    <row r="857" spans="10:15" x14ac:dyDescent="0.25">
      <c r="J857" s="3"/>
      <c r="K857" s="3"/>
      <c r="L857" s="2"/>
      <c r="M857" s="2"/>
      <c r="N857" s="2"/>
      <c r="O857" s="2"/>
    </row>
    <row r="858" spans="10:15" x14ac:dyDescent="0.25">
      <c r="J858" s="3"/>
      <c r="K858" s="3"/>
      <c r="L858" s="2"/>
      <c r="M858" s="2"/>
      <c r="N858" s="2"/>
      <c r="O858" s="2"/>
    </row>
    <row r="859" spans="10:15" x14ac:dyDescent="0.25">
      <c r="J859" s="3"/>
      <c r="K859" s="3"/>
      <c r="L859" s="2"/>
      <c r="M859" s="2"/>
      <c r="N859" s="2"/>
      <c r="O859" s="2"/>
    </row>
    <row r="860" spans="10:15" x14ac:dyDescent="0.25">
      <c r="J860" s="3"/>
      <c r="K860" s="3"/>
      <c r="L860" s="2"/>
      <c r="M860" s="2"/>
      <c r="N860" s="2"/>
      <c r="O860" s="2"/>
    </row>
    <row r="861" spans="10:15" x14ac:dyDescent="0.25">
      <c r="J861" s="3"/>
      <c r="K861" s="3"/>
      <c r="L861" s="2"/>
      <c r="M861" s="2"/>
      <c r="N861" s="2"/>
      <c r="O861" s="2"/>
    </row>
    <row r="862" spans="10:15" x14ac:dyDescent="0.25">
      <c r="J862" s="3"/>
      <c r="K862" s="3"/>
      <c r="L862" s="2"/>
      <c r="M862" s="2"/>
      <c r="N862" s="2"/>
      <c r="O862" s="2"/>
    </row>
    <row r="863" spans="10:15" x14ac:dyDescent="0.25">
      <c r="J863" s="3"/>
      <c r="K863" s="3"/>
      <c r="L863" s="2"/>
      <c r="M863" s="2"/>
      <c r="N863" s="2"/>
      <c r="O863" s="2"/>
    </row>
    <row r="864" spans="10:15" x14ac:dyDescent="0.25">
      <c r="J864" s="3"/>
      <c r="K864" s="3"/>
      <c r="L864" s="2"/>
      <c r="M864" s="2"/>
      <c r="N864" s="2"/>
      <c r="O864" s="2"/>
    </row>
    <row r="865" spans="10:15" x14ac:dyDescent="0.25">
      <c r="J865" s="3"/>
      <c r="K865" s="3"/>
      <c r="L865" s="2"/>
      <c r="M865" s="2"/>
      <c r="N865" s="2"/>
      <c r="O865" s="2"/>
    </row>
    <row r="866" spans="10:15" x14ac:dyDescent="0.25">
      <c r="J866" s="3"/>
      <c r="K866" s="3"/>
      <c r="L866" s="2"/>
      <c r="M866" s="2"/>
      <c r="N866" s="2"/>
      <c r="O866" s="2"/>
    </row>
    <row r="867" spans="10:15" x14ac:dyDescent="0.25">
      <c r="J867" s="3"/>
      <c r="K867" s="3"/>
      <c r="L867" s="2"/>
      <c r="M867" s="2"/>
      <c r="N867" s="2"/>
      <c r="O867" s="2"/>
    </row>
    <row r="868" spans="10:15" x14ac:dyDescent="0.25">
      <c r="J868" s="3"/>
      <c r="K868" s="3"/>
      <c r="L868" s="2"/>
      <c r="M868" s="2"/>
      <c r="N868" s="2"/>
      <c r="O868" s="2"/>
    </row>
    <row r="869" spans="10:15" x14ac:dyDescent="0.25">
      <c r="J869" s="3"/>
      <c r="K869" s="3"/>
      <c r="L869" s="2"/>
      <c r="M869" s="2"/>
      <c r="N869" s="2"/>
      <c r="O869" s="2"/>
    </row>
    <row r="870" spans="10:15" x14ac:dyDescent="0.25">
      <c r="J870" s="3"/>
      <c r="K870" s="3"/>
      <c r="L870" s="2"/>
      <c r="M870" s="2"/>
      <c r="N870" s="2"/>
      <c r="O870" s="2"/>
    </row>
    <row r="871" spans="10:15" x14ac:dyDescent="0.25">
      <c r="J871" s="3"/>
      <c r="K871" s="3"/>
      <c r="L871" s="2"/>
      <c r="M871" s="2"/>
      <c r="N871" s="2"/>
      <c r="O871" s="2"/>
    </row>
    <row r="872" spans="10:15" x14ac:dyDescent="0.25">
      <c r="J872" s="3"/>
      <c r="K872" s="3"/>
      <c r="L872" s="2"/>
      <c r="M872" s="2"/>
      <c r="N872" s="2"/>
      <c r="O872" s="2"/>
    </row>
    <row r="873" spans="10:15" x14ac:dyDescent="0.25">
      <c r="J873" s="3"/>
      <c r="K873" s="3"/>
      <c r="L873" s="2"/>
      <c r="M873" s="2"/>
      <c r="N873" s="2"/>
      <c r="O873" s="2"/>
    </row>
    <row r="874" spans="10:15" x14ac:dyDescent="0.25">
      <c r="J874" s="3"/>
      <c r="K874" s="3"/>
      <c r="L874" s="2"/>
      <c r="M874" s="2"/>
      <c r="N874" s="2"/>
      <c r="O874" s="2"/>
    </row>
    <row r="875" spans="10:15" x14ac:dyDescent="0.25">
      <c r="J875" s="3"/>
      <c r="K875" s="3"/>
      <c r="L875" s="2"/>
      <c r="M875" s="2"/>
      <c r="N875" s="2"/>
      <c r="O875" s="2"/>
    </row>
    <row r="876" spans="10:15" x14ac:dyDescent="0.25">
      <c r="J876" s="3"/>
      <c r="K876" s="3"/>
      <c r="L876" s="2"/>
      <c r="M876" s="2"/>
      <c r="N876" s="2"/>
      <c r="O876" s="2"/>
    </row>
    <row r="877" spans="10:15" x14ac:dyDescent="0.25">
      <c r="J877" s="3"/>
      <c r="K877" s="3"/>
      <c r="L877" s="2"/>
      <c r="M877" s="2"/>
      <c r="N877" s="2"/>
      <c r="O877" s="2"/>
    </row>
    <row r="878" spans="10:15" x14ac:dyDescent="0.25">
      <c r="J878" s="3"/>
      <c r="K878" s="3"/>
      <c r="L878" s="2"/>
      <c r="M878" s="2"/>
      <c r="N878" s="2"/>
      <c r="O878" s="2"/>
    </row>
    <row r="879" spans="10:15" x14ac:dyDescent="0.25">
      <c r="J879" s="3"/>
      <c r="K879" s="3"/>
      <c r="L879" s="2"/>
      <c r="M879" s="2"/>
      <c r="N879" s="2"/>
      <c r="O879" s="2"/>
    </row>
    <row r="880" spans="10:15" x14ac:dyDescent="0.25">
      <c r="J880" s="3"/>
      <c r="K880" s="3"/>
      <c r="L880" s="2"/>
      <c r="M880" s="2"/>
      <c r="N880" s="2"/>
      <c r="O880" s="2"/>
    </row>
    <row r="881" spans="10:15" x14ac:dyDescent="0.25">
      <c r="J881" s="3"/>
      <c r="K881" s="3"/>
      <c r="L881" s="2"/>
      <c r="M881" s="2"/>
      <c r="N881" s="2"/>
      <c r="O881" s="2"/>
    </row>
    <row r="882" spans="10:15" x14ac:dyDescent="0.25">
      <c r="J882" s="3"/>
      <c r="K882" s="3"/>
      <c r="L882" s="2"/>
      <c r="M882" s="2"/>
      <c r="N882" s="2"/>
      <c r="O882" s="2"/>
    </row>
    <row r="883" spans="10:15" x14ac:dyDescent="0.25">
      <c r="J883" s="3"/>
      <c r="K883" s="3"/>
      <c r="L883" s="2"/>
      <c r="M883" s="2"/>
      <c r="N883" s="2"/>
      <c r="O883" s="2"/>
    </row>
    <row r="884" spans="10:15" x14ac:dyDescent="0.25">
      <c r="J884" s="3"/>
      <c r="K884" s="3"/>
      <c r="L884" s="2"/>
      <c r="M884" s="2"/>
      <c r="N884" s="2"/>
      <c r="O884" s="2"/>
    </row>
    <row r="885" spans="10:15" x14ac:dyDescent="0.25">
      <c r="J885" s="3"/>
      <c r="K885" s="3"/>
      <c r="L885" s="2"/>
      <c r="M885" s="2"/>
      <c r="N885" s="2"/>
      <c r="O885" s="2"/>
    </row>
    <row r="886" spans="10:15" x14ac:dyDescent="0.25">
      <c r="J886" s="3"/>
      <c r="K886" s="3"/>
      <c r="L886" s="2"/>
      <c r="M886" s="2"/>
      <c r="N886" s="2"/>
      <c r="O886" s="2"/>
    </row>
    <row r="887" spans="10:15" x14ac:dyDescent="0.25">
      <c r="J887" s="3"/>
      <c r="K887" s="3"/>
      <c r="L887" s="2"/>
      <c r="M887" s="2"/>
      <c r="N887" s="2"/>
      <c r="O887" s="2"/>
    </row>
    <row r="888" spans="10:15" x14ac:dyDescent="0.25">
      <c r="J888" s="3"/>
      <c r="K888" s="3"/>
      <c r="L888" s="2"/>
      <c r="M888" s="2"/>
      <c r="N888" s="2"/>
      <c r="O888" s="2"/>
    </row>
    <row r="889" spans="10:15" x14ac:dyDescent="0.25">
      <c r="J889" s="3"/>
      <c r="K889" s="3"/>
      <c r="L889" s="2"/>
      <c r="M889" s="2"/>
      <c r="N889" s="2"/>
      <c r="O889" s="2"/>
    </row>
    <row r="890" spans="10:15" x14ac:dyDescent="0.25">
      <c r="J890" s="3"/>
      <c r="K890" s="3"/>
      <c r="L890" s="2"/>
      <c r="M890" s="2"/>
      <c r="N890" s="2"/>
      <c r="O890" s="2"/>
    </row>
    <row r="891" spans="10:15" x14ac:dyDescent="0.25">
      <c r="J891" s="3"/>
      <c r="K891" s="3"/>
      <c r="L891" s="2"/>
      <c r="M891" s="2"/>
      <c r="N891" s="2"/>
      <c r="O891" s="2"/>
    </row>
    <row r="892" spans="10:15" x14ac:dyDescent="0.25">
      <c r="J892" s="3"/>
      <c r="K892" s="3"/>
      <c r="L892" s="2"/>
      <c r="M892" s="2"/>
      <c r="N892" s="2"/>
      <c r="O892" s="2"/>
    </row>
    <row r="893" spans="10:15" x14ac:dyDescent="0.25">
      <c r="J893" s="3"/>
      <c r="K893" s="3"/>
      <c r="L893" s="2"/>
      <c r="M893" s="2"/>
      <c r="N893" s="2"/>
      <c r="O893" s="2"/>
    </row>
    <row r="894" spans="10:15" x14ac:dyDescent="0.25">
      <c r="J894" s="3"/>
      <c r="K894" s="3"/>
      <c r="L894" s="2"/>
      <c r="M894" s="2"/>
      <c r="N894" s="2"/>
      <c r="O894" s="2"/>
    </row>
    <row r="895" spans="10:15" x14ac:dyDescent="0.25">
      <c r="J895" s="3"/>
      <c r="K895" s="3"/>
      <c r="L895" s="2"/>
      <c r="M895" s="2"/>
      <c r="N895" s="2"/>
      <c r="O895" s="2"/>
    </row>
    <row r="896" spans="10:15" x14ac:dyDescent="0.25">
      <c r="J896" s="3"/>
      <c r="K896" s="3"/>
      <c r="L896" s="2"/>
      <c r="M896" s="2"/>
      <c r="N896" s="2"/>
      <c r="O896" s="2"/>
    </row>
    <row r="897" spans="10:15" x14ac:dyDescent="0.25">
      <c r="J897" s="3"/>
      <c r="K897" s="3"/>
      <c r="L897" s="2"/>
      <c r="M897" s="2"/>
      <c r="N897" s="2"/>
      <c r="O897" s="2"/>
    </row>
    <row r="898" spans="10:15" x14ac:dyDescent="0.25">
      <c r="J898" s="3"/>
      <c r="K898" s="3"/>
      <c r="L898" s="2"/>
      <c r="M898" s="2"/>
      <c r="N898" s="2"/>
      <c r="O898" s="2"/>
    </row>
    <row r="899" spans="10:15" x14ac:dyDescent="0.25">
      <c r="J899" s="3"/>
      <c r="K899" s="3"/>
      <c r="L899" s="2"/>
      <c r="M899" s="2"/>
      <c r="N899" s="2"/>
      <c r="O899" s="2"/>
    </row>
    <row r="900" spans="10:15" x14ac:dyDescent="0.25">
      <c r="J900" s="3"/>
      <c r="K900" s="3"/>
      <c r="L900" s="2"/>
      <c r="M900" s="2"/>
      <c r="N900" s="2"/>
      <c r="O900" s="2"/>
    </row>
    <row r="901" spans="10:15" x14ac:dyDescent="0.25">
      <c r="J901" s="3"/>
      <c r="K901" s="3"/>
      <c r="L901" s="2"/>
      <c r="M901" s="2"/>
      <c r="N901" s="2"/>
      <c r="O901" s="2"/>
    </row>
    <row r="902" spans="10:15" x14ac:dyDescent="0.25">
      <c r="J902" s="3"/>
      <c r="K902" s="3"/>
      <c r="L902" s="2"/>
      <c r="M902" s="2"/>
      <c r="N902" s="2"/>
      <c r="O902" s="2"/>
    </row>
    <row r="903" spans="10:15" x14ac:dyDescent="0.25">
      <c r="J903" s="3"/>
      <c r="K903" s="3"/>
      <c r="L903" s="2"/>
      <c r="M903" s="2"/>
      <c r="N903" s="2"/>
      <c r="O903" s="2"/>
    </row>
    <row r="904" spans="10:15" x14ac:dyDescent="0.25">
      <c r="J904" s="3"/>
      <c r="K904" s="3"/>
      <c r="L904" s="2"/>
      <c r="M904" s="2"/>
      <c r="N904" s="2"/>
      <c r="O904" s="2"/>
    </row>
    <row r="905" spans="10:15" x14ac:dyDescent="0.25">
      <c r="J905" s="3"/>
      <c r="K905" s="3"/>
      <c r="L905" s="2"/>
      <c r="M905" s="2"/>
      <c r="N905" s="2"/>
      <c r="O905" s="2"/>
    </row>
    <row r="906" spans="10:15" x14ac:dyDescent="0.25">
      <c r="J906" s="3"/>
      <c r="K906" s="3"/>
      <c r="L906" s="2"/>
      <c r="M906" s="2"/>
      <c r="N906" s="2"/>
      <c r="O906" s="2"/>
    </row>
    <row r="907" spans="10:15" x14ac:dyDescent="0.25">
      <c r="J907" s="3"/>
      <c r="K907" s="3"/>
      <c r="L907" s="2"/>
      <c r="M907" s="2"/>
      <c r="N907" s="2"/>
      <c r="O907" s="2"/>
    </row>
    <row r="908" spans="10:15" x14ac:dyDescent="0.25">
      <c r="J908" s="3"/>
      <c r="K908" s="3"/>
      <c r="L908" s="2"/>
      <c r="M908" s="2"/>
      <c r="N908" s="2"/>
      <c r="O908" s="2"/>
    </row>
    <row r="909" spans="10:15" x14ac:dyDescent="0.25">
      <c r="J909" s="3"/>
      <c r="K909" s="3"/>
      <c r="L909" s="2"/>
      <c r="M909" s="2"/>
      <c r="N909" s="2"/>
      <c r="O909" s="2"/>
    </row>
    <row r="910" spans="10:15" x14ac:dyDescent="0.25">
      <c r="J910" s="3"/>
      <c r="K910" s="3"/>
      <c r="L910" s="2"/>
      <c r="M910" s="2"/>
      <c r="N910" s="2"/>
      <c r="O910" s="2"/>
    </row>
    <row r="911" spans="10:15" x14ac:dyDescent="0.25">
      <c r="J911" s="3"/>
      <c r="K911" s="3"/>
      <c r="L911" s="2"/>
      <c r="M911" s="2"/>
      <c r="N911" s="2"/>
      <c r="O911" s="2"/>
    </row>
    <row r="912" spans="10:15" x14ac:dyDescent="0.25">
      <c r="J912" s="3"/>
      <c r="K912" s="3"/>
      <c r="L912" s="2"/>
      <c r="M912" s="2"/>
      <c r="N912" s="2"/>
      <c r="O912" s="2"/>
    </row>
    <row r="913" spans="10:15" x14ac:dyDescent="0.25">
      <c r="J913" s="3"/>
      <c r="K913" s="3"/>
      <c r="L913" s="2"/>
      <c r="M913" s="2"/>
      <c r="N913" s="2"/>
      <c r="O913" s="2"/>
    </row>
    <row r="914" spans="10:15" x14ac:dyDescent="0.25">
      <c r="J914" s="3"/>
      <c r="K914" s="3"/>
      <c r="L914" s="2"/>
      <c r="M914" s="2"/>
      <c r="N914" s="2"/>
      <c r="O914" s="2"/>
    </row>
    <row r="915" spans="10:15" x14ac:dyDescent="0.25">
      <c r="J915" s="3"/>
      <c r="K915" s="3"/>
      <c r="L915" s="2"/>
      <c r="M915" s="2"/>
      <c r="N915" s="2"/>
      <c r="O915" s="2"/>
    </row>
    <row r="916" spans="10:15" x14ac:dyDescent="0.25">
      <c r="J916" s="3"/>
      <c r="K916" s="3"/>
      <c r="L916" s="2"/>
      <c r="M916" s="2"/>
      <c r="N916" s="2"/>
      <c r="O916" s="2"/>
    </row>
    <row r="917" spans="10:15" x14ac:dyDescent="0.25">
      <c r="J917" s="3"/>
      <c r="K917" s="3"/>
      <c r="L917" s="2"/>
      <c r="M917" s="2"/>
      <c r="N917" s="2"/>
      <c r="O917" s="2"/>
    </row>
    <row r="918" spans="10:15" x14ac:dyDescent="0.25">
      <c r="J918" s="3"/>
      <c r="K918" s="3"/>
      <c r="L918" s="2"/>
      <c r="M918" s="2"/>
      <c r="N918" s="2"/>
      <c r="O918" s="2"/>
    </row>
    <row r="919" spans="10:15" x14ac:dyDescent="0.25">
      <c r="J919" s="3"/>
      <c r="K919" s="3"/>
      <c r="L919" s="2"/>
      <c r="M919" s="2"/>
      <c r="N919" s="2"/>
      <c r="O919" s="2"/>
    </row>
    <row r="920" spans="10:15" x14ac:dyDescent="0.25">
      <c r="J920" s="3"/>
      <c r="K920" s="3"/>
      <c r="L920" s="2"/>
      <c r="M920" s="2"/>
      <c r="N920" s="2"/>
      <c r="O920" s="2"/>
    </row>
    <row r="921" spans="10:15" x14ac:dyDescent="0.25">
      <c r="J921" s="3"/>
      <c r="K921" s="3"/>
      <c r="L921" s="2"/>
      <c r="M921" s="2"/>
      <c r="N921" s="2"/>
      <c r="O921" s="2"/>
    </row>
    <row r="922" spans="10:15" x14ac:dyDescent="0.25">
      <c r="J922" s="3"/>
      <c r="K922" s="3"/>
      <c r="L922" s="2"/>
      <c r="M922" s="2"/>
      <c r="N922" s="2"/>
      <c r="O922" s="2"/>
    </row>
    <row r="923" spans="10:15" x14ac:dyDescent="0.25">
      <c r="J923" s="3"/>
      <c r="K923" s="3"/>
      <c r="L923" s="2"/>
      <c r="M923" s="2"/>
      <c r="N923" s="2"/>
      <c r="O923" s="2"/>
    </row>
    <row r="924" spans="10:15" x14ac:dyDescent="0.25">
      <c r="J924" s="3"/>
      <c r="K924" s="3"/>
      <c r="L924" s="2"/>
      <c r="M924" s="2"/>
      <c r="N924" s="2"/>
      <c r="O924" s="2"/>
    </row>
    <row r="925" spans="10:15" x14ac:dyDescent="0.25">
      <c r="J925" s="3"/>
      <c r="K925" s="3"/>
      <c r="L925" s="2"/>
      <c r="M925" s="2"/>
      <c r="N925" s="2"/>
      <c r="O925" s="2"/>
    </row>
    <row r="926" spans="10:15" x14ac:dyDescent="0.25">
      <c r="J926" s="3"/>
      <c r="K926" s="3"/>
      <c r="L926" s="2"/>
      <c r="M926" s="2"/>
      <c r="N926" s="2"/>
      <c r="O926" s="2"/>
    </row>
    <row r="927" spans="10:15" x14ac:dyDescent="0.25">
      <c r="J927" s="3"/>
      <c r="K927" s="3"/>
      <c r="L927" s="2"/>
      <c r="M927" s="2"/>
      <c r="N927" s="2"/>
      <c r="O927" s="2"/>
    </row>
    <row r="928" spans="10:15" x14ac:dyDescent="0.25">
      <c r="J928" s="3"/>
      <c r="K928" s="3"/>
      <c r="L928" s="2"/>
      <c r="M928" s="2"/>
      <c r="N928" s="2"/>
      <c r="O928" s="2"/>
    </row>
    <row r="929" spans="10:15" x14ac:dyDescent="0.25">
      <c r="J929" s="3"/>
      <c r="K929" s="3"/>
      <c r="L929" s="2"/>
      <c r="M929" s="2"/>
      <c r="N929" s="2"/>
      <c r="O929" s="2"/>
    </row>
    <row r="930" spans="10:15" x14ac:dyDescent="0.25">
      <c r="J930" s="3"/>
      <c r="K930" s="3"/>
      <c r="L930" s="2"/>
      <c r="M930" s="2"/>
      <c r="N930" s="2"/>
      <c r="O930" s="2"/>
    </row>
    <row r="931" spans="10:15" x14ac:dyDescent="0.25">
      <c r="J931" s="3"/>
      <c r="K931" s="3"/>
      <c r="L931" s="2"/>
      <c r="M931" s="2"/>
      <c r="N931" s="2"/>
      <c r="O931" s="2"/>
    </row>
    <row r="932" spans="10:15" x14ac:dyDescent="0.25">
      <c r="J932" s="3"/>
      <c r="K932" s="3"/>
      <c r="L932" s="2"/>
      <c r="M932" s="2"/>
      <c r="N932" s="2"/>
      <c r="O932" s="2"/>
    </row>
    <row r="933" spans="10:15" x14ac:dyDescent="0.25">
      <c r="J933" s="3"/>
      <c r="K933" s="3"/>
      <c r="L933" s="2"/>
      <c r="M933" s="2"/>
      <c r="N933" s="2"/>
      <c r="O933" s="2"/>
    </row>
    <row r="934" spans="10:15" x14ac:dyDescent="0.25">
      <c r="J934" s="3"/>
      <c r="K934" s="3"/>
      <c r="L934" s="2"/>
      <c r="M934" s="2"/>
      <c r="N934" s="2"/>
      <c r="O934" s="2"/>
    </row>
    <row r="935" spans="10:15" x14ac:dyDescent="0.25">
      <c r="J935" s="3"/>
      <c r="K935" s="3"/>
      <c r="L935" s="2"/>
      <c r="M935" s="2"/>
      <c r="N935" s="2"/>
      <c r="O935" s="2"/>
    </row>
    <row r="936" spans="10:15" x14ac:dyDescent="0.25">
      <c r="J936" s="3"/>
      <c r="K936" s="3"/>
      <c r="L936" s="2"/>
      <c r="M936" s="2"/>
      <c r="N936" s="2"/>
      <c r="O936" s="2"/>
    </row>
    <row r="937" spans="10:15" x14ac:dyDescent="0.25">
      <c r="J937" s="3"/>
      <c r="K937" s="3"/>
      <c r="L937" s="2"/>
      <c r="M937" s="2"/>
      <c r="N937" s="2"/>
      <c r="O937" s="2"/>
    </row>
    <row r="938" spans="10:15" x14ac:dyDescent="0.25">
      <c r="J938" s="3"/>
      <c r="K938" s="3"/>
      <c r="L938" s="2"/>
      <c r="M938" s="2"/>
      <c r="N938" s="2"/>
      <c r="O938" s="2"/>
    </row>
    <row r="939" spans="10:15" x14ac:dyDescent="0.25">
      <c r="J939" s="3"/>
      <c r="K939" s="3"/>
      <c r="L939" s="2"/>
      <c r="M939" s="2"/>
      <c r="N939" s="2"/>
      <c r="O939" s="2"/>
    </row>
    <row r="940" spans="10:15" x14ac:dyDescent="0.25">
      <c r="J940" s="3"/>
      <c r="K940" s="3"/>
      <c r="L940" s="2"/>
      <c r="M940" s="2"/>
      <c r="N940" s="2"/>
      <c r="O940" s="2"/>
    </row>
    <row r="941" spans="10:15" x14ac:dyDescent="0.25">
      <c r="J941" s="3"/>
      <c r="K941" s="3"/>
      <c r="L941" s="2"/>
      <c r="M941" s="2"/>
      <c r="N941" s="2"/>
      <c r="O941" s="2"/>
    </row>
    <row r="942" spans="10:15" x14ac:dyDescent="0.25">
      <c r="J942" s="3"/>
      <c r="K942" s="3"/>
      <c r="L942" s="2"/>
      <c r="M942" s="2"/>
      <c r="N942" s="2"/>
      <c r="O942" s="2"/>
    </row>
    <row r="943" spans="10:15" x14ac:dyDescent="0.25">
      <c r="J943" s="3"/>
      <c r="K943" s="3"/>
      <c r="L943" s="2"/>
      <c r="M943" s="2"/>
      <c r="N943" s="2"/>
      <c r="O943" s="2"/>
    </row>
    <row r="944" spans="10:15" x14ac:dyDescent="0.25">
      <c r="J944" s="3"/>
      <c r="K944" s="3"/>
      <c r="L944" s="2"/>
      <c r="M944" s="2"/>
      <c r="N944" s="2"/>
      <c r="O944" s="2"/>
    </row>
    <row r="945" spans="10:15" x14ac:dyDescent="0.25">
      <c r="J945" s="3"/>
      <c r="K945" s="3"/>
      <c r="L945" s="2"/>
      <c r="M945" s="2"/>
      <c r="N945" s="2"/>
      <c r="O945" s="2"/>
    </row>
    <row r="946" spans="10:15" x14ac:dyDescent="0.25">
      <c r="J946" s="3"/>
      <c r="K946" s="3"/>
      <c r="L946" s="2"/>
      <c r="M946" s="2"/>
      <c r="N946" s="2"/>
      <c r="O946" s="2"/>
    </row>
    <row r="947" spans="10:15" x14ac:dyDescent="0.25">
      <c r="J947" s="3"/>
      <c r="K947" s="3"/>
      <c r="L947" s="2"/>
      <c r="M947" s="2"/>
      <c r="N947" s="2"/>
      <c r="O947" s="2"/>
    </row>
    <row r="948" spans="10:15" x14ac:dyDescent="0.25">
      <c r="J948" s="3"/>
      <c r="K948" s="3"/>
      <c r="L948" s="2"/>
      <c r="M948" s="2"/>
      <c r="N948" s="2"/>
      <c r="O948" s="2"/>
    </row>
    <row r="949" spans="10:15" x14ac:dyDescent="0.25">
      <c r="J949" s="3"/>
      <c r="K949" s="3"/>
      <c r="L949" s="2"/>
      <c r="M949" s="2"/>
      <c r="N949" s="2"/>
      <c r="O949" s="2"/>
    </row>
    <row r="950" spans="10:15" x14ac:dyDescent="0.25">
      <c r="J950" s="3"/>
      <c r="K950" s="3"/>
      <c r="L950" s="2"/>
      <c r="M950" s="2"/>
      <c r="N950" s="2"/>
      <c r="O950" s="2"/>
    </row>
    <row r="951" spans="10:15" x14ac:dyDescent="0.25">
      <c r="J951" s="3"/>
      <c r="K951" s="3"/>
      <c r="L951" s="2"/>
      <c r="M951" s="2"/>
      <c r="N951" s="2"/>
      <c r="O951" s="2"/>
    </row>
    <row r="952" spans="10:15" x14ac:dyDescent="0.25">
      <c r="J952" s="3"/>
      <c r="K952" s="3"/>
      <c r="L952" s="2"/>
      <c r="M952" s="2"/>
      <c r="N952" s="2"/>
      <c r="O952" s="2"/>
    </row>
    <row r="953" spans="10:15" x14ac:dyDescent="0.25">
      <c r="J953" s="3"/>
      <c r="K953" s="3"/>
      <c r="L953" s="2"/>
      <c r="M953" s="2"/>
      <c r="N953" s="2"/>
      <c r="O953" s="2"/>
    </row>
    <row r="954" spans="10:15" x14ac:dyDescent="0.25">
      <c r="J954" s="3"/>
      <c r="K954" s="3"/>
      <c r="L954" s="2"/>
      <c r="M954" s="2"/>
      <c r="N954" s="2"/>
      <c r="O954" s="2"/>
    </row>
    <row r="955" spans="10:15" x14ac:dyDescent="0.25">
      <c r="J955" s="3"/>
      <c r="K955" s="3"/>
      <c r="L955" s="2"/>
      <c r="M955" s="2"/>
      <c r="N955" s="2"/>
      <c r="O955" s="2"/>
    </row>
    <row r="956" spans="10:15" x14ac:dyDescent="0.25">
      <c r="J956" s="3"/>
      <c r="K956" s="3"/>
      <c r="L956" s="2"/>
      <c r="M956" s="2"/>
      <c r="N956" s="2"/>
      <c r="O956" s="2"/>
    </row>
    <row r="957" spans="10:15" x14ac:dyDescent="0.25">
      <c r="J957" s="3"/>
      <c r="K957" s="3"/>
      <c r="L957" s="2"/>
      <c r="M957" s="2"/>
      <c r="N957" s="2"/>
      <c r="O957" s="2"/>
    </row>
    <row r="958" spans="10:15" x14ac:dyDescent="0.25">
      <c r="J958" s="3"/>
      <c r="K958" s="3"/>
      <c r="L958" s="2"/>
      <c r="M958" s="2"/>
      <c r="N958" s="2"/>
      <c r="O958" s="2"/>
    </row>
    <row r="959" spans="10:15" x14ac:dyDescent="0.25">
      <c r="J959" s="3"/>
      <c r="K959" s="3"/>
      <c r="L959" s="2"/>
      <c r="M959" s="2"/>
      <c r="N959" s="2"/>
      <c r="O959" s="2"/>
    </row>
    <row r="960" spans="10:15" x14ac:dyDescent="0.25">
      <c r="J960" s="3"/>
      <c r="K960" s="3"/>
      <c r="L960" s="2"/>
      <c r="M960" s="2"/>
      <c r="N960" s="2"/>
      <c r="O960" s="2"/>
    </row>
    <row r="961" spans="10:15" x14ac:dyDescent="0.25">
      <c r="J961" s="3"/>
      <c r="K961" s="3"/>
      <c r="L961" s="2"/>
      <c r="M961" s="2"/>
      <c r="N961" s="2"/>
      <c r="O961" s="2"/>
    </row>
    <row r="962" spans="10:15" x14ac:dyDescent="0.25">
      <c r="J962" s="3"/>
      <c r="K962" s="3"/>
      <c r="L962" s="2"/>
      <c r="M962" s="2"/>
      <c r="N962" s="2"/>
      <c r="O962" s="2"/>
    </row>
    <row r="963" spans="10:15" x14ac:dyDescent="0.25">
      <c r="J963" s="3"/>
      <c r="K963" s="3"/>
      <c r="L963" s="2"/>
      <c r="M963" s="2"/>
      <c r="N963" s="2"/>
      <c r="O963" s="2"/>
    </row>
    <row r="964" spans="10:15" x14ac:dyDescent="0.25">
      <c r="J964" s="3"/>
      <c r="K964" s="3"/>
      <c r="L964" s="2"/>
      <c r="M964" s="2"/>
      <c r="N964" s="2"/>
      <c r="O964" s="2"/>
    </row>
    <row r="965" spans="10:15" x14ac:dyDescent="0.25">
      <c r="J965" s="3"/>
      <c r="K965" s="3"/>
      <c r="L965" s="2"/>
      <c r="M965" s="2"/>
      <c r="N965" s="2"/>
      <c r="O965" s="2"/>
    </row>
    <row r="966" spans="10:15" x14ac:dyDescent="0.25">
      <c r="J966" s="3"/>
      <c r="K966" s="3"/>
      <c r="L966" s="2"/>
      <c r="M966" s="2"/>
      <c r="N966" s="2"/>
      <c r="O966" s="2"/>
    </row>
    <row r="967" spans="10:15" x14ac:dyDescent="0.25">
      <c r="J967" s="3"/>
      <c r="K967" s="3"/>
      <c r="L967" s="2"/>
      <c r="M967" s="2"/>
      <c r="N967" s="2"/>
      <c r="O967" s="2"/>
    </row>
    <row r="968" spans="10:15" x14ac:dyDescent="0.25">
      <c r="J968" s="3"/>
      <c r="K968" s="3"/>
      <c r="L968" s="2"/>
      <c r="M968" s="2"/>
      <c r="N968" s="2"/>
      <c r="O968" s="2"/>
    </row>
    <row r="969" spans="10:15" x14ac:dyDescent="0.25">
      <c r="J969" s="3"/>
      <c r="K969" s="3"/>
      <c r="L969" s="2"/>
      <c r="M969" s="2"/>
      <c r="N969" s="2"/>
      <c r="O969" s="2"/>
    </row>
    <row r="970" spans="10:15" x14ac:dyDescent="0.25">
      <c r="J970" s="3"/>
      <c r="K970" s="3"/>
      <c r="L970" s="2"/>
      <c r="M970" s="2"/>
      <c r="N970" s="2"/>
      <c r="O970" s="2"/>
    </row>
    <row r="971" spans="10:15" x14ac:dyDescent="0.25">
      <c r="J971" s="3"/>
      <c r="K971" s="3"/>
      <c r="L971" s="2"/>
      <c r="M971" s="2"/>
      <c r="N971" s="2"/>
      <c r="O971" s="2"/>
    </row>
    <row r="972" spans="10:15" x14ac:dyDescent="0.25">
      <c r="J972" s="3"/>
      <c r="K972" s="3"/>
      <c r="L972" s="2"/>
      <c r="M972" s="2"/>
      <c r="N972" s="2"/>
      <c r="O972" s="2"/>
    </row>
    <row r="973" spans="10:15" x14ac:dyDescent="0.25">
      <c r="J973" s="3"/>
      <c r="K973" s="3"/>
      <c r="L973" s="2"/>
      <c r="M973" s="2"/>
      <c r="N973" s="2"/>
      <c r="O973" s="2"/>
    </row>
    <row r="974" spans="10:15" x14ac:dyDescent="0.25">
      <c r="J974" s="3"/>
      <c r="K974" s="3"/>
      <c r="L974" s="2"/>
      <c r="M974" s="2"/>
      <c r="N974" s="2"/>
      <c r="O974" s="2"/>
    </row>
    <row r="975" spans="10:15" x14ac:dyDescent="0.25">
      <c r="J975" s="3"/>
      <c r="K975" s="3"/>
      <c r="L975" s="2"/>
      <c r="M975" s="2"/>
      <c r="N975" s="2"/>
      <c r="O975" s="2"/>
    </row>
    <row r="976" spans="10:15" x14ac:dyDescent="0.25">
      <c r="J976" s="3"/>
      <c r="K976" s="3"/>
      <c r="L976" s="2"/>
      <c r="M976" s="2"/>
      <c r="N976" s="2"/>
      <c r="O976" s="2"/>
    </row>
    <row r="977" spans="10:15" x14ac:dyDescent="0.25">
      <c r="J977" s="3"/>
      <c r="K977" s="3"/>
      <c r="L977" s="2"/>
      <c r="M977" s="2"/>
      <c r="N977" s="2"/>
      <c r="O977" s="2"/>
    </row>
    <row r="978" spans="10:15" x14ac:dyDescent="0.25">
      <c r="J978" s="3"/>
      <c r="K978" s="3"/>
      <c r="L978" s="2"/>
      <c r="M978" s="2"/>
      <c r="N978" s="2"/>
      <c r="O978" s="2"/>
    </row>
    <row r="979" spans="10:15" x14ac:dyDescent="0.25">
      <c r="J979" s="3"/>
      <c r="K979" s="3"/>
      <c r="L979" s="2"/>
      <c r="M979" s="2"/>
      <c r="N979" s="2"/>
      <c r="O979" s="2"/>
    </row>
    <row r="980" spans="10:15" x14ac:dyDescent="0.25">
      <c r="J980" s="3"/>
      <c r="K980" s="3"/>
      <c r="L980" s="2"/>
      <c r="M980" s="2"/>
      <c r="N980" s="2"/>
      <c r="O980" s="2"/>
    </row>
    <row r="981" spans="10:15" x14ac:dyDescent="0.25">
      <c r="J981" s="3"/>
      <c r="K981" s="3"/>
      <c r="L981" s="2"/>
      <c r="M981" s="2"/>
      <c r="N981" s="2"/>
      <c r="O981" s="2"/>
    </row>
    <row r="982" spans="10:15" x14ac:dyDescent="0.25">
      <c r="J982" s="3"/>
      <c r="K982" s="3"/>
      <c r="L982" s="2"/>
      <c r="M982" s="2"/>
      <c r="N982" s="2"/>
      <c r="O982" s="2"/>
    </row>
    <row r="983" spans="10:15" x14ac:dyDescent="0.25">
      <c r="J983" s="3"/>
      <c r="K983" s="3"/>
      <c r="L983" s="2"/>
      <c r="M983" s="2"/>
      <c r="N983" s="2"/>
      <c r="O983" s="2"/>
    </row>
    <row r="984" spans="10:15" x14ac:dyDescent="0.25">
      <c r="J984" s="3"/>
      <c r="K984" s="3"/>
      <c r="L984" s="2"/>
      <c r="M984" s="2"/>
      <c r="N984" s="2"/>
      <c r="O984" s="2"/>
    </row>
    <row r="985" spans="10:15" x14ac:dyDescent="0.25">
      <c r="J985" s="3"/>
      <c r="K985" s="3"/>
      <c r="L985" s="2"/>
      <c r="M985" s="2"/>
      <c r="N985" s="2"/>
      <c r="O985" s="2"/>
    </row>
    <row r="986" spans="10:15" x14ac:dyDescent="0.25">
      <c r="J986" s="3"/>
      <c r="K986" s="3"/>
      <c r="L986" s="2"/>
      <c r="M986" s="2"/>
      <c r="N986" s="2"/>
      <c r="O986" s="2"/>
    </row>
    <row r="987" spans="10:15" x14ac:dyDescent="0.25">
      <c r="J987" s="3"/>
      <c r="K987" s="3"/>
      <c r="L987" s="2"/>
      <c r="M987" s="2"/>
      <c r="N987" s="2"/>
      <c r="O987" s="2"/>
    </row>
    <row r="988" spans="10:15" x14ac:dyDescent="0.25">
      <c r="J988" s="3"/>
      <c r="K988" s="3"/>
      <c r="L988" s="2"/>
      <c r="M988" s="2"/>
      <c r="N988" s="2"/>
      <c r="O988" s="2"/>
    </row>
    <row r="989" spans="10:15" x14ac:dyDescent="0.25">
      <c r="J989" s="3"/>
      <c r="K989" s="3"/>
      <c r="L989" s="2"/>
      <c r="M989" s="2"/>
      <c r="N989" s="2"/>
      <c r="O989" s="2"/>
    </row>
    <row r="990" spans="10:15" x14ac:dyDescent="0.25">
      <c r="J990" s="3"/>
      <c r="K990" s="3"/>
      <c r="L990" s="2"/>
      <c r="M990" s="2"/>
      <c r="N990" s="2"/>
      <c r="O990" s="2"/>
    </row>
    <row r="991" spans="10:15" x14ac:dyDescent="0.25">
      <c r="J991" s="3"/>
      <c r="K991" s="3"/>
      <c r="L991" s="2"/>
      <c r="M991" s="2"/>
      <c r="N991" s="2"/>
      <c r="O991" s="2"/>
    </row>
    <row r="992" spans="10:15" x14ac:dyDescent="0.25">
      <c r="J992" s="3"/>
      <c r="K992" s="3"/>
      <c r="L992" s="2"/>
      <c r="M992" s="2"/>
      <c r="N992" s="2"/>
      <c r="O992" s="2"/>
    </row>
    <row r="993" spans="10:15" x14ac:dyDescent="0.25">
      <c r="J993" s="3"/>
      <c r="K993" s="3"/>
      <c r="L993" s="2"/>
      <c r="M993" s="2"/>
      <c r="N993" s="2"/>
      <c r="O993" s="2"/>
    </row>
    <row r="994" spans="10:15" x14ac:dyDescent="0.25">
      <c r="J994" s="3"/>
      <c r="K994" s="3"/>
      <c r="L994" s="2"/>
      <c r="M994" s="2"/>
      <c r="N994" s="2"/>
      <c r="O994" s="2"/>
    </row>
    <row r="995" spans="10:15" x14ac:dyDescent="0.25">
      <c r="J995" s="3"/>
      <c r="K995" s="3"/>
      <c r="L995" s="2"/>
      <c r="M995" s="2"/>
      <c r="N995" s="2"/>
      <c r="O995" s="2"/>
    </row>
    <row r="996" spans="10:15" x14ac:dyDescent="0.25">
      <c r="J996" s="3"/>
      <c r="K996" s="3"/>
      <c r="L996" s="2"/>
      <c r="M996" s="2"/>
      <c r="N996" s="2"/>
      <c r="O996" s="2"/>
    </row>
    <row r="997" spans="10:15" x14ac:dyDescent="0.25">
      <c r="J997" s="3"/>
      <c r="K997" s="3"/>
      <c r="L997" s="2"/>
      <c r="M997" s="2"/>
      <c r="N997" s="2"/>
      <c r="O997" s="2"/>
    </row>
    <row r="998" spans="10:15" x14ac:dyDescent="0.25">
      <c r="J998" s="3"/>
      <c r="K998" s="3"/>
      <c r="L998" s="2"/>
      <c r="M998" s="2"/>
      <c r="N998" s="2"/>
      <c r="O998" s="2"/>
    </row>
    <row r="999" spans="10:15" x14ac:dyDescent="0.25">
      <c r="J999" s="3"/>
      <c r="K999" s="3"/>
      <c r="L999" s="2"/>
      <c r="M999" s="2"/>
      <c r="N999" s="2"/>
      <c r="O999" s="2"/>
    </row>
    <row r="1000" spans="10:15" x14ac:dyDescent="0.25">
      <c r="J1000" s="3"/>
      <c r="K1000" s="3"/>
      <c r="L1000" s="2"/>
      <c r="M1000" s="2"/>
      <c r="N1000" s="2"/>
      <c r="O1000" s="2"/>
    </row>
    <row r="1001" spans="10:15" x14ac:dyDescent="0.25">
      <c r="J1001" s="3"/>
      <c r="K1001" s="3"/>
      <c r="L1001" s="2"/>
      <c r="M1001" s="2"/>
      <c r="N1001" s="2"/>
      <c r="O1001" s="2"/>
    </row>
    <row r="1002" spans="10:15" x14ac:dyDescent="0.25">
      <c r="J1002" s="3"/>
      <c r="K1002" s="3"/>
      <c r="L1002" s="2"/>
      <c r="M1002" s="2"/>
      <c r="N1002" s="2"/>
      <c r="O1002" s="2"/>
    </row>
    <row r="1003" spans="10:15" x14ac:dyDescent="0.25">
      <c r="J1003" s="3"/>
      <c r="K1003" s="3"/>
      <c r="L1003" s="2"/>
      <c r="M1003" s="2"/>
      <c r="N1003" s="2"/>
      <c r="O1003" s="2"/>
    </row>
    <row r="1004" spans="10:15" x14ac:dyDescent="0.25">
      <c r="J1004" s="3"/>
      <c r="K1004" s="3"/>
      <c r="L1004" s="2"/>
      <c r="M1004" s="2"/>
      <c r="N1004" s="2"/>
      <c r="O1004" s="2"/>
    </row>
    <row r="1005" spans="10:15" x14ac:dyDescent="0.25">
      <c r="J1005" s="3"/>
      <c r="K1005" s="3"/>
      <c r="L1005" s="2"/>
      <c r="M1005" s="2"/>
      <c r="N1005" s="2"/>
      <c r="O1005" s="2"/>
    </row>
    <row r="1006" spans="10:15" x14ac:dyDescent="0.25">
      <c r="J1006" s="3"/>
      <c r="K1006" s="3"/>
      <c r="L1006" s="2"/>
      <c r="M1006" s="2"/>
      <c r="N1006" s="2"/>
      <c r="O1006" s="2"/>
    </row>
    <row r="1007" spans="10:15" x14ac:dyDescent="0.25">
      <c r="J1007" s="3"/>
      <c r="K1007" s="3"/>
      <c r="L1007" s="2"/>
      <c r="M1007" s="2"/>
      <c r="N1007" s="2"/>
      <c r="O1007" s="2"/>
    </row>
    <row r="1008" spans="10:15" x14ac:dyDescent="0.25">
      <c r="J1008" s="3"/>
      <c r="K1008" s="3"/>
      <c r="L1008" s="2"/>
      <c r="M1008" s="2"/>
      <c r="N1008" s="2"/>
      <c r="O1008" s="2"/>
    </row>
    <row r="1009" spans="10:15" x14ac:dyDescent="0.25">
      <c r="J1009" s="3"/>
      <c r="K1009" s="3"/>
      <c r="L1009" s="2"/>
      <c r="M1009" s="2"/>
      <c r="N1009" s="2"/>
      <c r="O1009" s="2"/>
    </row>
    <row r="1010" spans="10:15" x14ac:dyDescent="0.25">
      <c r="J1010" s="3"/>
      <c r="K1010" s="3"/>
      <c r="L1010" s="2"/>
      <c r="M1010" s="2"/>
      <c r="N1010" s="2"/>
      <c r="O1010" s="2"/>
    </row>
    <row r="1011" spans="10:15" x14ac:dyDescent="0.25">
      <c r="J1011" s="3"/>
      <c r="K1011" s="3"/>
      <c r="L1011" s="2"/>
      <c r="M1011" s="2"/>
      <c r="N1011" s="2"/>
      <c r="O1011" s="2"/>
    </row>
    <row r="1012" spans="10:15" x14ac:dyDescent="0.25">
      <c r="J1012" s="3"/>
      <c r="K1012" s="3"/>
      <c r="L1012" s="2"/>
      <c r="M1012" s="2"/>
      <c r="N1012" s="2"/>
      <c r="O1012" s="2"/>
    </row>
    <row r="1013" spans="10:15" x14ac:dyDescent="0.25">
      <c r="J1013" s="3"/>
      <c r="K1013" s="3"/>
      <c r="L1013" s="2"/>
      <c r="M1013" s="2"/>
      <c r="N1013" s="2"/>
      <c r="O1013" s="2"/>
    </row>
    <row r="1014" spans="10:15" x14ac:dyDescent="0.25">
      <c r="J1014" s="3"/>
      <c r="K1014" s="3"/>
      <c r="L1014" s="2"/>
      <c r="M1014" s="2"/>
      <c r="N1014" s="2"/>
      <c r="O1014" s="2"/>
    </row>
    <row r="1015" spans="10:15" x14ac:dyDescent="0.25">
      <c r="J1015" s="3"/>
      <c r="K1015" s="3"/>
      <c r="L1015" s="2"/>
      <c r="M1015" s="2"/>
      <c r="N1015" s="2"/>
      <c r="O1015" s="2"/>
    </row>
    <row r="1016" spans="10:15" x14ac:dyDescent="0.25">
      <c r="J1016" s="3"/>
      <c r="K1016" s="3"/>
      <c r="L1016" s="2"/>
      <c r="M1016" s="2"/>
      <c r="N1016" s="2"/>
      <c r="O1016" s="2"/>
    </row>
    <row r="1017" spans="10:15" x14ac:dyDescent="0.25">
      <c r="J1017" s="3"/>
      <c r="K1017" s="3"/>
      <c r="L1017" s="2"/>
      <c r="M1017" s="2"/>
      <c r="N1017" s="2"/>
      <c r="O1017" s="2"/>
    </row>
    <row r="1018" spans="10:15" x14ac:dyDescent="0.25">
      <c r="J1018" s="3"/>
      <c r="K1018" s="3"/>
      <c r="L1018" s="2"/>
      <c r="M1018" s="2"/>
      <c r="N1018" s="2"/>
      <c r="O1018" s="2"/>
    </row>
    <row r="1019" spans="10:15" x14ac:dyDescent="0.25">
      <c r="J1019" s="3"/>
      <c r="K1019" s="3"/>
      <c r="L1019" s="2"/>
      <c r="M1019" s="2"/>
      <c r="N1019" s="2"/>
      <c r="O1019" s="2"/>
    </row>
    <row r="1020" spans="10:15" x14ac:dyDescent="0.25">
      <c r="J1020" s="3"/>
      <c r="K1020" s="3"/>
      <c r="L1020" s="2"/>
      <c r="M1020" s="2"/>
      <c r="N1020" s="2"/>
      <c r="O1020" s="2"/>
    </row>
    <row r="1021" spans="10:15" x14ac:dyDescent="0.25">
      <c r="J1021" s="3"/>
      <c r="K1021" s="3"/>
      <c r="L1021" s="2"/>
      <c r="M1021" s="2"/>
      <c r="N1021" s="2"/>
      <c r="O1021" s="2"/>
    </row>
    <row r="1022" spans="10:15" x14ac:dyDescent="0.25">
      <c r="J1022" s="3"/>
      <c r="K1022" s="3"/>
      <c r="L1022" s="2"/>
      <c r="M1022" s="2"/>
      <c r="N1022" s="2"/>
      <c r="O1022" s="2"/>
    </row>
    <row r="1023" spans="10:15" x14ac:dyDescent="0.25">
      <c r="J1023" s="3"/>
      <c r="K1023" s="3"/>
      <c r="L1023" s="2"/>
      <c r="M1023" s="2"/>
      <c r="N1023" s="2"/>
      <c r="O1023" s="2"/>
    </row>
    <row r="1024" spans="10:15" x14ac:dyDescent="0.25">
      <c r="J1024" s="3"/>
      <c r="K1024" s="3"/>
      <c r="L1024" s="2"/>
      <c r="M1024" s="2"/>
      <c r="N1024" s="2"/>
      <c r="O1024" s="2"/>
    </row>
    <row r="1025" spans="10:15" x14ac:dyDescent="0.25">
      <c r="J1025" s="3"/>
      <c r="K1025" s="3"/>
      <c r="L1025" s="2"/>
      <c r="M1025" s="2"/>
      <c r="N1025" s="2"/>
      <c r="O1025" s="2"/>
    </row>
    <row r="1026" spans="10:15" x14ac:dyDescent="0.25">
      <c r="J1026" s="3"/>
      <c r="K1026" s="3"/>
      <c r="L1026" s="2"/>
      <c r="M1026" s="2"/>
      <c r="N1026" s="2"/>
      <c r="O1026" s="2"/>
    </row>
    <row r="1027" spans="10:15" x14ac:dyDescent="0.25">
      <c r="J1027" s="3"/>
      <c r="K1027" s="3"/>
      <c r="L1027" s="2"/>
      <c r="M1027" s="2"/>
      <c r="N1027" s="2"/>
      <c r="O1027" s="2"/>
    </row>
    <row r="1028" spans="10:15" x14ac:dyDescent="0.25">
      <c r="J1028" s="3"/>
      <c r="K1028" s="3"/>
      <c r="L1028" s="2"/>
      <c r="M1028" s="2"/>
      <c r="N1028" s="2"/>
      <c r="O1028" s="2"/>
    </row>
    <row r="1029" spans="10:15" x14ac:dyDescent="0.25">
      <c r="J1029" s="3"/>
      <c r="K1029" s="3"/>
      <c r="L1029" s="2"/>
      <c r="M1029" s="2"/>
      <c r="N1029" s="2"/>
      <c r="O1029" s="2"/>
    </row>
    <row r="1030" spans="10:15" x14ac:dyDescent="0.25">
      <c r="J1030" s="3"/>
      <c r="K1030" s="3"/>
      <c r="L1030" s="2"/>
      <c r="M1030" s="2"/>
      <c r="N1030" s="2"/>
      <c r="O1030" s="2"/>
    </row>
    <row r="1031" spans="10:15" x14ac:dyDescent="0.25">
      <c r="J1031" s="3"/>
      <c r="K1031" s="3"/>
      <c r="L1031" s="2"/>
      <c r="M1031" s="2"/>
      <c r="N1031" s="2"/>
      <c r="O1031" s="2"/>
    </row>
    <row r="1032" spans="10:15" x14ac:dyDescent="0.25">
      <c r="J1032" s="3"/>
      <c r="K1032" s="3"/>
      <c r="L1032" s="2"/>
      <c r="M1032" s="2"/>
      <c r="N1032" s="2"/>
      <c r="O1032" s="2"/>
    </row>
    <row r="1033" spans="10:15" x14ac:dyDescent="0.25">
      <c r="J1033" s="3"/>
      <c r="K1033" s="3"/>
      <c r="L1033" s="2"/>
      <c r="M1033" s="2"/>
      <c r="N1033" s="2"/>
      <c r="O1033" s="2"/>
    </row>
    <row r="1034" spans="10:15" x14ac:dyDescent="0.25">
      <c r="J1034" s="3"/>
      <c r="K1034" s="3"/>
      <c r="L1034" s="2"/>
      <c r="M1034" s="2"/>
      <c r="N1034" s="2"/>
      <c r="O1034" s="2"/>
    </row>
    <row r="1035" spans="10:15" x14ac:dyDescent="0.25">
      <c r="J1035" s="3"/>
      <c r="K1035" s="3"/>
      <c r="L1035" s="2"/>
      <c r="M1035" s="2"/>
      <c r="N1035" s="2"/>
      <c r="O1035" s="2"/>
    </row>
    <row r="1036" spans="10:15" x14ac:dyDescent="0.25">
      <c r="J1036" s="3"/>
      <c r="K1036" s="3"/>
      <c r="L1036" s="2"/>
      <c r="M1036" s="2"/>
      <c r="N1036" s="2"/>
      <c r="O1036" s="2"/>
    </row>
    <row r="1037" spans="10:15" x14ac:dyDescent="0.25">
      <c r="J1037" s="3"/>
      <c r="K1037" s="3"/>
      <c r="L1037" s="2"/>
      <c r="M1037" s="2"/>
      <c r="N1037" s="2"/>
      <c r="O1037" s="2"/>
    </row>
    <row r="1038" spans="10:15" x14ac:dyDescent="0.25">
      <c r="J1038" s="3"/>
      <c r="K1038" s="3"/>
      <c r="L1038" s="2"/>
      <c r="M1038" s="2"/>
      <c r="N1038" s="2"/>
      <c r="O1038" s="2"/>
    </row>
    <row r="1039" spans="10:15" x14ac:dyDescent="0.25">
      <c r="J1039" s="3"/>
      <c r="K1039" s="3"/>
      <c r="L1039" s="2"/>
      <c r="M1039" s="2"/>
      <c r="N1039" s="2"/>
      <c r="O1039" s="2"/>
    </row>
    <row r="1040" spans="10:15" x14ac:dyDescent="0.25">
      <c r="J1040" s="3"/>
      <c r="K1040" s="3"/>
      <c r="L1040" s="2"/>
      <c r="M1040" s="2"/>
      <c r="N1040" s="2"/>
      <c r="O1040" s="2"/>
    </row>
    <row r="1041" spans="10:15" x14ac:dyDescent="0.25">
      <c r="J1041" s="3"/>
      <c r="K1041" s="3"/>
      <c r="L1041" s="2"/>
      <c r="M1041" s="2"/>
      <c r="N1041" s="2"/>
      <c r="O1041" s="2"/>
    </row>
    <row r="1042" spans="10:15" x14ac:dyDescent="0.25">
      <c r="J1042" s="3"/>
      <c r="K1042" s="3"/>
      <c r="L1042" s="2"/>
      <c r="M1042" s="2"/>
      <c r="N1042" s="2"/>
      <c r="O1042" s="2"/>
    </row>
    <row r="1043" spans="10:15" x14ac:dyDescent="0.25">
      <c r="J1043" s="3"/>
      <c r="K1043" s="3"/>
      <c r="L1043" s="2"/>
      <c r="M1043" s="2"/>
      <c r="N1043" s="2"/>
      <c r="O1043" s="2"/>
    </row>
    <row r="1044" spans="10:15" x14ac:dyDescent="0.25">
      <c r="J1044" s="3"/>
      <c r="K1044" s="3"/>
      <c r="L1044" s="2"/>
      <c r="M1044" s="2"/>
      <c r="N1044" s="2"/>
      <c r="O1044" s="2"/>
    </row>
    <row r="1045" spans="10:15" x14ac:dyDescent="0.25">
      <c r="J1045" s="3"/>
      <c r="K1045" s="3"/>
      <c r="L1045" s="2"/>
      <c r="M1045" s="2"/>
      <c r="N1045" s="2"/>
      <c r="O1045" s="2"/>
    </row>
    <row r="1046" spans="10:15" x14ac:dyDescent="0.25">
      <c r="J1046" s="3"/>
      <c r="K1046" s="3"/>
      <c r="L1046" s="2"/>
      <c r="M1046" s="2"/>
      <c r="N1046" s="2"/>
      <c r="O1046" s="2"/>
    </row>
    <row r="1047" spans="10:15" x14ac:dyDescent="0.25">
      <c r="J1047" s="3"/>
      <c r="K1047" s="3"/>
      <c r="L1047" s="2"/>
      <c r="M1047" s="2"/>
      <c r="N1047" s="2"/>
      <c r="O1047" s="2"/>
    </row>
    <row r="1048" spans="10:15" x14ac:dyDescent="0.25">
      <c r="J1048" s="3"/>
      <c r="K1048" s="3"/>
      <c r="L1048" s="2"/>
      <c r="M1048" s="2"/>
      <c r="N1048" s="2"/>
      <c r="O1048" s="2"/>
    </row>
    <row r="1049" spans="10:15" x14ac:dyDescent="0.25">
      <c r="J1049" s="3"/>
      <c r="K1049" s="3"/>
      <c r="L1049" s="2"/>
      <c r="M1049" s="2"/>
      <c r="N1049" s="2"/>
      <c r="O1049" s="2"/>
    </row>
    <row r="1050" spans="10:15" x14ac:dyDescent="0.25">
      <c r="J1050" s="3"/>
      <c r="K1050" s="3"/>
      <c r="L1050" s="2"/>
      <c r="M1050" s="2"/>
      <c r="N1050" s="2"/>
      <c r="O1050" s="2"/>
    </row>
    <row r="1051" spans="10:15" x14ac:dyDescent="0.25">
      <c r="J1051" s="3"/>
      <c r="K1051" s="3"/>
      <c r="L1051" s="2"/>
      <c r="M1051" s="2"/>
      <c r="N1051" s="2"/>
      <c r="O1051" s="2"/>
    </row>
    <row r="1052" spans="10:15" x14ac:dyDescent="0.25">
      <c r="J1052" s="3"/>
      <c r="K1052" s="3"/>
      <c r="L1052" s="2"/>
      <c r="M1052" s="2"/>
      <c r="N1052" s="2"/>
      <c r="O1052" s="2"/>
    </row>
    <row r="1053" spans="10:15" x14ac:dyDescent="0.25">
      <c r="J1053" s="3"/>
      <c r="K1053" s="3"/>
      <c r="L1053" s="2"/>
      <c r="M1053" s="2"/>
      <c r="N1053" s="2"/>
      <c r="O1053" s="2"/>
    </row>
    <row r="1054" spans="10:15" x14ac:dyDescent="0.25">
      <c r="J1054" s="3"/>
      <c r="K1054" s="3"/>
      <c r="L1054" s="2"/>
      <c r="M1054" s="2"/>
      <c r="N1054" s="2"/>
      <c r="O1054" s="2"/>
    </row>
    <row r="1055" spans="10:15" x14ac:dyDescent="0.25">
      <c r="J1055" s="3"/>
      <c r="K1055" s="3"/>
      <c r="L1055" s="2"/>
      <c r="M1055" s="2"/>
      <c r="N1055" s="2"/>
      <c r="O1055" s="2"/>
    </row>
    <row r="1056" spans="10:15" x14ac:dyDescent="0.25">
      <c r="J1056" s="3"/>
      <c r="K1056" s="3"/>
      <c r="L1056" s="2"/>
      <c r="M1056" s="2"/>
      <c r="N1056" s="2"/>
      <c r="O1056" s="2"/>
    </row>
    <row r="1057" spans="10:15" x14ac:dyDescent="0.25">
      <c r="J1057" s="3"/>
      <c r="K1057" s="3"/>
      <c r="L1057" s="2"/>
      <c r="M1057" s="2"/>
      <c r="N1057" s="2"/>
      <c r="O1057" s="2"/>
    </row>
    <row r="1058" spans="10:15" x14ac:dyDescent="0.25">
      <c r="J1058" s="3"/>
      <c r="K1058" s="3"/>
      <c r="L1058" s="2"/>
      <c r="M1058" s="2"/>
      <c r="N1058" s="2"/>
      <c r="O1058" s="2"/>
    </row>
    <row r="1059" spans="10:15" x14ac:dyDescent="0.25">
      <c r="J1059" s="3"/>
      <c r="K1059" s="3"/>
      <c r="L1059" s="2"/>
      <c r="M1059" s="2"/>
      <c r="N1059" s="2"/>
      <c r="O1059" s="2"/>
    </row>
    <row r="1060" spans="10:15" x14ac:dyDescent="0.25">
      <c r="J1060" s="3"/>
      <c r="K1060" s="3"/>
      <c r="L1060" s="2"/>
      <c r="M1060" s="2"/>
      <c r="N1060" s="2"/>
      <c r="O1060" s="2"/>
    </row>
    <row r="1061" spans="10:15" x14ac:dyDescent="0.25">
      <c r="J1061" s="3"/>
      <c r="K1061" s="3"/>
      <c r="L1061" s="2"/>
      <c r="M1061" s="2"/>
      <c r="N1061" s="2"/>
      <c r="O1061" s="2"/>
    </row>
    <row r="1062" spans="10:15" x14ac:dyDescent="0.25">
      <c r="J1062" s="3"/>
      <c r="K1062" s="3"/>
      <c r="L1062" s="2"/>
      <c r="M1062" s="2"/>
      <c r="N1062" s="2"/>
      <c r="O1062" s="2"/>
    </row>
    <row r="1063" spans="10:15" x14ac:dyDescent="0.25">
      <c r="J1063" s="3"/>
      <c r="K1063" s="3"/>
      <c r="L1063" s="2"/>
      <c r="M1063" s="2"/>
      <c r="N1063" s="2"/>
      <c r="O1063" s="2"/>
    </row>
    <row r="1064" spans="10:15" x14ac:dyDescent="0.25">
      <c r="J1064" s="3"/>
      <c r="K1064" s="3"/>
      <c r="L1064" s="2"/>
      <c r="M1064" s="2"/>
      <c r="N1064" s="2"/>
      <c r="O1064" s="2"/>
    </row>
    <row r="1065" spans="10:15" x14ac:dyDescent="0.25">
      <c r="J1065" s="3"/>
      <c r="K1065" s="3"/>
      <c r="L1065" s="2"/>
      <c r="M1065" s="2"/>
      <c r="N1065" s="2"/>
      <c r="O1065" s="2"/>
    </row>
    <row r="1066" spans="10:15" x14ac:dyDescent="0.25">
      <c r="J1066" s="3"/>
      <c r="K1066" s="3"/>
      <c r="L1066" s="2"/>
      <c r="M1066" s="2"/>
      <c r="N1066" s="2"/>
      <c r="O1066" s="2"/>
    </row>
    <row r="1067" spans="10:15" x14ac:dyDescent="0.25">
      <c r="J1067" s="3"/>
      <c r="K1067" s="3"/>
      <c r="L1067" s="2"/>
      <c r="M1067" s="2"/>
      <c r="N1067" s="2"/>
      <c r="O1067" s="2"/>
    </row>
    <row r="1068" spans="10:15" x14ac:dyDescent="0.25">
      <c r="J1068" s="3"/>
      <c r="K1068" s="3"/>
      <c r="L1068" s="2"/>
      <c r="M1068" s="2"/>
      <c r="N1068" s="2"/>
      <c r="O1068" s="2"/>
    </row>
    <row r="1069" spans="10:15" x14ac:dyDescent="0.25">
      <c r="J1069" s="3"/>
      <c r="K1069" s="3"/>
      <c r="L1069" s="2"/>
      <c r="M1069" s="2"/>
      <c r="N1069" s="2"/>
      <c r="O1069" s="2"/>
    </row>
    <row r="1070" spans="10:15" x14ac:dyDescent="0.25">
      <c r="J1070" s="3"/>
      <c r="K1070" s="3"/>
      <c r="L1070" s="2"/>
      <c r="M1070" s="2"/>
      <c r="N1070" s="2"/>
      <c r="O1070" s="2"/>
    </row>
    <row r="1071" spans="10:15" x14ac:dyDescent="0.25">
      <c r="J1071" s="3"/>
      <c r="K1071" s="3"/>
      <c r="L1071" s="2"/>
      <c r="M1071" s="2"/>
      <c r="N1071" s="2"/>
      <c r="O1071" s="2"/>
    </row>
    <row r="1072" spans="10:15" x14ac:dyDescent="0.25">
      <c r="J1072" s="3"/>
      <c r="K1072" s="3"/>
      <c r="L1072" s="2"/>
      <c r="M1072" s="2"/>
      <c r="N1072" s="2"/>
      <c r="O1072" s="2"/>
    </row>
    <row r="1073" spans="10:15" x14ac:dyDescent="0.25">
      <c r="J1073" s="3"/>
      <c r="K1073" s="3"/>
      <c r="L1073" s="2"/>
      <c r="M1073" s="2"/>
      <c r="N1073" s="2"/>
      <c r="O1073" s="2"/>
    </row>
    <row r="1074" spans="10:15" x14ac:dyDescent="0.25">
      <c r="J1074" s="3"/>
      <c r="K1074" s="3"/>
      <c r="L1074" s="2"/>
      <c r="M1074" s="2"/>
      <c r="N1074" s="2"/>
      <c r="O1074" s="2"/>
    </row>
    <row r="1075" spans="10:15" x14ac:dyDescent="0.25">
      <c r="J1075" s="3"/>
      <c r="K1075" s="3"/>
      <c r="L1075" s="2"/>
      <c r="M1075" s="2"/>
      <c r="N1075" s="2"/>
      <c r="O1075" s="2"/>
    </row>
    <row r="1076" spans="10:15" x14ac:dyDescent="0.25">
      <c r="J1076" s="3"/>
      <c r="K1076" s="3"/>
      <c r="L1076" s="2"/>
      <c r="M1076" s="2"/>
      <c r="N1076" s="2"/>
      <c r="O1076" s="2"/>
    </row>
    <row r="1077" spans="10:15" x14ac:dyDescent="0.25">
      <c r="J1077" s="3"/>
      <c r="K1077" s="3"/>
      <c r="L1077" s="2"/>
      <c r="M1077" s="2"/>
      <c r="N1077" s="2"/>
      <c r="O1077" s="2"/>
    </row>
    <row r="1078" spans="10:15" x14ac:dyDescent="0.25">
      <c r="J1078" s="3"/>
      <c r="K1078" s="3"/>
      <c r="L1078" s="2"/>
      <c r="M1078" s="2"/>
      <c r="N1078" s="2"/>
      <c r="O1078" s="2"/>
    </row>
    <row r="1079" spans="10:15" x14ac:dyDescent="0.25">
      <c r="J1079" s="3"/>
      <c r="K1079" s="3"/>
      <c r="L1079" s="2"/>
      <c r="M1079" s="2"/>
      <c r="N1079" s="2"/>
      <c r="O1079" s="2"/>
    </row>
    <row r="1080" spans="10:15" x14ac:dyDescent="0.25">
      <c r="J1080" s="3"/>
      <c r="K1080" s="3"/>
      <c r="L1080" s="2"/>
      <c r="M1080" s="2"/>
      <c r="N1080" s="2"/>
      <c r="O1080" s="2"/>
    </row>
    <row r="1081" spans="10:15" x14ac:dyDescent="0.25">
      <c r="J1081" s="3"/>
      <c r="K1081" s="3"/>
      <c r="L1081" s="2"/>
      <c r="M1081" s="2"/>
      <c r="N1081" s="2"/>
      <c r="O1081" s="2"/>
    </row>
    <row r="1082" spans="10:15" x14ac:dyDescent="0.25">
      <c r="J1082" s="3"/>
      <c r="K1082" s="3"/>
      <c r="L1082" s="2"/>
      <c r="M1082" s="2"/>
      <c r="N1082" s="2"/>
      <c r="O1082" s="2"/>
    </row>
    <row r="1083" spans="10:15" x14ac:dyDescent="0.25">
      <c r="J1083" s="3"/>
      <c r="K1083" s="3"/>
      <c r="L1083" s="2"/>
      <c r="M1083" s="2"/>
      <c r="N1083" s="2"/>
      <c r="O1083" s="2"/>
    </row>
    <row r="1084" spans="10:15" x14ac:dyDescent="0.25">
      <c r="J1084" s="3"/>
      <c r="K1084" s="3"/>
      <c r="L1084" s="2"/>
      <c r="M1084" s="2"/>
      <c r="N1084" s="2"/>
      <c r="O1084" s="2"/>
    </row>
    <row r="1085" spans="10:15" x14ac:dyDescent="0.25">
      <c r="J1085" s="3"/>
      <c r="K1085" s="3"/>
      <c r="L1085" s="2"/>
      <c r="M1085" s="2"/>
      <c r="N1085" s="2"/>
      <c r="O1085" s="2"/>
    </row>
    <row r="1086" spans="10:15" x14ac:dyDescent="0.25">
      <c r="J1086" s="3"/>
      <c r="K1086" s="3"/>
      <c r="L1086" s="2"/>
      <c r="M1086" s="2"/>
      <c r="N1086" s="2"/>
      <c r="O1086" s="2"/>
    </row>
    <row r="1087" spans="10:15" x14ac:dyDescent="0.25">
      <c r="J1087" s="3"/>
      <c r="K1087" s="3"/>
      <c r="L1087" s="2"/>
      <c r="M1087" s="2"/>
      <c r="N1087" s="2"/>
      <c r="O1087" s="2"/>
    </row>
    <row r="1088" spans="10:15" x14ac:dyDescent="0.25">
      <c r="J1088" s="3"/>
      <c r="K1088" s="3"/>
      <c r="L1088" s="2"/>
      <c r="M1088" s="2"/>
      <c r="N1088" s="2"/>
      <c r="O1088" s="2"/>
    </row>
    <row r="1089" spans="10:15" x14ac:dyDescent="0.25">
      <c r="J1089" s="3"/>
      <c r="K1089" s="3"/>
      <c r="L1089" s="2"/>
      <c r="M1089" s="2"/>
      <c r="N1089" s="2"/>
      <c r="O1089" s="2"/>
    </row>
    <row r="1090" spans="10:15" x14ac:dyDescent="0.25">
      <c r="J1090" s="3"/>
      <c r="K1090" s="3"/>
      <c r="L1090" s="2"/>
      <c r="M1090" s="2"/>
      <c r="N1090" s="2"/>
      <c r="O1090" s="2"/>
    </row>
    <row r="1091" spans="10:15" x14ac:dyDescent="0.25">
      <c r="J1091" s="3"/>
      <c r="K1091" s="3"/>
      <c r="L1091" s="2"/>
      <c r="M1091" s="2"/>
      <c r="N1091" s="2"/>
      <c r="O1091" s="2"/>
    </row>
    <row r="1092" spans="10:15" x14ac:dyDescent="0.25">
      <c r="J1092" s="3"/>
      <c r="K1092" s="3"/>
      <c r="L1092" s="2"/>
      <c r="M1092" s="2"/>
      <c r="N1092" s="2"/>
      <c r="O1092" s="2"/>
    </row>
    <row r="1093" spans="10:15" x14ac:dyDescent="0.25">
      <c r="J1093" s="3"/>
      <c r="K1093" s="3"/>
      <c r="L1093" s="2"/>
      <c r="M1093" s="2"/>
      <c r="N1093" s="2"/>
      <c r="O1093" s="2"/>
    </row>
    <row r="1094" spans="10:15" x14ac:dyDescent="0.25">
      <c r="J1094" s="3"/>
      <c r="K1094" s="3"/>
      <c r="L1094" s="2"/>
      <c r="M1094" s="2"/>
      <c r="N1094" s="2"/>
      <c r="O1094" s="2"/>
    </row>
    <row r="1095" spans="10:15" x14ac:dyDescent="0.25">
      <c r="J1095" s="3"/>
      <c r="K1095" s="3"/>
      <c r="L1095" s="2"/>
      <c r="M1095" s="2"/>
      <c r="N1095" s="2"/>
      <c r="O1095" s="2"/>
    </row>
    <row r="1096" spans="10:15" x14ac:dyDescent="0.25">
      <c r="J1096" s="3"/>
      <c r="K1096" s="3"/>
      <c r="L1096" s="2"/>
      <c r="M1096" s="2"/>
      <c r="N1096" s="2"/>
      <c r="O1096" s="2"/>
    </row>
    <row r="1097" spans="10:15" x14ac:dyDescent="0.25">
      <c r="J1097" s="3"/>
      <c r="K1097" s="3"/>
      <c r="L1097" s="2"/>
      <c r="M1097" s="2"/>
      <c r="N1097" s="2"/>
      <c r="O1097" s="2"/>
    </row>
    <row r="1098" spans="10:15" x14ac:dyDescent="0.25">
      <c r="J1098" s="3"/>
      <c r="K1098" s="3"/>
      <c r="L1098" s="2"/>
      <c r="M1098" s="2"/>
      <c r="N1098" s="2"/>
      <c r="O1098" s="2"/>
    </row>
    <row r="1099" spans="10:15" x14ac:dyDescent="0.25">
      <c r="J1099" s="3"/>
      <c r="K1099" s="3"/>
      <c r="L1099" s="2"/>
      <c r="M1099" s="2"/>
      <c r="N1099" s="2"/>
      <c r="O1099" s="2"/>
    </row>
    <row r="1100" spans="10:15" x14ac:dyDescent="0.25">
      <c r="J1100" s="3"/>
      <c r="K1100" s="3"/>
      <c r="L1100" s="2"/>
      <c r="M1100" s="2"/>
      <c r="N1100" s="2"/>
      <c r="O1100" s="2"/>
    </row>
    <row r="1101" spans="10:15" x14ac:dyDescent="0.25">
      <c r="J1101" s="3"/>
      <c r="K1101" s="3"/>
      <c r="L1101" s="2"/>
      <c r="M1101" s="2"/>
      <c r="N1101" s="2"/>
      <c r="O1101" s="2"/>
    </row>
    <row r="1102" spans="10:15" x14ac:dyDescent="0.25">
      <c r="J1102" s="3"/>
      <c r="K1102" s="3"/>
      <c r="L1102" s="2"/>
      <c r="M1102" s="2"/>
      <c r="N1102" s="2"/>
      <c r="O1102" s="2"/>
    </row>
    <row r="1103" spans="10:15" x14ac:dyDescent="0.25">
      <c r="J1103" s="3"/>
      <c r="K1103" s="3"/>
      <c r="L1103" s="2"/>
      <c r="M1103" s="2"/>
      <c r="N1103" s="2"/>
      <c r="O1103" s="2"/>
    </row>
    <row r="1104" spans="10:15" x14ac:dyDescent="0.25">
      <c r="J1104" s="3"/>
      <c r="K1104" s="3"/>
      <c r="L1104" s="2"/>
      <c r="M1104" s="2"/>
      <c r="N1104" s="2"/>
      <c r="O1104" s="2"/>
    </row>
    <row r="1105" spans="10:15" x14ac:dyDescent="0.25">
      <c r="J1105" s="3"/>
      <c r="K1105" s="3"/>
      <c r="L1105" s="2"/>
      <c r="M1105" s="2"/>
      <c r="N1105" s="2"/>
      <c r="O1105" s="2"/>
    </row>
    <row r="1106" spans="10:15" x14ac:dyDescent="0.25">
      <c r="J1106" s="3"/>
      <c r="K1106" s="3"/>
      <c r="L1106" s="2"/>
      <c r="M1106" s="2"/>
      <c r="N1106" s="2"/>
      <c r="O1106" s="2"/>
    </row>
    <row r="1107" spans="10:15" x14ac:dyDescent="0.25">
      <c r="J1107" s="3"/>
      <c r="K1107" s="3"/>
      <c r="L1107" s="2"/>
      <c r="M1107" s="2"/>
      <c r="N1107" s="2"/>
      <c r="O1107" s="2"/>
    </row>
    <row r="1108" spans="10:15" x14ac:dyDescent="0.25">
      <c r="J1108" s="3"/>
      <c r="K1108" s="3"/>
      <c r="L1108" s="2"/>
      <c r="M1108" s="2"/>
      <c r="N1108" s="2"/>
      <c r="O1108" s="2"/>
    </row>
    <row r="1109" spans="10:15" x14ac:dyDescent="0.25">
      <c r="J1109" s="3"/>
      <c r="K1109" s="3"/>
      <c r="L1109" s="2"/>
      <c r="M1109" s="2"/>
      <c r="N1109" s="2"/>
      <c r="O1109" s="2"/>
    </row>
    <row r="1110" spans="10:15" x14ac:dyDescent="0.25">
      <c r="J1110" s="3"/>
      <c r="K1110" s="3"/>
      <c r="L1110" s="2"/>
      <c r="M1110" s="2"/>
      <c r="N1110" s="2"/>
      <c r="O1110" s="2"/>
    </row>
    <row r="1111" spans="10:15" x14ac:dyDescent="0.25">
      <c r="J1111" s="3"/>
      <c r="K1111" s="3"/>
      <c r="L1111" s="2"/>
      <c r="M1111" s="2"/>
      <c r="N1111" s="2"/>
      <c r="O1111" s="2"/>
    </row>
    <row r="1112" spans="10:15" x14ac:dyDescent="0.25">
      <c r="J1112" s="3"/>
      <c r="K1112" s="3"/>
      <c r="L1112" s="2"/>
      <c r="M1112" s="2"/>
      <c r="N1112" s="2"/>
      <c r="O1112" s="2"/>
    </row>
    <row r="1113" spans="10:15" x14ac:dyDescent="0.25">
      <c r="J1113" s="3"/>
      <c r="K1113" s="3"/>
      <c r="L1113" s="2"/>
      <c r="M1113" s="2"/>
      <c r="N1113" s="2"/>
      <c r="O1113" s="2"/>
    </row>
    <row r="1114" spans="10:15" x14ac:dyDescent="0.25">
      <c r="J1114" s="3"/>
      <c r="K1114" s="3"/>
      <c r="L1114" s="2"/>
      <c r="M1114" s="2"/>
      <c r="N1114" s="2"/>
      <c r="O1114" s="2"/>
    </row>
    <row r="1115" spans="10:15" x14ac:dyDescent="0.25">
      <c r="J1115" s="3"/>
      <c r="K1115" s="3"/>
      <c r="L1115" s="2"/>
      <c r="M1115" s="2"/>
      <c r="N1115" s="2"/>
      <c r="O1115" s="2"/>
    </row>
    <row r="1116" spans="10:15" x14ac:dyDescent="0.25">
      <c r="J1116" s="3"/>
      <c r="K1116" s="3"/>
      <c r="L1116" s="2"/>
      <c r="M1116" s="2"/>
      <c r="N1116" s="2"/>
      <c r="O1116" s="2"/>
    </row>
    <row r="1117" spans="10:15" x14ac:dyDescent="0.25">
      <c r="J1117" s="3"/>
      <c r="K1117" s="3"/>
      <c r="L1117" s="2"/>
      <c r="M1117" s="2"/>
      <c r="N1117" s="2"/>
      <c r="O1117" s="2"/>
    </row>
    <row r="1118" spans="10:15" x14ac:dyDescent="0.25">
      <c r="J1118" s="3"/>
      <c r="K1118" s="3"/>
      <c r="L1118" s="2"/>
      <c r="M1118" s="2"/>
      <c r="N1118" s="2"/>
      <c r="O1118" s="2"/>
    </row>
    <row r="1119" spans="10:15" x14ac:dyDescent="0.25">
      <c r="J1119" s="3"/>
      <c r="K1119" s="3"/>
      <c r="L1119" s="2"/>
      <c r="M1119" s="2"/>
      <c r="N1119" s="2"/>
      <c r="O1119" s="2"/>
    </row>
    <row r="1120" spans="10:15" x14ac:dyDescent="0.25">
      <c r="J1120" s="3"/>
      <c r="K1120" s="3"/>
      <c r="L1120" s="2"/>
      <c r="M1120" s="2"/>
      <c r="N1120" s="2"/>
      <c r="O1120" s="2"/>
    </row>
    <row r="1121" spans="10:15" x14ac:dyDescent="0.25">
      <c r="J1121" s="3"/>
      <c r="K1121" s="3"/>
      <c r="L1121" s="2"/>
      <c r="M1121" s="2"/>
      <c r="N1121" s="2"/>
      <c r="O1121" s="2"/>
    </row>
    <row r="1122" spans="10:15" x14ac:dyDescent="0.25">
      <c r="J1122" s="3"/>
      <c r="K1122" s="3"/>
      <c r="L1122" s="2"/>
      <c r="M1122" s="2"/>
      <c r="N1122" s="2"/>
      <c r="O1122" s="2"/>
    </row>
    <row r="1123" spans="10:15" x14ac:dyDescent="0.25">
      <c r="J1123" s="3"/>
      <c r="K1123" s="3"/>
      <c r="L1123" s="2"/>
      <c r="M1123" s="2"/>
      <c r="N1123" s="2"/>
      <c r="O1123" s="2"/>
    </row>
    <row r="1124" spans="10:15" x14ac:dyDescent="0.25">
      <c r="J1124" s="3"/>
      <c r="K1124" s="3"/>
      <c r="L1124" s="2"/>
      <c r="M1124" s="2"/>
      <c r="N1124" s="2"/>
      <c r="O1124" s="2"/>
    </row>
    <row r="1125" spans="10:15" x14ac:dyDescent="0.25">
      <c r="J1125" s="3"/>
      <c r="K1125" s="3"/>
      <c r="L1125" s="2"/>
      <c r="M1125" s="2"/>
      <c r="N1125" s="2"/>
      <c r="O1125" s="2"/>
    </row>
    <row r="1126" spans="10:15" x14ac:dyDescent="0.25">
      <c r="J1126" s="3"/>
      <c r="K1126" s="3"/>
      <c r="L1126" s="2"/>
      <c r="M1126" s="2"/>
      <c r="N1126" s="2"/>
      <c r="O1126" s="2"/>
    </row>
    <row r="1127" spans="10:15" x14ac:dyDescent="0.25">
      <c r="J1127" s="3"/>
      <c r="K1127" s="3"/>
      <c r="L1127" s="2"/>
      <c r="M1127" s="2"/>
      <c r="N1127" s="2"/>
      <c r="O1127" s="2"/>
    </row>
    <row r="1128" spans="10:15" x14ac:dyDescent="0.25">
      <c r="J1128" s="3"/>
      <c r="K1128" s="3"/>
      <c r="L1128" s="2"/>
      <c r="M1128" s="2"/>
      <c r="N1128" s="2"/>
      <c r="O1128" s="2"/>
    </row>
    <row r="1129" spans="10:15" x14ac:dyDescent="0.25">
      <c r="J1129" s="3"/>
      <c r="K1129" s="3"/>
      <c r="L1129" s="2"/>
      <c r="M1129" s="2"/>
      <c r="N1129" s="2"/>
      <c r="O1129" s="2"/>
    </row>
    <row r="1130" spans="10:15" x14ac:dyDescent="0.25">
      <c r="J1130" s="3"/>
      <c r="K1130" s="3"/>
      <c r="L1130" s="2"/>
      <c r="M1130" s="2"/>
      <c r="N1130" s="2"/>
      <c r="O1130" s="2"/>
    </row>
    <row r="1131" spans="10:15" x14ac:dyDescent="0.25">
      <c r="J1131" s="3"/>
      <c r="K1131" s="3"/>
      <c r="L1131" s="2"/>
      <c r="M1131" s="2"/>
      <c r="N1131" s="2"/>
      <c r="O1131" s="2"/>
    </row>
    <row r="1132" spans="10:15" x14ac:dyDescent="0.25">
      <c r="J1132" s="3"/>
      <c r="K1132" s="3"/>
      <c r="L1132" s="2"/>
      <c r="M1132" s="2"/>
      <c r="N1132" s="2"/>
      <c r="O1132" s="2"/>
    </row>
    <row r="1133" spans="10:15" x14ac:dyDescent="0.25">
      <c r="J1133" s="3"/>
      <c r="K1133" s="3"/>
      <c r="L1133" s="2"/>
      <c r="M1133" s="2"/>
      <c r="N1133" s="2"/>
      <c r="O1133" s="2"/>
    </row>
    <row r="1134" spans="10:15" x14ac:dyDescent="0.25">
      <c r="J1134" s="3"/>
      <c r="K1134" s="3"/>
      <c r="L1134" s="2"/>
      <c r="M1134" s="2"/>
      <c r="N1134" s="2"/>
      <c r="O1134" s="2"/>
    </row>
    <row r="1135" spans="10:15" x14ac:dyDescent="0.25">
      <c r="J1135" s="3"/>
      <c r="K1135" s="3"/>
      <c r="L1135" s="2"/>
      <c r="M1135" s="2"/>
      <c r="N1135" s="2"/>
      <c r="O1135" s="2"/>
    </row>
    <row r="1136" spans="10:15" x14ac:dyDescent="0.25">
      <c r="J1136" s="3"/>
      <c r="K1136" s="3"/>
      <c r="L1136" s="2"/>
      <c r="M1136" s="2"/>
      <c r="N1136" s="2"/>
      <c r="O1136" s="2"/>
    </row>
    <row r="1137" spans="10:15" x14ac:dyDescent="0.25">
      <c r="J1137" s="3"/>
      <c r="K1137" s="3"/>
      <c r="L1137" s="2"/>
      <c r="M1137" s="2"/>
      <c r="N1137" s="2"/>
      <c r="O1137" s="2"/>
    </row>
    <row r="1138" spans="10:15" x14ac:dyDescent="0.25">
      <c r="J1138" s="3"/>
      <c r="K1138" s="3"/>
      <c r="L1138" s="2"/>
      <c r="M1138" s="2"/>
      <c r="N1138" s="2"/>
      <c r="O1138" s="2"/>
    </row>
    <row r="1139" spans="10:15" x14ac:dyDescent="0.25">
      <c r="J1139" s="3"/>
      <c r="K1139" s="3"/>
      <c r="L1139" s="2"/>
      <c r="M1139" s="2"/>
      <c r="N1139" s="2"/>
      <c r="O1139" s="2"/>
    </row>
    <row r="1140" spans="10:15" x14ac:dyDescent="0.25">
      <c r="J1140" s="3"/>
      <c r="K1140" s="3"/>
      <c r="L1140" s="2"/>
      <c r="M1140" s="2"/>
      <c r="N1140" s="2"/>
      <c r="O1140" s="2"/>
    </row>
    <row r="1141" spans="10:15" x14ac:dyDescent="0.25">
      <c r="J1141" s="3"/>
      <c r="K1141" s="3"/>
      <c r="L1141" s="2"/>
      <c r="M1141" s="2"/>
      <c r="N1141" s="2"/>
      <c r="O1141" s="2"/>
    </row>
    <row r="1142" spans="10:15" x14ac:dyDescent="0.25">
      <c r="J1142" s="3"/>
      <c r="K1142" s="3"/>
      <c r="L1142" s="2"/>
      <c r="M1142" s="2"/>
      <c r="N1142" s="2"/>
      <c r="O1142" s="2"/>
    </row>
    <row r="1143" spans="10:15" x14ac:dyDescent="0.25">
      <c r="J1143" s="3"/>
      <c r="K1143" s="3"/>
      <c r="L1143" s="2"/>
      <c r="M1143" s="2"/>
      <c r="N1143" s="2"/>
      <c r="O1143" s="2"/>
    </row>
    <row r="1144" spans="10:15" x14ac:dyDescent="0.25">
      <c r="J1144" s="3"/>
      <c r="K1144" s="3"/>
      <c r="L1144" s="2"/>
      <c r="M1144" s="2"/>
      <c r="N1144" s="2"/>
      <c r="O1144" s="2"/>
    </row>
    <row r="1145" spans="10:15" x14ac:dyDescent="0.25">
      <c r="J1145" s="3"/>
      <c r="K1145" s="3"/>
      <c r="L1145" s="2"/>
      <c r="M1145" s="2"/>
      <c r="N1145" s="2"/>
      <c r="O1145" s="2"/>
    </row>
    <row r="1146" spans="10:15" x14ac:dyDescent="0.25">
      <c r="J1146" s="3"/>
      <c r="K1146" s="3"/>
      <c r="L1146" s="2"/>
      <c r="M1146" s="2"/>
      <c r="N1146" s="2"/>
      <c r="O1146" s="2"/>
    </row>
    <row r="1147" spans="10:15" x14ac:dyDescent="0.25">
      <c r="J1147" s="3"/>
      <c r="K1147" s="3"/>
      <c r="L1147" s="2"/>
      <c r="M1147" s="2"/>
      <c r="N1147" s="2"/>
      <c r="O1147" s="2"/>
    </row>
    <row r="1148" spans="10:15" x14ac:dyDescent="0.25">
      <c r="J1148" s="3"/>
      <c r="K1148" s="3"/>
      <c r="L1148" s="2"/>
      <c r="M1148" s="2"/>
      <c r="N1148" s="2"/>
      <c r="O1148" s="2"/>
    </row>
    <row r="1149" spans="10:15" x14ac:dyDescent="0.25">
      <c r="J1149" s="3"/>
      <c r="K1149" s="3"/>
      <c r="L1149" s="2"/>
      <c r="M1149" s="2"/>
      <c r="N1149" s="2"/>
      <c r="O1149" s="2"/>
    </row>
    <row r="1150" spans="10:15" x14ac:dyDescent="0.25">
      <c r="J1150" s="3"/>
      <c r="K1150" s="3"/>
      <c r="L1150" s="2"/>
      <c r="M1150" s="2"/>
      <c r="N1150" s="2"/>
      <c r="O1150" s="2"/>
    </row>
    <row r="1151" spans="10:15" x14ac:dyDescent="0.25">
      <c r="J1151" s="3"/>
      <c r="K1151" s="3"/>
      <c r="L1151" s="2"/>
      <c r="M1151" s="2"/>
      <c r="N1151" s="2"/>
      <c r="O1151" s="2"/>
    </row>
    <row r="1152" spans="10:15" x14ac:dyDescent="0.25">
      <c r="J1152" s="3"/>
      <c r="K1152" s="3"/>
      <c r="L1152" s="2"/>
      <c r="M1152" s="2"/>
      <c r="N1152" s="2"/>
      <c r="O1152" s="2"/>
    </row>
    <row r="1153" spans="10:15" x14ac:dyDescent="0.25">
      <c r="J1153" s="3"/>
      <c r="K1153" s="3"/>
      <c r="L1153" s="2"/>
      <c r="M1153" s="2"/>
      <c r="N1153" s="2"/>
      <c r="O1153" s="2"/>
    </row>
    <row r="1154" spans="10:15" x14ac:dyDescent="0.25">
      <c r="J1154" s="3"/>
      <c r="K1154" s="3"/>
      <c r="L1154" s="2"/>
      <c r="M1154" s="2"/>
      <c r="N1154" s="2"/>
      <c r="O1154" s="2"/>
    </row>
    <row r="1155" spans="10:15" x14ac:dyDescent="0.25">
      <c r="J1155" s="3"/>
      <c r="K1155" s="3"/>
      <c r="L1155" s="2"/>
      <c r="M1155" s="2"/>
      <c r="N1155" s="2"/>
      <c r="O1155" s="2"/>
    </row>
    <row r="1156" spans="10:15" x14ac:dyDescent="0.25">
      <c r="J1156" s="3"/>
      <c r="K1156" s="3"/>
      <c r="L1156" s="2"/>
      <c r="M1156" s="2"/>
      <c r="N1156" s="2"/>
      <c r="O1156" s="2"/>
    </row>
    <row r="1157" spans="10:15" x14ac:dyDescent="0.25">
      <c r="J1157" s="3"/>
      <c r="K1157" s="3"/>
      <c r="L1157" s="2"/>
      <c r="M1157" s="2"/>
      <c r="N1157" s="2"/>
      <c r="O1157" s="2"/>
    </row>
    <row r="1158" spans="10:15" x14ac:dyDescent="0.25">
      <c r="J1158" s="3"/>
      <c r="K1158" s="3"/>
      <c r="L1158" s="2"/>
      <c r="M1158" s="2"/>
      <c r="N1158" s="2"/>
      <c r="O1158" s="2"/>
    </row>
    <row r="1159" spans="10:15" x14ac:dyDescent="0.25">
      <c r="J1159" s="3"/>
      <c r="K1159" s="3"/>
      <c r="L1159" s="2"/>
      <c r="M1159" s="2"/>
      <c r="N1159" s="2"/>
      <c r="O1159" s="2"/>
    </row>
    <row r="1160" spans="10:15" x14ac:dyDescent="0.25">
      <c r="J1160" s="3"/>
      <c r="K1160" s="3"/>
      <c r="L1160" s="2"/>
      <c r="M1160" s="2"/>
      <c r="N1160" s="2"/>
      <c r="O1160" s="2"/>
    </row>
    <row r="1161" spans="10:15" x14ac:dyDescent="0.25">
      <c r="J1161" s="3"/>
      <c r="K1161" s="3"/>
      <c r="L1161" s="2"/>
      <c r="M1161" s="2"/>
      <c r="N1161" s="2"/>
      <c r="O1161" s="2"/>
    </row>
    <row r="1162" spans="10:15" x14ac:dyDescent="0.25">
      <c r="J1162" s="3"/>
      <c r="K1162" s="3"/>
      <c r="L1162" s="2"/>
      <c r="M1162" s="2"/>
      <c r="N1162" s="2"/>
      <c r="O1162" s="2"/>
    </row>
    <row r="1163" spans="10:15" x14ac:dyDescent="0.25">
      <c r="J1163" s="3"/>
      <c r="K1163" s="3"/>
      <c r="L1163" s="2"/>
      <c r="M1163" s="2"/>
      <c r="N1163" s="2"/>
      <c r="O1163" s="2"/>
    </row>
    <row r="1164" spans="10:15" x14ac:dyDescent="0.25">
      <c r="J1164" s="3"/>
      <c r="K1164" s="3"/>
      <c r="L1164" s="2"/>
      <c r="M1164" s="2"/>
      <c r="N1164" s="2"/>
      <c r="O1164" s="2"/>
    </row>
    <row r="1165" spans="10:15" x14ac:dyDescent="0.25">
      <c r="J1165" s="3"/>
      <c r="K1165" s="3"/>
      <c r="L1165" s="2"/>
      <c r="M1165" s="2"/>
      <c r="N1165" s="2"/>
      <c r="O1165" s="2"/>
    </row>
    <row r="1166" spans="10:15" x14ac:dyDescent="0.25">
      <c r="J1166" s="3"/>
      <c r="K1166" s="3"/>
      <c r="L1166" s="2"/>
      <c r="M1166" s="2"/>
      <c r="N1166" s="2"/>
      <c r="O1166" s="2"/>
    </row>
    <row r="1167" spans="10:15" x14ac:dyDescent="0.25">
      <c r="J1167" s="3"/>
      <c r="K1167" s="3"/>
      <c r="L1167" s="2"/>
      <c r="M1167" s="2"/>
      <c r="N1167" s="2"/>
      <c r="O1167" s="2"/>
    </row>
    <row r="1168" spans="10:15" x14ac:dyDescent="0.25">
      <c r="J1168" s="3"/>
      <c r="K1168" s="3"/>
      <c r="L1168" s="2"/>
      <c r="M1168" s="2"/>
      <c r="N1168" s="2"/>
      <c r="O1168" s="2"/>
    </row>
    <row r="1169" spans="10:15" x14ac:dyDescent="0.25">
      <c r="J1169" s="3"/>
      <c r="K1169" s="3"/>
      <c r="L1169" s="2"/>
      <c r="M1169" s="2"/>
      <c r="N1169" s="2"/>
      <c r="O1169" s="2"/>
    </row>
    <row r="1170" spans="10:15" x14ac:dyDescent="0.25">
      <c r="J1170" s="3"/>
      <c r="K1170" s="3"/>
      <c r="L1170" s="2"/>
      <c r="M1170" s="2"/>
      <c r="N1170" s="2"/>
      <c r="O1170" s="2"/>
    </row>
    <row r="1171" spans="10:15" x14ac:dyDescent="0.25">
      <c r="J1171" s="3"/>
      <c r="K1171" s="3"/>
      <c r="L1171" s="2"/>
      <c r="M1171" s="2"/>
      <c r="N1171" s="2"/>
      <c r="O1171" s="2"/>
    </row>
    <row r="1172" spans="10:15" x14ac:dyDescent="0.25">
      <c r="J1172" s="3"/>
      <c r="K1172" s="3"/>
      <c r="L1172" s="2"/>
      <c r="M1172" s="2"/>
      <c r="N1172" s="2"/>
      <c r="O1172" s="2"/>
    </row>
    <row r="1173" spans="10:15" x14ac:dyDescent="0.25">
      <c r="J1173" s="3"/>
      <c r="K1173" s="3"/>
      <c r="L1173" s="2"/>
      <c r="M1173" s="2"/>
      <c r="N1173" s="2"/>
      <c r="O1173" s="2"/>
    </row>
    <row r="1174" spans="10:15" x14ac:dyDescent="0.25">
      <c r="J1174" s="3"/>
      <c r="K1174" s="3"/>
      <c r="L1174" s="2"/>
      <c r="M1174" s="2"/>
      <c r="N1174" s="2"/>
      <c r="O1174" s="2"/>
    </row>
    <row r="1175" spans="10:15" x14ac:dyDescent="0.25">
      <c r="J1175" s="3"/>
      <c r="K1175" s="3"/>
      <c r="L1175" s="2"/>
      <c r="M1175" s="2"/>
      <c r="N1175" s="2"/>
      <c r="O1175" s="2"/>
    </row>
    <row r="1176" spans="10:15" x14ac:dyDescent="0.25">
      <c r="J1176" s="3"/>
      <c r="K1176" s="3"/>
      <c r="L1176" s="2"/>
      <c r="M1176" s="2"/>
      <c r="N1176" s="2"/>
      <c r="O1176" s="2"/>
    </row>
    <row r="1177" spans="10:15" x14ac:dyDescent="0.25">
      <c r="J1177" s="3"/>
      <c r="K1177" s="3"/>
      <c r="L1177" s="2"/>
      <c r="M1177" s="2"/>
      <c r="N1177" s="2"/>
      <c r="O1177" s="2"/>
    </row>
    <row r="1178" spans="10:15" x14ac:dyDescent="0.25">
      <c r="J1178" s="3"/>
      <c r="K1178" s="3"/>
      <c r="L1178" s="2"/>
      <c r="M1178" s="2"/>
      <c r="N1178" s="2"/>
      <c r="O1178" s="2"/>
    </row>
    <row r="1179" spans="10:15" x14ac:dyDescent="0.25">
      <c r="J1179" s="3"/>
      <c r="K1179" s="3"/>
      <c r="L1179" s="2"/>
      <c r="M1179" s="2"/>
      <c r="N1179" s="2"/>
      <c r="O1179" s="2"/>
    </row>
    <row r="1180" spans="10:15" x14ac:dyDescent="0.25">
      <c r="J1180" s="3"/>
      <c r="K1180" s="3"/>
      <c r="L1180" s="2"/>
      <c r="M1180" s="2"/>
      <c r="N1180" s="2"/>
      <c r="O1180" s="2"/>
    </row>
    <row r="1181" spans="10:15" x14ac:dyDescent="0.25">
      <c r="J1181" s="3"/>
      <c r="K1181" s="3"/>
      <c r="L1181" s="2"/>
      <c r="M1181" s="2"/>
      <c r="N1181" s="2"/>
      <c r="O1181" s="2"/>
    </row>
    <row r="1182" spans="10:15" x14ac:dyDescent="0.25">
      <c r="J1182" s="3"/>
      <c r="K1182" s="3"/>
      <c r="L1182" s="2"/>
      <c r="M1182" s="2"/>
      <c r="N1182" s="2"/>
      <c r="O1182" s="2"/>
    </row>
    <row r="1183" spans="10:15" x14ac:dyDescent="0.25">
      <c r="J1183" s="3"/>
      <c r="K1183" s="3"/>
      <c r="L1183" s="2"/>
      <c r="M1183" s="2"/>
      <c r="N1183" s="2"/>
      <c r="O1183" s="2"/>
    </row>
    <row r="1184" spans="10:15" x14ac:dyDescent="0.25">
      <c r="J1184" s="3"/>
      <c r="K1184" s="3"/>
      <c r="L1184" s="2"/>
      <c r="M1184" s="2"/>
      <c r="N1184" s="2"/>
      <c r="O1184" s="2"/>
    </row>
    <row r="1185" spans="10:15" x14ac:dyDescent="0.25">
      <c r="J1185" s="3"/>
      <c r="K1185" s="3"/>
      <c r="L1185" s="2"/>
      <c r="M1185" s="2"/>
      <c r="N1185" s="2"/>
      <c r="O1185" s="2"/>
    </row>
    <row r="1186" spans="10:15" x14ac:dyDescent="0.25">
      <c r="J1186" s="3"/>
      <c r="K1186" s="3"/>
      <c r="L1186" s="2"/>
      <c r="M1186" s="2"/>
      <c r="N1186" s="2"/>
      <c r="O1186" s="2"/>
    </row>
    <row r="1187" spans="10:15" x14ac:dyDescent="0.25">
      <c r="J1187" s="3"/>
      <c r="K1187" s="3"/>
      <c r="L1187" s="2"/>
      <c r="M1187" s="2"/>
      <c r="N1187" s="2"/>
      <c r="O1187" s="2"/>
    </row>
    <row r="1188" spans="10:15" x14ac:dyDescent="0.25">
      <c r="J1188" s="3"/>
      <c r="K1188" s="3"/>
      <c r="L1188" s="2"/>
      <c r="M1188" s="2"/>
      <c r="N1188" s="2"/>
      <c r="O1188" s="2"/>
    </row>
    <row r="1189" spans="10:15" x14ac:dyDescent="0.25">
      <c r="J1189" s="3"/>
      <c r="K1189" s="3"/>
      <c r="L1189" s="2"/>
      <c r="M1189" s="2"/>
      <c r="N1189" s="2"/>
      <c r="O1189" s="2"/>
    </row>
    <row r="1190" spans="10:15" x14ac:dyDescent="0.25">
      <c r="J1190" s="3"/>
      <c r="K1190" s="3"/>
      <c r="L1190" s="2"/>
      <c r="M1190" s="2"/>
      <c r="N1190" s="2"/>
      <c r="O1190" s="2"/>
    </row>
    <row r="1191" spans="10:15" x14ac:dyDescent="0.25">
      <c r="J1191" s="3"/>
      <c r="K1191" s="3"/>
      <c r="L1191" s="2"/>
      <c r="M1191" s="2"/>
      <c r="N1191" s="2"/>
      <c r="O1191" s="2"/>
    </row>
    <row r="1192" spans="10:15" x14ac:dyDescent="0.25">
      <c r="J1192" s="3"/>
      <c r="K1192" s="3"/>
      <c r="L1192" s="2"/>
      <c r="M1192" s="2"/>
      <c r="N1192" s="2"/>
      <c r="O1192" s="2"/>
    </row>
    <row r="1193" spans="10:15" x14ac:dyDescent="0.25">
      <c r="J1193" s="3"/>
      <c r="K1193" s="3"/>
      <c r="L1193" s="2"/>
      <c r="M1193" s="2"/>
      <c r="N1193" s="2"/>
      <c r="O1193" s="2"/>
    </row>
    <row r="1194" spans="10:15" x14ac:dyDescent="0.25">
      <c r="J1194" s="3"/>
      <c r="K1194" s="3"/>
      <c r="L1194" s="2"/>
      <c r="M1194" s="2"/>
      <c r="N1194" s="2"/>
      <c r="O1194" s="2"/>
    </row>
    <row r="1195" spans="10:15" x14ac:dyDescent="0.25">
      <c r="J1195" s="3"/>
      <c r="K1195" s="3"/>
      <c r="L1195" s="2"/>
      <c r="M1195" s="2"/>
      <c r="N1195" s="2"/>
      <c r="O1195" s="2"/>
    </row>
    <row r="1196" spans="10:15" x14ac:dyDescent="0.25">
      <c r="J1196" s="3"/>
      <c r="K1196" s="3"/>
      <c r="L1196" s="2"/>
      <c r="M1196" s="2"/>
      <c r="N1196" s="2"/>
      <c r="O1196" s="2"/>
    </row>
    <row r="1197" spans="10:15" x14ac:dyDescent="0.25">
      <c r="J1197" s="3"/>
      <c r="K1197" s="3"/>
      <c r="L1197" s="2"/>
      <c r="M1197" s="2"/>
      <c r="N1197" s="2"/>
      <c r="O1197" s="2"/>
    </row>
    <row r="1198" spans="10:15" x14ac:dyDescent="0.25">
      <c r="J1198" s="3"/>
      <c r="K1198" s="3"/>
      <c r="L1198" s="2"/>
      <c r="M1198" s="2"/>
      <c r="N1198" s="2"/>
      <c r="O1198" s="2"/>
    </row>
    <row r="1199" spans="10:15" x14ac:dyDescent="0.25">
      <c r="J1199" s="3"/>
      <c r="K1199" s="3"/>
      <c r="L1199" s="2"/>
      <c r="M1199" s="2"/>
      <c r="N1199" s="2"/>
      <c r="O1199" s="2"/>
    </row>
    <row r="1200" spans="10:15" x14ac:dyDescent="0.25">
      <c r="J1200" s="3"/>
      <c r="K1200" s="3"/>
      <c r="L1200" s="2"/>
      <c r="M1200" s="2"/>
      <c r="N1200" s="2"/>
      <c r="O1200" s="2"/>
    </row>
    <row r="1201" spans="10:15" x14ac:dyDescent="0.25">
      <c r="J1201" s="3"/>
      <c r="K1201" s="3"/>
      <c r="L1201" s="2"/>
      <c r="M1201" s="2"/>
      <c r="N1201" s="2"/>
      <c r="O1201" s="2"/>
    </row>
    <row r="1202" spans="10:15" x14ac:dyDescent="0.25">
      <c r="J1202" s="3"/>
      <c r="K1202" s="3"/>
      <c r="L1202" s="2"/>
      <c r="M1202" s="2"/>
      <c r="N1202" s="2"/>
      <c r="O1202" s="2"/>
    </row>
    <row r="1203" spans="10:15" x14ac:dyDescent="0.25">
      <c r="J1203" s="3"/>
      <c r="K1203" s="3"/>
      <c r="L1203" s="2"/>
      <c r="M1203" s="2"/>
      <c r="N1203" s="2"/>
      <c r="O1203" s="2"/>
    </row>
    <row r="1204" spans="10:15" x14ac:dyDescent="0.25">
      <c r="J1204" s="3"/>
      <c r="K1204" s="3"/>
      <c r="L1204" s="2"/>
      <c r="M1204" s="2"/>
      <c r="N1204" s="2"/>
      <c r="O1204" s="2"/>
    </row>
    <row r="1205" spans="10:15" x14ac:dyDescent="0.25">
      <c r="J1205" s="3"/>
      <c r="K1205" s="3"/>
      <c r="L1205" s="2"/>
      <c r="M1205" s="2"/>
      <c r="N1205" s="2"/>
      <c r="O1205" s="2"/>
    </row>
    <row r="1206" spans="10:15" x14ac:dyDescent="0.25">
      <c r="J1206" s="3"/>
      <c r="K1206" s="3"/>
      <c r="L1206" s="2"/>
      <c r="M1206" s="2"/>
      <c r="N1206" s="2"/>
      <c r="O1206" s="2"/>
    </row>
    <row r="1207" spans="10:15" x14ac:dyDescent="0.25">
      <c r="J1207" s="3"/>
      <c r="K1207" s="3"/>
      <c r="L1207" s="2"/>
      <c r="M1207" s="2"/>
      <c r="N1207" s="2"/>
      <c r="O1207" s="2"/>
    </row>
    <row r="1208" spans="10:15" x14ac:dyDescent="0.25">
      <c r="J1208" s="3"/>
      <c r="K1208" s="3"/>
      <c r="L1208" s="2"/>
      <c r="M1208" s="2"/>
      <c r="N1208" s="2"/>
      <c r="O1208" s="2"/>
    </row>
    <row r="1209" spans="10:15" x14ac:dyDescent="0.25">
      <c r="J1209" s="3"/>
      <c r="K1209" s="3"/>
      <c r="L1209" s="2"/>
      <c r="M1209" s="2"/>
      <c r="N1209" s="2"/>
      <c r="O1209" s="2"/>
    </row>
    <row r="1210" spans="10:15" x14ac:dyDescent="0.25">
      <c r="J1210" s="3"/>
      <c r="K1210" s="3"/>
      <c r="L1210" s="2"/>
      <c r="M1210" s="2"/>
      <c r="N1210" s="2"/>
      <c r="O1210" s="2"/>
    </row>
    <row r="1211" spans="10:15" x14ac:dyDescent="0.25">
      <c r="J1211" s="3"/>
      <c r="K1211" s="3"/>
      <c r="L1211" s="2"/>
      <c r="M1211" s="2"/>
      <c r="N1211" s="2"/>
      <c r="O1211" s="2"/>
    </row>
    <row r="1212" spans="10:15" x14ac:dyDescent="0.25">
      <c r="J1212" s="3"/>
      <c r="K1212" s="3"/>
      <c r="L1212" s="2"/>
      <c r="M1212" s="2"/>
      <c r="N1212" s="2"/>
      <c r="O1212" s="2"/>
    </row>
    <row r="1213" spans="10:15" x14ac:dyDescent="0.25">
      <c r="J1213" s="3"/>
      <c r="K1213" s="3"/>
      <c r="L1213" s="2"/>
      <c r="M1213" s="2"/>
      <c r="N1213" s="2"/>
      <c r="O1213" s="2"/>
    </row>
    <row r="1214" spans="10:15" x14ac:dyDescent="0.25">
      <c r="J1214" s="3"/>
      <c r="K1214" s="3"/>
      <c r="L1214" s="2"/>
      <c r="M1214" s="2"/>
      <c r="N1214" s="2"/>
      <c r="O1214" s="2"/>
    </row>
    <row r="1215" spans="10:15" x14ac:dyDescent="0.25">
      <c r="J1215" s="3"/>
      <c r="K1215" s="3"/>
      <c r="L1215" s="2"/>
      <c r="M1215" s="2"/>
      <c r="N1215" s="2"/>
      <c r="O1215" s="2"/>
    </row>
    <row r="1216" spans="10:15" x14ac:dyDescent="0.25">
      <c r="J1216" s="3"/>
      <c r="K1216" s="3"/>
      <c r="L1216" s="2"/>
      <c r="M1216" s="2"/>
      <c r="N1216" s="2"/>
      <c r="O1216" s="2"/>
    </row>
    <row r="1217" spans="10:15" x14ac:dyDescent="0.25">
      <c r="J1217" s="3"/>
      <c r="K1217" s="3"/>
      <c r="L1217" s="2"/>
      <c r="M1217" s="2"/>
      <c r="N1217" s="2"/>
      <c r="O1217" s="2"/>
    </row>
    <row r="1218" spans="10:15" x14ac:dyDescent="0.25">
      <c r="J1218" s="3"/>
      <c r="K1218" s="3"/>
      <c r="L1218" s="2"/>
      <c r="M1218" s="2"/>
      <c r="N1218" s="2"/>
      <c r="O1218" s="2"/>
    </row>
    <row r="1219" spans="10:15" x14ac:dyDescent="0.25">
      <c r="J1219" s="3"/>
      <c r="K1219" s="3"/>
      <c r="L1219" s="2"/>
      <c r="M1219" s="2"/>
      <c r="N1219" s="2"/>
      <c r="O1219" s="2"/>
    </row>
    <row r="1220" spans="10:15" x14ac:dyDescent="0.25">
      <c r="J1220" s="3"/>
      <c r="K1220" s="3"/>
      <c r="L1220" s="2"/>
      <c r="M1220" s="2"/>
      <c r="N1220" s="2"/>
      <c r="O1220" s="2"/>
    </row>
    <row r="1221" spans="10:15" x14ac:dyDescent="0.25">
      <c r="J1221" s="3"/>
      <c r="K1221" s="3"/>
      <c r="L1221" s="2"/>
      <c r="M1221" s="2"/>
      <c r="N1221" s="2"/>
      <c r="O1221" s="2"/>
    </row>
    <row r="1222" spans="10:15" x14ac:dyDescent="0.25">
      <c r="J1222" s="3"/>
      <c r="K1222" s="3"/>
      <c r="L1222" s="2"/>
      <c r="M1222" s="2"/>
      <c r="N1222" s="2"/>
      <c r="O1222" s="2"/>
    </row>
    <row r="1223" spans="10:15" x14ac:dyDescent="0.25">
      <c r="J1223" s="3"/>
      <c r="K1223" s="3"/>
      <c r="L1223" s="2"/>
      <c r="M1223" s="2"/>
      <c r="N1223" s="2"/>
      <c r="O1223" s="2"/>
    </row>
    <row r="1224" spans="10:15" x14ac:dyDescent="0.25">
      <c r="J1224" s="3"/>
      <c r="K1224" s="3"/>
      <c r="L1224" s="2"/>
      <c r="M1224" s="2"/>
      <c r="N1224" s="2"/>
      <c r="O1224" s="2"/>
    </row>
    <row r="1225" spans="10:15" x14ac:dyDescent="0.25">
      <c r="J1225" s="3"/>
      <c r="K1225" s="3"/>
      <c r="L1225" s="2"/>
      <c r="M1225" s="2"/>
      <c r="N1225" s="2"/>
      <c r="O1225" s="2"/>
    </row>
    <row r="1226" spans="10:15" x14ac:dyDescent="0.25">
      <c r="J1226" s="3"/>
      <c r="K1226" s="3"/>
      <c r="L1226" s="2"/>
      <c r="M1226" s="2"/>
      <c r="N1226" s="2"/>
      <c r="O1226" s="2"/>
    </row>
    <row r="1227" spans="10:15" x14ac:dyDescent="0.25">
      <c r="J1227" s="3"/>
      <c r="K1227" s="3"/>
      <c r="L1227" s="2"/>
      <c r="M1227" s="2"/>
      <c r="N1227" s="2"/>
      <c r="O1227" s="2"/>
    </row>
    <row r="1228" spans="10:15" x14ac:dyDescent="0.25">
      <c r="J1228" s="3"/>
      <c r="K1228" s="3"/>
      <c r="L1228" s="2"/>
      <c r="M1228" s="2"/>
      <c r="N1228" s="2"/>
      <c r="O1228" s="2"/>
    </row>
    <row r="1229" spans="10:15" x14ac:dyDescent="0.25">
      <c r="J1229" s="3"/>
      <c r="K1229" s="3"/>
      <c r="L1229" s="2"/>
      <c r="M1229" s="2"/>
      <c r="N1229" s="2"/>
      <c r="O1229" s="2"/>
    </row>
    <row r="1230" spans="10:15" x14ac:dyDescent="0.25">
      <c r="J1230" s="3"/>
      <c r="K1230" s="3"/>
      <c r="L1230" s="2"/>
      <c r="M1230" s="2"/>
      <c r="N1230" s="2"/>
      <c r="O1230" s="2"/>
    </row>
    <row r="1231" spans="10:15" x14ac:dyDescent="0.25">
      <c r="J1231" s="3"/>
      <c r="K1231" s="3"/>
      <c r="L1231" s="2"/>
      <c r="M1231" s="2"/>
      <c r="N1231" s="2"/>
      <c r="O1231" s="2"/>
    </row>
    <row r="1232" spans="10:15" x14ac:dyDescent="0.25">
      <c r="J1232" s="3"/>
      <c r="K1232" s="3"/>
      <c r="L1232" s="2"/>
      <c r="M1232" s="2"/>
      <c r="N1232" s="2"/>
      <c r="O1232" s="2"/>
    </row>
    <row r="1233" spans="10:15" x14ac:dyDescent="0.25">
      <c r="J1233" s="3"/>
      <c r="K1233" s="3"/>
      <c r="L1233" s="2"/>
      <c r="M1233" s="2"/>
      <c r="N1233" s="2"/>
      <c r="O1233" s="2"/>
    </row>
  </sheetData>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3"/>
  <sheetViews>
    <sheetView topLeftCell="A307" zoomScale="80" zoomScaleNormal="80" workbookViewId="0">
      <selection activeCell="A334" sqref="A334"/>
    </sheetView>
  </sheetViews>
  <sheetFormatPr defaultRowHeight="15" x14ac:dyDescent="0.25"/>
  <cols>
    <col min="1" max="1" width="7.7109375" customWidth="1"/>
    <col min="2" max="2" width="11.5703125" bestFit="1" customWidth="1"/>
    <col min="3" max="3" width="10.140625" bestFit="1" customWidth="1"/>
    <col min="4" max="4" width="12.28515625" bestFit="1" customWidth="1"/>
    <col min="5" max="5" width="5.7109375" bestFit="1" customWidth="1"/>
    <col min="6" max="6" width="13.7109375" style="4" bestFit="1" customWidth="1"/>
    <col min="7" max="7" width="13" style="4" bestFit="1" customWidth="1"/>
    <col min="8" max="8" width="13" style="6" bestFit="1" customWidth="1"/>
    <col min="9" max="10" width="13" style="3" bestFit="1" customWidth="1"/>
    <col min="11" max="11" width="13.85546875" style="2" bestFit="1" customWidth="1"/>
    <col min="12" max="13" width="13.85546875" style="2" customWidth="1"/>
  </cols>
  <sheetData>
    <row r="1" spans="1:13" x14ac:dyDescent="0.25">
      <c r="A1" s="1" t="s">
        <v>91</v>
      </c>
    </row>
    <row r="2" spans="1:13" x14ac:dyDescent="0.25">
      <c r="A2" s="1" t="s">
        <v>10</v>
      </c>
    </row>
    <row r="3" spans="1:13" x14ac:dyDescent="0.25">
      <c r="A3" t="s">
        <v>0</v>
      </c>
      <c r="B3" t="s">
        <v>1</v>
      </c>
      <c r="C3" t="s">
        <v>11</v>
      </c>
      <c r="D3" t="s">
        <v>2</v>
      </c>
      <c r="E3" t="s">
        <v>3</v>
      </c>
      <c r="F3" s="4" t="s">
        <v>4</v>
      </c>
      <c r="G3" s="4" t="s">
        <v>5</v>
      </c>
      <c r="H3" s="6" t="s">
        <v>6</v>
      </c>
      <c r="I3" s="3" t="s">
        <v>7</v>
      </c>
      <c r="J3" s="3" t="s">
        <v>12</v>
      </c>
      <c r="K3" s="2" t="s">
        <v>8</v>
      </c>
      <c r="L3" s="2" t="s">
        <v>42</v>
      </c>
      <c r="M3" s="2" t="s">
        <v>9</v>
      </c>
    </row>
    <row r="4" spans="1:13" x14ac:dyDescent="0.25">
      <c r="A4">
        <v>2</v>
      </c>
      <c r="B4">
        <v>1</v>
      </c>
      <c r="C4">
        <v>1</v>
      </c>
      <c r="D4">
        <v>177720</v>
      </c>
      <c r="E4">
        <v>0.3</v>
      </c>
      <c r="F4" s="4">
        <v>0.14073221387207799</v>
      </c>
      <c r="G4" s="4">
        <v>0.77040894226092205</v>
      </c>
      <c r="H4" s="6">
        <v>0.99840878829992596</v>
      </c>
      <c r="I4" s="3">
        <v>39.704684019088702</v>
      </c>
      <c r="J4" s="3">
        <v>3.5837919712066602</v>
      </c>
      <c r="K4" s="2">
        <v>8.7295804405584899E-4</v>
      </c>
      <c r="L4" s="2">
        <v>6.4421638291293394E-5</v>
      </c>
      <c r="M4" s="2" t="s">
        <v>36</v>
      </c>
    </row>
    <row r="5" spans="1:13" x14ac:dyDescent="0.25">
      <c r="A5">
        <v>2</v>
      </c>
      <c r="B5">
        <v>1</v>
      </c>
      <c r="C5">
        <v>2</v>
      </c>
      <c r="D5">
        <v>177720</v>
      </c>
      <c r="E5">
        <v>0.3</v>
      </c>
      <c r="F5" s="4">
        <v>4.8859274607514296</v>
      </c>
      <c r="G5" s="4">
        <v>1.49594384240255</v>
      </c>
      <c r="H5" s="6">
        <v>0.99645293539469704</v>
      </c>
      <c r="I5" s="3">
        <v>40.078226089477504</v>
      </c>
      <c r="J5" s="3">
        <v>3.2878968715667698</v>
      </c>
      <c r="K5" s="2">
        <v>3.09301353991031E-3</v>
      </c>
      <c r="L5" s="2">
        <v>2.3787367548192902E-3</v>
      </c>
      <c r="M5" s="2" t="s">
        <v>36</v>
      </c>
    </row>
    <row r="6" spans="1:13" x14ac:dyDescent="0.25">
      <c r="A6">
        <v>2</v>
      </c>
      <c r="B6">
        <v>1</v>
      </c>
      <c r="C6">
        <v>3</v>
      </c>
      <c r="D6">
        <v>177720</v>
      </c>
      <c r="E6">
        <v>0.3</v>
      </c>
      <c r="F6" s="4">
        <v>-0.22401811309129999</v>
      </c>
      <c r="G6" s="4">
        <v>0.67678996028542704</v>
      </c>
      <c r="H6" s="6">
        <v>0.99846693086122396</v>
      </c>
      <c r="I6" s="3">
        <v>39.465734958648603</v>
      </c>
      <c r="J6" s="3">
        <v>3.1735210418701101</v>
      </c>
      <c r="K6" s="2">
        <v>8.56802216731011E-4</v>
      </c>
      <c r="L6" s="2">
        <v>3.6607288824996001E-5</v>
      </c>
      <c r="M6" s="2" t="s">
        <v>36</v>
      </c>
    </row>
    <row r="7" spans="1:13" x14ac:dyDescent="0.25">
      <c r="A7">
        <v>2</v>
      </c>
      <c r="B7">
        <v>1</v>
      </c>
      <c r="C7">
        <v>4</v>
      </c>
      <c r="D7">
        <v>177720</v>
      </c>
      <c r="E7">
        <v>0.3</v>
      </c>
      <c r="F7" s="4">
        <v>-1.08123801666048</v>
      </c>
      <c r="G7" s="4">
        <v>0.77720084903083297</v>
      </c>
      <c r="H7" s="6">
        <v>0.99782393325363195</v>
      </c>
      <c r="I7" s="3">
        <v>39.4760129451751</v>
      </c>
      <c r="J7" s="3">
        <v>3.48036384582519</v>
      </c>
      <c r="K7" s="2">
        <v>1.24274846166372E-3</v>
      </c>
      <c r="L7" s="2">
        <v>1.3073492315395199E-4</v>
      </c>
      <c r="M7" s="2" t="s">
        <v>36</v>
      </c>
    </row>
    <row r="8" spans="1:13" x14ac:dyDescent="0.25">
      <c r="A8">
        <v>2</v>
      </c>
      <c r="B8">
        <v>1</v>
      </c>
      <c r="C8">
        <v>5</v>
      </c>
      <c r="D8">
        <v>177720</v>
      </c>
      <c r="E8">
        <v>0.3</v>
      </c>
      <c r="F8" s="4">
        <v>-4.0199000647309902</v>
      </c>
      <c r="G8" s="4">
        <v>0.90858825417351796</v>
      </c>
      <c r="H8" s="6">
        <v>0.99710128490836303</v>
      </c>
      <c r="I8" s="3">
        <v>39.943657875061</v>
      </c>
      <c r="J8" s="3">
        <v>3.22257995605468</v>
      </c>
      <c r="K8" s="2">
        <v>2.0646820776164501E-3</v>
      </c>
      <c r="L8" s="2">
        <v>1.28346239867523E-3</v>
      </c>
      <c r="M8" s="2" t="s">
        <v>36</v>
      </c>
    </row>
    <row r="9" spans="1:13" x14ac:dyDescent="0.25">
      <c r="A9">
        <v>2</v>
      </c>
      <c r="B9">
        <v>1</v>
      </c>
      <c r="C9">
        <v>6</v>
      </c>
      <c r="D9">
        <v>177720</v>
      </c>
      <c r="E9">
        <v>0.3</v>
      </c>
      <c r="F9" s="4">
        <v>-2.2263036774388398</v>
      </c>
      <c r="G9" s="4">
        <v>0.67664926194325004</v>
      </c>
      <c r="H9" s="6">
        <v>0.99773766079562098</v>
      </c>
      <c r="I9" s="3">
        <v>39.0050950050354</v>
      </c>
      <c r="J9" s="3">
        <v>3.1818718910217201</v>
      </c>
      <c r="K9" s="2">
        <v>1.4892438193783099E-3</v>
      </c>
      <c r="L9" s="2">
        <v>5.7868135317650502E-4</v>
      </c>
      <c r="M9" s="2" t="s">
        <v>36</v>
      </c>
    </row>
    <row r="10" spans="1:13" x14ac:dyDescent="0.25">
      <c r="A10">
        <v>2</v>
      </c>
      <c r="B10">
        <v>1</v>
      </c>
      <c r="C10">
        <v>7</v>
      </c>
      <c r="D10">
        <v>177720</v>
      </c>
      <c r="E10">
        <v>0.3</v>
      </c>
      <c r="F10" s="4">
        <v>1.97897784534056</v>
      </c>
      <c r="G10" s="4">
        <v>0.88563379234593398</v>
      </c>
      <c r="H10" s="6">
        <v>0.99808585670224903</v>
      </c>
      <c r="I10" s="3">
        <v>39.479836940765303</v>
      </c>
      <c r="J10" s="3">
        <v>3.2167561054229701</v>
      </c>
      <c r="K10" s="2">
        <v>1.1098911054432301E-3</v>
      </c>
      <c r="L10" s="2">
        <v>2.9409554909872598E-4</v>
      </c>
      <c r="M10" s="2" t="s">
        <v>36</v>
      </c>
    </row>
    <row r="11" spans="1:13" x14ac:dyDescent="0.25">
      <c r="A11">
        <v>2</v>
      </c>
      <c r="B11">
        <v>1</v>
      </c>
      <c r="C11">
        <v>8</v>
      </c>
      <c r="D11">
        <v>177720</v>
      </c>
      <c r="E11">
        <v>0.3</v>
      </c>
      <c r="F11" s="4">
        <v>-3.0437754991661401</v>
      </c>
      <c r="G11" s="4">
        <v>0.848153554395361</v>
      </c>
      <c r="H11" s="6">
        <v>0.99732795326309898</v>
      </c>
      <c r="I11" s="3">
        <v>40.020220041275003</v>
      </c>
      <c r="J11" s="3">
        <v>3.2090320587158199</v>
      </c>
      <c r="K11" s="2">
        <v>2.4802144616842201E-3</v>
      </c>
      <c r="L11" s="2">
        <v>1.56907590440447E-3</v>
      </c>
      <c r="M11" s="2" t="s">
        <v>36</v>
      </c>
    </row>
    <row r="12" spans="1:13" x14ac:dyDescent="0.25">
      <c r="A12">
        <v>2</v>
      </c>
      <c r="B12">
        <v>1</v>
      </c>
      <c r="C12">
        <v>9</v>
      </c>
      <c r="D12">
        <v>177720</v>
      </c>
      <c r="E12">
        <v>0.3</v>
      </c>
      <c r="F12" s="4">
        <v>0.483077055197078</v>
      </c>
      <c r="G12" s="4">
        <v>0.60449012219423004</v>
      </c>
      <c r="H12" s="6">
        <v>0.99836416535496297</v>
      </c>
      <c r="I12" s="3">
        <v>39.284217834472599</v>
      </c>
      <c r="J12" s="3">
        <v>3.5596611499786301</v>
      </c>
      <c r="K12" s="2">
        <v>8.6858466966077599E-4</v>
      </c>
      <c r="L12" s="2">
        <v>4.9535376107926398E-5</v>
      </c>
      <c r="M12" s="2" t="s">
        <v>36</v>
      </c>
    </row>
    <row r="13" spans="1:13" x14ac:dyDescent="0.25">
      <c r="A13">
        <v>2</v>
      </c>
      <c r="B13">
        <v>1</v>
      </c>
      <c r="C13">
        <v>10</v>
      </c>
      <c r="D13">
        <v>177720</v>
      </c>
      <c r="E13">
        <v>0.3</v>
      </c>
      <c r="F13" s="4">
        <v>1.57925896284475</v>
      </c>
      <c r="G13" s="4">
        <v>0.59857679570876499</v>
      </c>
      <c r="H13" s="6">
        <v>0.99810366249208804</v>
      </c>
      <c r="I13" s="3">
        <v>39.322026014328003</v>
      </c>
      <c r="J13" s="3">
        <v>3.41207599639892</v>
      </c>
      <c r="K13" s="2">
        <v>1.1737267486750999E-3</v>
      </c>
      <c r="L13" s="2">
        <v>3.1649821059942502E-4</v>
      </c>
      <c r="M13" s="2" t="s">
        <v>36</v>
      </c>
    </row>
    <row r="14" spans="1:13" x14ac:dyDescent="0.25">
      <c r="A14">
        <v>2</v>
      </c>
      <c r="B14">
        <v>2</v>
      </c>
      <c r="C14">
        <v>1</v>
      </c>
      <c r="D14">
        <v>177720</v>
      </c>
      <c r="E14">
        <v>0.3</v>
      </c>
      <c r="F14" s="4">
        <v>-0.82177534635768101</v>
      </c>
      <c r="G14" s="4">
        <v>9.3642613918851705</v>
      </c>
      <c r="H14" s="6">
        <v>0.72910078252668697</v>
      </c>
      <c r="I14" s="3">
        <v>39.933245897292998</v>
      </c>
      <c r="J14" s="3">
        <v>3.2560608386993399</v>
      </c>
      <c r="K14" s="2">
        <v>2.5367150083184201E-2</v>
      </c>
      <c r="L14" s="2">
        <v>7.4115983603582798E-3</v>
      </c>
      <c r="M14" s="2" t="s">
        <v>37</v>
      </c>
    </row>
    <row r="15" spans="1:13" x14ac:dyDescent="0.25">
      <c r="A15">
        <v>2</v>
      </c>
      <c r="B15">
        <v>2</v>
      </c>
      <c r="C15">
        <v>2</v>
      </c>
      <c r="D15">
        <v>177720</v>
      </c>
      <c r="E15">
        <v>0.3</v>
      </c>
      <c r="F15" s="4">
        <v>-23.780175061026601</v>
      </c>
      <c r="G15" s="4">
        <v>11.9171784204839</v>
      </c>
      <c r="H15" s="6">
        <v>0.59368247081953096</v>
      </c>
      <c r="I15" s="3">
        <v>39.581707954406703</v>
      </c>
      <c r="J15" s="3">
        <v>3.2569520473480198</v>
      </c>
      <c r="K15" s="2">
        <v>5.1187504082918098E-2</v>
      </c>
      <c r="L15" s="2">
        <v>3.2101506041361597E-2</v>
      </c>
      <c r="M15" s="2" t="s">
        <v>37</v>
      </c>
    </row>
    <row r="16" spans="1:13" x14ac:dyDescent="0.25">
      <c r="A16">
        <v>2</v>
      </c>
      <c r="B16">
        <v>2</v>
      </c>
      <c r="C16">
        <v>3</v>
      </c>
      <c r="D16">
        <v>177720</v>
      </c>
      <c r="E16">
        <v>0.3</v>
      </c>
      <c r="F16" s="4">
        <v>0.68066900507672201</v>
      </c>
      <c r="G16" s="4">
        <v>9.27044369675205</v>
      </c>
      <c r="H16" s="6">
        <v>0.72341576828532705</v>
      </c>
      <c r="I16" s="3">
        <v>39.500800848007202</v>
      </c>
      <c r="J16" s="3">
        <v>3.4529769420623699</v>
      </c>
      <c r="K16" s="2">
        <v>2.5348694995045599E-2</v>
      </c>
      <c r="L16" s="2">
        <v>7.30721471967977E-3</v>
      </c>
      <c r="M16" s="2" t="s">
        <v>37</v>
      </c>
    </row>
    <row r="17" spans="1:13" x14ac:dyDescent="0.25">
      <c r="A17">
        <v>2</v>
      </c>
      <c r="B17">
        <v>2</v>
      </c>
      <c r="C17">
        <v>4</v>
      </c>
      <c r="D17">
        <v>177720</v>
      </c>
      <c r="E17">
        <v>0.3</v>
      </c>
      <c r="F17" s="4">
        <v>-7.9427524320915603</v>
      </c>
      <c r="G17" s="4">
        <v>8.5539487997662693</v>
      </c>
      <c r="H17" s="6">
        <v>0.73620126586522805</v>
      </c>
      <c r="I17" s="3">
        <v>40.2565789222717</v>
      </c>
      <c r="J17" s="3">
        <v>3.25560402870178</v>
      </c>
      <c r="K17" s="2">
        <v>2.9010763391852299E-2</v>
      </c>
      <c r="L17" s="2">
        <v>1.030419888718E-2</v>
      </c>
      <c r="M17" s="2" t="s">
        <v>37</v>
      </c>
    </row>
    <row r="18" spans="1:13" x14ac:dyDescent="0.25">
      <c r="A18">
        <v>2</v>
      </c>
      <c r="B18">
        <v>2</v>
      </c>
      <c r="C18">
        <v>5</v>
      </c>
      <c r="D18">
        <v>177720</v>
      </c>
      <c r="E18">
        <v>0.3</v>
      </c>
      <c r="F18" s="4">
        <v>-0.35053881433588102</v>
      </c>
      <c r="G18" s="4">
        <v>8.6273810686104309</v>
      </c>
      <c r="H18" s="6">
        <v>0.72944484198019899</v>
      </c>
      <c r="I18" s="3">
        <v>40.030380964279097</v>
      </c>
      <c r="J18" s="3">
        <v>3.31327104568481</v>
      </c>
      <c r="K18" s="2">
        <v>2.4906428530812201E-2</v>
      </c>
      <c r="L18" s="2">
        <v>7.6846358924027103E-3</v>
      </c>
      <c r="M18" s="2" t="s">
        <v>37</v>
      </c>
    </row>
    <row r="19" spans="1:13" x14ac:dyDescent="0.25">
      <c r="A19">
        <v>2</v>
      </c>
      <c r="B19">
        <v>2</v>
      </c>
      <c r="C19">
        <v>6</v>
      </c>
      <c r="D19">
        <v>177720</v>
      </c>
      <c r="E19">
        <v>0.3</v>
      </c>
      <c r="F19" s="4">
        <v>4.4386429544019199</v>
      </c>
      <c r="G19" s="4">
        <v>7.6477550107558097</v>
      </c>
      <c r="H19" s="6">
        <v>0.73558805123082305</v>
      </c>
      <c r="I19" s="3">
        <v>40.193087100982602</v>
      </c>
      <c r="J19" s="3">
        <v>3.3298361301422101</v>
      </c>
      <c r="K19" s="2">
        <v>2.7060251682996701E-2</v>
      </c>
      <c r="L19" s="2">
        <v>1.02652733545716E-2</v>
      </c>
      <c r="M19" s="2" t="s">
        <v>37</v>
      </c>
    </row>
    <row r="20" spans="1:13" x14ac:dyDescent="0.25">
      <c r="A20">
        <v>2</v>
      </c>
      <c r="B20">
        <v>2</v>
      </c>
      <c r="C20">
        <v>7</v>
      </c>
      <c r="D20">
        <v>177720</v>
      </c>
      <c r="E20">
        <v>0.3</v>
      </c>
      <c r="F20" s="4">
        <v>5.3383474208734798</v>
      </c>
      <c r="G20" s="4">
        <v>11.449916342946601</v>
      </c>
      <c r="H20" s="6">
        <v>0.72503726444819805</v>
      </c>
      <c r="I20" s="3">
        <v>40.1146881580352</v>
      </c>
      <c r="J20" s="3">
        <v>3.3890810012817298</v>
      </c>
      <c r="K20" s="2">
        <v>2.6090649887919402E-2</v>
      </c>
      <c r="L20" s="2">
        <v>8.8001671814158192E-3</v>
      </c>
      <c r="M20" s="2" t="s">
        <v>37</v>
      </c>
    </row>
    <row r="21" spans="1:13" x14ac:dyDescent="0.25">
      <c r="A21">
        <v>2</v>
      </c>
      <c r="B21">
        <v>2</v>
      </c>
      <c r="C21">
        <v>8</v>
      </c>
      <c r="D21">
        <v>177720</v>
      </c>
      <c r="E21">
        <v>0.3</v>
      </c>
      <c r="F21" s="4">
        <v>-16.150965277348199</v>
      </c>
      <c r="G21" s="4">
        <v>8.1507219245541602</v>
      </c>
      <c r="H21" s="6">
        <v>0.68612353144874405</v>
      </c>
      <c r="I21" s="3">
        <v>39.778460025787297</v>
      </c>
      <c r="J21" s="3">
        <v>3.3947119712829501</v>
      </c>
      <c r="K21" s="2">
        <v>4.7462061047554002E-2</v>
      </c>
      <c r="L21" s="2">
        <v>2.8881173282296099E-2</v>
      </c>
      <c r="M21" s="2" t="s">
        <v>37</v>
      </c>
    </row>
    <row r="22" spans="1:13" x14ac:dyDescent="0.25">
      <c r="A22">
        <v>2</v>
      </c>
      <c r="B22">
        <v>2</v>
      </c>
      <c r="C22">
        <v>9</v>
      </c>
      <c r="D22">
        <v>177720</v>
      </c>
      <c r="E22">
        <v>0.3</v>
      </c>
      <c r="F22" s="4">
        <v>8.9178156242064794</v>
      </c>
      <c r="G22" s="4">
        <v>8.3015025791261898</v>
      </c>
      <c r="H22" s="6">
        <v>0.72689610541286398</v>
      </c>
      <c r="I22" s="3">
        <v>39.908066034317002</v>
      </c>
      <c r="J22" s="3">
        <v>3.2669470310211102</v>
      </c>
      <c r="K22" s="2">
        <v>3.14556136727333E-2</v>
      </c>
      <c r="L22" s="2">
        <v>1.53286562505065E-2</v>
      </c>
      <c r="M22" s="2" t="s">
        <v>37</v>
      </c>
    </row>
    <row r="23" spans="1:13" x14ac:dyDescent="0.25">
      <c r="A23">
        <v>2</v>
      </c>
      <c r="B23">
        <v>2</v>
      </c>
      <c r="C23">
        <v>10</v>
      </c>
      <c r="D23">
        <v>177720</v>
      </c>
      <c r="E23">
        <v>0.3</v>
      </c>
      <c r="F23" s="4">
        <v>4.79995658993957</v>
      </c>
      <c r="G23" s="4">
        <v>7.60878862066071</v>
      </c>
      <c r="H23" s="6">
        <v>0.72568104122565202</v>
      </c>
      <c r="I23" s="3">
        <v>39.889965057372997</v>
      </c>
      <c r="J23" s="3">
        <v>3.7113280296325599</v>
      </c>
      <c r="K23" s="2">
        <v>2.6989594101905798E-2</v>
      </c>
      <c r="L23" s="2">
        <v>1.01412448810518E-2</v>
      </c>
      <c r="M23" s="2" t="s">
        <v>37</v>
      </c>
    </row>
    <row r="24" spans="1:13" x14ac:dyDescent="0.25">
      <c r="A24">
        <v>2</v>
      </c>
      <c r="B24">
        <v>3</v>
      </c>
      <c r="C24">
        <v>1</v>
      </c>
      <c r="D24">
        <v>177720</v>
      </c>
      <c r="E24">
        <v>0.3</v>
      </c>
      <c r="F24" s="4">
        <v>1.42846273810409</v>
      </c>
      <c r="G24" s="4">
        <v>5.44743424700658</v>
      </c>
      <c r="H24" s="6">
        <v>0.92016720292492904</v>
      </c>
      <c r="I24" s="3">
        <v>40.0748419761657</v>
      </c>
      <c r="J24" s="3">
        <v>3.3004460334777801</v>
      </c>
      <c r="K24" s="2">
        <v>3.1215841881930802E-3</v>
      </c>
      <c r="L24" s="2">
        <v>1.12494484613171E-3</v>
      </c>
      <c r="M24" s="2" t="s">
        <v>38</v>
      </c>
    </row>
    <row r="25" spans="1:13" x14ac:dyDescent="0.25">
      <c r="A25">
        <v>2</v>
      </c>
      <c r="B25">
        <v>3</v>
      </c>
      <c r="C25">
        <v>2</v>
      </c>
      <c r="D25">
        <v>177720</v>
      </c>
      <c r="E25">
        <v>0.3</v>
      </c>
      <c r="F25" s="4">
        <v>-2.9713742478558398</v>
      </c>
      <c r="G25" s="4">
        <v>5.0309086506745002</v>
      </c>
      <c r="H25" s="6">
        <v>0.92646861554249005</v>
      </c>
      <c r="I25" s="3">
        <v>40.088411092758101</v>
      </c>
      <c r="J25" s="3">
        <v>3.2524459362029998</v>
      </c>
      <c r="K25" s="2">
        <v>3.7042221520095999E-3</v>
      </c>
      <c r="L25" s="2">
        <v>1.68525066504146E-3</v>
      </c>
      <c r="M25" s="2" t="s">
        <v>38</v>
      </c>
    </row>
    <row r="26" spans="1:13" x14ac:dyDescent="0.25">
      <c r="A26">
        <v>2</v>
      </c>
      <c r="B26">
        <v>3</v>
      </c>
      <c r="C26">
        <v>3</v>
      </c>
      <c r="D26">
        <v>177720</v>
      </c>
      <c r="E26">
        <v>0.3</v>
      </c>
      <c r="F26" s="4">
        <v>-1.54521897658357</v>
      </c>
      <c r="G26" s="4">
        <v>3.9291375891912601</v>
      </c>
      <c r="H26" s="6">
        <v>0.94564016664552697</v>
      </c>
      <c r="I26" s="3">
        <v>40.034524917602504</v>
      </c>
      <c r="J26" s="3">
        <v>3.3597569465637198</v>
      </c>
      <c r="K26" s="2">
        <v>3.0930831562727599E-3</v>
      </c>
      <c r="L26" s="2">
        <v>1.03728624374303E-3</v>
      </c>
      <c r="M26" s="2" t="s">
        <v>38</v>
      </c>
    </row>
    <row r="27" spans="1:13" x14ac:dyDescent="0.25">
      <c r="A27">
        <v>2</v>
      </c>
      <c r="B27">
        <v>3</v>
      </c>
      <c r="C27">
        <v>4</v>
      </c>
      <c r="D27">
        <v>177720</v>
      </c>
      <c r="E27">
        <v>0.3</v>
      </c>
      <c r="F27" s="4">
        <v>-3.12019451115036</v>
      </c>
      <c r="G27" s="4">
        <v>4.22600603365</v>
      </c>
      <c r="H27" s="6">
        <v>0.93617650780625605</v>
      </c>
      <c r="I27" s="3">
        <v>39.4869799613952</v>
      </c>
      <c r="J27" s="3">
        <v>3.4115951061248699</v>
      </c>
      <c r="K27" s="2">
        <v>3.8999824319034802E-3</v>
      </c>
      <c r="L27" s="2">
        <v>1.8577449226498399E-3</v>
      </c>
      <c r="M27" s="2" t="s">
        <v>38</v>
      </c>
    </row>
    <row r="28" spans="1:13" x14ac:dyDescent="0.25">
      <c r="A28">
        <v>2</v>
      </c>
      <c r="B28">
        <v>3</v>
      </c>
      <c r="C28">
        <v>5</v>
      </c>
      <c r="D28">
        <v>177720</v>
      </c>
      <c r="E28">
        <v>0.3</v>
      </c>
      <c r="F28" s="4">
        <v>0.50438472028222203</v>
      </c>
      <c r="G28" s="4">
        <v>4.7806994207126099</v>
      </c>
      <c r="H28" s="6">
        <v>0.92289783705650197</v>
      </c>
      <c r="I28" s="3">
        <v>40.026490926742497</v>
      </c>
      <c r="J28" s="3">
        <v>3.5543789863586399</v>
      </c>
      <c r="K28" s="2">
        <v>3.0969348736107302E-3</v>
      </c>
      <c r="L28" s="2">
        <v>1.1222160391102501E-3</v>
      </c>
      <c r="M28" s="2" t="s">
        <v>38</v>
      </c>
    </row>
    <row r="29" spans="1:13" x14ac:dyDescent="0.25">
      <c r="A29">
        <v>2</v>
      </c>
      <c r="B29">
        <v>3</v>
      </c>
      <c r="C29">
        <v>6</v>
      </c>
      <c r="D29">
        <v>177720</v>
      </c>
      <c r="E29">
        <v>0.3</v>
      </c>
      <c r="F29" s="4">
        <v>1.6816058860574501</v>
      </c>
      <c r="G29" s="4">
        <v>4.3279581925082002</v>
      </c>
      <c r="H29" s="6">
        <v>0.92243664154430005</v>
      </c>
      <c r="I29" s="3">
        <v>39.613003015518103</v>
      </c>
      <c r="J29" s="3">
        <v>3.3697369098663299</v>
      </c>
      <c r="K29" s="2">
        <v>3.2080179080367002E-3</v>
      </c>
      <c r="L29" s="2">
        <v>1.22173693753677E-3</v>
      </c>
      <c r="M29" s="2" t="s">
        <v>38</v>
      </c>
    </row>
    <row r="30" spans="1:13" x14ac:dyDescent="0.25">
      <c r="A30">
        <v>2</v>
      </c>
      <c r="B30">
        <v>3</v>
      </c>
      <c r="C30">
        <v>7</v>
      </c>
      <c r="D30">
        <v>177720</v>
      </c>
      <c r="E30">
        <v>0.3</v>
      </c>
      <c r="F30" s="4">
        <v>-0.61083608823477897</v>
      </c>
      <c r="G30" s="4">
        <v>5.6786356774893703</v>
      </c>
      <c r="H30" s="6">
        <v>0.92511669349204095</v>
      </c>
      <c r="I30" s="3">
        <v>40.5717289447784</v>
      </c>
      <c r="J30" s="3">
        <v>3.4212172031402499</v>
      </c>
      <c r="K30" s="2">
        <v>3.17337270826101E-3</v>
      </c>
      <c r="L30" s="2">
        <v>1.17021109238424E-3</v>
      </c>
      <c r="M30" s="2" t="s">
        <v>38</v>
      </c>
    </row>
    <row r="31" spans="1:13" x14ac:dyDescent="0.25">
      <c r="A31">
        <v>2</v>
      </c>
      <c r="B31">
        <v>3</v>
      </c>
      <c r="C31">
        <v>8</v>
      </c>
      <c r="D31">
        <v>177720</v>
      </c>
      <c r="E31">
        <v>0.3</v>
      </c>
      <c r="F31" s="4">
        <v>0.79098773149967905</v>
      </c>
      <c r="G31" s="4">
        <v>3.8896978191026301</v>
      </c>
      <c r="H31" s="6">
        <v>0.92580241871243296</v>
      </c>
      <c r="I31" s="3">
        <v>39.963755846023503</v>
      </c>
      <c r="J31" s="3">
        <v>3.33783507347106</v>
      </c>
      <c r="K31" s="2">
        <v>3.1196638010442201E-3</v>
      </c>
      <c r="L31" s="2">
        <v>1.11753989747165E-3</v>
      </c>
      <c r="M31" s="2" t="s">
        <v>38</v>
      </c>
    </row>
    <row r="32" spans="1:13" x14ac:dyDescent="0.25">
      <c r="A32">
        <v>2</v>
      </c>
      <c r="B32">
        <v>3</v>
      </c>
      <c r="C32">
        <v>9</v>
      </c>
      <c r="D32">
        <v>177720</v>
      </c>
      <c r="E32">
        <v>0.3</v>
      </c>
      <c r="F32" s="4">
        <v>3.7933780231864298</v>
      </c>
      <c r="G32" s="4">
        <v>4.9374186830665998</v>
      </c>
      <c r="H32" s="6">
        <v>0.91360050879336596</v>
      </c>
      <c r="I32" s="3">
        <v>39.790467977523797</v>
      </c>
      <c r="J32" s="3">
        <v>3.3607361316680899</v>
      </c>
      <c r="K32" s="2">
        <v>3.9100279100239199E-3</v>
      </c>
      <c r="L32" s="2">
        <v>1.90556163357477E-3</v>
      </c>
      <c r="M32" s="2" t="s">
        <v>38</v>
      </c>
    </row>
    <row r="33" spans="1:13" x14ac:dyDescent="0.25">
      <c r="A33">
        <v>2</v>
      </c>
      <c r="B33">
        <v>3</v>
      </c>
      <c r="C33">
        <v>10</v>
      </c>
      <c r="D33">
        <v>177720</v>
      </c>
      <c r="E33">
        <v>0.3</v>
      </c>
      <c r="F33" s="4">
        <v>-1.0984959703831001</v>
      </c>
      <c r="G33" s="4">
        <v>3.6309899342734999</v>
      </c>
      <c r="H33" s="6">
        <v>0.92704865118490198</v>
      </c>
      <c r="I33" s="3">
        <v>39.384430885314899</v>
      </c>
      <c r="J33" s="3">
        <v>3.4075679779052699</v>
      </c>
      <c r="K33" s="2">
        <v>3.3373625483363802E-3</v>
      </c>
      <c r="L33" s="2">
        <v>1.32753821936506E-3</v>
      </c>
      <c r="M33" s="2" t="s">
        <v>38</v>
      </c>
    </row>
    <row r="34" spans="1:13" x14ac:dyDescent="0.25">
      <c r="A34">
        <v>2</v>
      </c>
      <c r="B34">
        <v>4</v>
      </c>
      <c r="C34">
        <v>1</v>
      </c>
      <c r="D34">
        <v>177720</v>
      </c>
      <c r="E34">
        <v>0.3</v>
      </c>
      <c r="F34" s="4">
        <v>-10.7971457136506</v>
      </c>
      <c r="G34" s="4">
        <v>24.730958698670001</v>
      </c>
      <c r="H34" s="6">
        <v>0.67870907720192697</v>
      </c>
      <c r="I34" s="3">
        <v>41.070044040679903</v>
      </c>
      <c r="J34" s="3">
        <v>3.5123441219329798</v>
      </c>
      <c r="K34" s="2">
        <v>6.2690280377864796E-2</v>
      </c>
      <c r="L34" s="2">
        <v>6.5720897995911895E-2</v>
      </c>
      <c r="M34" s="2" t="s">
        <v>39</v>
      </c>
    </row>
    <row r="35" spans="1:13" x14ac:dyDescent="0.25">
      <c r="A35">
        <v>2</v>
      </c>
      <c r="B35">
        <v>4</v>
      </c>
      <c r="C35">
        <v>2</v>
      </c>
      <c r="D35">
        <v>177720</v>
      </c>
      <c r="E35">
        <v>0.3</v>
      </c>
      <c r="F35" s="4">
        <v>-11.7693646258341</v>
      </c>
      <c r="G35" s="4">
        <v>26.254551756635699</v>
      </c>
      <c r="H35" s="6">
        <v>0.47396983940634002</v>
      </c>
      <c r="I35" s="3">
        <v>41.064682006835902</v>
      </c>
      <c r="J35" s="3">
        <v>3.3219308853149401</v>
      </c>
      <c r="K35" s="2">
        <v>6.3258163630962302E-2</v>
      </c>
      <c r="L35" s="2">
        <v>6.5520368856309102E-2</v>
      </c>
      <c r="M35" s="2" t="s">
        <v>39</v>
      </c>
    </row>
    <row r="36" spans="1:13" x14ac:dyDescent="0.25">
      <c r="A36">
        <v>2</v>
      </c>
      <c r="B36">
        <v>4</v>
      </c>
      <c r="C36">
        <v>3</v>
      </c>
      <c r="D36">
        <v>177720</v>
      </c>
      <c r="E36">
        <v>0.3</v>
      </c>
      <c r="F36" s="4">
        <v>-12.260973200512201</v>
      </c>
      <c r="G36" s="4">
        <v>24.315262305903399</v>
      </c>
      <c r="H36" s="6">
        <v>0.60808660760564304</v>
      </c>
      <c r="I36" s="3">
        <v>41.713371992111199</v>
      </c>
      <c r="J36" s="3">
        <v>3.5738270282745299</v>
      </c>
      <c r="K36" s="2">
        <v>6.3688650727272006E-2</v>
      </c>
      <c r="L36" s="2">
        <v>6.6303009953059003E-2</v>
      </c>
      <c r="M36" s="2" t="s">
        <v>39</v>
      </c>
    </row>
    <row r="37" spans="1:13" x14ac:dyDescent="0.25">
      <c r="A37">
        <v>2</v>
      </c>
      <c r="B37">
        <v>4</v>
      </c>
      <c r="C37">
        <v>4</v>
      </c>
      <c r="D37">
        <v>177720</v>
      </c>
      <c r="E37">
        <v>0.3</v>
      </c>
      <c r="F37" s="4">
        <v>-11.936476229176399</v>
      </c>
      <c r="G37" s="4">
        <v>23.9451956291255</v>
      </c>
      <c r="H37" s="6">
        <v>0.64531366881979302</v>
      </c>
      <c r="I37" s="3">
        <v>40.786698102951</v>
      </c>
      <c r="J37" s="3">
        <v>3.4625391960143999</v>
      </c>
      <c r="K37" s="2">
        <v>6.4540237188339206E-2</v>
      </c>
      <c r="L37" s="2">
        <v>6.5884760136284803E-2</v>
      </c>
      <c r="M37" s="2" t="s">
        <v>39</v>
      </c>
    </row>
    <row r="38" spans="1:13" x14ac:dyDescent="0.25">
      <c r="A38">
        <v>2</v>
      </c>
      <c r="B38">
        <v>4</v>
      </c>
      <c r="C38">
        <v>5</v>
      </c>
      <c r="D38">
        <v>177720</v>
      </c>
      <c r="E38">
        <v>0.3</v>
      </c>
      <c r="F38" s="4">
        <v>-10.5039171510173</v>
      </c>
      <c r="G38" s="4">
        <v>23.055190650486701</v>
      </c>
      <c r="H38" s="6">
        <v>0.69289552311083402</v>
      </c>
      <c r="I38" s="3">
        <v>40.796660900115903</v>
      </c>
      <c r="J38" s="3">
        <v>3.4324438571929901</v>
      </c>
      <c r="K38" s="2">
        <v>6.2893182039260795E-2</v>
      </c>
      <c r="L38" s="2">
        <v>6.5833804409987998E-2</v>
      </c>
      <c r="M38" s="2" t="s">
        <v>39</v>
      </c>
    </row>
    <row r="39" spans="1:13" x14ac:dyDescent="0.25">
      <c r="A39">
        <v>2</v>
      </c>
      <c r="B39">
        <v>4</v>
      </c>
      <c r="C39">
        <v>6</v>
      </c>
      <c r="D39">
        <v>177720</v>
      </c>
      <c r="E39">
        <v>0.3</v>
      </c>
      <c r="F39" s="4">
        <v>-8.0345722481102406</v>
      </c>
      <c r="G39" s="4">
        <v>19.622321722234101</v>
      </c>
      <c r="H39" s="6">
        <v>0.59892125254224404</v>
      </c>
      <c r="I39" s="3">
        <v>41.997308969497603</v>
      </c>
      <c r="J39" s="3">
        <v>3.4582591056823699</v>
      </c>
      <c r="K39" s="2">
        <v>6.2741629779338795E-2</v>
      </c>
      <c r="L39" s="2">
        <v>6.4883142613644404E-2</v>
      </c>
      <c r="M39" s="2" t="s">
        <v>39</v>
      </c>
    </row>
    <row r="40" spans="1:13" x14ac:dyDescent="0.25">
      <c r="A40">
        <v>2</v>
      </c>
      <c r="B40">
        <v>4</v>
      </c>
      <c r="C40">
        <v>7</v>
      </c>
      <c r="D40">
        <v>177720</v>
      </c>
      <c r="E40">
        <v>0.3</v>
      </c>
      <c r="F40" s="4">
        <v>-10.6392537879776</v>
      </c>
      <c r="G40" s="4">
        <v>27.7566316532827</v>
      </c>
      <c r="H40" s="6">
        <v>0.64279744408988504</v>
      </c>
      <c r="I40" s="3">
        <v>41.292528867721501</v>
      </c>
      <c r="J40" s="3">
        <v>3.4223439693450901</v>
      </c>
      <c r="K40" s="2">
        <v>6.2754794955253601E-2</v>
      </c>
      <c r="L40" s="2">
        <v>6.5480476860925105E-2</v>
      </c>
      <c r="M40" s="2" t="s">
        <v>39</v>
      </c>
    </row>
    <row r="41" spans="1:13" x14ac:dyDescent="0.25">
      <c r="A41">
        <v>2</v>
      </c>
      <c r="B41">
        <v>4</v>
      </c>
      <c r="C41">
        <v>8</v>
      </c>
      <c r="D41">
        <v>177720</v>
      </c>
      <c r="E41">
        <v>0.3</v>
      </c>
      <c r="F41" s="4">
        <v>-7.2362029911328198</v>
      </c>
      <c r="G41" s="4">
        <v>18.393042746395398</v>
      </c>
      <c r="H41" s="6">
        <v>0.60254741228195097</v>
      </c>
      <c r="I41" s="3">
        <v>41.481966972351003</v>
      </c>
      <c r="J41" s="3">
        <v>3.3474349975585902</v>
      </c>
      <c r="K41" s="2">
        <v>6.2414675951004001E-2</v>
      </c>
      <c r="L41" s="2">
        <v>6.5116749756866099E-2</v>
      </c>
      <c r="M41" s="2" t="s">
        <v>39</v>
      </c>
    </row>
    <row r="42" spans="1:13" x14ac:dyDescent="0.25">
      <c r="A42">
        <v>2</v>
      </c>
      <c r="B42">
        <v>4</v>
      </c>
      <c r="C42">
        <v>9</v>
      </c>
      <c r="D42">
        <v>177720</v>
      </c>
      <c r="E42">
        <v>0.3</v>
      </c>
      <c r="F42" s="4">
        <v>-6.7661152733019696</v>
      </c>
      <c r="G42" s="4">
        <v>18.862039780739</v>
      </c>
      <c r="H42" s="6">
        <v>0.63000629178492296</v>
      </c>
      <c r="I42" s="3">
        <v>41.2788119316101</v>
      </c>
      <c r="J42" s="3">
        <v>3.3357548713684002</v>
      </c>
      <c r="K42" s="2">
        <v>6.2515862286090795E-2</v>
      </c>
      <c r="L42" s="2">
        <v>6.5033612708660093E-2</v>
      </c>
      <c r="M42" s="2" t="s">
        <v>39</v>
      </c>
    </row>
    <row r="43" spans="1:13" x14ac:dyDescent="0.25">
      <c r="A43">
        <v>2</v>
      </c>
      <c r="B43">
        <v>4</v>
      </c>
      <c r="C43">
        <v>10</v>
      </c>
      <c r="D43">
        <v>177720</v>
      </c>
      <c r="E43">
        <v>0.3</v>
      </c>
      <c r="F43" s="4">
        <v>-8.1384424060914604</v>
      </c>
      <c r="G43" s="4">
        <v>18.6990453881279</v>
      </c>
      <c r="H43" s="6">
        <v>0.61709323815630202</v>
      </c>
      <c r="I43" s="3">
        <v>41.153347969055098</v>
      </c>
      <c r="J43" s="3">
        <v>3.5010390281677202</v>
      </c>
      <c r="K43" s="2">
        <v>6.24951049685478E-2</v>
      </c>
      <c r="L43" s="2">
        <v>6.5568430306767095E-2</v>
      </c>
      <c r="M43" s="2" t="s">
        <v>39</v>
      </c>
    </row>
    <row r="45" spans="1:13" x14ac:dyDescent="0.25">
      <c r="A45" s="1" t="s">
        <v>90</v>
      </c>
    </row>
    <row r="46" spans="1:13" x14ac:dyDescent="0.25">
      <c r="A46" s="1" t="s">
        <v>13</v>
      </c>
    </row>
    <row r="47" spans="1:13" x14ac:dyDescent="0.25">
      <c r="A47" t="s">
        <v>0</v>
      </c>
      <c r="B47" t="s">
        <v>1</v>
      </c>
      <c r="C47" t="s">
        <v>11</v>
      </c>
      <c r="D47" t="s">
        <v>2</v>
      </c>
      <c r="E47" t="s">
        <v>3</v>
      </c>
      <c r="F47" s="4" t="s">
        <v>4</v>
      </c>
      <c r="G47" s="4" t="s">
        <v>5</v>
      </c>
      <c r="H47" s="6" t="s">
        <v>6</v>
      </c>
      <c r="I47" s="3" t="s">
        <v>7</v>
      </c>
      <c r="J47" s="3" t="s">
        <v>12</v>
      </c>
      <c r="K47" s="2" t="s">
        <v>8</v>
      </c>
      <c r="L47" s="2" t="s">
        <v>42</v>
      </c>
      <c r="M47" s="2" t="s">
        <v>9</v>
      </c>
    </row>
    <row r="48" spans="1:13" x14ac:dyDescent="0.25">
      <c r="A48">
        <v>2</v>
      </c>
      <c r="B48">
        <v>1</v>
      </c>
      <c r="C48">
        <v>1</v>
      </c>
      <c r="D48">
        <v>177720</v>
      </c>
      <c r="E48">
        <v>0.3</v>
      </c>
      <c r="F48" s="4">
        <v>-6.6109088884334999E-3</v>
      </c>
      <c r="G48" s="4">
        <v>6.4485649785946397E-2</v>
      </c>
      <c r="H48" s="6">
        <v>0.99998749758063998</v>
      </c>
      <c r="I48" s="3">
        <v>39.538192987442002</v>
      </c>
      <c r="J48" s="3">
        <v>3.24603915214538</v>
      </c>
      <c r="K48" s="2">
        <v>2.8283764663683499E-7</v>
      </c>
      <c r="L48" s="2">
        <v>2.9822269873356597E-7</v>
      </c>
      <c r="M48" s="2" t="s">
        <v>43</v>
      </c>
    </row>
    <row r="49" spans="1:13" x14ac:dyDescent="0.25">
      <c r="A49">
        <v>2</v>
      </c>
      <c r="B49">
        <v>1</v>
      </c>
      <c r="C49">
        <v>2</v>
      </c>
      <c r="D49">
        <v>177720</v>
      </c>
      <c r="E49">
        <v>0.3</v>
      </c>
      <c r="F49" s="4">
        <v>-0.38031431678643701</v>
      </c>
      <c r="G49" s="4">
        <v>0.26344432990585598</v>
      </c>
      <c r="H49" s="6">
        <v>0.99997368843716705</v>
      </c>
      <c r="I49" s="3">
        <v>39.792991876602102</v>
      </c>
      <c r="J49" s="3">
        <v>3.31724905967712</v>
      </c>
      <c r="K49" s="2">
        <v>2.9288636142155101E-5</v>
      </c>
      <c r="L49" s="2">
        <v>3.04651610124059E-5</v>
      </c>
      <c r="M49" s="2" t="s">
        <v>43</v>
      </c>
    </row>
    <row r="50" spans="1:13" x14ac:dyDescent="0.25">
      <c r="A50">
        <v>2</v>
      </c>
      <c r="B50">
        <v>1</v>
      </c>
      <c r="C50">
        <v>3</v>
      </c>
      <c r="D50">
        <v>177720</v>
      </c>
      <c r="E50">
        <v>0.3</v>
      </c>
      <c r="F50" s="4">
        <v>9.4901626760063099E-2</v>
      </c>
      <c r="G50" s="4">
        <v>6.5551912093991305E-2</v>
      </c>
      <c r="H50" s="6">
        <v>0.99998535183233295</v>
      </c>
      <c r="I50" s="3">
        <v>39.619609117507899</v>
      </c>
      <c r="J50" s="3">
        <v>3.3757848739624001</v>
      </c>
      <c r="K50" s="2">
        <v>9.03646196093177E-7</v>
      </c>
      <c r="L50" s="2">
        <v>1.3317209473817901E-6</v>
      </c>
      <c r="M50" s="2" t="s">
        <v>43</v>
      </c>
    </row>
    <row r="51" spans="1:13" x14ac:dyDescent="0.25">
      <c r="A51">
        <v>2</v>
      </c>
      <c r="B51">
        <v>1</v>
      </c>
      <c r="C51">
        <v>4</v>
      </c>
      <c r="D51">
        <v>177720</v>
      </c>
      <c r="E51">
        <v>0.3</v>
      </c>
      <c r="F51" s="4">
        <v>-3.5570780397569002E-2</v>
      </c>
      <c r="G51" s="4">
        <v>5.5109076364537601E-2</v>
      </c>
      <c r="H51" s="6">
        <v>0.99999035262858404</v>
      </c>
      <c r="I51" s="3">
        <v>39.225505113601599</v>
      </c>
      <c r="J51" s="3">
        <v>3.3245759010314901</v>
      </c>
      <c r="K51" s="2">
        <v>4.7773096412129203E-7</v>
      </c>
      <c r="L51" s="2">
        <v>4.5027298815112201E-7</v>
      </c>
      <c r="M51" s="2" t="s">
        <v>43</v>
      </c>
    </row>
    <row r="52" spans="1:13" x14ac:dyDescent="0.25">
      <c r="A52">
        <v>2</v>
      </c>
      <c r="B52">
        <v>1</v>
      </c>
      <c r="C52">
        <v>5</v>
      </c>
      <c r="D52">
        <v>177720</v>
      </c>
      <c r="E52">
        <v>0.3</v>
      </c>
      <c r="F52" s="4">
        <v>0.40328056809093299</v>
      </c>
      <c r="G52" s="4">
        <v>0.19277122938925201</v>
      </c>
      <c r="H52" s="6">
        <v>0.99991180300586502</v>
      </c>
      <c r="I52" s="3">
        <v>39.253062963485696</v>
      </c>
      <c r="J52" s="3">
        <v>3.48697686195373</v>
      </c>
      <c r="K52" s="2">
        <v>1.5697962226113301E-5</v>
      </c>
      <c r="L52" s="2">
        <v>2.5077697798021999E-5</v>
      </c>
      <c r="M52" s="2" t="s">
        <v>43</v>
      </c>
    </row>
    <row r="53" spans="1:13" x14ac:dyDescent="0.25">
      <c r="A53">
        <v>2</v>
      </c>
      <c r="B53">
        <v>1</v>
      </c>
      <c r="C53">
        <v>6</v>
      </c>
      <c r="D53">
        <v>177720</v>
      </c>
      <c r="E53">
        <v>0.3</v>
      </c>
      <c r="F53" s="4">
        <v>0.42863863229406401</v>
      </c>
      <c r="G53" s="4">
        <v>0.26902632940217702</v>
      </c>
      <c r="H53" s="6">
        <v>0.99991073672963904</v>
      </c>
      <c r="I53" s="3">
        <v>40.156108856201101</v>
      </c>
      <c r="J53" s="3">
        <v>3.2337460517883301</v>
      </c>
      <c r="K53" s="2">
        <v>6.46845583105459E-5</v>
      </c>
      <c r="L53" s="2">
        <v>5.6908065169831098E-5</v>
      </c>
      <c r="M53" s="2" t="s">
        <v>43</v>
      </c>
    </row>
    <row r="54" spans="1:13" x14ac:dyDescent="0.25">
      <c r="A54">
        <v>2</v>
      </c>
      <c r="B54">
        <v>1</v>
      </c>
      <c r="C54">
        <v>7</v>
      </c>
      <c r="D54">
        <v>177720</v>
      </c>
      <c r="E54">
        <v>0.3</v>
      </c>
      <c r="F54" s="4">
        <v>-0.40763500947499298</v>
      </c>
      <c r="G54" s="4">
        <v>0.248257293592023</v>
      </c>
      <c r="H54" s="6">
        <v>0.99984686057915095</v>
      </c>
      <c r="I54" s="3">
        <v>40.137089014053302</v>
      </c>
      <c r="J54" s="3">
        <v>3.29038286209106</v>
      </c>
      <c r="K54" s="2">
        <v>1.9913908545277E-5</v>
      </c>
      <c r="L54" s="2">
        <v>1.45634749619261E-5</v>
      </c>
      <c r="M54" s="2" t="s">
        <v>43</v>
      </c>
    </row>
    <row r="55" spans="1:13" x14ac:dyDescent="0.25">
      <c r="A55">
        <v>2</v>
      </c>
      <c r="B55">
        <v>1</v>
      </c>
      <c r="C55">
        <v>8</v>
      </c>
      <c r="D55">
        <v>177720</v>
      </c>
      <c r="E55">
        <v>0.3</v>
      </c>
      <c r="F55" s="4">
        <v>-0.242330821214185</v>
      </c>
      <c r="G55" s="4">
        <v>0.15556777177748601</v>
      </c>
      <c r="H55" s="6">
        <v>0.99997294232453204</v>
      </c>
      <c r="I55" s="3">
        <v>39.731612920761101</v>
      </c>
      <c r="J55" s="3">
        <v>3.3176889419555602</v>
      </c>
      <c r="K55" s="2">
        <v>2.1952157112536901E-5</v>
      </c>
      <c r="L55" s="2">
        <v>2.1868822996152501E-5</v>
      </c>
      <c r="M55" s="2" t="s">
        <v>43</v>
      </c>
    </row>
    <row r="56" spans="1:13" x14ac:dyDescent="0.25">
      <c r="A56">
        <v>2</v>
      </c>
      <c r="B56">
        <v>1</v>
      </c>
      <c r="C56">
        <v>9</v>
      </c>
      <c r="D56">
        <v>177720</v>
      </c>
      <c r="E56">
        <v>0.3</v>
      </c>
      <c r="F56" s="4">
        <v>-0.156515259738263</v>
      </c>
      <c r="G56" s="4">
        <v>8.0046798528377899E-2</v>
      </c>
      <c r="H56" s="6">
        <v>0.99998117447169099</v>
      </c>
      <c r="I56" s="3">
        <v>40.243520975112901</v>
      </c>
      <c r="J56" s="3">
        <v>3.2245790958404501</v>
      </c>
      <c r="K56" s="2">
        <v>2.2950673610466702E-6</v>
      </c>
      <c r="L56" s="2">
        <v>2.0743132288376202E-6</v>
      </c>
      <c r="M56" s="2" t="s">
        <v>43</v>
      </c>
    </row>
    <row r="57" spans="1:13" x14ac:dyDescent="0.25">
      <c r="A57">
        <v>2</v>
      </c>
      <c r="B57">
        <v>1</v>
      </c>
      <c r="C57">
        <v>10</v>
      </c>
      <c r="D57">
        <v>177720</v>
      </c>
      <c r="E57">
        <v>0.3</v>
      </c>
      <c r="F57" s="4">
        <v>2.2454961029102001E-2</v>
      </c>
      <c r="G57" s="4">
        <v>5.06418424605058E-2</v>
      </c>
      <c r="H57" s="6">
        <v>0.99998624587894802</v>
      </c>
      <c r="I57" s="3">
        <v>40.196230173110898</v>
      </c>
      <c r="J57" s="3">
        <v>3.2736430168151802</v>
      </c>
      <c r="K57" s="2">
        <v>4.9680164693199902E-7</v>
      </c>
      <c r="L57" s="2">
        <v>4.4950622437175399E-7</v>
      </c>
      <c r="M57" s="2" t="s">
        <v>43</v>
      </c>
    </row>
    <row r="58" spans="1:13" x14ac:dyDescent="0.25">
      <c r="A58">
        <v>2</v>
      </c>
      <c r="B58">
        <v>2</v>
      </c>
      <c r="C58">
        <v>1</v>
      </c>
      <c r="D58">
        <v>177720</v>
      </c>
      <c r="E58">
        <v>0.3</v>
      </c>
      <c r="F58" s="4">
        <v>-7.1593826742993402E-2</v>
      </c>
      <c r="G58" s="4">
        <v>0.53549527558799004</v>
      </c>
      <c r="H58" s="6">
        <v>0.99907439819231503</v>
      </c>
      <c r="I58" s="3">
        <v>39.526224136352504</v>
      </c>
      <c r="J58" s="3">
        <v>3.4021830558776802</v>
      </c>
      <c r="K58" s="2">
        <v>4.2854197090491598E-4</v>
      </c>
      <c r="L58" s="2">
        <v>1.86383514197873E-5</v>
      </c>
      <c r="M58" s="2" t="s">
        <v>44</v>
      </c>
    </row>
    <row r="59" spans="1:13" x14ac:dyDescent="0.25">
      <c r="A59">
        <v>2</v>
      </c>
      <c r="B59">
        <v>2</v>
      </c>
      <c r="C59">
        <v>2</v>
      </c>
      <c r="D59">
        <v>177720</v>
      </c>
      <c r="E59">
        <v>0.3</v>
      </c>
      <c r="F59" s="4">
        <v>-1.1605554066838599</v>
      </c>
      <c r="G59" s="4">
        <v>0.78964883319947798</v>
      </c>
      <c r="H59" s="6">
        <v>0.99853746223670503</v>
      </c>
      <c r="I59" s="3">
        <v>40.267596960067699</v>
      </c>
      <c r="J59" s="3">
        <v>3.2704491615295401</v>
      </c>
      <c r="K59" s="2">
        <v>5.5596180027350697E-4</v>
      </c>
      <c r="L59" s="2">
        <v>1.73366417480189E-4</v>
      </c>
      <c r="M59" s="2" t="s">
        <v>44</v>
      </c>
    </row>
    <row r="60" spans="1:13" x14ac:dyDescent="0.25">
      <c r="A60">
        <v>2</v>
      </c>
      <c r="B60">
        <v>2</v>
      </c>
      <c r="C60">
        <v>3</v>
      </c>
      <c r="D60">
        <v>177720</v>
      </c>
      <c r="E60">
        <v>0.3</v>
      </c>
      <c r="F60" s="4">
        <v>-0.93639549966802804</v>
      </c>
      <c r="G60" s="4">
        <v>0.582410912745149</v>
      </c>
      <c r="H60" s="6">
        <v>0.99880209343273096</v>
      </c>
      <c r="I60" s="3">
        <v>39.426241159439002</v>
      </c>
      <c r="J60" s="3">
        <v>3.43447589874267</v>
      </c>
      <c r="K60" s="2">
        <v>4.7667810576967797E-4</v>
      </c>
      <c r="L60" s="2">
        <v>8.6592888502386303E-5</v>
      </c>
      <c r="M60" s="2" t="s">
        <v>44</v>
      </c>
    </row>
    <row r="61" spans="1:13" x14ac:dyDescent="0.25">
      <c r="A61">
        <v>2</v>
      </c>
      <c r="B61">
        <v>2</v>
      </c>
      <c r="C61">
        <v>4</v>
      </c>
      <c r="D61">
        <v>177720</v>
      </c>
      <c r="E61">
        <v>0.3</v>
      </c>
      <c r="F61" s="4">
        <v>2.2171993904584499</v>
      </c>
      <c r="G61" s="4">
        <v>0.662941746966067</v>
      </c>
      <c r="H61" s="6">
        <v>0.998664545357419</v>
      </c>
      <c r="I61" s="3">
        <v>39.745854139328003</v>
      </c>
      <c r="J61" s="3">
        <v>3.49172592163085</v>
      </c>
      <c r="K61" s="2">
        <v>9.1440003598108801E-4</v>
      </c>
      <c r="L61" s="2">
        <v>5.3548701382428305E-4</v>
      </c>
      <c r="M61" s="2" t="s">
        <v>44</v>
      </c>
    </row>
    <row r="62" spans="1:13" x14ac:dyDescent="0.25">
      <c r="A62">
        <v>2</v>
      </c>
      <c r="B62">
        <v>2</v>
      </c>
      <c r="C62">
        <v>5</v>
      </c>
      <c r="D62">
        <v>177720</v>
      </c>
      <c r="E62">
        <v>0.3</v>
      </c>
      <c r="F62" s="4">
        <v>-1.6638328245924101</v>
      </c>
      <c r="G62" s="4">
        <v>0.58626044526246002</v>
      </c>
      <c r="H62" s="6">
        <v>0.99872708658360398</v>
      </c>
      <c r="I62" s="3">
        <v>39.806239128112701</v>
      </c>
      <c r="J62" s="3">
        <v>3.3333711624145499</v>
      </c>
      <c r="K62" s="2">
        <v>6.0403335373848601E-4</v>
      </c>
      <c r="L62" s="2">
        <v>2.4451547622324199E-4</v>
      </c>
      <c r="M62" s="2" t="s">
        <v>44</v>
      </c>
    </row>
    <row r="63" spans="1:13" x14ac:dyDescent="0.25">
      <c r="A63">
        <v>2</v>
      </c>
      <c r="B63">
        <v>2</v>
      </c>
      <c r="C63">
        <v>6</v>
      </c>
      <c r="D63">
        <v>177720</v>
      </c>
      <c r="E63">
        <v>0.3</v>
      </c>
      <c r="F63" s="4">
        <v>-1.7401126358063099</v>
      </c>
      <c r="G63" s="4">
        <v>0.59394475904900401</v>
      </c>
      <c r="H63" s="6">
        <v>0.99827455161428502</v>
      </c>
      <c r="I63" s="3">
        <v>39.996636152267399</v>
      </c>
      <c r="J63" s="3">
        <v>3.30819511413574</v>
      </c>
      <c r="K63" s="2">
        <v>8.5100659634917899E-4</v>
      </c>
      <c r="L63" s="2">
        <v>4.1100898813473699E-4</v>
      </c>
      <c r="M63" s="2" t="s">
        <v>44</v>
      </c>
    </row>
    <row r="64" spans="1:13" x14ac:dyDescent="0.25">
      <c r="A64">
        <v>2</v>
      </c>
      <c r="B64">
        <v>2</v>
      </c>
      <c r="C64">
        <v>7</v>
      </c>
      <c r="D64">
        <v>177720</v>
      </c>
      <c r="E64">
        <v>0.3</v>
      </c>
      <c r="F64" s="4">
        <v>1.39734006953695</v>
      </c>
      <c r="G64" s="4">
        <v>0.66146624198290604</v>
      </c>
      <c r="H64" s="6">
        <v>0.99892815607677099</v>
      </c>
      <c r="I64" s="3">
        <v>39.731137990951503</v>
      </c>
      <c r="J64" s="3">
        <v>3.4306349754333398</v>
      </c>
      <c r="K64" s="2">
        <v>5.5023108143359401E-4</v>
      </c>
      <c r="L64" s="2">
        <v>1.50076707460547E-4</v>
      </c>
      <c r="M64" s="2" t="s">
        <v>44</v>
      </c>
    </row>
    <row r="65" spans="1:13" x14ac:dyDescent="0.25">
      <c r="A65">
        <v>2</v>
      </c>
      <c r="B65">
        <v>2</v>
      </c>
      <c r="C65">
        <v>8</v>
      </c>
      <c r="D65">
        <v>177720</v>
      </c>
      <c r="E65">
        <v>0.3</v>
      </c>
      <c r="F65" s="4">
        <v>-1.2290055431825</v>
      </c>
      <c r="G65" s="4">
        <v>0.82079948970486605</v>
      </c>
      <c r="H65" s="6">
        <v>0.99874126743680602</v>
      </c>
      <c r="I65" s="3">
        <v>39.783314943313599</v>
      </c>
      <c r="J65" s="3">
        <v>3.2775630950927699</v>
      </c>
      <c r="K65" s="2">
        <v>8.6104223737493103E-4</v>
      </c>
      <c r="L65" s="2">
        <v>4.9457887050153302E-4</v>
      </c>
      <c r="M65" s="2" t="s">
        <v>44</v>
      </c>
    </row>
    <row r="66" spans="1:13" x14ac:dyDescent="0.25">
      <c r="A66">
        <v>2</v>
      </c>
      <c r="B66">
        <v>2</v>
      </c>
      <c r="C66">
        <v>9</v>
      </c>
      <c r="D66">
        <v>177720</v>
      </c>
      <c r="E66">
        <v>0.3</v>
      </c>
      <c r="F66" s="4">
        <v>0.26646187046487502</v>
      </c>
      <c r="G66" s="4">
        <v>0.515150543430274</v>
      </c>
      <c r="H66" s="6">
        <v>0.998786427747406</v>
      </c>
      <c r="I66" s="3">
        <v>39.930377006530698</v>
      </c>
      <c r="J66" s="3">
        <v>3.24972200393676</v>
      </c>
      <c r="K66" s="2">
        <v>4.1238701669499202E-4</v>
      </c>
      <c r="L66" s="2">
        <v>3.0316569937754901E-5</v>
      </c>
      <c r="M66" s="2" t="s">
        <v>44</v>
      </c>
    </row>
    <row r="67" spans="1:13" x14ac:dyDescent="0.25">
      <c r="A67">
        <v>2</v>
      </c>
      <c r="B67">
        <v>2</v>
      </c>
      <c r="C67">
        <v>10</v>
      </c>
      <c r="D67">
        <v>177720</v>
      </c>
      <c r="E67">
        <v>0.3</v>
      </c>
      <c r="F67" s="4">
        <v>1.97859187324428</v>
      </c>
      <c r="G67" s="4">
        <v>0.54712508796127601</v>
      </c>
      <c r="H67" s="6">
        <v>0.99835897268634199</v>
      </c>
      <c r="I67" s="3">
        <v>39.720181941985999</v>
      </c>
      <c r="J67" s="3">
        <v>3.1798889636993399</v>
      </c>
      <c r="K67" s="2">
        <v>9.2842971207573999E-4</v>
      </c>
      <c r="L67" s="2">
        <v>5.9052806183622396E-4</v>
      </c>
      <c r="M67" s="2" t="s">
        <v>44</v>
      </c>
    </row>
    <row r="68" spans="1:13" x14ac:dyDescent="0.25">
      <c r="A68">
        <v>2</v>
      </c>
      <c r="B68">
        <v>3</v>
      </c>
      <c r="C68">
        <v>1</v>
      </c>
      <c r="D68">
        <v>177720</v>
      </c>
      <c r="E68">
        <v>0.3</v>
      </c>
      <c r="F68" s="4">
        <v>0.14073221387207799</v>
      </c>
      <c r="G68" s="4">
        <v>0.77040894226092205</v>
      </c>
      <c r="H68" s="6">
        <v>0.99840878829992596</v>
      </c>
      <c r="I68" s="3">
        <v>39.371076107025097</v>
      </c>
      <c r="J68" s="3">
        <v>3.1355199813842698</v>
      </c>
      <c r="K68" s="2">
        <v>8.7295804405584899E-4</v>
      </c>
      <c r="L68" s="2">
        <v>6.4421638291293394E-5</v>
      </c>
      <c r="M68" s="2" t="s">
        <v>36</v>
      </c>
    </row>
    <row r="69" spans="1:13" x14ac:dyDescent="0.25">
      <c r="A69">
        <v>2</v>
      </c>
      <c r="B69">
        <v>3</v>
      </c>
      <c r="C69">
        <v>2</v>
      </c>
      <c r="D69">
        <v>177720</v>
      </c>
      <c r="E69">
        <v>0.3</v>
      </c>
      <c r="F69" s="4">
        <v>4.8859274607514296</v>
      </c>
      <c r="G69" s="4">
        <v>1.49594384240255</v>
      </c>
      <c r="H69" s="6">
        <v>0.99645293539469704</v>
      </c>
      <c r="I69" s="3">
        <v>38.615401983261101</v>
      </c>
      <c r="J69" s="3">
        <v>3.2630701065063401</v>
      </c>
      <c r="K69" s="2">
        <v>3.09301353991031E-3</v>
      </c>
      <c r="L69" s="2">
        <v>2.3787367548192902E-3</v>
      </c>
      <c r="M69" s="2" t="s">
        <v>36</v>
      </c>
    </row>
    <row r="70" spans="1:13" x14ac:dyDescent="0.25">
      <c r="A70">
        <v>2</v>
      </c>
      <c r="B70">
        <v>3</v>
      </c>
      <c r="C70">
        <v>3</v>
      </c>
      <c r="D70">
        <v>177720</v>
      </c>
      <c r="E70">
        <v>0.3</v>
      </c>
      <c r="F70" s="4">
        <v>-0.22401811309129999</v>
      </c>
      <c r="G70" s="4">
        <v>0.67678996028542704</v>
      </c>
      <c r="H70" s="6">
        <v>0.99846693086122396</v>
      </c>
      <c r="I70" s="3">
        <v>40.469166040420497</v>
      </c>
      <c r="J70" s="3">
        <v>3.3203110694885201</v>
      </c>
      <c r="K70" s="2">
        <v>8.56802216731011E-4</v>
      </c>
      <c r="L70" s="2">
        <v>3.6607288824996001E-5</v>
      </c>
      <c r="M70" s="2" t="s">
        <v>36</v>
      </c>
    </row>
    <row r="71" spans="1:13" x14ac:dyDescent="0.25">
      <c r="A71">
        <v>2</v>
      </c>
      <c r="B71">
        <v>3</v>
      </c>
      <c r="C71">
        <v>4</v>
      </c>
      <c r="D71">
        <v>177720</v>
      </c>
      <c r="E71">
        <v>0.3</v>
      </c>
      <c r="F71" s="4">
        <v>-1.08123801666048</v>
      </c>
      <c r="G71" s="4">
        <v>0.77720084903083297</v>
      </c>
      <c r="H71" s="6">
        <v>0.99782393325363195</v>
      </c>
      <c r="I71" s="3">
        <v>40.2832930088043</v>
      </c>
      <c r="J71" s="3">
        <v>3.50997710227966</v>
      </c>
      <c r="K71" s="2">
        <v>1.24274846166372E-3</v>
      </c>
      <c r="L71" s="2">
        <v>1.3073492315395199E-4</v>
      </c>
      <c r="M71" s="2" t="s">
        <v>36</v>
      </c>
    </row>
    <row r="72" spans="1:13" x14ac:dyDescent="0.25">
      <c r="A72">
        <v>2</v>
      </c>
      <c r="B72">
        <v>3</v>
      </c>
      <c r="C72">
        <v>5</v>
      </c>
      <c r="D72">
        <v>177720</v>
      </c>
      <c r="E72">
        <v>0.3</v>
      </c>
      <c r="F72" s="4">
        <v>-4.0199000647309902</v>
      </c>
      <c r="G72" s="4">
        <v>0.90858825417351796</v>
      </c>
      <c r="H72" s="6">
        <v>0.99710128490836303</v>
      </c>
      <c r="I72" s="3">
        <v>40.210427045822101</v>
      </c>
      <c r="J72" s="3">
        <v>3.2977750301361</v>
      </c>
      <c r="K72" s="2">
        <v>2.0646820776164501E-3</v>
      </c>
      <c r="L72" s="2">
        <v>1.28346239867523E-3</v>
      </c>
      <c r="M72" s="2" t="s">
        <v>36</v>
      </c>
    </row>
    <row r="73" spans="1:13" x14ac:dyDescent="0.25">
      <c r="A73">
        <v>2</v>
      </c>
      <c r="B73">
        <v>3</v>
      </c>
      <c r="C73">
        <v>6</v>
      </c>
      <c r="D73">
        <v>177720</v>
      </c>
      <c r="E73">
        <v>0.3</v>
      </c>
      <c r="F73" s="4">
        <v>-2.2263036774388398</v>
      </c>
      <c r="G73" s="4">
        <v>0.67664926194325004</v>
      </c>
      <c r="H73" s="6">
        <v>0.99773766079562098</v>
      </c>
      <c r="I73" s="3">
        <v>39.674489021301198</v>
      </c>
      <c r="J73" s="3">
        <v>3.2714140415191602</v>
      </c>
      <c r="K73" s="2">
        <v>1.4892438193783099E-3</v>
      </c>
      <c r="L73" s="2">
        <v>5.7868135317650502E-4</v>
      </c>
      <c r="M73" s="2" t="s">
        <v>36</v>
      </c>
    </row>
    <row r="74" spans="1:13" x14ac:dyDescent="0.25">
      <c r="A74">
        <v>2</v>
      </c>
      <c r="B74">
        <v>3</v>
      </c>
      <c r="C74">
        <v>7</v>
      </c>
      <c r="D74">
        <v>177720</v>
      </c>
      <c r="E74">
        <v>0.3</v>
      </c>
      <c r="F74" s="4">
        <v>1.97897784534056</v>
      </c>
      <c r="G74" s="4">
        <v>0.88563379234593398</v>
      </c>
      <c r="H74" s="6">
        <v>0.99808585670224903</v>
      </c>
      <c r="I74" s="3">
        <v>39.820925951004</v>
      </c>
      <c r="J74" s="3">
        <v>3.4891390800475999</v>
      </c>
      <c r="K74" s="2">
        <v>1.1098911054432301E-3</v>
      </c>
      <c r="L74" s="2">
        <v>2.9409554909872598E-4</v>
      </c>
      <c r="M74" s="2" t="s">
        <v>36</v>
      </c>
    </row>
    <row r="75" spans="1:13" x14ac:dyDescent="0.25">
      <c r="A75">
        <v>2</v>
      </c>
      <c r="B75">
        <v>3</v>
      </c>
      <c r="C75">
        <v>8</v>
      </c>
      <c r="D75">
        <v>177720</v>
      </c>
      <c r="E75">
        <v>0.3</v>
      </c>
      <c r="F75" s="4">
        <v>-3.0437754991661401</v>
      </c>
      <c r="G75" s="4">
        <v>0.848153554395361</v>
      </c>
      <c r="H75" s="6">
        <v>0.99732795326309898</v>
      </c>
      <c r="I75" s="3">
        <v>39.650924205780001</v>
      </c>
      <c r="J75" s="3">
        <v>3.4289808273315399</v>
      </c>
      <c r="K75" s="2">
        <v>2.4802144616842201E-3</v>
      </c>
      <c r="L75" s="2">
        <v>1.56907590440447E-3</v>
      </c>
      <c r="M75" s="2" t="s">
        <v>36</v>
      </c>
    </row>
    <row r="76" spans="1:13" x14ac:dyDescent="0.25">
      <c r="A76">
        <v>2</v>
      </c>
      <c r="B76">
        <v>3</v>
      </c>
      <c r="C76">
        <v>9</v>
      </c>
      <c r="D76">
        <v>177720</v>
      </c>
      <c r="E76">
        <v>0.3</v>
      </c>
      <c r="F76" s="4">
        <v>0.483077055197078</v>
      </c>
      <c r="G76" s="4">
        <v>0.60449012219423004</v>
      </c>
      <c r="H76" s="6">
        <v>0.99836416535496297</v>
      </c>
      <c r="I76" s="3">
        <v>39.521488904953003</v>
      </c>
      <c r="J76" s="3">
        <v>3.4064691066741899</v>
      </c>
      <c r="K76" s="2">
        <v>8.6858466966077599E-4</v>
      </c>
      <c r="L76" s="2">
        <v>4.9535376107926398E-5</v>
      </c>
      <c r="M76" s="2" t="s">
        <v>36</v>
      </c>
    </row>
    <row r="77" spans="1:13" x14ac:dyDescent="0.25">
      <c r="A77">
        <v>2</v>
      </c>
      <c r="B77">
        <v>3</v>
      </c>
      <c r="C77">
        <v>10</v>
      </c>
      <c r="D77">
        <v>177720</v>
      </c>
      <c r="E77">
        <v>0.3</v>
      </c>
      <c r="F77" s="4">
        <v>1.57925896284475</v>
      </c>
      <c r="G77" s="4">
        <v>0.59857679570876499</v>
      </c>
      <c r="H77" s="6">
        <v>0.99810366249208804</v>
      </c>
      <c r="I77" s="3">
        <v>39.603255987167302</v>
      </c>
      <c r="J77" s="3">
        <v>3.4114401340484601</v>
      </c>
      <c r="K77" s="2">
        <v>1.1737267486750999E-3</v>
      </c>
      <c r="L77" s="2">
        <v>3.1649821059942502E-4</v>
      </c>
      <c r="M77" s="2" t="s">
        <v>36</v>
      </c>
    </row>
    <row r="78" spans="1:13" x14ac:dyDescent="0.25">
      <c r="A78">
        <v>2</v>
      </c>
      <c r="B78">
        <v>4</v>
      </c>
      <c r="C78">
        <v>1</v>
      </c>
      <c r="D78">
        <v>177720</v>
      </c>
      <c r="E78">
        <v>0.3</v>
      </c>
      <c r="F78" s="4">
        <v>3.3473038407743698</v>
      </c>
      <c r="G78" s="4">
        <v>1.36535244239704</v>
      </c>
      <c r="H78" s="6">
        <v>0.99392544155969398</v>
      </c>
      <c r="I78" s="3">
        <v>40.211982965469304</v>
      </c>
      <c r="J78" s="3">
        <v>3.3208451271057098</v>
      </c>
      <c r="K78" s="2">
        <v>2.9463875107467101E-3</v>
      </c>
      <c r="L78" s="2">
        <v>1.02811229078017E-3</v>
      </c>
      <c r="M78" s="2" t="s">
        <v>45</v>
      </c>
    </row>
    <row r="79" spans="1:13" x14ac:dyDescent="0.25">
      <c r="A79">
        <v>2</v>
      </c>
      <c r="B79">
        <v>4</v>
      </c>
      <c r="C79">
        <v>2</v>
      </c>
      <c r="D79">
        <v>177720</v>
      </c>
      <c r="E79">
        <v>0.3</v>
      </c>
      <c r="F79" s="4">
        <v>-0.25783617493646599</v>
      </c>
      <c r="G79" s="4">
        <v>1.1945213189477499</v>
      </c>
      <c r="H79" s="6">
        <v>0.99584084681823504</v>
      </c>
      <c r="I79" s="3">
        <v>39.8168108463287</v>
      </c>
      <c r="J79" s="3">
        <v>3.4094169139861998</v>
      </c>
      <c r="K79" s="2">
        <v>2.1226068492978798E-3</v>
      </c>
      <c r="L79" s="2">
        <v>1.2708530517970999E-4</v>
      </c>
      <c r="M79" s="2" t="s">
        <v>45</v>
      </c>
    </row>
    <row r="80" spans="1:13" x14ac:dyDescent="0.25">
      <c r="A80">
        <v>2</v>
      </c>
      <c r="B80">
        <v>4</v>
      </c>
      <c r="C80">
        <v>3</v>
      </c>
      <c r="D80">
        <v>177720</v>
      </c>
      <c r="E80">
        <v>0.3</v>
      </c>
      <c r="F80" s="4">
        <v>0.48568441745044</v>
      </c>
      <c r="G80" s="4">
        <v>1.19782218803967</v>
      </c>
      <c r="H80" s="6">
        <v>0.99597793978893101</v>
      </c>
      <c r="I80" s="3">
        <v>39.943626880645702</v>
      </c>
      <c r="J80" s="3">
        <v>3.2664489746093701</v>
      </c>
      <c r="K80" s="2">
        <v>1.9577038474380901E-3</v>
      </c>
      <c r="L80" s="2">
        <v>2.0591143557832699E-4</v>
      </c>
      <c r="M80" s="2" t="s">
        <v>45</v>
      </c>
    </row>
    <row r="81" spans="1:13" x14ac:dyDescent="0.25">
      <c r="A81">
        <v>2</v>
      </c>
      <c r="B81">
        <v>4</v>
      </c>
      <c r="C81">
        <v>4</v>
      </c>
      <c r="D81">
        <v>177720</v>
      </c>
      <c r="E81">
        <v>0.3</v>
      </c>
      <c r="F81" s="4">
        <v>-3.3736988059938402</v>
      </c>
      <c r="G81" s="4">
        <v>1.09100914121582</v>
      </c>
      <c r="H81" s="6">
        <v>0.99589814155716005</v>
      </c>
      <c r="I81" s="3">
        <v>39.7843210697174</v>
      </c>
      <c r="J81" s="3">
        <v>3.2939269542693999</v>
      </c>
      <c r="K81" s="2">
        <v>3.6096847616136E-3</v>
      </c>
      <c r="L81" s="2">
        <v>8.8709357634545903E-4</v>
      </c>
      <c r="M81" s="2" t="s">
        <v>45</v>
      </c>
    </row>
    <row r="82" spans="1:13" x14ac:dyDescent="0.25">
      <c r="A82">
        <v>2</v>
      </c>
      <c r="B82">
        <v>4</v>
      </c>
      <c r="C82">
        <v>5</v>
      </c>
      <c r="D82">
        <v>177720</v>
      </c>
      <c r="E82">
        <v>0.3</v>
      </c>
      <c r="F82" s="4">
        <v>5.0542309735661801</v>
      </c>
      <c r="G82" s="4">
        <v>1.3054867079368599</v>
      </c>
      <c r="H82" s="6">
        <v>0.993543853992777</v>
      </c>
      <c r="I82" s="3">
        <v>40.141033172607401</v>
      </c>
      <c r="J82" s="3">
        <v>3.3477191925048801</v>
      </c>
      <c r="K82" s="2">
        <v>3.9266007952392101E-3</v>
      </c>
      <c r="L82" s="2">
        <v>2.3215564362712299E-3</v>
      </c>
      <c r="M82" s="2" t="s">
        <v>45</v>
      </c>
    </row>
    <row r="83" spans="1:13" x14ac:dyDescent="0.25">
      <c r="A83">
        <v>2</v>
      </c>
      <c r="B83">
        <v>4</v>
      </c>
      <c r="C83">
        <v>6</v>
      </c>
      <c r="D83">
        <v>177720</v>
      </c>
      <c r="E83">
        <v>0.3</v>
      </c>
      <c r="F83" s="4">
        <v>-4.7946317672290597</v>
      </c>
      <c r="G83" s="4">
        <v>1.44047587121286</v>
      </c>
      <c r="H83" s="6">
        <v>0.99196672504990202</v>
      </c>
      <c r="I83" s="3">
        <v>39.965015172958303</v>
      </c>
      <c r="J83" s="3">
        <v>3.29561114311218</v>
      </c>
      <c r="K83" s="2">
        <v>4.7282101586460998E-3</v>
      </c>
      <c r="L83" s="2">
        <v>2.22396135004105E-3</v>
      </c>
      <c r="M83" s="2" t="s">
        <v>45</v>
      </c>
    </row>
    <row r="84" spans="1:13" x14ac:dyDescent="0.25">
      <c r="A84">
        <v>2</v>
      </c>
      <c r="B84">
        <v>4</v>
      </c>
      <c r="C84">
        <v>7</v>
      </c>
      <c r="D84">
        <v>177720</v>
      </c>
      <c r="E84">
        <v>0.3</v>
      </c>
      <c r="F84" s="4">
        <v>3.5490208472120601</v>
      </c>
      <c r="G84" s="4">
        <v>1.86654274810174</v>
      </c>
      <c r="H84" s="6">
        <v>0.99363328429907805</v>
      </c>
      <c r="I84" s="3">
        <v>39.941599130630401</v>
      </c>
      <c r="J84" s="3">
        <v>3.4178810119628902</v>
      </c>
      <c r="K84" s="2">
        <v>2.88969697430729E-3</v>
      </c>
      <c r="L84" s="2">
        <v>6.4649297724538902E-4</v>
      </c>
      <c r="M84" s="2" t="s">
        <v>45</v>
      </c>
    </row>
    <row r="85" spans="1:13" x14ac:dyDescent="0.25">
      <c r="A85">
        <v>2</v>
      </c>
      <c r="B85">
        <v>4</v>
      </c>
      <c r="C85">
        <v>8</v>
      </c>
      <c r="D85">
        <v>177720</v>
      </c>
      <c r="E85">
        <v>0.3</v>
      </c>
      <c r="F85" s="4">
        <v>-4.5014583506841701</v>
      </c>
      <c r="G85" s="4">
        <v>1.33098141346333</v>
      </c>
      <c r="H85" s="6">
        <v>0.99131415030984904</v>
      </c>
      <c r="I85" s="3">
        <v>39.781693935394202</v>
      </c>
      <c r="J85" s="3">
        <v>3.2722408771514799</v>
      </c>
      <c r="K85" s="2">
        <v>5.1680249162018299E-3</v>
      </c>
      <c r="L85" s="2">
        <v>3.15628826925052E-3</v>
      </c>
      <c r="M85" s="2" t="s">
        <v>45</v>
      </c>
    </row>
    <row r="86" spans="1:13" x14ac:dyDescent="0.25">
      <c r="A86">
        <v>2</v>
      </c>
      <c r="B86">
        <v>4</v>
      </c>
      <c r="C86">
        <v>9</v>
      </c>
      <c r="D86">
        <v>177720</v>
      </c>
      <c r="E86">
        <v>0.3</v>
      </c>
      <c r="F86" s="4">
        <v>1.8401819647750699</v>
      </c>
      <c r="G86" s="4">
        <v>1.2054208939177</v>
      </c>
      <c r="H86" s="6">
        <v>0.99378572641099805</v>
      </c>
      <c r="I86" s="3">
        <v>39.475532054901102</v>
      </c>
      <c r="J86" s="3">
        <v>3.3396360874175999</v>
      </c>
      <c r="K86" s="2">
        <v>2.5702840648591501E-3</v>
      </c>
      <c r="L86" s="2">
        <v>4.1284972068070198E-4</v>
      </c>
      <c r="M86" s="2" t="s">
        <v>45</v>
      </c>
    </row>
    <row r="87" spans="1:13" x14ac:dyDescent="0.25">
      <c r="A87">
        <v>2</v>
      </c>
      <c r="B87">
        <v>4</v>
      </c>
      <c r="C87">
        <v>10</v>
      </c>
      <c r="D87">
        <v>177720</v>
      </c>
      <c r="E87">
        <v>0.3</v>
      </c>
      <c r="F87" s="4">
        <v>-6.1357582526387198</v>
      </c>
      <c r="G87" s="4">
        <v>2.0103748479613199</v>
      </c>
      <c r="H87" s="6">
        <v>0.985726402546384</v>
      </c>
      <c r="I87" s="3">
        <v>39.493485927581702</v>
      </c>
      <c r="J87" s="3">
        <v>3.34451103210449</v>
      </c>
      <c r="K87" s="2">
        <v>6.4488765783607899E-3</v>
      </c>
      <c r="L87" s="2">
        <v>3.5466079130522998E-3</v>
      </c>
      <c r="M87" s="2" t="s">
        <v>45</v>
      </c>
    </row>
    <row r="88" spans="1:13" x14ac:dyDescent="0.25">
      <c r="A88">
        <v>2</v>
      </c>
      <c r="B88">
        <v>5</v>
      </c>
      <c r="C88">
        <v>1</v>
      </c>
      <c r="D88">
        <v>177720</v>
      </c>
      <c r="E88">
        <v>0.3</v>
      </c>
      <c r="F88" s="4">
        <v>-0.37331791789413998</v>
      </c>
      <c r="G88" s="4">
        <v>1.4201043147122201</v>
      </c>
      <c r="H88" s="6">
        <v>0.99350686603611704</v>
      </c>
      <c r="I88" s="3">
        <v>39.957413911819401</v>
      </c>
      <c r="J88" s="3">
        <v>3.4548931121826101</v>
      </c>
      <c r="K88" s="2">
        <v>3.6766529083251901E-3</v>
      </c>
      <c r="L88" s="2">
        <v>1.9417594394132801E-4</v>
      </c>
      <c r="M88" s="2" t="s">
        <v>46</v>
      </c>
    </row>
    <row r="89" spans="1:13" x14ac:dyDescent="0.25">
      <c r="A89">
        <v>2</v>
      </c>
      <c r="B89">
        <v>5</v>
      </c>
      <c r="C89">
        <v>2</v>
      </c>
      <c r="D89">
        <v>177720</v>
      </c>
      <c r="E89">
        <v>0.3</v>
      </c>
      <c r="F89" s="4">
        <v>-0.74140186745755199</v>
      </c>
      <c r="G89" s="4">
        <v>1.4869145280589</v>
      </c>
      <c r="H89" s="6">
        <v>0.99348366632791396</v>
      </c>
      <c r="I89" s="3">
        <v>39.658535957336397</v>
      </c>
      <c r="J89" s="3">
        <v>3.41534996032714</v>
      </c>
      <c r="K89" s="2">
        <v>5.2108676172792903E-3</v>
      </c>
      <c r="L89" s="2">
        <v>2.7255115274641599E-4</v>
      </c>
      <c r="M89" s="2" t="s">
        <v>46</v>
      </c>
    </row>
    <row r="90" spans="1:13" x14ac:dyDescent="0.25">
      <c r="A90">
        <v>2</v>
      </c>
      <c r="B90">
        <v>5</v>
      </c>
      <c r="C90">
        <v>3</v>
      </c>
      <c r="D90">
        <v>177720</v>
      </c>
      <c r="E90">
        <v>0.3</v>
      </c>
      <c r="F90" s="4">
        <v>0.35257915913554899</v>
      </c>
      <c r="G90" s="4">
        <v>1.26494073301085</v>
      </c>
      <c r="H90" s="6">
        <v>0.99543876705290801</v>
      </c>
      <c r="I90" s="3">
        <v>40.5062930583953</v>
      </c>
      <c r="J90" s="3">
        <v>3.3461599349975502</v>
      </c>
      <c r="K90" s="2">
        <v>3.4900442697107701E-3</v>
      </c>
      <c r="L90" s="2">
        <v>2.4129403155435E-4</v>
      </c>
      <c r="M90" s="2" t="s">
        <v>46</v>
      </c>
    </row>
    <row r="91" spans="1:13" x14ac:dyDescent="0.25">
      <c r="A91">
        <v>2</v>
      </c>
      <c r="B91">
        <v>5</v>
      </c>
      <c r="C91">
        <v>4</v>
      </c>
      <c r="D91">
        <v>177720</v>
      </c>
      <c r="E91">
        <v>0.3</v>
      </c>
      <c r="F91" s="4">
        <v>5.6256994983223096</v>
      </c>
      <c r="G91" s="4">
        <v>2.1811725232954702</v>
      </c>
      <c r="H91" s="6">
        <v>0.98414823659532202</v>
      </c>
      <c r="I91" s="3">
        <v>39.895937919616699</v>
      </c>
      <c r="J91" s="3">
        <v>3.5370068550109801</v>
      </c>
      <c r="K91" s="2">
        <v>6.87155500054359E-3</v>
      </c>
      <c r="L91" s="2">
        <v>2.8045904303901901E-3</v>
      </c>
      <c r="M91" s="2" t="s">
        <v>46</v>
      </c>
    </row>
    <row r="92" spans="1:13" x14ac:dyDescent="0.25">
      <c r="A92">
        <v>2</v>
      </c>
      <c r="B92">
        <v>5</v>
      </c>
      <c r="C92">
        <v>5</v>
      </c>
      <c r="D92">
        <v>177720</v>
      </c>
      <c r="E92">
        <v>0.3</v>
      </c>
      <c r="F92" s="4">
        <v>5.3766980576868804</v>
      </c>
      <c r="G92" s="4">
        <v>1.8714577742262399</v>
      </c>
      <c r="H92" s="6">
        <v>0.98807381234448499</v>
      </c>
      <c r="I92" s="3">
        <v>40.20725607872</v>
      </c>
      <c r="J92" s="3">
        <v>3.4332740306854199</v>
      </c>
      <c r="K92" s="2">
        <v>5.8026439510285802E-3</v>
      </c>
      <c r="L92" s="2">
        <v>2.4780458743485002E-3</v>
      </c>
      <c r="M92" s="2" t="s">
        <v>46</v>
      </c>
    </row>
    <row r="93" spans="1:13" x14ac:dyDescent="0.25">
      <c r="A93">
        <v>2</v>
      </c>
      <c r="B93">
        <v>5</v>
      </c>
      <c r="C93">
        <v>6</v>
      </c>
      <c r="D93">
        <v>177720</v>
      </c>
      <c r="E93">
        <v>0.3</v>
      </c>
      <c r="F93" s="4">
        <v>7.8988203071332102</v>
      </c>
      <c r="G93" s="4">
        <v>2.64909132918249</v>
      </c>
      <c r="H93" s="6">
        <v>0.97711131201121404</v>
      </c>
      <c r="I93" s="3">
        <v>40.421461820602403</v>
      </c>
      <c r="J93" s="3">
        <v>3.4596140384674001</v>
      </c>
      <c r="K93" s="2">
        <v>1.0512197390198701E-2</v>
      </c>
      <c r="L93" s="2">
        <v>5.87644050006636E-3</v>
      </c>
      <c r="M93" s="2" t="s">
        <v>46</v>
      </c>
    </row>
    <row r="94" spans="1:13" x14ac:dyDescent="0.25">
      <c r="A94">
        <v>2</v>
      </c>
      <c r="B94">
        <v>5</v>
      </c>
      <c r="C94">
        <v>7</v>
      </c>
      <c r="D94">
        <v>177720</v>
      </c>
      <c r="E94">
        <v>0.3</v>
      </c>
      <c r="F94" s="4">
        <v>4.0230944283184398</v>
      </c>
      <c r="G94" s="4">
        <v>1.7817277237070199</v>
      </c>
      <c r="H94" s="6">
        <v>0.99291367687467602</v>
      </c>
      <c r="I94" s="3">
        <v>40.369413137435899</v>
      </c>
      <c r="J94" s="3">
        <v>3.5620799064636199</v>
      </c>
      <c r="K94" s="2">
        <v>4.6456130221485996E-3</v>
      </c>
      <c r="L94" s="2">
        <v>9.7915707779136995E-4</v>
      </c>
      <c r="M94" s="2" t="s">
        <v>46</v>
      </c>
    </row>
    <row r="95" spans="1:13" x14ac:dyDescent="0.25">
      <c r="A95">
        <v>2</v>
      </c>
      <c r="B95">
        <v>5</v>
      </c>
      <c r="C95">
        <v>8</v>
      </c>
      <c r="D95">
        <v>177720</v>
      </c>
      <c r="E95">
        <v>0.3</v>
      </c>
      <c r="F95" s="4">
        <v>-1.7204373463993401</v>
      </c>
      <c r="G95" s="4">
        <v>1.1631178406186899</v>
      </c>
      <c r="H95" s="6">
        <v>0.992569348754478</v>
      </c>
      <c r="I95" s="3">
        <v>40.284316062927203</v>
      </c>
      <c r="J95" s="3">
        <v>3.3559880256652801</v>
      </c>
      <c r="K95" s="2">
        <v>3.9511774666607302E-3</v>
      </c>
      <c r="L95" s="2">
        <v>5.6797808936377497E-4</v>
      </c>
      <c r="M95" s="2" t="s">
        <v>46</v>
      </c>
    </row>
    <row r="96" spans="1:13" x14ac:dyDescent="0.25">
      <c r="A96">
        <v>2</v>
      </c>
      <c r="B96">
        <v>5</v>
      </c>
      <c r="C96">
        <v>9</v>
      </c>
      <c r="D96">
        <v>177720</v>
      </c>
      <c r="E96">
        <v>0.3</v>
      </c>
      <c r="F96" s="4">
        <v>3.1070464245648601</v>
      </c>
      <c r="G96" s="4">
        <v>1.0663286286368601</v>
      </c>
      <c r="H96" s="6">
        <v>0.99406300180242102</v>
      </c>
      <c r="I96" s="3">
        <v>40.124725818633998</v>
      </c>
      <c r="J96" s="3">
        <v>3.3599400520324698</v>
      </c>
      <c r="K96" s="2">
        <v>4.5588728971779303E-3</v>
      </c>
      <c r="L96" s="2">
        <v>1.3048246052452599E-3</v>
      </c>
      <c r="M96" s="2" t="s">
        <v>46</v>
      </c>
    </row>
    <row r="97" spans="1:13" x14ac:dyDescent="0.25">
      <c r="A97">
        <v>2</v>
      </c>
      <c r="B97">
        <v>5</v>
      </c>
      <c r="C97">
        <v>10</v>
      </c>
      <c r="D97">
        <v>177720</v>
      </c>
      <c r="E97">
        <v>0.3</v>
      </c>
      <c r="F97" s="4">
        <v>0.28708885468844703</v>
      </c>
      <c r="G97" s="4">
        <v>1.15707810977362</v>
      </c>
      <c r="H97" s="6">
        <v>0.99237800198558201</v>
      </c>
      <c r="I97" s="3">
        <v>40.873930931091301</v>
      </c>
      <c r="J97" s="3">
        <v>3.4180560111999498</v>
      </c>
      <c r="K97" s="2">
        <v>4.13772696629166E-3</v>
      </c>
      <c r="L97" s="2">
        <v>2.8971349817811002E-4</v>
      </c>
      <c r="M97" s="2" t="s">
        <v>46</v>
      </c>
    </row>
    <row r="99" spans="1:13" x14ac:dyDescent="0.25">
      <c r="A99" s="1" t="s">
        <v>89</v>
      </c>
    </row>
    <row r="100" spans="1:13" x14ac:dyDescent="0.25">
      <c r="A100" s="1" t="s">
        <v>60</v>
      </c>
    </row>
    <row r="101" spans="1:13" x14ac:dyDescent="0.25">
      <c r="A101" t="s">
        <v>0</v>
      </c>
      <c r="B101" t="s">
        <v>1</v>
      </c>
      <c r="C101" t="s">
        <v>11</v>
      </c>
      <c r="D101" t="s">
        <v>2</v>
      </c>
      <c r="E101" t="s">
        <v>3</v>
      </c>
      <c r="F101" s="4" t="s">
        <v>4</v>
      </c>
      <c r="G101" s="4" t="s">
        <v>5</v>
      </c>
      <c r="H101" s="6" t="s">
        <v>6</v>
      </c>
      <c r="I101" s="3" t="s">
        <v>7</v>
      </c>
      <c r="J101" s="3" t="s">
        <v>12</v>
      </c>
      <c r="K101" s="2" t="s">
        <v>8</v>
      </c>
      <c r="L101" s="2" t="s">
        <v>42</v>
      </c>
      <c r="M101" s="2" t="s">
        <v>9</v>
      </c>
    </row>
    <row r="102" spans="1:13" x14ac:dyDescent="0.25">
      <c r="A102">
        <v>2</v>
      </c>
      <c r="B102">
        <v>1</v>
      </c>
      <c r="C102">
        <v>1</v>
      </c>
      <c r="D102">
        <v>177720</v>
      </c>
      <c r="E102">
        <v>0.3</v>
      </c>
      <c r="F102" s="4">
        <v>2.4569940665096898E-3</v>
      </c>
      <c r="G102" s="4">
        <v>0.43415027627054098</v>
      </c>
      <c r="H102" s="6">
        <v>0.99938523474939001</v>
      </c>
      <c r="I102" s="3">
        <v>42.973491907119701</v>
      </c>
      <c r="J102" s="3">
        <v>3.4211981296539302</v>
      </c>
      <c r="K102" s="2">
        <v>1.2100756066502001E-5</v>
      </c>
      <c r="L102" s="2">
        <v>1.1153060510712501E-5</v>
      </c>
      <c r="M102" s="2" t="s">
        <v>51</v>
      </c>
    </row>
    <row r="103" spans="1:13" x14ac:dyDescent="0.25">
      <c r="A103">
        <v>2</v>
      </c>
      <c r="B103">
        <v>1</v>
      </c>
      <c r="C103">
        <v>2</v>
      </c>
      <c r="D103">
        <v>177720</v>
      </c>
      <c r="E103">
        <v>0.3</v>
      </c>
      <c r="F103" s="4">
        <v>2.9696747182210201E-2</v>
      </c>
      <c r="G103" s="4">
        <v>0.39830756988314803</v>
      </c>
      <c r="H103" s="6">
        <v>0.99953336388185099</v>
      </c>
      <c r="I103" s="3">
        <v>42.773849010467501</v>
      </c>
      <c r="J103" s="3">
        <v>3.4755699634552002</v>
      </c>
      <c r="K103" s="2">
        <v>1.2405588677211101E-5</v>
      </c>
      <c r="L103" s="2">
        <v>9.3664764935202504E-6</v>
      </c>
      <c r="M103" s="2" t="s">
        <v>51</v>
      </c>
    </row>
    <row r="104" spans="1:13" x14ac:dyDescent="0.25">
      <c r="A104">
        <v>2</v>
      </c>
      <c r="B104">
        <v>1</v>
      </c>
      <c r="C104">
        <v>3</v>
      </c>
      <c r="D104">
        <v>177720</v>
      </c>
      <c r="E104">
        <v>0.3</v>
      </c>
      <c r="F104" s="4">
        <v>3.24844114462088E-4</v>
      </c>
      <c r="G104" s="4">
        <v>0.37943070073204199</v>
      </c>
      <c r="H104" s="6">
        <v>0.999485611828559</v>
      </c>
      <c r="I104" s="3">
        <v>43.468028068542402</v>
      </c>
      <c r="J104" s="3">
        <v>3.5341510772704998</v>
      </c>
      <c r="K104" s="2">
        <v>9.6388566817040504E-6</v>
      </c>
      <c r="L104" s="2">
        <v>8.5555951336397402E-6</v>
      </c>
      <c r="M104" s="2" t="s">
        <v>51</v>
      </c>
    </row>
    <row r="105" spans="1:13" x14ac:dyDescent="0.25">
      <c r="A105">
        <v>2</v>
      </c>
      <c r="B105">
        <v>1</v>
      </c>
      <c r="C105">
        <v>4</v>
      </c>
      <c r="D105">
        <v>177720</v>
      </c>
      <c r="E105">
        <v>0.3</v>
      </c>
      <c r="F105" s="4">
        <v>3.14272126761223E-2</v>
      </c>
      <c r="G105" s="4">
        <v>0.50459662771981095</v>
      </c>
      <c r="H105" s="6">
        <v>0.999084718028875</v>
      </c>
      <c r="I105" s="3">
        <v>43.201502799987701</v>
      </c>
      <c r="J105" s="3">
        <v>3.6694848537445002</v>
      </c>
      <c r="K105" s="2">
        <v>2.0013378161820498E-5</v>
      </c>
      <c r="L105" s="2">
        <v>1.70217919628716E-5</v>
      </c>
      <c r="M105" s="2" t="s">
        <v>51</v>
      </c>
    </row>
    <row r="106" spans="1:13" x14ac:dyDescent="0.25">
      <c r="A106">
        <v>2</v>
      </c>
      <c r="B106">
        <v>2</v>
      </c>
      <c r="C106">
        <v>1</v>
      </c>
      <c r="D106">
        <v>177720</v>
      </c>
      <c r="E106">
        <v>0.3</v>
      </c>
      <c r="F106" s="4">
        <v>-6.6109088884334999E-3</v>
      </c>
      <c r="G106" s="4">
        <v>6.4485649785946397E-2</v>
      </c>
      <c r="H106" s="6">
        <v>0.99998749758063998</v>
      </c>
      <c r="I106" s="3">
        <v>43.980849981307898</v>
      </c>
      <c r="J106" s="3">
        <v>3.8780050277709899</v>
      </c>
      <c r="K106" s="2">
        <v>2.8283764663683499E-7</v>
      </c>
      <c r="L106" s="2">
        <v>2.9822269873356597E-7</v>
      </c>
      <c r="M106" s="2" t="s">
        <v>52</v>
      </c>
    </row>
    <row r="107" spans="1:13" x14ac:dyDescent="0.25">
      <c r="A107">
        <v>2</v>
      </c>
      <c r="B107">
        <v>2</v>
      </c>
      <c r="C107">
        <v>2</v>
      </c>
      <c r="D107">
        <v>177720</v>
      </c>
      <c r="E107">
        <v>0.3</v>
      </c>
      <c r="F107" s="4">
        <v>-0.38031431678643701</v>
      </c>
      <c r="G107" s="4">
        <v>0.26344432990585598</v>
      </c>
      <c r="H107" s="6">
        <v>0.99997368843716705</v>
      </c>
      <c r="I107" s="3">
        <v>47.834401845932</v>
      </c>
      <c r="J107" s="3">
        <v>3.63799595832824</v>
      </c>
      <c r="K107" s="2">
        <v>2.9288636142155101E-5</v>
      </c>
      <c r="L107" s="2">
        <v>3.04651610124059E-5</v>
      </c>
      <c r="M107" s="2" t="s">
        <v>52</v>
      </c>
    </row>
    <row r="108" spans="1:13" x14ac:dyDescent="0.25">
      <c r="A108">
        <v>2</v>
      </c>
      <c r="B108">
        <v>2</v>
      </c>
      <c r="C108">
        <v>3</v>
      </c>
      <c r="D108">
        <v>177720</v>
      </c>
      <c r="E108">
        <v>0.3</v>
      </c>
      <c r="F108" s="4">
        <v>9.4901626760063099E-2</v>
      </c>
      <c r="G108" s="4">
        <v>6.5551912093991305E-2</v>
      </c>
      <c r="H108" s="6">
        <v>0.99998535183233295</v>
      </c>
      <c r="I108" s="3">
        <v>48.017814874648998</v>
      </c>
      <c r="J108" s="3">
        <v>3.6104199886321999</v>
      </c>
      <c r="K108" s="2">
        <v>9.03646196093177E-7</v>
      </c>
      <c r="L108" s="2">
        <v>1.3317209473817901E-6</v>
      </c>
      <c r="M108" s="2" t="s">
        <v>52</v>
      </c>
    </row>
    <row r="109" spans="1:13" x14ac:dyDescent="0.25">
      <c r="A109">
        <v>2</v>
      </c>
      <c r="B109">
        <v>2</v>
      </c>
      <c r="C109">
        <v>4</v>
      </c>
      <c r="D109">
        <v>177720</v>
      </c>
      <c r="E109">
        <v>0.3</v>
      </c>
      <c r="F109" s="4">
        <v>-3.5570780397569002E-2</v>
      </c>
      <c r="G109" s="4">
        <v>5.5109076364537601E-2</v>
      </c>
      <c r="H109" s="6">
        <v>0.99999035262858404</v>
      </c>
      <c r="I109" s="3">
        <v>47.171868085861199</v>
      </c>
      <c r="J109" s="3">
        <v>3.6396901607513401</v>
      </c>
      <c r="K109" s="2">
        <v>4.7773096412129203E-7</v>
      </c>
      <c r="L109" s="2">
        <v>4.5027298815112201E-7</v>
      </c>
      <c r="M109" s="2" t="s">
        <v>52</v>
      </c>
    </row>
    <row r="110" spans="1:13" x14ac:dyDescent="0.25">
      <c r="A110">
        <v>2</v>
      </c>
      <c r="B110">
        <v>3</v>
      </c>
      <c r="C110">
        <v>1</v>
      </c>
      <c r="D110">
        <v>177720</v>
      </c>
      <c r="E110">
        <v>0.3</v>
      </c>
      <c r="F110" s="4">
        <v>6.7056091346384197E-2</v>
      </c>
      <c r="G110" s="4">
        <v>0.14285943559925299</v>
      </c>
      <c r="H110" s="6">
        <v>0.99999484737137401</v>
      </c>
      <c r="I110" s="3">
        <v>48.123816967010498</v>
      </c>
      <c r="J110" s="3">
        <v>3.7041320800781201</v>
      </c>
      <c r="K110" s="2">
        <v>4.8302636059815902E-6</v>
      </c>
      <c r="L110" s="2">
        <v>4.58526738706299E-6</v>
      </c>
      <c r="M110" s="2" t="s">
        <v>53</v>
      </c>
    </row>
    <row r="111" spans="1:13" x14ac:dyDescent="0.25">
      <c r="A111">
        <v>2</v>
      </c>
      <c r="B111">
        <v>3</v>
      </c>
      <c r="C111">
        <v>2</v>
      </c>
      <c r="D111">
        <v>177720</v>
      </c>
      <c r="E111">
        <v>0.3</v>
      </c>
      <c r="F111" s="4">
        <v>0.105617665755044</v>
      </c>
      <c r="G111" s="4">
        <v>0.16516797515780299</v>
      </c>
      <c r="H111" s="6">
        <v>0.99997059802654997</v>
      </c>
      <c r="I111" s="3">
        <v>48.533998012542703</v>
      </c>
      <c r="J111" s="3">
        <v>3.6871440410614</v>
      </c>
      <c r="K111" s="2">
        <v>6.3070829128264399E-6</v>
      </c>
      <c r="L111" s="2">
        <v>5.48035607729694E-6</v>
      </c>
      <c r="M111" s="2" t="s">
        <v>53</v>
      </c>
    </row>
    <row r="112" spans="1:13" x14ac:dyDescent="0.25">
      <c r="A112">
        <v>2</v>
      </c>
      <c r="B112">
        <v>3</v>
      </c>
      <c r="C112">
        <v>3</v>
      </c>
      <c r="D112">
        <v>177720</v>
      </c>
      <c r="E112">
        <v>0.3</v>
      </c>
      <c r="F112" s="4">
        <v>2.31989433133242E-2</v>
      </c>
      <c r="G112" s="4">
        <v>3.8434234071888097E-2</v>
      </c>
      <c r="H112" s="6">
        <v>0.99999497503414403</v>
      </c>
      <c r="I112" s="3">
        <v>47.321921110153198</v>
      </c>
      <c r="J112" s="3">
        <v>3.6794800758361799</v>
      </c>
      <c r="K112" s="2">
        <v>1.2809240956812499E-7</v>
      </c>
      <c r="L112" s="2">
        <v>1.23433657535529E-7</v>
      </c>
      <c r="M112" s="2" t="s">
        <v>53</v>
      </c>
    </row>
    <row r="113" spans="1:13" x14ac:dyDescent="0.25">
      <c r="A113">
        <v>2</v>
      </c>
      <c r="B113">
        <v>3</v>
      </c>
      <c r="C113">
        <v>4</v>
      </c>
      <c r="D113">
        <v>177720</v>
      </c>
      <c r="E113">
        <v>0.3</v>
      </c>
      <c r="F113" s="4">
        <v>-3.0125203935102301E-2</v>
      </c>
      <c r="G113" s="4">
        <v>3.5007148945569298E-2</v>
      </c>
      <c r="H113" s="6">
        <v>0.99999558993919602</v>
      </c>
      <c r="I113" s="3">
        <v>48.072459936141897</v>
      </c>
      <c r="J113" s="3">
        <v>3.6909880638122501</v>
      </c>
      <c r="K113" s="2">
        <v>2.0759588892360599E-7</v>
      </c>
      <c r="L113" s="2">
        <v>1.7615233403617299E-7</v>
      </c>
      <c r="M113" s="2" t="s">
        <v>53</v>
      </c>
    </row>
    <row r="114" spans="1:13" x14ac:dyDescent="0.25">
      <c r="A114">
        <v>2</v>
      </c>
      <c r="B114">
        <v>4</v>
      </c>
      <c r="C114">
        <v>1</v>
      </c>
      <c r="D114">
        <v>177720</v>
      </c>
      <c r="E114">
        <v>0.3</v>
      </c>
      <c r="F114" s="4">
        <v>3.8590634932946399E-2</v>
      </c>
      <c r="G114" s="4">
        <v>7.9331714542162701E-2</v>
      </c>
      <c r="H114" s="6">
        <v>0.999979548741595</v>
      </c>
      <c r="I114" s="3">
        <v>47.9825310707092</v>
      </c>
      <c r="J114" s="3">
        <v>3.67942214012146</v>
      </c>
      <c r="K114" s="2">
        <v>3.2884335610106E-7</v>
      </c>
      <c r="L114" s="2">
        <v>4.0528587942807698E-7</v>
      </c>
      <c r="M114" s="2" t="s">
        <v>54</v>
      </c>
    </row>
    <row r="115" spans="1:13" x14ac:dyDescent="0.25">
      <c r="A115">
        <v>2</v>
      </c>
      <c r="B115">
        <v>4</v>
      </c>
      <c r="C115">
        <v>2</v>
      </c>
      <c r="D115">
        <v>177720</v>
      </c>
      <c r="E115">
        <v>0.3</v>
      </c>
      <c r="F115" s="4">
        <v>9.4807324791152295E-2</v>
      </c>
      <c r="G115" s="4">
        <v>0.160190357247079</v>
      </c>
      <c r="H115" s="6">
        <v>0.99996219450397295</v>
      </c>
      <c r="I115" s="3">
        <v>48.983317136764498</v>
      </c>
      <c r="J115" s="3">
        <v>3.7954120635986301</v>
      </c>
      <c r="K115" s="2">
        <v>1.15986335913476E-6</v>
      </c>
      <c r="L115" s="2">
        <v>1.5434713252056799E-6</v>
      </c>
      <c r="M115" s="2" t="s">
        <v>54</v>
      </c>
    </row>
    <row r="116" spans="1:13" x14ac:dyDescent="0.25">
      <c r="A116">
        <v>2</v>
      </c>
      <c r="B116">
        <v>4</v>
      </c>
      <c r="C116">
        <v>3</v>
      </c>
      <c r="D116">
        <v>177720</v>
      </c>
      <c r="E116">
        <v>0.3</v>
      </c>
      <c r="F116" s="4">
        <v>6.5006564509114503E-2</v>
      </c>
      <c r="G116" s="4">
        <v>5.7341184760699999E-2</v>
      </c>
      <c r="H116" s="6">
        <v>0.99998969221188005</v>
      </c>
      <c r="I116" s="3">
        <v>48.1888010501861</v>
      </c>
      <c r="J116" s="3">
        <v>3.7534859180450399</v>
      </c>
      <c r="K116" s="2">
        <v>7.9863798418955401E-7</v>
      </c>
      <c r="L116" s="2">
        <v>8.0578414636072397E-7</v>
      </c>
      <c r="M116" s="2" t="s">
        <v>54</v>
      </c>
    </row>
    <row r="117" spans="1:13" x14ac:dyDescent="0.25">
      <c r="A117">
        <v>2</v>
      </c>
      <c r="B117">
        <v>4</v>
      </c>
      <c r="C117">
        <v>4</v>
      </c>
      <c r="D117">
        <v>177720</v>
      </c>
      <c r="E117">
        <v>0.3</v>
      </c>
      <c r="F117" s="4">
        <v>8.3499480799866702E-2</v>
      </c>
      <c r="G117" s="4">
        <v>0.10762892882526599</v>
      </c>
      <c r="H117" s="6">
        <v>0.99997298824544101</v>
      </c>
      <c r="I117" s="3">
        <v>47.831820011138902</v>
      </c>
      <c r="J117" s="3">
        <v>3.68988704681396</v>
      </c>
      <c r="K117" s="2">
        <v>5.3622289897248202E-7</v>
      </c>
      <c r="L117" s="2">
        <v>7.1290817963265199E-7</v>
      </c>
      <c r="M117" s="2" t="s">
        <v>54</v>
      </c>
    </row>
    <row r="118" spans="1:13" x14ac:dyDescent="0.25">
      <c r="A118">
        <v>2</v>
      </c>
      <c r="B118">
        <v>5</v>
      </c>
      <c r="C118">
        <v>1</v>
      </c>
      <c r="D118">
        <v>177720</v>
      </c>
      <c r="E118">
        <v>0.3</v>
      </c>
      <c r="F118" s="4">
        <v>1.4898600201180201E-2</v>
      </c>
      <c r="G118" s="4">
        <v>3.9154970083863899E-2</v>
      </c>
      <c r="H118" s="6">
        <v>0.99999537869492505</v>
      </c>
      <c r="I118" s="3">
        <v>49.834099054336498</v>
      </c>
      <c r="J118" s="3">
        <v>3.7366340160369802</v>
      </c>
      <c r="K118" s="2">
        <v>1.52249967300122E-7</v>
      </c>
      <c r="L118" s="2">
        <v>1.4568612999032301E-7</v>
      </c>
      <c r="M118" s="2" t="s">
        <v>55</v>
      </c>
    </row>
    <row r="119" spans="1:13" x14ac:dyDescent="0.25">
      <c r="A119">
        <v>2</v>
      </c>
      <c r="B119">
        <v>5</v>
      </c>
      <c r="C119">
        <v>2</v>
      </c>
      <c r="D119">
        <v>177720</v>
      </c>
      <c r="E119">
        <v>0.3</v>
      </c>
      <c r="F119" s="4">
        <v>5.6087234702950298E-3</v>
      </c>
      <c r="G119" s="4">
        <v>3.6444877036002001E-2</v>
      </c>
      <c r="H119" s="6">
        <v>0.99999632737381305</v>
      </c>
      <c r="I119" s="3">
        <v>49.404689073562601</v>
      </c>
      <c r="J119" s="3">
        <v>3.5693168640136701</v>
      </c>
      <c r="K119" s="2">
        <v>9.0152056486658694E-8</v>
      </c>
      <c r="L119" s="2">
        <v>9.3022567603371098E-8</v>
      </c>
      <c r="M119" s="2" t="s">
        <v>55</v>
      </c>
    </row>
    <row r="120" spans="1:13" x14ac:dyDescent="0.25">
      <c r="A120">
        <v>2</v>
      </c>
      <c r="B120">
        <v>5</v>
      </c>
      <c r="C120">
        <v>3</v>
      </c>
      <c r="D120">
        <v>177720</v>
      </c>
      <c r="E120">
        <v>0.3</v>
      </c>
      <c r="F120" s="4">
        <v>5.4197343705597499E-2</v>
      </c>
      <c r="G120" s="4">
        <v>0.13400608312698001</v>
      </c>
      <c r="H120" s="6">
        <v>0.99994133754629699</v>
      </c>
      <c r="I120" s="3">
        <v>48.059642076492302</v>
      </c>
      <c r="J120" s="3">
        <v>3.5669479370117099</v>
      </c>
      <c r="K120" s="2">
        <v>1.49352149492187E-6</v>
      </c>
      <c r="L120" s="2">
        <v>1.4427192603894801E-6</v>
      </c>
      <c r="M120" s="2" t="s">
        <v>55</v>
      </c>
    </row>
    <row r="121" spans="1:13" x14ac:dyDescent="0.25">
      <c r="A121">
        <v>2</v>
      </c>
      <c r="B121">
        <v>5</v>
      </c>
      <c r="C121">
        <v>4</v>
      </c>
      <c r="D121">
        <v>177720</v>
      </c>
      <c r="E121">
        <v>0.3</v>
      </c>
      <c r="F121" s="4">
        <v>-1.9657931224829402E-2</v>
      </c>
      <c r="G121" s="4">
        <v>0.10660681628055201</v>
      </c>
      <c r="H121" s="6">
        <v>0.99995997558989502</v>
      </c>
      <c r="I121" s="3">
        <v>48.259146928787203</v>
      </c>
      <c r="J121" s="3">
        <v>3.62978887557983</v>
      </c>
      <c r="K121" s="2">
        <v>1.1058208428948999E-6</v>
      </c>
      <c r="L121" s="2">
        <v>1.0364352065972799E-6</v>
      </c>
      <c r="M121" s="2" t="s">
        <v>55</v>
      </c>
    </row>
    <row r="122" spans="1:13" x14ac:dyDescent="0.25">
      <c r="A122">
        <v>2</v>
      </c>
      <c r="B122">
        <v>6</v>
      </c>
      <c r="C122">
        <v>1</v>
      </c>
      <c r="D122">
        <v>177720</v>
      </c>
      <c r="E122">
        <v>0.3</v>
      </c>
      <c r="F122" s="4">
        <v>2.1178523400966098E-2</v>
      </c>
      <c r="G122" s="4">
        <v>0.14017859782033901</v>
      </c>
      <c r="H122" s="6">
        <v>0.99993588280865497</v>
      </c>
      <c r="I122" s="3">
        <v>43.258290052413898</v>
      </c>
      <c r="J122" s="3">
        <v>3.9321188926696702</v>
      </c>
      <c r="K122" s="2">
        <v>1.26427130453521E-6</v>
      </c>
      <c r="L122" s="2">
        <v>1.1293025487792901E-6</v>
      </c>
      <c r="M122" s="2" t="s">
        <v>56</v>
      </c>
    </row>
    <row r="123" spans="1:13" x14ac:dyDescent="0.25">
      <c r="A123">
        <v>2</v>
      </c>
      <c r="B123">
        <v>6</v>
      </c>
      <c r="C123">
        <v>2</v>
      </c>
      <c r="D123">
        <v>177720</v>
      </c>
      <c r="E123">
        <v>0.3</v>
      </c>
      <c r="F123" s="4">
        <v>7.5420493387994003E-3</v>
      </c>
      <c r="G123" s="4">
        <v>0.17064045497388999</v>
      </c>
      <c r="H123" s="6">
        <v>0.99991439966152995</v>
      </c>
      <c r="I123" s="3">
        <v>43.423935890197697</v>
      </c>
      <c r="J123" s="3">
        <v>3.5258090496063201</v>
      </c>
      <c r="K123" s="2">
        <v>2.00471185962669E-6</v>
      </c>
      <c r="L123" s="2">
        <v>1.5502153692712599E-6</v>
      </c>
      <c r="M123" s="2" t="s">
        <v>56</v>
      </c>
    </row>
    <row r="124" spans="1:13" x14ac:dyDescent="0.25">
      <c r="A124">
        <v>2</v>
      </c>
      <c r="B124">
        <v>6</v>
      </c>
      <c r="C124">
        <v>3</v>
      </c>
      <c r="D124">
        <v>177720</v>
      </c>
      <c r="E124">
        <v>0.3</v>
      </c>
      <c r="F124" s="4">
        <v>-1.86909941361161E-3</v>
      </c>
      <c r="G124" s="4">
        <v>0.11710264931467899</v>
      </c>
      <c r="H124" s="6">
        <v>0.99995106598011296</v>
      </c>
      <c r="I124" s="3">
        <v>43.287949085235503</v>
      </c>
      <c r="J124" s="3">
        <v>3.4874899387359601</v>
      </c>
      <c r="K124" s="2">
        <v>9.4641222858626798E-7</v>
      </c>
      <c r="L124" s="2">
        <v>9.4471042815617198E-7</v>
      </c>
      <c r="M124" s="2" t="s">
        <v>56</v>
      </c>
    </row>
    <row r="125" spans="1:13" x14ac:dyDescent="0.25">
      <c r="A125">
        <v>2</v>
      </c>
      <c r="B125">
        <v>6</v>
      </c>
      <c r="C125">
        <v>4</v>
      </c>
      <c r="D125">
        <v>177720</v>
      </c>
      <c r="E125">
        <v>0.3</v>
      </c>
      <c r="F125" s="4">
        <v>-4.1372099233387E-3</v>
      </c>
      <c r="G125" s="4">
        <v>0.13431086889352001</v>
      </c>
      <c r="H125" s="6">
        <v>0.99993499608015302</v>
      </c>
      <c r="I125" s="3">
        <v>43.316096067428496</v>
      </c>
      <c r="J125" s="3">
        <v>3.6247060298919598</v>
      </c>
      <c r="K125" s="2">
        <v>1.2987636637262699E-6</v>
      </c>
      <c r="L125" s="2">
        <v>1.17007788148478E-6</v>
      </c>
      <c r="M125" s="2" t="s">
        <v>56</v>
      </c>
    </row>
    <row r="126" spans="1:13" x14ac:dyDescent="0.25">
      <c r="A126">
        <v>2</v>
      </c>
      <c r="B126">
        <v>7</v>
      </c>
      <c r="C126">
        <v>1</v>
      </c>
      <c r="D126">
        <v>177720</v>
      </c>
      <c r="E126">
        <v>0.3</v>
      </c>
      <c r="F126" s="4">
        <v>-9.3716224502447092E-3</v>
      </c>
      <c r="G126" s="4">
        <v>0.10155080652064601</v>
      </c>
      <c r="H126" s="6">
        <v>0.99996633398472001</v>
      </c>
      <c r="I126" s="3">
        <v>42.519189834594698</v>
      </c>
      <c r="J126" s="3">
        <v>3.46564292907714</v>
      </c>
      <c r="K126" s="2">
        <v>6.8949213982705196E-7</v>
      </c>
      <c r="L126" s="2">
        <v>6.2220660499862895E-7</v>
      </c>
      <c r="M126" s="2" t="s">
        <v>57</v>
      </c>
    </row>
    <row r="127" spans="1:13" x14ac:dyDescent="0.25">
      <c r="A127">
        <v>2</v>
      </c>
      <c r="B127">
        <v>7</v>
      </c>
      <c r="C127">
        <v>2</v>
      </c>
      <c r="D127">
        <v>177720</v>
      </c>
      <c r="E127">
        <v>0.3</v>
      </c>
      <c r="F127" s="4">
        <v>-1.7774477278021499E-2</v>
      </c>
      <c r="G127" s="4">
        <v>0.127146263448844</v>
      </c>
      <c r="H127" s="6">
        <v>0.99995267194814297</v>
      </c>
      <c r="I127" s="3">
        <v>42.380125045776303</v>
      </c>
      <c r="J127" s="3">
        <v>3.58767390251159</v>
      </c>
      <c r="K127" s="2">
        <v>1.0136425316886699E-6</v>
      </c>
      <c r="L127" s="2">
        <v>8.7815186978028804E-7</v>
      </c>
      <c r="M127" s="2" t="s">
        <v>57</v>
      </c>
    </row>
    <row r="128" spans="1:13" x14ac:dyDescent="0.25">
      <c r="A128">
        <v>2</v>
      </c>
      <c r="B128">
        <v>7</v>
      </c>
      <c r="C128">
        <v>3</v>
      </c>
      <c r="D128">
        <v>177720</v>
      </c>
      <c r="E128">
        <v>0.3</v>
      </c>
      <c r="F128" s="4">
        <v>-7.5176632025398702E-3</v>
      </c>
      <c r="G128" s="4">
        <v>0.106675032537739</v>
      </c>
      <c r="H128" s="6">
        <v>0.99995929784927196</v>
      </c>
      <c r="I128" s="3">
        <v>42.850286006927398</v>
      </c>
      <c r="J128" s="3">
        <v>3.6502668857574401</v>
      </c>
      <c r="K128" s="2">
        <v>8.4438357816907196E-7</v>
      </c>
      <c r="L128" s="2">
        <v>7.6755632553107995E-7</v>
      </c>
      <c r="M128" s="2" t="s">
        <v>57</v>
      </c>
    </row>
    <row r="129" spans="1:13" x14ac:dyDescent="0.25">
      <c r="A129">
        <v>2</v>
      </c>
      <c r="B129">
        <v>7</v>
      </c>
      <c r="C129">
        <v>4</v>
      </c>
      <c r="D129">
        <v>177720</v>
      </c>
      <c r="E129">
        <v>0.3</v>
      </c>
      <c r="F129" s="4">
        <v>-5.0278839979031997E-3</v>
      </c>
      <c r="G129" s="4">
        <v>0.107468562730931</v>
      </c>
      <c r="H129" s="6">
        <v>0.99995847821230199</v>
      </c>
      <c r="I129" s="3">
        <v>42.369776964187601</v>
      </c>
      <c r="J129" s="3">
        <v>3.8147099018096902</v>
      </c>
      <c r="K129" s="2">
        <v>9.2863069767190599E-7</v>
      </c>
      <c r="L129" s="2">
        <v>8.2525970863870204E-7</v>
      </c>
      <c r="M129" s="2" t="s">
        <v>57</v>
      </c>
    </row>
    <row r="130" spans="1:13" x14ac:dyDescent="0.25">
      <c r="A130">
        <v>2</v>
      </c>
      <c r="B130">
        <v>8</v>
      </c>
      <c r="C130">
        <v>1</v>
      </c>
      <c r="D130">
        <v>177720</v>
      </c>
      <c r="E130">
        <v>0.3</v>
      </c>
      <c r="F130" s="4">
        <v>1.09740967111583E-2</v>
      </c>
      <c r="G130" s="4">
        <v>7.61984556894751E-2</v>
      </c>
      <c r="H130" s="6">
        <v>0.99998107274154002</v>
      </c>
      <c r="I130" s="3">
        <v>42.353846073150599</v>
      </c>
      <c r="J130" s="3">
        <v>3.6046190261840798</v>
      </c>
      <c r="K130" s="2">
        <v>3.0659921890219203E-7</v>
      </c>
      <c r="L130" s="2">
        <v>3.5857317324031699E-7</v>
      </c>
      <c r="M130" s="2" t="s">
        <v>58</v>
      </c>
    </row>
    <row r="131" spans="1:13" x14ac:dyDescent="0.25">
      <c r="A131">
        <v>2</v>
      </c>
      <c r="B131">
        <v>8</v>
      </c>
      <c r="C131">
        <v>2</v>
      </c>
      <c r="D131">
        <v>177720</v>
      </c>
      <c r="E131">
        <v>0.3</v>
      </c>
      <c r="F131" s="4">
        <v>1.5821697277669002E-2</v>
      </c>
      <c r="G131" s="4">
        <v>8.0385964480426203E-2</v>
      </c>
      <c r="H131" s="6">
        <v>0.99998097727355695</v>
      </c>
      <c r="I131" s="3">
        <v>42.7859528064727</v>
      </c>
      <c r="J131" s="3">
        <v>3.5191850662231401</v>
      </c>
      <c r="K131" s="2">
        <v>4.3379722569625301E-7</v>
      </c>
      <c r="L131" s="2">
        <v>4.0144034606463498E-7</v>
      </c>
      <c r="M131" s="2" t="s">
        <v>58</v>
      </c>
    </row>
    <row r="132" spans="1:13" x14ac:dyDescent="0.25">
      <c r="A132">
        <v>2</v>
      </c>
      <c r="B132">
        <v>8</v>
      </c>
      <c r="C132">
        <v>3</v>
      </c>
      <c r="D132">
        <v>177720</v>
      </c>
      <c r="E132">
        <v>0.3</v>
      </c>
      <c r="F132" s="4">
        <v>1.1035289693425701E-2</v>
      </c>
      <c r="G132" s="4">
        <v>9.8254590513629503E-2</v>
      </c>
      <c r="H132" s="6">
        <v>0.99996546584712398</v>
      </c>
      <c r="I132" s="3">
        <v>42.224605083465498</v>
      </c>
      <c r="J132" s="3">
        <v>3.4652180671691801</v>
      </c>
      <c r="K132" s="2">
        <v>5.9097976645716699E-7</v>
      </c>
      <c r="L132" s="2">
        <v>5.8264576986116595E-7</v>
      </c>
      <c r="M132" s="2" t="s">
        <v>58</v>
      </c>
    </row>
    <row r="133" spans="1:13" x14ac:dyDescent="0.25">
      <c r="A133">
        <v>2</v>
      </c>
      <c r="B133">
        <v>8</v>
      </c>
      <c r="C133">
        <v>4</v>
      </c>
      <c r="D133">
        <v>177720</v>
      </c>
      <c r="E133">
        <v>0.3</v>
      </c>
      <c r="F133" s="4">
        <v>1.1493327451657801E-3</v>
      </c>
      <c r="G133" s="4">
        <v>9.2192228821961097E-2</v>
      </c>
      <c r="H133" s="6">
        <v>0.99997009673058201</v>
      </c>
      <c r="I133" s="3">
        <v>42.684095859527503</v>
      </c>
      <c r="J133" s="3">
        <v>3.6250030994415199</v>
      </c>
      <c r="K133" s="2">
        <v>6.1125035699660604E-7</v>
      </c>
      <c r="L133" s="2">
        <v>6.0161841465005202E-7</v>
      </c>
      <c r="M133" s="2" t="s">
        <v>58</v>
      </c>
    </row>
    <row r="134" spans="1:13" x14ac:dyDescent="0.25">
      <c r="A134">
        <v>2</v>
      </c>
      <c r="B134">
        <v>9</v>
      </c>
      <c r="C134">
        <v>1</v>
      </c>
      <c r="D134">
        <v>177720</v>
      </c>
      <c r="E134">
        <v>0.3</v>
      </c>
      <c r="F134" s="4">
        <v>1.9512839601557402E-2</v>
      </c>
      <c r="G134" s="4">
        <v>0.100315683412645</v>
      </c>
      <c r="H134" s="6">
        <v>0.99996741187132598</v>
      </c>
      <c r="I134" s="3">
        <v>42.444402217864898</v>
      </c>
      <c r="J134" s="3">
        <v>3.5000131130218501</v>
      </c>
      <c r="K134" s="2">
        <v>4.4905399931849298E-7</v>
      </c>
      <c r="L134" s="2">
        <v>5.18911060378614E-7</v>
      </c>
      <c r="M134" s="2" t="s">
        <v>59</v>
      </c>
    </row>
    <row r="135" spans="1:13" x14ac:dyDescent="0.25">
      <c r="A135">
        <v>2</v>
      </c>
      <c r="B135">
        <v>9</v>
      </c>
      <c r="C135">
        <v>2</v>
      </c>
      <c r="D135">
        <v>177720</v>
      </c>
      <c r="E135">
        <v>0.3</v>
      </c>
      <c r="F135" s="4">
        <v>-4.1028367325842398E-2</v>
      </c>
      <c r="G135" s="4">
        <v>9.7916599721074707E-2</v>
      </c>
      <c r="H135" s="6">
        <v>0.99997189689756005</v>
      </c>
      <c r="I135" s="3">
        <v>41.8309388160705</v>
      </c>
      <c r="J135" s="3">
        <v>3.5556650161743102</v>
      </c>
      <c r="K135" s="2">
        <v>5.7967145039583503E-7</v>
      </c>
      <c r="L135" s="2">
        <v>5.9688372929482804E-7</v>
      </c>
      <c r="M135" s="2" t="s">
        <v>59</v>
      </c>
    </row>
    <row r="136" spans="1:13" x14ac:dyDescent="0.25">
      <c r="A136">
        <v>2</v>
      </c>
      <c r="B136">
        <v>9</v>
      </c>
      <c r="C136">
        <v>3</v>
      </c>
      <c r="D136">
        <v>177720</v>
      </c>
      <c r="E136">
        <v>0.3</v>
      </c>
      <c r="F136" s="4">
        <v>-6.8703136375281703E-3</v>
      </c>
      <c r="G136" s="4">
        <v>9.4439815825353796E-2</v>
      </c>
      <c r="H136" s="6">
        <v>0.99996835470941503</v>
      </c>
      <c r="I136" s="3">
        <v>41.897979021072302</v>
      </c>
      <c r="J136" s="3">
        <v>3.48737120628356</v>
      </c>
      <c r="K136" s="2">
        <v>4.8776541916595296E-7</v>
      </c>
      <c r="L136" s="2">
        <v>4.8620018736174103E-7</v>
      </c>
      <c r="M136" s="2" t="s">
        <v>59</v>
      </c>
    </row>
    <row r="137" spans="1:13" x14ac:dyDescent="0.25">
      <c r="A137">
        <v>2</v>
      </c>
      <c r="B137">
        <v>9</v>
      </c>
      <c r="C137">
        <v>4</v>
      </c>
      <c r="D137">
        <v>177720</v>
      </c>
      <c r="E137">
        <v>0.3</v>
      </c>
      <c r="F137" s="4">
        <v>-6.3620257865024094E-2</v>
      </c>
      <c r="G137" s="4">
        <v>0.10316989667355</v>
      </c>
      <c r="H137" s="6">
        <v>0.99996504368943195</v>
      </c>
      <c r="I137" s="3">
        <v>41.818301916122401</v>
      </c>
      <c r="J137" s="3">
        <v>3.4370419979095401</v>
      </c>
      <c r="K137" s="2">
        <v>8.7877043597472895E-7</v>
      </c>
      <c r="L137" s="2">
        <v>8.1022723467241498E-7</v>
      </c>
      <c r="M137" s="2" t="s">
        <v>59</v>
      </c>
    </row>
    <row r="139" spans="1:13" x14ac:dyDescent="0.25">
      <c r="A139" s="1" t="s">
        <v>93</v>
      </c>
    </row>
    <row r="140" spans="1:13" x14ac:dyDescent="0.25">
      <c r="A140" s="1" t="s">
        <v>15</v>
      </c>
    </row>
    <row r="141" spans="1:13" x14ac:dyDescent="0.25">
      <c r="A141" t="s">
        <v>0</v>
      </c>
      <c r="B141" t="s">
        <v>1</v>
      </c>
      <c r="C141" t="s">
        <v>11</v>
      </c>
      <c r="D141" t="s">
        <v>2</v>
      </c>
      <c r="E141" t="s">
        <v>3</v>
      </c>
      <c r="F141" s="4" t="s">
        <v>4</v>
      </c>
      <c r="G141" s="4" t="s">
        <v>5</v>
      </c>
      <c r="H141" s="6" t="s">
        <v>6</v>
      </c>
      <c r="I141" s="3" t="s">
        <v>7</v>
      </c>
      <c r="J141" s="3" t="s">
        <v>12</v>
      </c>
      <c r="K141" s="2" t="s">
        <v>8</v>
      </c>
      <c r="L141" s="2" t="s">
        <v>42</v>
      </c>
      <c r="M141" s="2" t="s">
        <v>9</v>
      </c>
    </row>
    <row r="142" spans="1:13" x14ac:dyDescent="0.25">
      <c r="A142">
        <v>2</v>
      </c>
      <c r="B142">
        <v>1</v>
      </c>
      <c r="C142">
        <v>1</v>
      </c>
      <c r="D142">
        <v>177720</v>
      </c>
      <c r="E142">
        <v>0.3</v>
      </c>
      <c r="F142" s="4">
        <v>1.09740967111583E-2</v>
      </c>
      <c r="G142" s="4">
        <v>7.61984556894751E-2</v>
      </c>
      <c r="H142" s="6">
        <v>0.99998107274154002</v>
      </c>
      <c r="I142" s="3">
        <v>41.856731891632002</v>
      </c>
      <c r="J142" s="3">
        <v>3.5157558917999201</v>
      </c>
      <c r="K142" s="2">
        <v>3.0659921890219203E-7</v>
      </c>
      <c r="L142" s="2">
        <v>3.5857317324031699E-7</v>
      </c>
      <c r="M142" s="2" t="s">
        <v>58</v>
      </c>
    </row>
    <row r="143" spans="1:13" x14ac:dyDescent="0.25">
      <c r="A143">
        <v>2</v>
      </c>
      <c r="B143">
        <v>1</v>
      </c>
      <c r="C143">
        <v>2</v>
      </c>
      <c r="D143">
        <v>177720</v>
      </c>
      <c r="E143">
        <v>0.3</v>
      </c>
      <c r="F143" s="4">
        <v>1.5821697277669002E-2</v>
      </c>
      <c r="G143" s="4">
        <v>8.0385964480426203E-2</v>
      </c>
      <c r="H143" s="6">
        <v>0.99998097727355695</v>
      </c>
      <c r="I143" s="3">
        <v>41.601526021957397</v>
      </c>
      <c r="J143" s="3">
        <v>3.4381589889526301</v>
      </c>
      <c r="K143" s="2">
        <v>4.3379722569625301E-7</v>
      </c>
      <c r="L143" s="2">
        <v>4.0144034606463498E-7</v>
      </c>
      <c r="M143" s="2" t="s">
        <v>58</v>
      </c>
    </row>
    <row r="144" spans="1:13" x14ac:dyDescent="0.25">
      <c r="A144">
        <v>2</v>
      </c>
      <c r="B144">
        <v>1</v>
      </c>
      <c r="C144">
        <v>3</v>
      </c>
      <c r="D144">
        <v>177720</v>
      </c>
      <c r="E144">
        <v>0.3</v>
      </c>
      <c r="F144" s="4">
        <v>1.1035289693425701E-2</v>
      </c>
      <c r="G144" s="4">
        <v>9.8254590513629503E-2</v>
      </c>
      <c r="H144" s="6">
        <v>0.99996546584712398</v>
      </c>
      <c r="I144" s="3">
        <v>41.3217740058898</v>
      </c>
      <c r="J144" s="3">
        <v>3.6795670986175502</v>
      </c>
      <c r="K144" s="2">
        <v>5.9097976645716699E-7</v>
      </c>
      <c r="L144" s="2">
        <v>5.8264576986116595E-7</v>
      </c>
      <c r="M144" s="2" t="s">
        <v>58</v>
      </c>
    </row>
    <row r="145" spans="1:13" x14ac:dyDescent="0.25">
      <c r="A145">
        <v>2</v>
      </c>
      <c r="B145">
        <v>1</v>
      </c>
      <c r="C145">
        <v>4</v>
      </c>
      <c r="D145">
        <v>177720</v>
      </c>
      <c r="E145">
        <v>0.3</v>
      </c>
      <c r="F145" s="4">
        <v>1.1493327451657801E-3</v>
      </c>
      <c r="G145" s="4">
        <v>9.2192228821961097E-2</v>
      </c>
      <c r="H145" s="6">
        <v>0.99997009673058201</v>
      </c>
      <c r="I145" s="3">
        <v>41.7376160621643</v>
      </c>
      <c r="J145" s="3">
        <v>3.49627590179443</v>
      </c>
      <c r="K145" s="2">
        <v>6.1125035699660604E-7</v>
      </c>
      <c r="L145" s="2">
        <v>6.0161841465005202E-7</v>
      </c>
      <c r="M145" s="2" t="s">
        <v>58</v>
      </c>
    </row>
    <row r="146" spans="1:13" x14ac:dyDescent="0.25">
      <c r="A146">
        <v>2</v>
      </c>
      <c r="B146">
        <v>2</v>
      </c>
      <c r="C146">
        <v>1</v>
      </c>
      <c r="D146">
        <v>177720</v>
      </c>
      <c r="E146">
        <v>0.3</v>
      </c>
      <c r="F146" s="4">
        <v>1.96893232192787</v>
      </c>
      <c r="G146" s="4">
        <v>1.4449305040063201</v>
      </c>
      <c r="H146" s="6">
        <v>0.99635470857453101</v>
      </c>
      <c r="I146" s="3">
        <v>46.159132003784102</v>
      </c>
      <c r="J146" s="3">
        <v>3.4482829570770201</v>
      </c>
      <c r="K146" s="2">
        <v>6.8742758594453302E-4</v>
      </c>
      <c r="L146" s="2">
        <v>9.2769007230815404E-4</v>
      </c>
      <c r="M146" s="2" t="s">
        <v>61</v>
      </c>
    </row>
    <row r="147" spans="1:13" x14ac:dyDescent="0.25">
      <c r="A147">
        <v>2</v>
      </c>
      <c r="B147">
        <v>2</v>
      </c>
      <c r="C147">
        <v>2</v>
      </c>
      <c r="D147">
        <v>177720</v>
      </c>
      <c r="E147">
        <v>0.3</v>
      </c>
      <c r="F147" s="4">
        <v>-0.40881829185826002</v>
      </c>
      <c r="G147" s="4">
        <v>2.3115554119416699</v>
      </c>
      <c r="H147" s="6">
        <v>0.99707107917362703</v>
      </c>
      <c r="I147" s="3">
        <v>46.035061836242598</v>
      </c>
      <c r="J147" s="3">
        <v>3.48331499099731</v>
      </c>
      <c r="K147" s="2">
        <v>5.6742719607427705E-4</v>
      </c>
      <c r="L147" s="2">
        <v>6.5195424906965796E-4</v>
      </c>
      <c r="M147" s="2" t="s">
        <v>61</v>
      </c>
    </row>
    <row r="148" spans="1:13" x14ac:dyDescent="0.25">
      <c r="A148">
        <v>2</v>
      </c>
      <c r="B148">
        <v>2</v>
      </c>
      <c r="C148">
        <v>3</v>
      </c>
      <c r="D148">
        <v>177720</v>
      </c>
      <c r="E148">
        <v>0.3</v>
      </c>
      <c r="F148" s="4">
        <v>1.2614662292968499</v>
      </c>
      <c r="G148" s="4">
        <v>1.2101314014734701</v>
      </c>
      <c r="H148" s="6">
        <v>0.99805706890491497</v>
      </c>
      <c r="I148" s="3">
        <v>46.096585988998399</v>
      </c>
      <c r="J148" s="3">
        <v>3.49542212486267</v>
      </c>
      <c r="K148" s="2">
        <v>5.1038508536294103E-4</v>
      </c>
      <c r="L148" s="2">
        <v>5.2783091143683396E-4</v>
      </c>
      <c r="M148" s="2" t="s">
        <v>61</v>
      </c>
    </row>
    <row r="149" spans="1:13" x14ac:dyDescent="0.25">
      <c r="A149">
        <v>2</v>
      </c>
      <c r="B149">
        <v>2</v>
      </c>
      <c r="C149">
        <v>4</v>
      </c>
      <c r="D149">
        <v>177720</v>
      </c>
      <c r="E149">
        <v>0.3</v>
      </c>
      <c r="F149" s="4">
        <v>-1.3037925813737501</v>
      </c>
      <c r="G149" s="4">
        <v>0.68486966220554502</v>
      </c>
      <c r="H149" s="6">
        <v>0.99831009834433604</v>
      </c>
      <c r="I149" s="3">
        <v>46.0167620182037</v>
      </c>
      <c r="J149" s="3">
        <v>3.4411039352416899</v>
      </c>
      <c r="K149" s="2">
        <v>1.70740182511508E-4</v>
      </c>
      <c r="L149" s="2">
        <v>1.75188454118294E-4</v>
      </c>
      <c r="M149" s="2" t="s">
        <v>61</v>
      </c>
    </row>
    <row r="150" spans="1:13" x14ac:dyDescent="0.25">
      <c r="A150">
        <v>2</v>
      </c>
      <c r="B150">
        <v>3</v>
      </c>
      <c r="C150">
        <v>1</v>
      </c>
      <c r="D150">
        <v>177720</v>
      </c>
      <c r="E150">
        <v>0.3</v>
      </c>
      <c r="F150" s="4">
        <v>-3.2828762240788998</v>
      </c>
      <c r="G150" s="4">
        <v>4.1353934021882601</v>
      </c>
      <c r="H150" s="6">
        <v>0.97962458865887503</v>
      </c>
      <c r="I150" s="3">
        <v>46.4210331439971</v>
      </c>
      <c r="J150" s="3">
        <v>3.4906589984893799</v>
      </c>
      <c r="K150" s="2">
        <v>1.4326208038255501E-3</v>
      </c>
      <c r="L150" s="2">
        <v>1.48334245953244E-3</v>
      </c>
      <c r="M150" s="2" t="s">
        <v>62</v>
      </c>
    </row>
    <row r="151" spans="1:13" x14ac:dyDescent="0.25">
      <c r="A151">
        <v>2</v>
      </c>
      <c r="B151">
        <v>3</v>
      </c>
      <c r="C151">
        <v>2</v>
      </c>
      <c r="D151">
        <v>177720</v>
      </c>
      <c r="E151">
        <v>0.3</v>
      </c>
      <c r="F151" s="4">
        <v>-5.0687954840468796</v>
      </c>
      <c r="G151" s="4">
        <v>5.8978239388131897</v>
      </c>
      <c r="H151" s="6">
        <v>0.905497799041868</v>
      </c>
      <c r="I151" s="3">
        <v>45.946306943893397</v>
      </c>
      <c r="J151" s="3">
        <v>3.6665759086608798</v>
      </c>
      <c r="K151" s="2">
        <v>2.13885214179754E-3</v>
      </c>
      <c r="L151" s="2">
        <v>1.9556227221917302E-3</v>
      </c>
      <c r="M151" s="2" t="s">
        <v>62</v>
      </c>
    </row>
    <row r="152" spans="1:13" x14ac:dyDescent="0.25">
      <c r="A152">
        <v>2</v>
      </c>
      <c r="B152">
        <v>3</v>
      </c>
      <c r="C152">
        <v>3</v>
      </c>
      <c r="D152">
        <v>177720</v>
      </c>
      <c r="E152">
        <v>0.3</v>
      </c>
      <c r="F152" s="4">
        <v>-2.4545471668412202</v>
      </c>
      <c r="G152" s="4">
        <v>4.1636008249290803</v>
      </c>
      <c r="H152" s="6">
        <v>0.96482139241353804</v>
      </c>
      <c r="I152" s="3">
        <v>45.466051101684499</v>
      </c>
      <c r="J152" s="3">
        <v>3.5060269832611</v>
      </c>
      <c r="K152" s="2">
        <v>1.14302802830934E-3</v>
      </c>
      <c r="L152" s="2">
        <v>1.17538254332168E-3</v>
      </c>
      <c r="M152" s="2" t="s">
        <v>62</v>
      </c>
    </row>
    <row r="153" spans="1:13" x14ac:dyDescent="0.25">
      <c r="A153">
        <v>2</v>
      </c>
      <c r="B153">
        <v>3</v>
      </c>
      <c r="C153">
        <v>4</v>
      </c>
      <c r="D153">
        <v>177720</v>
      </c>
      <c r="E153">
        <v>0.3</v>
      </c>
      <c r="F153" s="4">
        <v>-5.6884413615706499</v>
      </c>
      <c r="G153" s="4">
        <v>6.5667383727817699</v>
      </c>
      <c r="H153" s="6">
        <v>0.923210951541377</v>
      </c>
      <c r="I153" s="3">
        <v>45.792032957076998</v>
      </c>
      <c r="J153" s="3">
        <v>3.6014978885650599</v>
      </c>
      <c r="K153" s="2">
        <v>3.5718977451324398E-3</v>
      </c>
      <c r="L153" s="2">
        <v>3.5719519704349801E-3</v>
      </c>
      <c r="M153" s="2" t="s">
        <v>62</v>
      </c>
    </row>
    <row r="155" spans="1:13" x14ac:dyDescent="0.25">
      <c r="A155" s="1" t="s">
        <v>94</v>
      </c>
    </row>
    <row r="156" spans="1:13" x14ac:dyDescent="0.25">
      <c r="A156" s="1" t="s">
        <v>17</v>
      </c>
    </row>
    <row r="157" spans="1:13" x14ac:dyDescent="0.25">
      <c r="A157" t="s">
        <v>0</v>
      </c>
      <c r="B157" t="s">
        <v>1</v>
      </c>
      <c r="C157" t="s">
        <v>11</v>
      </c>
      <c r="D157" t="s">
        <v>2</v>
      </c>
      <c r="E157" t="s">
        <v>3</v>
      </c>
      <c r="F157" s="4" t="s">
        <v>4</v>
      </c>
      <c r="G157" s="4" t="s">
        <v>5</v>
      </c>
      <c r="H157" s="6" t="s">
        <v>6</v>
      </c>
      <c r="I157" s="3" t="s">
        <v>7</v>
      </c>
      <c r="J157" s="3" t="s">
        <v>12</v>
      </c>
      <c r="K157" s="2" t="s">
        <v>8</v>
      </c>
      <c r="L157" s="2" t="s">
        <v>42</v>
      </c>
      <c r="M157" s="2" t="s">
        <v>9</v>
      </c>
    </row>
    <row r="158" spans="1:13" x14ac:dyDescent="0.25">
      <c r="A158">
        <v>2</v>
      </c>
      <c r="B158">
        <v>1</v>
      </c>
      <c r="C158">
        <v>1</v>
      </c>
      <c r="D158">
        <v>177720</v>
      </c>
      <c r="E158">
        <v>0.3</v>
      </c>
      <c r="F158" s="4">
        <v>1.09740967111583E-2</v>
      </c>
      <c r="G158" s="4">
        <v>7.61984556894751E-2</v>
      </c>
      <c r="H158" s="6">
        <v>0.99998107274154002</v>
      </c>
      <c r="I158" s="3">
        <v>49.374979972839299</v>
      </c>
      <c r="J158" s="3">
        <v>3.91305208206176</v>
      </c>
      <c r="K158" s="2">
        <v>3.0659921890219203E-7</v>
      </c>
      <c r="L158" s="2">
        <v>3.5857317324031699E-7</v>
      </c>
      <c r="M158" s="2" t="s">
        <v>58</v>
      </c>
    </row>
    <row r="159" spans="1:13" x14ac:dyDescent="0.25">
      <c r="A159">
        <v>2</v>
      </c>
      <c r="B159">
        <v>1</v>
      </c>
      <c r="C159">
        <v>2</v>
      </c>
      <c r="D159">
        <v>177720</v>
      </c>
      <c r="E159">
        <v>0.3</v>
      </c>
      <c r="F159" s="4">
        <v>1.5821697277669002E-2</v>
      </c>
      <c r="G159" s="4">
        <v>8.0385964480426203E-2</v>
      </c>
      <c r="H159" s="6">
        <v>0.99998097727355695</v>
      </c>
      <c r="I159" s="3">
        <v>49.487334012985201</v>
      </c>
      <c r="J159" s="3">
        <v>3.7169711589813201</v>
      </c>
      <c r="K159" s="2">
        <v>4.3379722569625301E-7</v>
      </c>
      <c r="L159" s="2">
        <v>4.0144034606463498E-7</v>
      </c>
      <c r="M159" s="2" t="s">
        <v>58</v>
      </c>
    </row>
    <row r="160" spans="1:13" x14ac:dyDescent="0.25">
      <c r="A160">
        <v>2</v>
      </c>
      <c r="B160">
        <v>1</v>
      </c>
      <c r="C160">
        <v>3</v>
      </c>
      <c r="D160">
        <v>177720</v>
      </c>
      <c r="E160">
        <v>0.3</v>
      </c>
      <c r="F160" s="4">
        <v>1.1035289693425701E-2</v>
      </c>
      <c r="G160" s="4">
        <v>9.8254590513629503E-2</v>
      </c>
      <c r="H160" s="6">
        <v>0.99996546584712398</v>
      </c>
      <c r="I160" s="3">
        <v>48.996384859084998</v>
      </c>
      <c r="J160" s="3">
        <v>3.7836999893188401</v>
      </c>
      <c r="K160" s="2">
        <v>5.9097976645716699E-7</v>
      </c>
      <c r="L160" s="2">
        <v>5.8264576986116595E-7</v>
      </c>
      <c r="M160" s="2" t="s">
        <v>58</v>
      </c>
    </row>
    <row r="161" spans="1:13" x14ac:dyDescent="0.25">
      <c r="A161">
        <v>2</v>
      </c>
      <c r="B161">
        <v>1</v>
      </c>
      <c r="C161">
        <v>4</v>
      </c>
      <c r="D161">
        <v>177720</v>
      </c>
      <c r="E161">
        <v>0.3</v>
      </c>
      <c r="F161" s="4">
        <v>1.1493327451657801E-3</v>
      </c>
      <c r="G161" s="4">
        <v>9.2192228821961097E-2</v>
      </c>
      <c r="H161" s="6">
        <v>0.99997009673058201</v>
      </c>
      <c r="I161" s="3">
        <v>48.4393050670623</v>
      </c>
      <c r="J161" s="3">
        <v>3.8115260601043701</v>
      </c>
      <c r="K161" s="2">
        <v>6.1125035699660604E-7</v>
      </c>
      <c r="L161" s="2">
        <v>6.0161841465005202E-7</v>
      </c>
      <c r="M161" s="2" t="s">
        <v>58</v>
      </c>
    </row>
    <row r="162" spans="1:13" x14ac:dyDescent="0.25">
      <c r="A162">
        <v>2</v>
      </c>
      <c r="B162">
        <v>2</v>
      </c>
      <c r="C162">
        <v>1</v>
      </c>
      <c r="D162">
        <v>177720</v>
      </c>
      <c r="E162">
        <v>0.3</v>
      </c>
      <c r="F162" s="4">
        <v>6.2381809752002099E-3</v>
      </c>
      <c r="G162" s="4">
        <v>9.3950413822502896E-2</v>
      </c>
      <c r="H162" s="6">
        <v>0.99997118444257704</v>
      </c>
      <c r="I162" s="3">
        <v>41.314747095107997</v>
      </c>
      <c r="J162" s="3">
        <v>3.78324103355407</v>
      </c>
      <c r="K162" s="2">
        <v>5.9239152960799402E-7</v>
      </c>
      <c r="L162" s="2">
        <v>5.5572933651554802E-7</v>
      </c>
      <c r="M162" s="2" t="s">
        <v>63</v>
      </c>
    </row>
    <row r="163" spans="1:13" x14ac:dyDescent="0.25">
      <c r="A163">
        <v>2</v>
      </c>
      <c r="B163">
        <v>2</v>
      </c>
      <c r="C163">
        <v>2</v>
      </c>
      <c r="D163">
        <v>177720</v>
      </c>
      <c r="E163">
        <v>0.3</v>
      </c>
      <c r="F163" s="4">
        <v>7.3343076686256496E-3</v>
      </c>
      <c r="G163" s="4">
        <v>0.101286156088835</v>
      </c>
      <c r="H163" s="6">
        <v>0.99996980852814599</v>
      </c>
      <c r="I163" s="3">
        <v>28.903738975524899</v>
      </c>
      <c r="J163" s="3">
        <v>3.7779560089111301</v>
      </c>
      <c r="K163" s="2">
        <v>6.0633789189523605E-7</v>
      </c>
      <c r="L163" s="2">
        <v>5.5213455993161001E-7</v>
      </c>
      <c r="M163" s="2" t="s">
        <v>63</v>
      </c>
    </row>
    <row r="164" spans="1:13" x14ac:dyDescent="0.25">
      <c r="A164">
        <v>2</v>
      </c>
      <c r="B164">
        <v>2</v>
      </c>
      <c r="C164">
        <v>3</v>
      </c>
      <c r="D164">
        <v>177720</v>
      </c>
      <c r="E164">
        <v>0.3</v>
      </c>
      <c r="F164" s="4">
        <v>-1.2514982544749901E-2</v>
      </c>
      <c r="G164" s="4">
        <v>0.10909790575819001</v>
      </c>
      <c r="H164" s="6">
        <v>0.99995746575709898</v>
      </c>
      <c r="I164" s="3">
        <v>28.7524831295013</v>
      </c>
      <c r="J164" s="3">
        <v>3.7284858226776101</v>
      </c>
      <c r="K164" s="2">
        <v>6.9103987243579404E-7</v>
      </c>
      <c r="L164" s="2">
        <v>7.4200880096912301E-7</v>
      </c>
      <c r="M164" s="2" t="s">
        <v>63</v>
      </c>
    </row>
    <row r="165" spans="1:13" x14ac:dyDescent="0.25">
      <c r="A165">
        <v>2</v>
      </c>
      <c r="B165">
        <v>2</v>
      </c>
      <c r="C165">
        <v>4</v>
      </c>
      <c r="D165">
        <v>177720</v>
      </c>
      <c r="E165">
        <v>0.3</v>
      </c>
      <c r="F165" s="4">
        <v>-1.21704412697799E-4</v>
      </c>
      <c r="G165" s="4">
        <v>0.12320637851617799</v>
      </c>
      <c r="H165" s="6">
        <v>0.99994524790878503</v>
      </c>
      <c r="I165" s="3">
        <v>31.4631059169769</v>
      </c>
      <c r="J165" s="3">
        <v>3.92469906806945</v>
      </c>
      <c r="K165" s="2">
        <v>1.0896037565544201E-6</v>
      </c>
      <c r="L165" s="2">
        <v>9.8823191387001502E-7</v>
      </c>
      <c r="M165" s="2" t="s">
        <v>63</v>
      </c>
    </row>
    <row r="166" spans="1:13" x14ac:dyDescent="0.25">
      <c r="A166">
        <v>2</v>
      </c>
      <c r="B166">
        <v>3</v>
      </c>
      <c r="C166">
        <v>1</v>
      </c>
      <c r="D166">
        <v>177720</v>
      </c>
      <c r="E166">
        <v>0.3</v>
      </c>
      <c r="F166" s="4">
        <v>-1.4304613214222999E-2</v>
      </c>
      <c r="G166" s="4">
        <v>0.121109644921471</v>
      </c>
      <c r="H166" s="6">
        <v>0.99995212701868197</v>
      </c>
      <c r="I166" s="3">
        <v>20.195451021194401</v>
      </c>
      <c r="J166" s="3">
        <v>3.9344520568847599</v>
      </c>
      <c r="K166" s="2">
        <v>9.1666260004785695E-7</v>
      </c>
      <c r="L166" s="2">
        <v>9.03949367542896E-7</v>
      </c>
      <c r="M166" s="2" t="s">
        <v>64</v>
      </c>
    </row>
    <row r="167" spans="1:13" x14ac:dyDescent="0.25">
      <c r="A167">
        <v>2</v>
      </c>
      <c r="B167">
        <v>3</v>
      </c>
      <c r="C167">
        <v>2</v>
      </c>
      <c r="D167">
        <v>177720</v>
      </c>
      <c r="E167">
        <v>0.3</v>
      </c>
      <c r="F167" s="4">
        <v>1.7098018236589501E-2</v>
      </c>
      <c r="G167" s="4">
        <v>0.129737154176918</v>
      </c>
      <c r="H167" s="6">
        <v>0.99995040632272103</v>
      </c>
      <c r="I167" s="3">
        <v>20.1844289302825</v>
      </c>
      <c r="J167" s="3">
        <v>3.89154005050659</v>
      </c>
      <c r="K167" s="2">
        <v>8.8125193542509795E-7</v>
      </c>
      <c r="L167" s="2">
        <v>8.3488482408880002E-7</v>
      </c>
      <c r="M167" s="2" t="s">
        <v>64</v>
      </c>
    </row>
    <row r="168" spans="1:13" x14ac:dyDescent="0.25">
      <c r="A168">
        <v>2</v>
      </c>
      <c r="B168">
        <v>3</v>
      </c>
      <c r="C168">
        <v>3</v>
      </c>
      <c r="D168">
        <v>177720</v>
      </c>
      <c r="E168">
        <v>0.3</v>
      </c>
      <c r="F168" s="4">
        <v>7.2107668847600798E-3</v>
      </c>
      <c r="G168" s="4">
        <v>0.114634554635722</v>
      </c>
      <c r="H168" s="6">
        <v>0.99995300071291204</v>
      </c>
      <c r="I168" s="3">
        <v>20.1474831104278</v>
      </c>
      <c r="J168" s="3">
        <v>3.87189292907714</v>
      </c>
      <c r="K168" s="2">
        <v>8.0670531588111697E-7</v>
      </c>
      <c r="L168" s="2">
        <v>8.8282286486280002E-7</v>
      </c>
      <c r="M168" s="2" t="s">
        <v>64</v>
      </c>
    </row>
    <row r="169" spans="1:13" x14ac:dyDescent="0.25">
      <c r="A169">
        <v>2</v>
      </c>
      <c r="B169">
        <v>3</v>
      </c>
      <c r="C169">
        <v>4</v>
      </c>
      <c r="D169">
        <v>177720</v>
      </c>
      <c r="E169">
        <v>0.3</v>
      </c>
      <c r="F169" s="4">
        <v>9.4607671483940801E-3</v>
      </c>
      <c r="G169" s="4">
        <v>0.15364577695791301</v>
      </c>
      <c r="H169" s="6">
        <v>0.99991487752863495</v>
      </c>
      <c r="I169" s="3">
        <v>19.945613145828201</v>
      </c>
      <c r="J169" s="3">
        <v>3.82670998573303</v>
      </c>
      <c r="K169" s="2">
        <v>1.6038828789533E-6</v>
      </c>
      <c r="L169" s="2">
        <v>1.41133687520467E-6</v>
      </c>
      <c r="M169" s="2" t="s">
        <v>64</v>
      </c>
    </row>
    <row r="170" spans="1:13" x14ac:dyDescent="0.25">
      <c r="A170">
        <v>2</v>
      </c>
      <c r="B170">
        <v>4</v>
      </c>
      <c r="C170">
        <v>1</v>
      </c>
      <c r="D170">
        <v>177720</v>
      </c>
      <c r="E170">
        <v>0.3</v>
      </c>
      <c r="F170" s="4">
        <v>9.3008457044861294E-3</v>
      </c>
      <c r="G170" s="4">
        <v>0.16726968924133001</v>
      </c>
      <c r="H170" s="6">
        <v>0.99990897762182096</v>
      </c>
      <c r="I170" s="3">
        <v>20.813915967941199</v>
      </c>
      <c r="J170" s="3">
        <v>3.8334701061248699</v>
      </c>
      <c r="K170" s="2">
        <v>1.3388803381531E-6</v>
      </c>
      <c r="L170" s="2">
        <v>1.6354331650702201E-6</v>
      </c>
      <c r="M170" s="2" t="s">
        <v>48</v>
      </c>
    </row>
    <row r="171" spans="1:13" x14ac:dyDescent="0.25">
      <c r="A171">
        <v>2</v>
      </c>
      <c r="B171">
        <v>4</v>
      </c>
      <c r="C171">
        <v>2</v>
      </c>
      <c r="D171">
        <v>177720</v>
      </c>
      <c r="E171">
        <v>0.3</v>
      </c>
      <c r="F171" s="4">
        <v>7.1870835705476503E-3</v>
      </c>
      <c r="G171" s="4">
        <v>0.19153529127896499</v>
      </c>
      <c r="H171" s="6">
        <v>0.99989187062046403</v>
      </c>
      <c r="I171" s="3">
        <v>17.509485006332302</v>
      </c>
      <c r="J171" s="3">
        <v>3.8592100143432599</v>
      </c>
      <c r="K171" s="2">
        <v>2.1335179098968999E-6</v>
      </c>
      <c r="L171" s="2">
        <v>1.75572488808801E-6</v>
      </c>
      <c r="M171" s="2" t="s">
        <v>48</v>
      </c>
    </row>
    <row r="172" spans="1:13" x14ac:dyDescent="0.25">
      <c r="A172">
        <v>2</v>
      </c>
      <c r="B172">
        <v>4</v>
      </c>
      <c r="C172">
        <v>3</v>
      </c>
      <c r="D172">
        <v>177720</v>
      </c>
      <c r="E172">
        <v>0.3</v>
      </c>
      <c r="F172" s="4">
        <v>-1.2593024547977401E-2</v>
      </c>
      <c r="G172" s="4">
        <v>0.14145843806969899</v>
      </c>
      <c r="H172" s="6">
        <v>0.99992842511625701</v>
      </c>
      <c r="I172" s="3">
        <v>17.981956958770699</v>
      </c>
      <c r="J172" s="3">
        <v>3.9704380035400302</v>
      </c>
      <c r="K172" s="2">
        <v>1.2005726830466299E-6</v>
      </c>
      <c r="L172" s="2">
        <v>1.3552588550847199E-6</v>
      </c>
      <c r="M172" s="2" t="s">
        <v>48</v>
      </c>
    </row>
    <row r="173" spans="1:13" x14ac:dyDescent="0.25">
      <c r="A173">
        <v>2</v>
      </c>
      <c r="B173">
        <v>4</v>
      </c>
      <c r="C173">
        <v>4</v>
      </c>
      <c r="D173">
        <v>177720</v>
      </c>
      <c r="E173">
        <v>0.3</v>
      </c>
      <c r="F173" s="4">
        <v>2.3363996564133301E-2</v>
      </c>
      <c r="G173" s="4">
        <v>0.21208326903781599</v>
      </c>
      <c r="H173" s="6">
        <v>0.99983773705413903</v>
      </c>
      <c r="I173" s="3">
        <v>17.093777894973702</v>
      </c>
      <c r="J173" s="3">
        <v>3.84050393104553</v>
      </c>
      <c r="K173" s="2">
        <v>3.1444112664757902E-6</v>
      </c>
      <c r="L173" s="2">
        <v>2.8820249312586199E-6</v>
      </c>
      <c r="M173" s="2" t="s">
        <v>48</v>
      </c>
    </row>
    <row r="174" spans="1:13" x14ac:dyDescent="0.25">
      <c r="A174">
        <v>2</v>
      </c>
      <c r="B174">
        <v>5</v>
      </c>
      <c r="C174">
        <v>1</v>
      </c>
      <c r="D174">
        <v>177720</v>
      </c>
      <c r="E174">
        <v>0.3</v>
      </c>
      <c r="F174" s="4">
        <v>3.6890762765376798E-3</v>
      </c>
      <c r="G174" s="4">
        <v>0.20554051759175401</v>
      </c>
      <c r="H174" s="6">
        <v>0.99986225050756194</v>
      </c>
      <c r="I174" s="3">
        <v>15.344252109527501</v>
      </c>
      <c r="J174" s="3">
        <v>3.80698490142822</v>
      </c>
      <c r="K174" s="2">
        <v>2.73350838142505E-6</v>
      </c>
      <c r="L174" s="2">
        <v>2.6204925883687401E-6</v>
      </c>
      <c r="M174" s="2" t="s">
        <v>50</v>
      </c>
    </row>
    <row r="175" spans="1:13" x14ac:dyDescent="0.25">
      <c r="A175">
        <v>2</v>
      </c>
      <c r="B175">
        <v>5</v>
      </c>
      <c r="C175">
        <v>2</v>
      </c>
      <c r="D175">
        <v>177720</v>
      </c>
      <c r="E175">
        <v>0.3</v>
      </c>
      <c r="F175" s="4">
        <v>5.0080331593497802E-3</v>
      </c>
      <c r="G175" s="4">
        <v>0.24752758125083699</v>
      </c>
      <c r="H175" s="6">
        <v>0.99981942391077605</v>
      </c>
      <c r="I175" s="3">
        <v>15.2715709209442</v>
      </c>
      <c r="J175" s="3">
        <v>3.82488512992858</v>
      </c>
      <c r="K175" s="2">
        <v>3.2628765893605301E-6</v>
      </c>
      <c r="L175" s="2">
        <v>2.8637485662213801E-6</v>
      </c>
      <c r="M175" s="2" t="s">
        <v>50</v>
      </c>
    </row>
    <row r="176" spans="1:13" x14ac:dyDescent="0.25">
      <c r="A176">
        <v>2</v>
      </c>
      <c r="B176">
        <v>5</v>
      </c>
      <c r="C176">
        <v>3</v>
      </c>
      <c r="D176">
        <v>177720</v>
      </c>
      <c r="E176">
        <v>0.3</v>
      </c>
      <c r="F176" s="4">
        <v>-1.5629169084790898E-2</v>
      </c>
      <c r="G176" s="4">
        <v>0.18468461388461599</v>
      </c>
      <c r="H176" s="6">
        <v>0.99987805419348796</v>
      </c>
      <c r="I176" s="3">
        <v>15.0644218921661</v>
      </c>
      <c r="J176" s="3">
        <v>3.8031938076019198</v>
      </c>
      <c r="K176" s="2">
        <v>2.45928208641998E-6</v>
      </c>
      <c r="L176" s="2">
        <v>2.6392903309637602E-6</v>
      </c>
      <c r="M176" s="2" t="s">
        <v>50</v>
      </c>
    </row>
    <row r="177" spans="1:13" x14ac:dyDescent="0.25">
      <c r="A177">
        <v>2</v>
      </c>
      <c r="B177">
        <v>5</v>
      </c>
      <c r="C177">
        <v>4</v>
      </c>
      <c r="D177">
        <v>177720</v>
      </c>
      <c r="E177">
        <v>0.3</v>
      </c>
      <c r="F177" s="4">
        <v>2.1723797820636199E-3</v>
      </c>
      <c r="G177" s="4">
        <v>0.23426842724283101</v>
      </c>
      <c r="H177" s="6">
        <v>0.99980218231376505</v>
      </c>
      <c r="I177" s="3">
        <v>15.150652885436999</v>
      </c>
      <c r="J177" s="3">
        <v>3.7548789978027299</v>
      </c>
      <c r="K177" s="2">
        <v>3.7468741993507099E-6</v>
      </c>
      <c r="L177" s="2">
        <v>3.7169775790193101E-6</v>
      </c>
      <c r="M177" s="2" t="s">
        <v>50</v>
      </c>
    </row>
    <row r="179" spans="1:13" x14ac:dyDescent="0.25">
      <c r="A179" s="1" t="s">
        <v>113</v>
      </c>
    </row>
    <row r="180" spans="1:13" x14ac:dyDescent="0.25">
      <c r="A180" s="1" t="s">
        <v>18</v>
      </c>
    </row>
    <row r="181" spans="1:13" x14ac:dyDescent="0.25">
      <c r="A181" t="s">
        <v>0</v>
      </c>
      <c r="B181" t="s">
        <v>1</v>
      </c>
      <c r="C181" t="s">
        <v>11</v>
      </c>
      <c r="D181" t="s">
        <v>2</v>
      </c>
      <c r="E181" t="s">
        <v>3</v>
      </c>
      <c r="F181" s="4" t="s">
        <v>4</v>
      </c>
      <c r="G181" s="4" t="s">
        <v>5</v>
      </c>
      <c r="H181" s="6" t="s">
        <v>6</v>
      </c>
      <c r="I181" s="3" t="s">
        <v>7</v>
      </c>
      <c r="J181" s="3" t="s">
        <v>12</v>
      </c>
      <c r="K181" s="2" t="s">
        <v>8</v>
      </c>
      <c r="L181" s="2" t="s">
        <v>42</v>
      </c>
      <c r="M181" s="2" t="s">
        <v>9</v>
      </c>
    </row>
    <row r="182" spans="1:13" x14ac:dyDescent="0.25">
      <c r="A182">
        <v>1</v>
      </c>
      <c r="B182">
        <v>1</v>
      </c>
      <c r="C182">
        <v>1</v>
      </c>
      <c r="D182">
        <v>177720</v>
      </c>
      <c r="E182">
        <v>0.3</v>
      </c>
      <c r="F182" s="4">
        <v>1.42888050740885E-3</v>
      </c>
      <c r="G182" s="4">
        <v>0.16234383560247201</v>
      </c>
      <c r="H182" s="6">
        <v>0.99991399609153597</v>
      </c>
      <c r="I182" s="3">
        <v>19.838856935501099</v>
      </c>
      <c r="J182" s="3">
        <v>3.0798959732055602</v>
      </c>
      <c r="K182" s="2">
        <v>2.0942734408890799E-6</v>
      </c>
      <c r="L182" s="2">
        <v>1.6551306669474399E-6</v>
      </c>
      <c r="M182" s="2" t="s">
        <v>63</v>
      </c>
    </row>
    <row r="183" spans="1:13" x14ac:dyDescent="0.25">
      <c r="A183">
        <v>1</v>
      </c>
      <c r="B183">
        <v>1</v>
      </c>
      <c r="C183">
        <v>2</v>
      </c>
      <c r="D183">
        <v>177720</v>
      </c>
      <c r="E183">
        <v>0.3</v>
      </c>
      <c r="F183" s="4">
        <v>-4.4520569796516899E-3</v>
      </c>
      <c r="G183" s="4">
        <v>0.12630251069090001</v>
      </c>
      <c r="H183" s="6">
        <v>0.99995303605862296</v>
      </c>
      <c r="I183" s="3">
        <v>20.044882059097201</v>
      </c>
      <c r="J183" s="3">
        <v>3.0896849632263099</v>
      </c>
      <c r="K183" s="2">
        <v>7.9068468039622499E-7</v>
      </c>
      <c r="L183" s="2">
        <v>6.9426120926378402E-7</v>
      </c>
      <c r="M183" s="2" t="s">
        <v>63</v>
      </c>
    </row>
    <row r="184" spans="1:13" x14ac:dyDescent="0.25">
      <c r="A184">
        <v>1</v>
      </c>
      <c r="B184">
        <v>1</v>
      </c>
      <c r="C184">
        <v>3</v>
      </c>
      <c r="D184">
        <v>177720</v>
      </c>
      <c r="E184">
        <v>0.3</v>
      </c>
      <c r="F184" s="4">
        <v>-2.1928456615198402E-2</v>
      </c>
      <c r="G184" s="4">
        <v>8.6925516916733003E-2</v>
      </c>
      <c r="H184" s="6">
        <v>0.99997316397535096</v>
      </c>
      <c r="I184" s="3">
        <v>20.024756908416698</v>
      </c>
      <c r="J184" s="3">
        <v>3.08942294120788</v>
      </c>
      <c r="K184" s="2">
        <v>5.86800751989358E-7</v>
      </c>
      <c r="L184" s="2">
        <v>4.8608903447019098E-7</v>
      </c>
      <c r="M184" s="2" t="s">
        <v>63</v>
      </c>
    </row>
    <row r="185" spans="1:13" x14ac:dyDescent="0.25">
      <c r="A185">
        <v>1</v>
      </c>
      <c r="B185">
        <v>1</v>
      </c>
      <c r="C185">
        <v>4</v>
      </c>
      <c r="D185">
        <v>177720</v>
      </c>
      <c r="E185">
        <v>0.3</v>
      </c>
      <c r="F185" s="4">
        <v>-9.0579061360755008E-3</v>
      </c>
      <c r="G185" s="4">
        <v>9.9409135685329997E-2</v>
      </c>
      <c r="H185" s="6">
        <v>0.99996434987471605</v>
      </c>
      <c r="I185" s="3">
        <v>20.0695431232452</v>
      </c>
      <c r="J185" s="3">
        <v>3.1487500667571999</v>
      </c>
      <c r="K185" s="2">
        <v>7.7904024919916897E-7</v>
      </c>
      <c r="L185" s="2">
        <v>6.6604520711605404E-7</v>
      </c>
      <c r="M185" s="2" t="s">
        <v>63</v>
      </c>
    </row>
    <row r="186" spans="1:13" x14ac:dyDescent="0.25">
      <c r="A186">
        <v>2</v>
      </c>
      <c r="B186">
        <v>1</v>
      </c>
      <c r="C186">
        <v>1</v>
      </c>
      <c r="D186">
        <v>177720</v>
      </c>
      <c r="E186">
        <v>0.3</v>
      </c>
      <c r="F186" s="4">
        <v>6.2381809752002099E-3</v>
      </c>
      <c r="G186" s="4">
        <v>9.3950413822502896E-2</v>
      </c>
      <c r="H186" s="6">
        <v>0.99997118444257704</v>
      </c>
      <c r="I186" s="3">
        <v>21.186664104461599</v>
      </c>
      <c r="J186" s="3">
        <v>3.18596291542053</v>
      </c>
      <c r="K186" s="2">
        <v>5.9239152960799402E-7</v>
      </c>
      <c r="L186" s="2">
        <v>5.5572933651554802E-7</v>
      </c>
      <c r="M186" s="2" t="s">
        <v>63</v>
      </c>
    </row>
    <row r="187" spans="1:13" x14ac:dyDescent="0.25">
      <c r="A187">
        <v>2</v>
      </c>
      <c r="B187">
        <v>1</v>
      </c>
      <c r="C187">
        <v>2</v>
      </c>
      <c r="D187">
        <v>177720</v>
      </c>
      <c r="E187">
        <v>0.3</v>
      </c>
      <c r="F187" s="4">
        <v>7.3343076686256496E-3</v>
      </c>
      <c r="G187" s="4">
        <v>0.101286156088835</v>
      </c>
      <c r="H187" s="6">
        <v>0.99996980852814599</v>
      </c>
      <c r="I187" s="3">
        <v>21.528057813644399</v>
      </c>
      <c r="J187" s="3">
        <v>3.24259305000305</v>
      </c>
      <c r="K187" s="2">
        <v>6.0633789189523605E-7</v>
      </c>
      <c r="L187" s="2">
        <v>5.5213455993161001E-7</v>
      </c>
      <c r="M187" s="2" t="s">
        <v>63</v>
      </c>
    </row>
    <row r="188" spans="1:13" x14ac:dyDescent="0.25">
      <c r="A188">
        <v>2</v>
      </c>
      <c r="B188">
        <v>1</v>
      </c>
      <c r="C188">
        <v>3</v>
      </c>
      <c r="D188">
        <v>177720</v>
      </c>
      <c r="E188">
        <v>0.3</v>
      </c>
      <c r="F188" s="4">
        <v>-1.2514982544749901E-2</v>
      </c>
      <c r="G188" s="4">
        <v>0.10909790575819001</v>
      </c>
      <c r="H188" s="6">
        <v>0.99995746575709898</v>
      </c>
      <c r="I188" s="3">
        <v>21.226691961288399</v>
      </c>
      <c r="J188" s="3">
        <v>3.2523961067199698</v>
      </c>
      <c r="K188" s="2">
        <v>6.9103987243579404E-7</v>
      </c>
      <c r="L188" s="2">
        <v>7.4200880096912301E-7</v>
      </c>
      <c r="M188" s="2" t="s">
        <v>63</v>
      </c>
    </row>
    <row r="189" spans="1:13" x14ac:dyDescent="0.25">
      <c r="A189">
        <v>2</v>
      </c>
      <c r="B189">
        <v>1</v>
      </c>
      <c r="C189">
        <v>4</v>
      </c>
      <c r="D189">
        <v>177720</v>
      </c>
      <c r="E189">
        <v>0.3</v>
      </c>
      <c r="F189" s="4">
        <v>-1.21704412697799E-4</v>
      </c>
      <c r="G189" s="4">
        <v>0.12320637851617799</v>
      </c>
      <c r="H189" s="6">
        <v>0.99994524790878503</v>
      </c>
      <c r="I189" s="3">
        <v>21.292984962463301</v>
      </c>
      <c r="J189" s="3">
        <v>3.2071008682250901</v>
      </c>
      <c r="K189" s="2">
        <v>1.0896037565544201E-6</v>
      </c>
      <c r="L189" s="2">
        <v>9.8823191387001502E-7</v>
      </c>
      <c r="M189" s="2" t="s">
        <v>63</v>
      </c>
    </row>
    <row r="190" spans="1:13" x14ac:dyDescent="0.25">
      <c r="A190">
        <v>3</v>
      </c>
      <c r="B190">
        <v>1</v>
      </c>
      <c r="C190">
        <v>1</v>
      </c>
      <c r="D190">
        <v>177720</v>
      </c>
      <c r="E190">
        <v>0.3</v>
      </c>
      <c r="F190" s="4">
        <v>-8.1662509135602796E-5</v>
      </c>
      <c r="G190" s="4">
        <v>9.7169772626224504E-2</v>
      </c>
      <c r="H190" s="6">
        <v>0.999969180496732</v>
      </c>
      <c r="I190" s="3">
        <v>22.394673109054501</v>
      </c>
      <c r="J190" s="3">
        <v>3.27606797218322</v>
      </c>
      <c r="K190" s="2">
        <v>5.3432790991791905E-7</v>
      </c>
      <c r="L190" s="2">
        <v>4.8893778938767296E-7</v>
      </c>
      <c r="M190" s="2" t="s">
        <v>63</v>
      </c>
    </row>
    <row r="191" spans="1:13" x14ac:dyDescent="0.25">
      <c r="A191">
        <v>3</v>
      </c>
      <c r="B191">
        <v>1</v>
      </c>
      <c r="C191">
        <v>2</v>
      </c>
      <c r="D191">
        <v>177720</v>
      </c>
      <c r="E191">
        <v>0.3</v>
      </c>
      <c r="F191" s="4">
        <v>-3.2873900643258401E-3</v>
      </c>
      <c r="G191" s="4">
        <v>9.13712642511533E-2</v>
      </c>
      <c r="H191" s="6">
        <v>0.999976729067519</v>
      </c>
      <c r="I191" s="3">
        <v>22.450879096984799</v>
      </c>
      <c r="J191" s="3">
        <v>3.3084428310394198</v>
      </c>
      <c r="K191" s="2">
        <v>6.6137567955593102E-7</v>
      </c>
      <c r="L191" s="2">
        <v>5.6631533010584598E-7</v>
      </c>
      <c r="M191" s="2" t="s">
        <v>63</v>
      </c>
    </row>
    <row r="192" spans="1:13" x14ac:dyDescent="0.25">
      <c r="A192">
        <v>3</v>
      </c>
      <c r="B192">
        <v>1</v>
      </c>
      <c r="C192">
        <v>3</v>
      </c>
      <c r="D192">
        <v>177720</v>
      </c>
      <c r="E192">
        <v>0.3</v>
      </c>
      <c r="F192" s="4">
        <v>-1.88618714168569E-3</v>
      </c>
      <c r="G192" s="4">
        <v>0.10020237676555099</v>
      </c>
      <c r="H192" s="6">
        <v>0.99996423506182797</v>
      </c>
      <c r="I192" s="3">
        <v>22.477259874343801</v>
      </c>
      <c r="J192" s="3">
        <v>3.2933678627014098</v>
      </c>
      <c r="K192" s="2">
        <v>7.2319880928262105E-7</v>
      </c>
      <c r="L192" s="2">
        <v>6.7371979724612197E-7</v>
      </c>
      <c r="M192" s="2" t="s">
        <v>63</v>
      </c>
    </row>
    <row r="193" spans="1:13" x14ac:dyDescent="0.25">
      <c r="A193">
        <v>3</v>
      </c>
      <c r="B193">
        <v>1</v>
      </c>
      <c r="C193">
        <v>4</v>
      </c>
      <c r="D193">
        <v>177720</v>
      </c>
      <c r="E193">
        <v>0.3</v>
      </c>
      <c r="F193" s="4">
        <v>3.3204920018157499E-4</v>
      </c>
      <c r="G193" s="4">
        <v>8.0556636989876404E-2</v>
      </c>
      <c r="H193" s="6">
        <v>0.99997658924767496</v>
      </c>
      <c r="I193" s="3">
        <v>21.939401149749699</v>
      </c>
      <c r="J193" s="3">
        <v>3.5687701702117902</v>
      </c>
      <c r="K193" s="2">
        <v>5.6865638953240705E-7</v>
      </c>
      <c r="L193" s="2">
        <v>4.7496656026831302E-7</v>
      </c>
      <c r="M193" s="2" t="s">
        <v>63</v>
      </c>
    </row>
    <row r="194" spans="1:13" x14ac:dyDescent="0.25">
      <c r="A194">
        <v>4</v>
      </c>
      <c r="B194">
        <v>1</v>
      </c>
      <c r="C194">
        <v>1</v>
      </c>
      <c r="D194">
        <v>177720</v>
      </c>
      <c r="E194">
        <v>0.3</v>
      </c>
      <c r="F194" s="4">
        <v>1.7344871407341E-3</v>
      </c>
      <c r="G194" s="4">
        <v>8.3273452978824006E-2</v>
      </c>
      <c r="H194" s="6">
        <v>0.99997736878431798</v>
      </c>
      <c r="I194" s="3">
        <v>22.220835924148499</v>
      </c>
      <c r="J194" s="3">
        <v>3.3186960220336901</v>
      </c>
      <c r="K194" s="2">
        <v>5.3510621000896197E-7</v>
      </c>
      <c r="L194" s="2">
        <v>4.4646967068289402E-7</v>
      </c>
      <c r="M194" s="2" t="s">
        <v>63</v>
      </c>
    </row>
    <row r="195" spans="1:13" x14ac:dyDescent="0.25">
      <c r="A195">
        <v>4</v>
      </c>
      <c r="B195">
        <v>1</v>
      </c>
      <c r="C195">
        <v>2</v>
      </c>
      <c r="D195">
        <v>177720</v>
      </c>
      <c r="E195">
        <v>0.3</v>
      </c>
      <c r="F195" s="4">
        <v>3.3114169612661198E-3</v>
      </c>
      <c r="G195" s="4">
        <v>9.0836057446700202E-2</v>
      </c>
      <c r="H195" s="6">
        <v>0.99997596268400701</v>
      </c>
      <c r="I195" s="3">
        <v>22.147352933883599</v>
      </c>
      <c r="J195" s="3">
        <v>3.4011979103088299</v>
      </c>
      <c r="K195" s="2">
        <v>5.10536210640566E-7</v>
      </c>
      <c r="L195" s="2">
        <v>4.8295628572680605E-7</v>
      </c>
      <c r="M195" s="2" t="s">
        <v>63</v>
      </c>
    </row>
    <row r="196" spans="1:13" x14ac:dyDescent="0.25">
      <c r="A196">
        <v>4</v>
      </c>
      <c r="B196">
        <v>1</v>
      </c>
      <c r="C196">
        <v>3</v>
      </c>
      <c r="D196">
        <v>177720</v>
      </c>
      <c r="E196">
        <v>0.3</v>
      </c>
      <c r="F196" s="4">
        <v>-1.2146851672843399E-2</v>
      </c>
      <c r="G196" s="4">
        <v>8.6082489906494697E-2</v>
      </c>
      <c r="H196" s="6">
        <v>0.99997359102819405</v>
      </c>
      <c r="I196" s="3">
        <v>22.338131904602001</v>
      </c>
      <c r="J196" s="3">
        <v>3.3580410480499201</v>
      </c>
      <c r="K196" s="2">
        <v>5.1147537760698395E-7</v>
      </c>
      <c r="L196" s="2">
        <v>4.6405621834792898E-7</v>
      </c>
      <c r="M196" s="2" t="s">
        <v>63</v>
      </c>
    </row>
    <row r="197" spans="1:13" x14ac:dyDescent="0.25">
      <c r="A197">
        <v>4</v>
      </c>
      <c r="B197">
        <v>1</v>
      </c>
      <c r="C197">
        <v>4</v>
      </c>
      <c r="D197">
        <v>177720</v>
      </c>
      <c r="E197">
        <v>0.3</v>
      </c>
      <c r="F197" s="4">
        <v>1.74868262576508E-2</v>
      </c>
      <c r="G197" s="4">
        <v>7.5813982460238405E-2</v>
      </c>
      <c r="H197" s="6">
        <v>0.99997959746516696</v>
      </c>
      <c r="I197" s="3">
        <v>22.312685012817301</v>
      </c>
      <c r="J197" s="3">
        <v>3.35113501548767</v>
      </c>
      <c r="K197" s="2">
        <v>4.9960993919739796E-7</v>
      </c>
      <c r="L197" s="2">
        <v>4.09608695377222E-7</v>
      </c>
      <c r="M197" s="2" t="s">
        <v>63</v>
      </c>
    </row>
    <row r="199" spans="1:13" x14ac:dyDescent="0.25">
      <c r="A199" s="1" t="s">
        <v>67</v>
      </c>
    </row>
    <row r="200" spans="1:13" x14ac:dyDescent="0.25">
      <c r="A200" s="1" t="s">
        <v>73</v>
      </c>
    </row>
    <row r="201" spans="1:13" x14ac:dyDescent="0.25">
      <c r="A201" t="s">
        <v>0</v>
      </c>
      <c r="B201" t="s">
        <v>1</v>
      </c>
      <c r="C201" t="s">
        <v>11</v>
      </c>
      <c r="D201" t="s">
        <v>2</v>
      </c>
      <c r="E201" t="s">
        <v>3</v>
      </c>
      <c r="F201" s="4" t="s">
        <v>4</v>
      </c>
      <c r="G201" s="4" t="s">
        <v>5</v>
      </c>
      <c r="H201" s="6" t="s">
        <v>6</v>
      </c>
      <c r="I201" s="3" t="s">
        <v>7</v>
      </c>
      <c r="J201" s="3" t="s">
        <v>12</v>
      </c>
      <c r="K201" s="2" t="s">
        <v>8</v>
      </c>
      <c r="L201" s="2" t="s">
        <v>42</v>
      </c>
      <c r="M201" s="2" t="s">
        <v>9</v>
      </c>
    </row>
    <row r="202" spans="1:13" x14ac:dyDescent="0.25">
      <c r="A202">
        <v>2</v>
      </c>
      <c r="B202">
        <v>1</v>
      </c>
      <c r="C202">
        <v>1</v>
      </c>
      <c r="D202">
        <v>177720</v>
      </c>
      <c r="E202">
        <v>0.3</v>
      </c>
      <c r="F202" s="4">
        <v>6.2381809752002099E-3</v>
      </c>
      <c r="G202" s="4">
        <v>9.3950413822502896E-2</v>
      </c>
      <c r="H202" s="6">
        <v>0.99997118444257704</v>
      </c>
      <c r="I202" s="3">
        <v>20.5819010734558</v>
      </c>
      <c r="J202" s="3">
        <v>3.1895248889922998</v>
      </c>
      <c r="K202" s="2">
        <v>5.9239152960799402E-7</v>
      </c>
      <c r="L202" s="2">
        <v>5.5572933651554802E-7</v>
      </c>
      <c r="M202" s="2" t="s">
        <v>63</v>
      </c>
    </row>
    <row r="203" spans="1:13" x14ac:dyDescent="0.25">
      <c r="A203">
        <v>2</v>
      </c>
      <c r="B203">
        <v>1</v>
      </c>
      <c r="C203">
        <v>2</v>
      </c>
      <c r="D203">
        <v>177720</v>
      </c>
      <c r="E203">
        <v>0.3</v>
      </c>
      <c r="F203" s="4">
        <v>7.3343076686256496E-3</v>
      </c>
      <c r="G203" s="4">
        <v>0.101286156088835</v>
      </c>
      <c r="H203" s="6">
        <v>0.99996980852814599</v>
      </c>
      <c r="I203" s="3">
        <v>20.7981758117675</v>
      </c>
      <c r="J203" s="3">
        <v>3.1792290210723801</v>
      </c>
      <c r="K203" s="2">
        <v>6.0633789189523605E-7</v>
      </c>
      <c r="L203" s="2">
        <v>5.5213455993161001E-7</v>
      </c>
      <c r="M203" s="2" t="s">
        <v>63</v>
      </c>
    </row>
    <row r="204" spans="1:13" x14ac:dyDescent="0.25">
      <c r="A204">
        <v>2</v>
      </c>
      <c r="B204">
        <v>1</v>
      </c>
      <c r="C204">
        <v>3</v>
      </c>
      <c r="D204">
        <v>177720</v>
      </c>
      <c r="E204">
        <v>0.3</v>
      </c>
      <c r="F204" s="4">
        <v>-1.2514982544749901E-2</v>
      </c>
      <c r="G204" s="4">
        <v>0.10909790575819001</v>
      </c>
      <c r="H204" s="6">
        <v>0.99995746575709898</v>
      </c>
      <c r="I204" s="3">
        <v>20.923933029174801</v>
      </c>
      <c r="J204" s="3">
        <v>3.1257531642913801</v>
      </c>
      <c r="K204" s="2">
        <v>6.9103987243579404E-7</v>
      </c>
      <c r="L204" s="2">
        <v>7.4200880096912301E-7</v>
      </c>
      <c r="M204" s="2" t="s">
        <v>63</v>
      </c>
    </row>
    <row r="205" spans="1:13" x14ac:dyDescent="0.25">
      <c r="A205">
        <v>2</v>
      </c>
      <c r="B205">
        <v>1</v>
      </c>
      <c r="C205">
        <v>4</v>
      </c>
      <c r="D205">
        <v>177720</v>
      </c>
      <c r="E205">
        <v>0.3</v>
      </c>
      <c r="F205" s="4">
        <v>-1.21704412697799E-4</v>
      </c>
      <c r="G205" s="4">
        <v>0.12320637851617799</v>
      </c>
      <c r="H205" s="6">
        <v>0.99994524790878503</v>
      </c>
      <c r="I205" s="3">
        <v>20.785986900329501</v>
      </c>
      <c r="J205" s="3">
        <v>3.1977958679199201</v>
      </c>
      <c r="K205" s="2">
        <v>1.0896037565544201E-6</v>
      </c>
      <c r="L205" s="2">
        <v>9.8823191387001502E-7</v>
      </c>
      <c r="M205" s="2" t="s">
        <v>63</v>
      </c>
    </row>
    <row r="206" spans="1:13" x14ac:dyDescent="0.25">
      <c r="A206">
        <v>2</v>
      </c>
      <c r="B206">
        <v>2</v>
      </c>
      <c r="C206">
        <v>1</v>
      </c>
      <c r="D206">
        <v>177720</v>
      </c>
      <c r="E206">
        <v>0.3</v>
      </c>
      <c r="F206" s="4">
        <v>-1.6456198071926001E-4</v>
      </c>
      <c r="G206" s="4">
        <v>7.3154035818657204E-2</v>
      </c>
      <c r="H206" s="6">
        <v>0.99998252962054002</v>
      </c>
      <c r="I206" s="3">
        <v>25.6609561443328</v>
      </c>
      <c r="J206" s="3">
        <v>3.6420090198516801</v>
      </c>
      <c r="K206" s="2">
        <v>3.1876891171123102E-7</v>
      </c>
      <c r="L206" s="2">
        <v>2.7999511243478299E-7</v>
      </c>
      <c r="M206" s="2" t="s">
        <v>68</v>
      </c>
    </row>
    <row r="207" spans="1:13" x14ac:dyDescent="0.25">
      <c r="A207">
        <v>2</v>
      </c>
      <c r="B207">
        <v>2</v>
      </c>
      <c r="C207">
        <v>2</v>
      </c>
      <c r="D207">
        <v>177720</v>
      </c>
      <c r="E207">
        <v>0.3</v>
      </c>
      <c r="F207" s="4">
        <v>-1.3368413228292899E-2</v>
      </c>
      <c r="G207" s="4">
        <v>7.8194756650913397E-2</v>
      </c>
      <c r="H207" s="6">
        <v>0.99998203087598303</v>
      </c>
      <c r="I207" s="3">
        <v>25.9202380180358</v>
      </c>
      <c r="J207" s="3">
        <v>3.6389200687408398</v>
      </c>
      <c r="K207" s="2">
        <v>3.9684573494014298E-7</v>
      </c>
      <c r="L207" s="2">
        <v>3.43046107106012E-7</v>
      </c>
      <c r="M207" s="2" t="s">
        <v>68</v>
      </c>
    </row>
    <row r="208" spans="1:13" x14ac:dyDescent="0.25">
      <c r="A208">
        <v>2</v>
      </c>
      <c r="B208">
        <v>2</v>
      </c>
      <c r="C208">
        <v>3</v>
      </c>
      <c r="D208">
        <v>177720</v>
      </c>
      <c r="E208">
        <v>0.3</v>
      </c>
      <c r="F208" s="4">
        <v>-4.26143107860639E-3</v>
      </c>
      <c r="G208" s="4">
        <v>5.9310998803920302E-2</v>
      </c>
      <c r="H208" s="6">
        <v>0.99998756996786797</v>
      </c>
      <c r="I208" s="3">
        <v>26.564067840576101</v>
      </c>
      <c r="J208" s="3">
        <v>3.5775718688964799</v>
      </c>
      <c r="K208" s="2">
        <v>3.0494564384753101E-7</v>
      </c>
      <c r="L208" s="2">
        <v>2.6520617125584599E-7</v>
      </c>
      <c r="M208" s="2" t="s">
        <v>68</v>
      </c>
    </row>
    <row r="209" spans="1:13" x14ac:dyDescent="0.25">
      <c r="A209">
        <v>2</v>
      </c>
      <c r="B209">
        <v>2</v>
      </c>
      <c r="C209">
        <v>4</v>
      </c>
      <c r="D209">
        <v>177720</v>
      </c>
      <c r="E209">
        <v>0.3</v>
      </c>
      <c r="F209" s="4">
        <v>-5.9076461739441003E-3</v>
      </c>
      <c r="G209" s="4">
        <v>7.4104828062924594E-2</v>
      </c>
      <c r="H209" s="6">
        <v>0.99998023618023202</v>
      </c>
      <c r="I209" s="3">
        <v>26.394884824752801</v>
      </c>
      <c r="J209" s="3">
        <v>3.5969879627227699</v>
      </c>
      <c r="K209" s="2">
        <v>4.2856950699388102E-7</v>
      </c>
      <c r="L209" s="2">
        <v>3.9439494332836901E-7</v>
      </c>
      <c r="M209" s="2" t="s">
        <v>68</v>
      </c>
    </row>
    <row r="210" spans="1:13" x14ac:dyDescent="0.25">
      <c r="A210">
        <v>2</v>
      </c>
      <c r="B210">
        <v>3</v>
      </c>
      <c r="C210">
        <v>1</v>
      </c>
      <c r="D210">
        <v>177720</v>
      </c>
      <c r="E210">
        <v>0.3</v>
      </c>
      <c r="F210" s="4">
        <v>-3.1469892287341E-3</v>
      </c>
      <c r="G210" s="4">
        <v>4.5297555117960499E-2</v>
      </c>
      <c r="H210" s="6">
        <v>0.99999332612061298</v>
      </c>
      <c r="I210" s="3">
        <v>46.981838941574097</v>
      </c>
      <c r="J210" s="3">
        <v>4.1820640563964799</v>
      </c>
      <c r="K210" s="2">
        <v>1.46264852673994E-7</v>
      </c>
      <c r="L210" s="2">
        <v>1.2227423948055299E-7</v>
      </c>
      <c r="M210" s="2" t="s">
        <v>69</v>
      </c>
    </row>
    <row r="211" spans="1:13" x14ac:dyDescent="0.25">
      <c r="A211">
        <v>2</v>
      </c>
      <c r="B211">
        <v>3</v>
      </c>
      <c r="C211">
        <v>2</v>
      </c>
      <c r="D211">
        <v>177720</v>
      </c>
      <c r="E211">
        <v>0.3</v>
      </c>
      <c r="F211" s="4">
        <v>7.9834379877643201E-4</v>
      </c>
      <c r="G211" s="4">
        <v>4.0402016014124603E-2</v>
      </c>
      <c r="H211" s="6">
        <v>0.99999518880595595</v>
      </c>
      <c r="I211" s="3">
        <v>48.6190600395202</v>
      </c>
      <c r="J211" s="3">
        <v>4.2733368873596103</v>
      </c>
      <c r="K211" s="2">
        <v>1.2168338514584299E-7</v>
      </c>
      <c r="L211" s="2">
        <v>9.4852159178013598E-8</v>
      </c>
      <c r="M211" s="2" t="s">
        <v>69</v>
      </c>
    </row>
    <row r="212" spans="1:13" x14ac:dyDescent="0.25">
      <c r="A212">
        <v>2</v>
      </c>
      <c r="B212">
        <v>3</v>
      </c>
      <c r="C212">
        <v>3</v>
      </c>
      <c r="D212">
        <v>177720</v>
      </c>
      <c r="E212">
        <v>0.3</v>
      </c>
      <c r="F212" s="4">
        <v>4.9508125326807101E-3</v>
      </c>
      <c r="G212" s="4">
        <v>4.5039467116035903E-2</v>
      </c>
      <c r="H212" s="6">
        <v>0.99999278478303699</v>
      </c>
      <c r="I212" s="3">
        <v>45.533713102340698</v>
      </c>
      <c r="J212" s="3">
        <v>4.1516690254211399</v>
      </c>
      <c r="K212" s="2">
        <v>1.70443016145327E-7</v>
      </c>
      <c r="L212" s="2">
        <v>1.33486993600153E-7</v>
      </c>
      <c r="M212" s="2" t="s">
        <v>69</v>
      </c>
    </row>
    <row r="213" spans="1:13" x14ac:dyDescent="0.25">
      <c r="A213">
        <v>2</v>
      </c>
      <c r="B213">
        <v>3</v>
      </c>
      <c r="C213">
        <v>4</v>
      </c>
      <c r="D213">
        <v>177720</v>
      </c>
      <c r="E213">
        <v>0.3</v>
      </c>
      <c r="F213" s="4">
        <v>-4.1977182610855798E-3</v>
      </c>
      <c r="G213" s="4">
        <v>4.5755577826085497E-2</v>
      </c>
      <c r="H213" s="6">
        <v>0.99999245930158698</v>
      </c>
      <c r="I213" s="3">
        <v>44.412119150161701</v>
      </c>
      <c r="J213" s="3">
        <v>4.1841619014739901</v>
      </c>
      <c r="K213" s="2">
        <v>1.9646491011826499E-7</v>
      </c>
      <c r="L213" s="2">
        <v>1.5471796216369099E-7</v>
      </c>
      <c r="M213" s="2" t="s">
        <v>69</v>
      </c>
    </row>
    <row r="214" spans="1:13" x14ac:dyDescent="0.25">
      <c r="A214">
        <v>2</v>
      </c>
      <c r="B214">
        <v>4</v>
      </c>
      <c r="C214">
        <v>1</v>
      </c>
      <c r="D214">
        <v>177720</v>
      </c>
      <c r="E214">
        <v>0.3</v>
      </c>
      <c r="F214" s="4">
        <v>-9.2552649835401807E-3</v>
      </c>
      <c r="G214" s="4">
        <v>8.1650693301897406E-2</v>
      </c>
      <c r="H214" s="6">
        <v>0.99997826468188</v>
      </c>
      <c r="I214" s="3">
        <v>21.8678538799285</v>
      </c>
      <c r="J214" s="3">
        <v>3.27017021179199</v>
      </c>
      <c r="K214" s="2">
        <v>4.2121632759517498E-7</v>
      </c>
      <c r="L214" s="2">
        <v>4.0278462392344802E-7</v>
      </c>
      <c r="M214" s="2" t="s">
        <v>70</v>
      </c>
    </row>
    <row r="215" spans="1:13" x14ac:dyDescent="0.25">
      <c r="A215">
        <v>2</v>
      </c>
      <c r="B215">
        <v>4</v>
      </c>
      <c r="C215">
        <v>2</v>
      </c>
      <c r="D215">
        <v>177720</v>
      </c>
      <c r="E215">
        <v>0.3</v>
      </c>
      <c r="F215" s="4">
        <v>5.1956636858018499E-3</v>
      </c>
      <c r="G215" s="4">
        <v>6.6966592984466902E-2</v>
      </c>
      <c r="H215" s="6">
        <v>0.99998678224358595</v>
      </c>
      <c r="I215" s="3">
        <v>22.840770959854101</v>
      </c>
      <c r="J215" s="3">
        <v>3.2974750995635902</v>
      </c>
      <c r="K215" s="2">
        <v>2.8654292805185801E-7</v>
      </c>
      <c r="L215" s="2">
        <v>2.5626365886102098E-7</v>
      </c>
      <c r="M215" s="2" t="s">
        <v>70</v>
      </c>
    </row>
    <row r="216" spans="1:13" x14ac:dyDescent="0.25">
      <c r="A216">
        <v>2</v>
      </c>
      <c r="B216">
        <v>4</v>
      </c>
      <c r="C216">
        <v>3</v>
      </c>
      <c r="D216">
        <v>177720</v>
      </c>
      <c r="E216">
        <v>0.3</v>
      </c>
      <c r="F216" s="4">
        <v>3.9220931673095002E-3</v>
      </c>
      <c r="G216" s="4">
        <v>6.2045670365884702E-2</v>
      </c>
      <c r="H216" s="6">
        <v>0.999986241252798</v>
      </c>
      <c r="I216" s="3">
        <v>22.170392990112301</v>
      </c>
      <c r="J216" s="3">
        <v>3.2533309459686199</v>
      </c>
      <c r="K216" s="2">
        <v>3.1914649412101399E-7</v>
      </c>
      <c r="L216" s="2">
        <v>2.7532183157555299E-7</v>
      </c>
      <c r="M216" s="2" t="s">
        <v>70</v>
      </c>
    </row>
    <row r="217" spans="1:13" x14ac:dyDescent="0.25">
      <c r="A217">
        <v>2</v>
      </c>
      <c r="B217">
        <v>4</v>
      </c>
      <c r="C217">
        <v>4</v>
      </c>
      <c r="D217">
        <v>177720</v>
      </c>
      <c r="E217">
        <v>0.3</v>
      </c>
      <c r="F217" s="4">
        <v>-1.0127938760393499E-2</v>
      </c>
      <c r="G217" s="4">
        <v>8.1310773450127397E-2</v>
      </c>
      <c r="H217" s="6">
        <v>0.99997615018994401</v>
      </c>
      <c r="I217" s="3">
        <v>22.563781023025498</v>
      </c>
      <c r="J217" s="3">
        <v>3.6709899902343701</v>
      </c>
      <c r="K217" s="2">
        <v>5.1406624379524104E-7</v>
      </c>
      <c r="L217" s="2">
        <v>5.2892362216823298E-7</v>
      </c>
      <c r="M217" s="2" t="s">
        <v>70</v>
      </c>
    </row>
    <row r="218" spans="1:13" x14ac:dyDescent="0.25">
      <c r="A218">
        <v>2</v>
      </c>
      <c r="B218">
        <v>5</v>
      </c>
      <c r="C218">
        <v>1</v>
      </c>
      <c r="D218">
        <v>177720</v>
      </c>
      <c r="E218">
        <v>0.3</v>
      </c>
      <c r="F218" s="4">
        <v>-6.7152164029295304E-3</v>
      </c>
      <c r="G218" s="4">
        <v>4.6502397742856701E-2</v>
      </c>
      <c r="H218" s="6">
        <v>0.99999298520024804</v>
      </c>
      <c r="I218" s="3">
        <v>30.0495398044586</v>
      </c>
      <c r="J218" s="3">
        <v>3.8443350791931099</v>
      </c>
      <c r="K218" s="2">
        <v>1.7998810619701499E-7</v>
      </c>
      <c r="L218" s="2">
        <v>1.39343919777904E-7</v>
      </c>
      <c r="M218" s="2" t="s">
        <v>71</v>
      </c>
    </row>
    <row r="219" spans="1:13" x14ac:dyDescent="0.25">
      <c r="A219">
        <v>2</v>
      </c>
      <c r="B219">
        <v>5</v>
      </c>
      <c r="C219">
        <v>2</v>
      </c>
      <c r="D219">
        <v>177720</v>
      </c>
      <c r="E219">
        <v>0.3</v>
      </c>
      <c r="F219" s="4">
        <v>-1.0040945165291901E-2</v>
      </c>
      <c r="G219" s="4">
        <v>5.4597176182593597E-2</v>
      </c>
      <c r="H219" s="6">
        <v>0.99999122855099798</v>
      </c>
      <c r="I219" s="3">
        <v>29.793190956115701</v>
      </c>
      <c r="J219" s="3">
        <v>3.8303768634796098</v>
      </c>
      <c r="K219" s="2">
        <v>1.97302583160308E-7</v>
      </c>
      <c r="L219" s="2">
        <v>1.6056880183187599E-7</v>
      </c>
      <c r="M219" s="2" t="s">
        <v>71</v>
      </c>
    </row>
    <row r="220" spans="1:13" x14ac:dyDescent="0.25">
      <c r="A220">
        <v>2</v>
      </c>
      <c r="B220">
        <v>5</v>
      </c>
      <c r="C220">
        <v>3</v>
      </c>
      <c r="D220">
        <v>177720</v>
      </c>
      <c r="E220">
        <v>0.3</v>
      </c>
      <c r="F220" s="4">
        <v>-1.03021523011716E-2</v>
      </c>
      <c r="G220" s="4">
        <v>5.0131260760226101E-2</v>
      </c>
      <c r="H220" s="6">
        <v>0.99999108372850398</v>
      </c>
      <c r="I220" s="3">
        <v>30.025990009307801</v>
      </c>
      <c r="J220" s="3">
        <v>3.81065821647644</v>
      </c>
      <c r="K220" s="2">
        <v>2.19012378011029E-7</v>
      </c>
      <c r="L220" s="2">
        <v>1.70866846110076E-7</v>
      </c>
      <c r="M220" s="2" t="s">
        <v>71</v>
      </c>
    </row>
    <row r="221" spans="1:13" x14ac:dyDescent="0.25">
      <c r="A221">
        <v>2</v>
      </c>
      <c r="B221">
        <v>5</v>
      </c>
      <c r="C221">
        <v>4</v>
      </c>
      <c r="D221">
        <v>177720</v>
      </c>
      <c r="E221">
        <v>0.3</v>
      </c>
      <c r="F221" s="4">
        <v>-5.1842269538364899E-3</v>
      </c>
      <c r="G221" s="4">
        <v>5.1869477756575903E-2</v>
      </c>
      <c r="H221" s="6">
        <v>0.99999029523290495</v>
      </c>
      <c r="I221" s="3">
        <v>30.197575092315599</v>
      </c>
      <c r="J221" s="3">
        <v>3.8562700748443599</v>
      </c>
      <c r="K221" s="2">
        <v>2.5194137265316301E-7</v>
      </c>
      <c r="L221" s="2">
        <v>2.2047819785693E-7</v>
      </c>
      <c r="M221" s="2" t="s">
        <v>71</v>
      </c>
    </row>
    <row r="222" spans="1:13" x14ac:dyDescent="0.25">
      <c r="A222">
        <v>2</v>
      </c>
      <c r="B222">
        <v>6</v>
      </c>
      <c r="C222">
        <v>1</v>
      </c>
      <c r="D222">
        <v>177720</v>
      </c>
      <c r="E222">
        <v>0.3</v>
      </c>
      <c r="F222" s="4">
        <v>-7.6238836862131402E-5</v>
      </c>
      <c r="G222" s="4">
        <v>3.7120314657027899E-2</v>
      </c>
      <c r="H222" s="6">
        <v>0.99999550212412103</v>
      </c>
      <c r="I222" s="3">
        <v>62.2014191150665</v>
      </c>
      <c r="J222" s="3">
        <v>6.63576316833496</v>
      </c>
      <c r="K222" s="2">
        <v>1.2662209769587199E-7</v>
      </c>
      <c r="L222" s="2">
        <v>9.2914574538101501E-8</v>
      </c>
      <c r="M222" s="2" t="s">
        <v>72</v>
      </c>
    </row>
    <row r="223" spans="1:13" x14ac:dyDescent="0.25">
      <c r="A223">
        <v>2</v>
      </c>
      <c r="B223">
        <v>6</v>
      </c>
      <c r="C223">
        <v>2</v>
      </c>
      <c r="D223">
        <v>177720</v>
      </c>
      <c r="E223">
        <v>0.3</v>
      </c>
      <c r="F223" s="4">
        <v>4.9819388902368998E-3</v>
      </c>
      <c r="G223" s="4">
        <v>4.0609037064736599E-2</v>
      </c>
      <c r="H223" s="6">
        <v>0.99999514033644699</v>
      </c>
      <c r="I223" s="3">
        <v>65.194236993789602</v>
      </c>
      <c r="J223" s="3">
        <v>6.7979500293731601</v>
      </c>
      <c r="K223" s="2">
        <v>1.2374005109449999E-7</v>
      </c>
      <c r="L223" s="2">
        <v>9.2739171271505101E-8</v>
      </c>
      <c r="M223" s="2" t="s">
        <v>72</v>
      </c>
    </row>
    <row r="224" spans="1:13" x14ac:dyDescent="0.25">
      <c r="A224">
        <v>2</v>
      </c>
      <c r="B224">
        <v>6</v>
      </c>
      <c r="C224">
        <v>3</v>
      </c>
      <c r="D224">
        <v>177720</v>
      </c>
      <c r="E224">
        <v>0.3</v>
      </c>
      <c r="F224" s="4">
        <v>-2.1390720641540802E-3</v>
      </c>
      <c r="G224" s="4">
        <v>3.6960011010585797E-2</v>
      </c>
      <c r="H224" s="6">
        <v>0.99999516475369199</v>
      </c>
      <c r="I224" s="3">
        <v>63.616806030273402</v>
      </c>
      <c r="J224" s="3">
        <v>6.8782789707183802</v>
      </c>
      <c r="K224" s="2">
        <v>1.3778675622688699E-7</v>
      </c>
      <c r="L224" s="2">
        <v>9.6880285689050694E-8</v>
      </c>
      <c r="M224" s="2" t="s">
        <v>72</v>
      </c>
    </row>
    <row r="225" spans="1:13" x14ac:dyDescent="0.25">
      <c r="A225">
        <v>2</v>
      </c>
      <c r="B225">
        <v>6</v>
      </c>
      <c r="C225">
        <v>4</v>
      </c>
      <c r="D225">
        <v>177720</v>
      </c>
      <c r="E225">
        <v>0.3</v>
      </c>
      <c r="F225" s="4">
        <v>-7.2109052638902804E-3</v>
      </c>
      <c r="G225" s="4">
        <v>3.84839347419405E-2</v>
      </c>
      <c r="H225" s="6">
        <v>0.99999465731376902</v>
      </c>
      <c r="I225" s="3">
        <v>62.232577085494903</v>
      </c>
      <c r="J225" s="3">
        <v>6.6868290901184002</v>
      </c>
      <c r="K225" s="2">
        <v>1.6150090687006E-7</v>
      </c>
      <c r="L225" s="2">
        <v>1.15297116209055E-7</v>
      </c>
      <c r="M225" s="2" t="s">
        <v>72</v>
      </c>
    </row>
    <row r="227" spans="1:13" x14ac:dyDescent="0.25">
      <c r="A227" s="1" t="s">
        <v>96</v>
      </c>
    </row>
    <row r="228" spans="1:13" x14ac:dyDescent="0.25">
      <c r="A228" s="1" t="s">
        <v>20</v>
      </c>
    </row>
    <row r="229" spans="1:13" x14ac:dyDescent="0.25">
      <c r="A229" t="s">
        <v>0</v>
      </c>
      <c r="B229" t="s">
        <v>1</v>
      </c>
      <c r="C229" t="s">
        <v>11</v>
      </c>
      <c r="D229" t="s">
        <v>2</v>
      </c>
      <c r="E229" t="s">
        <v>3</v>
      </c>
      <c r="F229" s="4" t="s">
        <v>4</v>
      </c>
      <c r="G229" s="4" t="s">
        <v>5</v>
      </c>
      <c r="H229" s="6" t="s">
        <v>6</v>
      </c>
      <c r="I229" s="3" t="s">
        <v>7</v>
      </c>
      <c r="J229" s="3" t="s">
        <v>12</v>
      </c>
      <c r="K229" s="2" t="s">
        <v>8</v>
      </c>
      <c r="L229" s="2" t="s">
        <v>42</v>
      </c>
      <c r="M229" s="2" t="s">
        <v>9</v>
      </c>
    </row>
    <row r="230" spans="1:13" x14ac:dyDescent="0.25">
      <c r="A230" t="s">
        <v>75</v>
      </c>
      <c r="B230">
        <v>1</v>
      </c>
      <c r="C230">
        <v>1</v>
      </c>
      <c r="D230">
        <v>177720</v>
      </c>
      <c r="E230">
        <v>0.3</v>
      </c>
      <c r="F230" s="4">
        <v>-1.3972303817166101</v>
      </c>
      <c r="G230" s="4">
        <v>1.2574390607941499</v>
      </c>
      <c r="H230" s="6">
        <v>0.99494876862064296</v>
      </c>
      <c r="I230" s="3">
        <v>30.0632770061492</v>
      </c>
      <c r="J230" s="3">
        <v>3.8211150169372501</v>
      </c>
      <c r="K230" s="2">
        <v>2.10082740522921E-4</v>
      </c>
      <c r="L230" s="2">
        <v>1.77653881933527E-4</v>
      </c>
      <c r="M230" s="2" t="s">
        <v>71</v>
      </c>
    </row>
    <row r="231" spans="1:13" x14ac:dyDescent="0.25">
      <c r="A231" t="s">
        <v>75</v>
      </c>
      <c r="B231">
        <v>1</v>
      </c>
      <c r="C231">
        <v>2</v>
      </c>
      <c r="D231">
        <v>177720</v>
      </c>
      <c r="E231">
        <v>0.3</v>
      </c>
      <c r="F231" s="4">
        <v>-1.29701820928634E-2</v>
      </c>
      <c r="G231" s="4">
        <v>1.3496143474109501</v>
      </c>
      <c r="H231" s="6">
        <v>0.99463749080221897</v>
      </c>
      <c r="I231" s="3">
        <v>29.622321844100899</v>
      </c>
      <c r="J231" s="3">
        <v>3.8532009124755802</v>
      </c>
      <c r="K231" s="2">
        <v>7.6806427387054996E-5</v>
      </c>
      <c r="L231" s="2">
        <v>9.2513468305328598E-5</v>
      </c>
      <c r="M231" s="2" t="s">
        <v>71</v>
      </c>
    </row>
    <row r="232" spans="1:13" x14ac:dyDescent="0.25">
      <c r="A232" t="s">
        <v>75</v>
      </c>
      <c r="B232">
        <v>1</v>
      </c>
      <c r="C232">
        <v>3</v>
      </c>
      <c r="D232">
        <v>177720</v>
      </c>
      <c r="E232">
        <v>0.3</v>
      </c>
      <c r="F232" s="4">
        <v>-7.4746192148544104</v>
      </c>
      <c r="G232" s="4">
        <v>2.5824779622081802</v>
      </c>
      <c r="H232" s="6">
        <v>0.98249292235789198</v>
      </c>
      <c r="I232" s="3">
        <v>30.0296580791473</v>
      </c>
      <c r="J232" s="3">
        <v>3.9573779106140101</v>
      </c>
      <c r="K232" s="2">
        <v>3.8680846337229E-3</v>
      </c>
      <c r="L232" s="2">
        <v>3.4260435334604799E-3</v>
      </c>
      <c r="M232" s="2" t="s">
        <v>71</v>
      </c>
    </row>
    <row r="233" spans="1:13" x14ac:dyDescent="0.25">
      <c r="A233" t="s">
        <v>75</v>
      </c>
      <c r="B233">
        <v>1</v>
      </c>
      <c r="C233">
        <v>4</v>
      </c>
      <c r="D233">
        <v>177720</v>
      </c>
      <c r="E233">
        <v>0.3</v>
      </c>
      <c r="F233" s="4">
        <v>-0.45003787243378202</v>
      </c>
      <c r="G233" s="4">
        <v>1.51317503403708</v>
      </c>
      <c r="H233" s="6">
        <v>0.99174089053047798</v>
      </c>
      <c r="I233" s="3">
        <v>30.534471035003602</v>
      </c>
      <c r="J233" s="3">
        <v>3.8949768543243399</v>
      </c>
      <c r="K233" s="2">
        <v>1.6924980445764899E-4</v>
      </c>
      <c r="L233" s="2">
        <v>1.4206621494694099E-4</v>
      </c>
      <c r="M233" s="2" t="s">
        <v>71</v>
      </c>
    </row>
    <row r="234" spans="1:13" x14ac:dyDescent="0.25">
      <c r="A234" t="s">
        <v>76</v>
      </c>
      <c r="B234">
        <v>1</v>
      </c>
      <c r="C234">
        <v>1</v>
      </c>
      <c r="D234">
        <v>177720</v>
      </c>
      <c r="E234">
        <v>0.3</v>
      </c>
      <c r="F234" s="4" t="s">
        <v>77</v>
      </c>
      <c r="G234" s="4" t="s">
        <v>77</v>
      </c>
      <c r="H234" s="6" t="s">
        <v>77</v>
      </c>
      <c r="I234" s="3">
        <v>39.618846893310497</v>
      </c>
      <c r="J234" s="3">
        <v>4.8512210845947203</v>
      </c>
      <c r="K234" s="2" t="s">
        <v>77</v>
      </c>
      <c r="L234" s="2" t="s">
        <v>77</v>
      </c>
      <c r="M234" s="2" t="s">
        <v>71</v>
      </c>
    </row>
    <row r="235" spans="1:13" x14ac:dyDescent="0.25">
      <c r="A235" t="s">
        <v>76</v>
      </c>
      <c r="B235">
        <v>1</v>
      </c>
      <c r="C235">
        <v>2</v>
      </c>
      <c r="D235">
        <v>177720</v>
      </c>
      <c r="E235">
        <v>0.3</v>
      </c>
      <c r="F235" s="4">
        <v>-0.20399297884966899</v>
      </c>
      <c r="G235" s="4">
        <v>1.0811674884212401</v>
      </c>
      <c r="H235" s="6">
        <v>0.99656007262989499</v>
      </c>
      <c r="I235" s="3">
        <v>39.403177022933903</v>
      </c>
      <c r="J235" s="3">
        <v>4.7550342082977197</v>
      </c>
      <c r="K235" s="2">
        <v>7.7305907325353406E-5</v>
      </c>
      <c r="L235" s="2">
        <v>7.0437628191907296E-5</v>
      </c>
      <c r="M235" s="2" t="s">
        <v>71</v>
      </c>
    </row>
    <row r="236" spans="1:13" x14ac:dyDescent="0.25">
      <c r="A236" t="s">
        <v>76</v>
      </c>
      <c r="B236">
        <v>1</v>
      </c>
      <c r="C236">
        <v>3</v>
      </c>
      <c r="D236">
        <v>177720</v>
      </c>
      <c r="E236">
        <v>0.3</v>
      </c>
      <c r="F236" s="4" t="s">
        <v>77</v>
      </c>
      <c r="G236" s="4" t="s">
        <v>77</v>
      </c>
      <c r="H236" s="6" t="s">
        <v>77</v>
      </c>
      <c r="I236" s="3">
        <v>40.511042118072503</v>
      </c>
      <c r="J236" s="3">
        <v>4.9086511135101301</v>
      </c>
      <c r="K236" s="2" t="s">
        <v>77</v>
      </c>
      <c r="L236" s="2" t="s">
        <v>77</v>
      </c>
      <c r="M236" s="2" t="s">
        <v>71</v>
      </c>
    </row>
    <row r="237" spans="1:13" x14ac:dyDescent="0.25">
      <c r="A237" t="s">
        <v>76</v>
      </c>
      <c r="B237">
        <v>1</v>
      </c>
      <c r="C237">
        <v>4</v>
      </c>
      <c r="D237">
        <v>177720</v>
      </c>
      <c r="E237">
        <v>0.3</v>
      </c>
      <c r="F237" s="4" t="s">
        <v>77</v>
      </c>
      <c r="G237" s="4" t="s">
        <v>77</v>
      </c>
      <c r="H237" s="6" t="s">
        <v>77</v>
      </c>
      <c r="I237" s="3">
        <v>40.327335119247401</v>
      </c>
      <c r="J237" s="3">
        <v>4.8830399513244602</v>
      </c>
      <c r="K237" s="2" t="s">
        <v>77</v>
      </c>
      <c r="L237" s="2" t="s">
        <v>77</v>
      </c>
      <c r="M237" s="2" t="s">
        <v>71</v>
      </c>
    </row>
    <row r="238" spans="1:13" x14ac:dyDescent="0.25">
      <c r="A238">
        <v>2</v>
      </c>
      <c r="B238">
        <v>1</v>
      </c>
      <c r="C238">
        <v>1</v>
      </c>
      <c r="D238">
        <v>177720</v>
      </c>
      <c r="E238">
        <v>0.3</v>
      </c>
      <c r="F238" s="4">
        <v>-6.7152164029295304E-3</v>
      </c>
      <c r="G238" s="4">
        <v>4.6502397742856701E-2</v>
      </c>
      <c r="H238" s="6">
        <v>0.99999298520024804</v>
      </c>
      <c r="I238" s="3">
        <v>25.8179049491882</v>
      </c>
      <c r="J238" s="3">
        <v>3.7792580127715998</v>
      </c>
      <c r="K238" s="2">
        <v>1.7998810619701499E-7</v>
      </c>
      <c r="L238" s="2">
        <v>1.39343919777904E-7</v>
      </c>
      <c r="M238" s="2" t="s">
        <v>71</v>
      </c>
    </row>
    <row r="239" spans="1:13" x14ac:dyDescent="0.25">
      <c r="A239">
        <v>2</v>
      </c>
      <c r="B239">
        <v>1</v>
      </c>
      <c r="C239">
        <v>2</v>
      </c>
      <c r="D239">
        <v>177720</v>
      </c>
      <c r="E239">
        <v>0.3</v>
      </c>
      <c r="F239" s="4">
        <v>-1.0040945165291901E-2</v>
      </c>
      <c r="G239" s="4">
        <v>5.4597176182593597E-2</v>
      </c>
      <c r="H239" s="6">
        <v>0.99999122855099798</v>
      </c>
      <c r="I239" s="3">
        <v>26.1642839908599</v>
      </c>
      <c r="J239" s="3">
        <v>3.67978310585021</v>
      </c>
      <c r="K239" s="2">
        <v>1.97302583160308E-7</v>
      </c>
      <c r="L239" s="2">
        <v>1.6056880183187599E-7</v>
      </c>
      <c r="M239" s="2" t="s">
        <v>71</v>
      </c>
    </row>
    <row r="240" spans="1:13" x14ac:dyDescent="0.25">
      <c r="A240">
        <v>2</v>
      </c>
      <c r="B240">
        <v>1</v>
      </c>
      <c r="C240">
        <v>3</v>
      </c>
      <c r="D240">
        <v>177720</v>
      </c>
      <c r="E240">
        <v>0.3</v>
      </c>
      <c r="F240" s="4">
        <v>-1.03021523011716E-2</v>
      </c>
      <c r="G240" s="4">
        <v>5.0131260760226101E-2</v>
      </c>
      <c r="H240" s="6">
        <v>0.99999108372850398</v>
      </c>
      <c r="I240" s="3">
        <v>26.2152049541473</v>
      </c>
      <c r="J240" s="3">
        <v>3.6521120071411102</v>
      </c>
      <c r="K240" s="2">
        <v>2.19012378011029E-7</v>
      </c>
      <c r="L240" s="2">
        <v>1.70866846110076E-7</v>
      </c>
      <c r="M240" s="2" t="s">
        <v>71</v>
      </c>
    </row>
    <row r="241" spans="1:13" x14ac:dyDescent="0.25">
      <c r="A241">
        <v>2</v>
      </c>
      <c r="B241">
        <v>1</v>
      </c>
      <c r="C241">
        <v>4</v>
      </c>
      <c r="D241">
        <v>177720</v>
      </c>
      <c r="E241">
        <v>0.3</v>
      </c>
      <c r="F241" s="4">
        <v>-5.1842269538364899E-3</v>
      </c>
      <c r="G241" s="4">
        <v>5.1869477756575903E-2</v>
      </c>
      <c r="H241" s="6">
        <v>0.99999029523290495</v>
      </c>
      <c r="I241" s="3">
        <v>26.129122018814002</v>
      </c>
      <c r="J241" s="3">
        <v>3.7126150131225502</v>
      </c>
      <c r="K241" s="2">
        <v>2.5194137265316301E-7</v>
      </c>
      <c r="L241" s="2">
        <v>2.2047819785693E-7</v>
      </c>
      <c r="M241" s="2" t="s">
        <v>71</v>
      </c>
    </row>
    <row r="243" spans="1:13" x14ac:dyDescent="0.25">
      <c r="A243" s="1" t="s">
        <v>97</v>
      </c>
    </row>
    <row r="244" spans="1:13" x14ac:dyDescent="0.25">
      <c r="A244" s="1" t="s">
        <v>88</v>
      </c>
    </row>
    <row r="245" spans="1:13" x14ac:dyDescent="0.25">
      <c r="A245" t="s">
        <v>0</v>
      </c>
      <c r="B245" t="s">
        <v>1</v>
      </c>
      <c r="C245" t="s">
        <v>11</v>
      </c>
      <c r="D245" t="s">
        <v>2</v>
      </c>
      <c r="E245" t="s">
        <v>3</v>
      </c>
      <c r="F245" s="4" t="s">
        <v>4</v>
      </c>
      <c r="G245" s="4" t="s">
        <v>5</v>
      </c>
      <c r="H245" s="6" t="s">
        <v>6</v>
      </c>
      <c r="I245" s="3" t="s">
        <v>7</v>
      </c>
      <c r="J245" s="3" t="s">
        <v>12</v>
      </c>
      <c r="K245" s="2" t="s">
        <v>8</v>
      </c>
      <c r="L245" s="2" t="s">
        <v>42</v>
      </c>
      <c r="M245" s="2" t="s">
        <v>9</v>
      </c>
    </row>
    <row r="246" spans="1:13" x14ac:dyDescent="0.25">
      <c r="A246">
        <v>2</v>
      </c>
      <c r="B246">
        <v>1</v>
      </c>
      <c r="C246">
        <v>1</v>
      </c>
      <c r="D246">
        <v>177720</v>
      </c>
      <c r="E246">
        <v>0.3</v>
      </c>
      <c r="F246" s="4">
        <v>-6.7152164029295304E-3</v>
      </c>
      <c r="G246" s="4">
        <v>4.6502397742856701E-2</v>
      </c>
      <c r="H246" s="6">
        <v>0.99999298520024804</v>
      </c>
      <c r="I246" s="3">
        <v>26.072210073470998</v>
      </c>
      <c r="J246" s="3">
        <v>3.6866481304168701</v>
      </c>
      <c r="K246" s="2">
        <v>1.7998810619701499E-7</v>
      </c>
      <c r="L246" s="2">
        <v>1.39343919777904E-7</v>
      </c>
      <c r="M246" s="2" t="s">
        <v>71</v>
      </c>
    </row>
    <row r="247" spans="1:13" x14ac:dyDescent="0.25">
      <c r="A247">
        <v>2</v>
      </c>
      <c r="B247">
        <v>1</v>
      </c>
      <c r="C247">
        <v>2</v>
      </c>
      <c r="D247">
        <v>177720</v>
      </c>
      <c r="E247">
        <v>0.3</v>
      </c>
      <c r="F247" s="4">
        <v>-1.0040945165291901E-2</v>
      </c>
      <c r="G247" s="4">
        <v>5.4597176182593597E-2</v>
      </c>
      <c r="H247" s="6">
        <v>0.99999122855099798</v>
      </c>
      <c r="I247" s="3">
        <v>26.4718580245971</v>
      </c>
      <c r="J247" s="3">
        <v>3.7293519973754798</v>
      </c>
      <c r="K247" s="2">
        <v>1.97302583160308E-7</v>
      </c>
      <c r="L247" s="2">
        <v>1.6056880183187599E-7</v>
      </c>
      <c r="M247" s="2" t="s">
        <v>71</v>
      </c>
    </row>
    <row r="248" spans="1:13" x14ac:dyDescent="0.25">
      <c r="A248">
        <v>2</v>
      </c>
      <c r="B248">
        <v>1</v>
      </c>
      <c r="C248">
        <v>3</v>
      </c>
      <c r="D248">
        <v>177720</v>
      </c>
      <c r="E248">
        <v>0.3</v>
      </c>
      <c r="F248" s="4">
        <v>-1.03021523011716E-2</v>
      </c>
      <c r="G248" s="4">
        <v>5.0131260760226101E-2</v>
      </c>
      <c r="H248" s="6">
        <v>0.99999108372850398</v>
      </c>
      <c r="I248" s="3">
        <v>26.6363940238952</v>
      </c>
      <c r="J248" s="3">
        <v>3.6770238876342698</v>
      </c>
      <c r="K248" s="2">
        <v>2.19012378011029E-7</v>
      </c>
      <c r="L248" s="2">
        <v>1.70866846110076E-7</v>
      </c>
      <c r="M248" s="2" t="s">
        <v>71</v>
      </c>
    </row>
    <row r="249" spans="1:13" x14ac:dyDescent="0.25">
      <c r="A249">
        <v>2</v>
      </c>
      <c r="B249">
        <v>1</v>
      </c>
      <c r="C249">
        <v>4</v>
      </c>
      <c r="D249">
        <v>177720</v>
      </c>
      <c r="E249">
        <v>0.3</v>
      </c>
      <c r="F249" s="4">
        <v>-5.1842269538364899E-3</v>
      </c>
      <c r="G249" s="4">
        <v>5.1869477756575903E-2</v>
      </c>
      <c r="H249" s="6">
        <v>0.99999029523290495</v>
      </c>
      <c r="I249" s="3">
        <v>26.9419538974761</v>
      </c>
      <c r="J249" s="3">
        <v>3.6299469470977699</v>
      </c>
      <c r="K249" s="2">
        <v>2.5194137265316301E-7</v>
      </c>
      <c r="L249" s="2">
        <v>2.2047819785693E-7</v>
      </c>
      <c r="M249" s="2" t="s">
        <v>71</v>
      </c>
    </row>
    <row r="250" spans="1:13" x14ac:dyDescent="0.25">
      <c r="A250">
        <v>2</v>
      </c>
      <c r="B250">
        <v>2</v>
      </c>
      <c r="C250">
        <v>1</v>
      </c>
      <c r="D250">
        <v>177720</v>
      </c>
      <c r="E250">
        <v>0.3</v>
      </c>
      <c r="F250" s="4">
        <v>3.3315077487089499E-3</v>
      </c>
      <c r="G250" s="4">
        <v>4.8483750250691897E-2</v>
      </c>
      <c r="H250" s="6">
        <v>0.99999232621211698</v>
      </c>
      <c r="I250" s="3">
        <v>27.065824985504101</v>
      </c>
      <c r="J250" s="3">
        <v>3.7610611915588299</v>
      </c>
      <c r="K250" s="2">
        <v>1.6275433267765001E-7</v>
      </c>
      <c r="L250" s="2">
        <v>1.4871031699043199E-7</v>
      </c>
      <c r="M250" s="2" t="s">
        <v>78</v>
      </c>
    </row>
    <row r="251" spans="1:13" x14ac:dyDescent="0.25">
      <c r="A251">
        <v>2</v>
      </c>
      <c r="B251">
        <v>2</v>
      </c>
      <c r="C251">
        <v>2</v>
      </c>
      <c r="D251">
        <v>177720</v>
      </c>
      <c r="E251">
        <v>0.3</v>
      </c>
      <c r="F251" s="4">
        <v>-4.5042472361825499E-4</v>
      </c>
      <c r="G251" s="4">
        <v>4.9812106638341798E-2</v>
      </c>
      <c r="H251" s="6">
        <v>0.99999268767454497</v>
      </c>
      <c r="I251" s="3">
        <v>27.5474019050598</v>
      </c>
      <c r="J251" s="3">
        <v>3.7626359462738002</v>
      </c>
      <c r="K251" s="2">
        <v>1.7699518650715599E-7</v>
      </c>
      <c r="L251" s="2">
        <v>1.4593442865919699E-7</v>
      </c>
      <c r="M251" s="2" t="s">
        <v>78</v>
      </c>
    </row>
    <row r="252" spans="1:13" x14ac:dyDescent="0.25">
      <c r="A252">
        <v>2</v>
      </c>
      <c r="B252">
        <v>2</v>
      </c>
      <c r="C252">
        <v>3</v>
      </c>
      <c r="D252">
        <v>177720</v>
      </c>
      <c r="E252">
        <v>0.3</v>
      </c>
      <c r="F252" s="4">
        <v>-9.03591698743594E-3</v>
      </c>
      <c r="G252" s="4">
        <v>4.8684005093327397E-2</v>
      </c>
      <c r="H252" s="6">
        <v>0.99999152201857699</v>
      </c>
      <c r="I252" s="3">
        <v>27.2055599689483</v>
      </c>
      <c r="J252" s="3">
        <v>3.7149069309234601</v>
      </c>
      <c r="K252" s="2">
        <v>1.8885921804212499E-7</v>
      </c>
      <c r="L252" s="2">
        <v>1.6508536452707001E-7</v>
      </c>
      <c r="M252" s="2" t="s">
        <v>78</v>
      </c>
    </row>
    <row r="253" spans="1:13" x14ac:dyDescent="0.25">
      <c r="A253">
        <v>2</v>
      </c>
      <c r="B253">
        <v>2</v>
      </c>
      <c r="C253">
        <v>4</v>
      </c>
      <c r="D253">
        <v>177720</v>
      </c>
      <c r="E253">
        <v>0.3</v>
      </c>
      <c r="F253" s="4">
        <v>-9.2189787138198098E-3</v>
      </c>
      <c r="G253" s="4">
        <v>4.9761365667039703E-2</v>
      </c>
      <c r="H253" s="6">
        <v>0.99999114830824298</v>
      </c>
      <c r="I253" s="3">
        <v>27.528412103652901</v>
      </c>
      <c r="J253" s="3">
        <v>3.6116030216217001</v>
      </c>
      <c r="K253" s="2">
        <v>2.12053890891183E-7</v>
      </c>
      <c r="L253" s="2">
        <v>1.8763073064737499E-7</v>
      </c>
      <c r="M253" s="2" t="s">
        <v>78</v>
      </c>
    </row>
    <row r="254" spans="1:13" x14ac:dyDescent="0.25">
      <c r="A254">
        <v>2</v>
      </c>
      <c r="B254">
        <v>3</v>
      </c>
      <c r="C254">
        <v>1</v>
      </c>
      <c r="D254">
        <v>177720</v>
      </c>
      <c r="E254">
        <v>0.3</v>
      </c>
      <c r="F254" s="4">
        <v>1.4057546664823299E-2</v>
      </c>
      <c r="G254" s="4">
        <v>0.28162819704236097</v>
      </c>
      <c r="H254" s="6">
        <v>0.99974107261701195</v>
      </c>
      <c r="I254" s="3">
        <v>27.906637907028198</v>
      </c>
      <c r="J254" s="3">
        <v>3.82805204391479</v>
      </c>
      <c r="K254" s="2">
        <v>4.6839254537189803E-6</v>
      </c>
      <c r="L254" s="2">
        <v>4.6090902652880304E-6</v>
      </c>
      <c r="M254" s="2" t="s">
        <v>79</v>
      </c>
    </row>
    <row r="255" spans="1:13" x14ac:dyDescent="0.25">
      <c r="A255">
        <v>2</v>
      </c>
      <c r="B255">
        <v>3</v>
      </c>
      <c r="C255">
        <v>2</v>
      </c>
      <c r="D255">
        <v>177720</v>
      </c>
      <c r="E255">
        <v>0.3</v>
      </c>
      <c r="F255" s="4">
        <v>-3.6463566273697401E-2</v>
      </c>
      <c r="G255" s="4">
        <v>0.19968391971327101</v>
      </c>
      <c r="H255" s="6">
        <v>0.99989325229903303</v>
      </c>
      <c r="I255" s="3">
        <v>27.828251123428299</v>
      </c>
      <c r="J255" s="3">
        <v>3.7506189346313401</v>
      </c>
      <c r="K255" s="2">
        <v>2.8110439416195702E-6</v>
      </c>
      <c r="L255" s="2">
        <v>3.1276421702436399E-6</v>
      </c>
      <c r="M255" s="2" t="s">
        <v>79</v>
      </c>
    </row>
    <row r="256" spans="1:13" x14ac:dyDescent="0.25">
      <c r="A256">
        <v>2</v>
      </c>
      <c r="B256">
        <v>3</v>
      </c>
      <c r="C256">
        <v>3</v>
      </c>
      <c r="D256">
        <v>177720</v>
      </c>
      <c r="E256">
        <v>0.3</v>
      </c>
      <c r="F256" s="4">
        <v>1.32184924942544E-2</v>
      </c>
      <c r="G256" s="4">
        <v>0.19358115609870299</v>
      </c>
      <c r="H256" s="6">
        <v>0.99987237737687495</v>
      </c>
      <c r="I256" s="3">
        <v>27.554638147354101</v>
      </c>
      <c r="J256" s="3">
        <v>3.6706650257110498</v>
      </c>
      <c r="K256" s="2">
        <v>2.9853285923309099E-6</v>
      </c>
      <c r="L256" s="2">
        <v>2.9325782594769E-6</v>
      </c>
      <c r="M256" s="2" t="s">
        <v>79</v>
      </c>
    </row>
    <row r="257" spans="1:13" x14ac:dyDescent="0.25">
      <c r="A257">
        <v>2</v>
      </c>
      <c r="B257">
        <v>3</v>
      </c>
      <c r="C257">
        <v>4</v>
      </c>
      <c r="D257">
        <v>177720</v>
      </c>
      <c r="E257">
        <v>0.3</v>
      </c>
      <c r="F257" s="4">
        <v>-3.1107284398313498E-3</v>
      </c>
      <c r="G257" s="4">
        <v>0.18194981196724</v>
      </c>
      <c r="H257" s="6">
        <v>0.99988218614837998</v>
      </c>
      <c r="I257" s="3">
        <v>28.674190044403002</v>
      </c>
      <c r="J257" s="3">
        <v>3.80054306983947</v>
      </c>
      <c r="K257" s="2">
        <v>2.7174585284228602E-6</v>
      </c>
      <c r="L257" s="2">
        <v>2.72345805310503E-6</v>
      </c>
      <c r="M257" s="2" t="s">
        <v>79</v>
      </c>
    </row>
    <row r="258" spans="1:13" x14ac:dyDescent="0.25">
      <c r="A258">
        <v>2</v>
      </c>
      <c r="B258">
        <v>4</v>
      </c>
      <c r="C258">
        <v>1</v>
      </c>
      <c r="D258">
        <v>177720</v>
      </c>
      <c r="E258">
        <v>0.3</v>
      </c>
      <c r="F258" s="4">
        <v>2.85848067733794E-2</v>
      </c>
      <c r="G258" s="4">
        <v>0.191655963897778</v>
      </c>
      <c r="H258" s="6">
        <v>0.99988261809631196</v>
      </c>
      <c r="I258" s="3">
        <v>28.3885080814361</v>
      </c>
      <c r="J258" s="3">
        <v>3.8093488216400102</v>
      </c>
      <c r="K258" s="2">
        <v>2.1485411707544699E-6</v>
      </c>
      <c r="L258" s="2">
        <v>2.39886291641437E-6</v>
      </c>
      <c r="M258" s="2" t="s">
        <v>80</v>
      </c>
    </row>
    <row r="259" spans="1:13" x14ac:dyDescent="0.25">
      <c r="A259">
        <v>2</v>
      </c>
      <c r="B259">
        <v>4</v>
      </c>
      <c r="C259">
        <v>2</v>
      </c>
      <c r="D259">
        <v>177720</v>
      </c>
      <c r="E259">
        <v>0.3</v>
      </c>
      <c r="F259" s="4">
        <v>-1.5175136385296601E-2</v>
      </c>
      <c r="G259" s="4">
        <v>0.24713344270878401</v>
      </c>
      <c r="H259" s="6">
        <v>0.99982019882315498</v>
      </c>
      <c r="I259" s="3">
        <v>28.801378011703399</v>
      </c>
      <c r="J259" s="3">
        <v>3.81573414802551</v>
      </c>
      <c r="K259" s="2">
        <v>3.27744464811985E-6</v>
      </c>
      <c r="L259" s="2">
        <v>3.3186757185010601E-6</v>
      </c>
      <c r="M259" s="2" t="s">
        <v>80</v>
      </c>
    </row>
    <row r="260" spans="1:13" x14ac:dyDescent="0.25">
      <c r="A260">
        <v>2</v>
      </c>
      <c r="B260">
        <v>4</v>
      </c>
      <c r="C260">
        <v>3</v>
      </c>
      <c r="D260">
        <v>177720</v>
      </c>
      <c r="E260">
        <v>0.3</v>
      </c>
      <c r="F260" s="4">
        <v>3.0353289165813802E-4</v>
      </c>
      <c r="G260" s="4">
        <v>0.252581129428184</v>
      </c>
      <c r="H260" s="6">
        <v>0.99979197975105505</v>
      </c>
      <c r="I260" s="3">
        <v>28.768779993057201</v>
      </c>
      <c r="J260" s="3">
        <v>3.7311229705810498</v>
      </c>
      <c r="K260" s="2">
        <v>4.2830884012801099E-6</v>
      </c>
      <c r="L260" s="2">
        <v>4.7384196687679599E-6</v>
      </c>
      <c r="M260" s="2" t="s">
        <v>80</v>
      </c>
    </row>
    <row r="261" spans="1:13" x14ac:dyDescent="0.25">
      <c r="A261">
        <v>2</v>
      </c>
      <c r="B261">
        <v>4</v>
      </c>
      <c r="C261">
        <v>4</v>
      </c>
      <c r="D261">
        <v>177720</v>
      </c>
      <c r="E261">
        <v>0.3</v>
      </c>
      <c r="F261" s="4">
        <v>4.4009546341543603E-2</v>
      </c>
      <c r="G261" s="4">
        <v>0.24351710087668599</v>
      </c>
      <c r="H261" s="6">
        <v>0.99978607035242295</v>
      </c>
      <c r="I261" s="3">
        <v>29.746707916259702</v>
      </c>
      <c r="J261" s="3">
        <v>3.7385330200195299</v>
      </c>
      <c r="K261" s="2">
        <v>4.9833970479085102E-6</v>
      </c>
      <c r="L261" s="2">
        <v>4.6864799516494199E-6</v>
      </c>
      <c r="M261" s="2" t="s">
        <v>80</v>
      </c>
    </row>
    <row r="263" spans="1:13" x14ac:dyDescent="0.25">
      <c r="A263" s="1" t="s">
        <v>98</v>
      </c>
    </row>
    <row r="264" spans="1:13" x14ac:dyDescent="0.25">
      <c r="A264" s="1" t="s">
        <v>19</v>
      </c>
    </row>
    <row r="265" spans="1:13" x14ac:dyDescent="0.25">
      <c r="A265" t="s">
        <v>0</v>
      </c>
      <c r="B265" t="s">
        <v>1</v>
      </c>
      <c r="C265" t="s">
        <v>11</v>
      </c>
      <c r="D265" t="s">
        <v>2</v>
      </c>
      <c r="E265" t="s">
        <v>3</v>
      </c>
      <c r="F265" s="4" t="s">
        <v>4</v>
      </c>
      <c r="G265" s="4" t="s">
        <v>5</v>
      </c>
      <c r="H265" s="6" t="s">
        <v>6</v>
      </c>
      <c r="I265" s="3" t="s">
        <v>7</v>
      </c>
      <c r="J265" s="3" t="s">
        <v>12</v>
      </c>
      <c r="K265" s="2" t="s">
        <v>8</v>
      </c>
      <c r="L265" s="2" t="s">
        <v>42</v>
      </c>
      <c r="M265" s="2" t="s">
        <v>9</v>
      </c>
    </row>
    <row r="266" spans="1:13" x14ac:dyDescent="0.25">
      <c r="A266">
        <v>2</v>
      </c>
      <c r="B266">
        <v>1</v>
      </c>
      <c r="C266">
        <v>1</v>
      </c>
      <c r="D266">
        <v>177720</v>
      </c>
      <c r="E266">
        <v>0.3</v>
      </c>
      <c r="F266" s="4">
        <v>4.8801102520489303E-3</v>
      </c>
      <c r="G266" s="4">
        <v>6.1718012193782902E-2</v>
      </c>
      <c r="H266" s="6">
        <v>0.99998758407302102</v>
      </c>
      <c r="I266" s="3">
        <v>14.6724050045013</v>
      </c>
      <c r="J266" s="3">
        <v>3.73145103454589</v>
      </c>
      <c r="K266" s="2">
        <v>2.74747037565248E-7</v>
      </c>
      <c r="L266" s="2">
        <v>2.47311669832254E-7</v>
      </c>
      <c r="M266" s="2" t="s">
        <v>82</v>
      </c>
    </row>
    <row r="267" spans="1:13" x14ac:dyDescent="0.25">
      <c r="A267">
        <v>2</v>
      </c>
      <c r="B267">
        <v>1</v>
      </c>
      <c r="C267">
        <v>2</v>
      </c>
      <c r="D267">
        <v>177720</v>
      </c>
      <c r="E267">
        <v>0.3</v>
      </c>
      <c r="F267" s="4">
        <v>1.0177288652404399E-2</v>
      </c>
      <c r="G267" s="4">
        <v>6.8769297605882296E-2</v>
      </c>
      <c r="H267" s="6">
        <v>0.99998606293576398</v>
      </c>
      <c r="I267" s="3">
        <v>14.7979021072387</v>
      </c>
      <c r="J267" s="3">
        <v>3.7246060371398899</v>
      </c>
      <c r="K267" s="2">
        <v>3.4681664828894999E-7</v>
      </c>
      <c r="L267" s="2">
        <v>2.8797649216678698E-7</v>
      </c>
      <c r="M267" s="2" t="s">
        <v>82</v>
      </c>
    </row>
    <row r="268" spans="1:13" x14ac:dyDescent="0.25">
      <c r="A268">
        <v>2</v>
      </c>
      <c r="B268">
        <v>1</v>
      </c>
      <c r="C268">
        <v>3</v>
      </c>
      <c r="D268">
        <v>177720</v>
      </c>
      <c r="E268">
        <v>0.3</v>
      </c>
      <c r="F268" s="4">
        <v>2.1515169569922498E-3</v>
      </c>
      <c r="G268" s="4">
        <v>6.2575885851249097E-2</v>
      </c>
      <c r="H268" s="6">
        <v>0.99998604550752901</v>
      </c>
      <c r="I268" s="3">
        <v>14.726207017898499</v>
      </c>
      <c r="J268" s="3">
        <v>3.7263190746307302</v>
      </c>
      <c r="K268" s="2">
        <v>2.9246743338262599E-7</v>
      </c>
      <c r="L268" s="2">
        <v>2.52684096980668E-7</v>
      </c>
      <c r="M268" s="2" t="s">
        <v>82</v>
      </c>
    </row>
    <row r="269" spans="1:13" x14ac:dyDescent="0.25">
      <c r="A269">
        <v>2</v>
      </c>
      <c r="B269">
        <v>1</v>
      </c>
      <c r="C269">
        <v>4</v>
      </c>
      <c r="D269">
        <v>177720</v>
      </c>
      <c r="E269">
        <v>0.3</v>
      </c>
      <c r="F269" s="4">
        <v>-1.1324873940996299E-2</v>
      </c>
      <c r="G269" s="4">
        <v>6.66308590220068E-2</v>
      </c>
      <c r="H269" s="6">
        <v>0.99998401681499205</v>
      </c>
      <c r="I269" s="3">
        <v>14.865682840347199</v>
      </c>
      <c r="J269" s="3">
        <v>3.6804440021514799</v>
      </c>
      <c r="K269" s="2">
        <v>3.72363842870981E-7</v>
      </c>
      <c r="L269" s="2">
        <v>3.1523905581255598E-7</v>
      </c>
      <c r="M269" s="2" t="s">
        <v>82</v>
      </c>
    </row>
    <row r="270" spans="1:13" x14ac:dyDescent="0.25">
      <c r="A270">
        <v>2</v>
      </c>
      <c r="B270">
        <v>2</v>
      </c>
      <c r="C270">
        <v>1</v>
      </c>
      <c r="D270">
        <v>177720</v>
      </c>
      <c r="E270">
        <v>0.3</v>
      </c>
      <c r="F270" s="4">
        <v>3.3315077487089499E-3</v>
      </c>
      <c r="G270" s="4">
        <v>4.8483750250691897E-2</v>
      </c>
      <c r="H270" s="6">
        <v>0.99999232621211698</v>
      </c>
      <c r="I270" s="3">
        <v>28.716835975646902</v>
      </c>
      <c r="J270" s="3">
        <v>3.88059401512146</v>
      </c>
      <c r="K270" s="2">
        <v>1.6275433267765001E-7</v>
      </c>
      <c r="L270" s="2">
        <v>1.4871031699043199E-7</v>
      </c>
      <c r="M270" s="2" t="s">
        <v>78</v>
      </c>
    </row>
    <row r="271" spans="1:13" x14ac:dyDescent="0.25">
      <c r="A271">
        <v>2</v>
      </c>
      <c r="B271">
        <v>2</v>
      </c>
      <c r="C271">
        <v>2</v>
      </c>
      <c r="D271">
        <v>177720</v>
      </c>
      <c r="E271">
        <v>0.3</v>
      </c>
      <c r="F271" s="4">
        <v>-4.5042472361825499E-4</v>
      </c>
      <c r="G271" s="4">
        <v>4.9812106638341798E-2</v>
      </c>
      <c r="H271" s="6">
        <v>0.99999268767454497</v>
      </c>
      <c r="I271" s="3">
        <v>28.6179230213165</v>
      </c>
      <c r="J271" s="3">
        <v>3.6843359470367401</v>
      </c>
      <c r="K271" s="2">
        <v>1.7699518650715599E-7</v>
      </c>
      <c r="L271" s="2">
        <v>1.4593442865919699E-7</v>
      </c>
      <c r="M271" s="2" t="s">
        <v>78</v>
      </c>
    </row>
    <row r="272" spans="1:13" x14ac:dyDescent="0.25">
      <c r="A272">
        <v>2</v>
      </c>
      <c r="B272">
        <v>2</v>
      </c>
      <c r="C272">
        <v>3</v>
      </c>
      <c r="D272">
        <v>177720</v>
      </c>
      <c r="E272">
        <v>0.3</v>
      </c>
      <c r="F272" s="4">
        <v>-9.03591698743594E-3</v>
      </c>
      <c r="G272" s="4">
        <v>4.8684005093327397E-2</v>
      </c>
      <c r="H272" s="6">
        <v>0.99999152201857699</v>
      </c>
      <c r="I272" s="3">
        <v>28.993675947189299</v>
      </c>
      <c r="J272" s="3">
        <v>3.6853349208831698</v>
      </c>
      <c r="K272" s="2">
        <v>1.8885921804212499E-7</v>
      </c>
      <c r="L272" s="2">
        <v>1.6508536452707001E-7</v>
      </c>
      <c r="M272" s="2" t="s">
        <v>78</v>
      </c>
    </row>
    <row r="273" spans="1:13" x14ac:dyDescent="0.25">
      <c r="A273">
        <v>2</v>
      </c>
      <c r="B273">
        <v>2</v>
      </c>
      <c r="C273">
        <v>4</v>
      </c>
      <c r="D273">
        <v>177720</v>
      </c>
      <c r="E273">
        <v>0.3</v>
      </c>
      <c r="F273" s="4">
        <v>-9.2189787138198098E-3</v>
      </c>
      <c r="G273" s="4">
        <v>4.9761365667039703E-2</v>
      </c>
      <c r="H273" s="6">
        <v>0.99999114830824298</v>
      </c>
      <c r="I273" s="3">
        <v>29.5800859928131</v>
      </c>
      <c r="J273" s="3">
        <v>3.6565470695495601</v>
      </c>
      <c r="K273" s="2">
        <v>2.12053890891183E-7</v>
      </c>
      <c r="L273" s="2">
        <v>1.8763073064737499E-7</v>
      </c>
      <c r="M273" s="2" t="s">
        <v>78</v>
      </c>
    </row>
    <row r="274" spans="1:13" x14ac:dyDescent="0.25">
      <c r="A274">
        <v>2</v>
      </c>
      <c r="B274">
        <v>3</v>
      </c>
      <c r="C274">
        <v>1</v>
      </c>
      <c r="D274">
        <v>177720</v>
      </c>
      <c r="E274">
        <v>0.3</v>
      </c>
      <c r="F274" s="4">
        <v>-7.7960494704615302E-3</v>
      </c>
      <c r="G274" s="4">
        <v>3.9269813008092201E-2</v>
      </c>
      <c r="H274" s="6">
        <v>0.99999497323006103</v>
      </c>
      <c r="I274" s="3">
        <v>58.395059108734102</v>
      </c>
      <c r="J274" s="3">
        <v>3.7002639770507799</v>
      </c>
      <c r="K274" s="2">
        <v>1.1456030080125799E-7</v>
      </c>
      <c r="L274" s="2">
        <v>1.04898625678668E-7</v>
      </c>
      <c r="M274" s="2" t="s">
        <v>83</v>
      </c>
    </row>
    <row r="275" spans="1:13" x14ac:dyDescent="0.25">
      <c r="A275">
        <v>2</v>
      </c>
      <c r="B275">
        <v>3</v>
      </c>
      <c r="C275">
        <v>2</v>
      </c>
      <c r="D275">
        <v>177720</v>
      </c>
      <c r="E275">
        <v>0.3</v>
      </c>
      <c r="F275" s="4">
        <v>-4.6865003635951199E-3</v>
      </c>
      <c r="G275" s="4">
        <v>3.8613290471829598E-2</v>
      </c>
      <c r="H275" s="6">
        <v>0.99999561001849901</v>
      </c>
      <c r="I275" s="3">
        <v>57.652024030685403</v>
      </c>
      <c r="J275" s="3">
        <v>3.85461997985839</v>
      </c>
      <c r="K275" s="2">
        <v>1.05452585330567E-7</v>
      </c>
      <c r="L275" s="2">
        <v>8.6459818596903201E-8</v>
      </c>
      <c r="M275" s="2" t="s">
        <v>83</v>
      </c>
    </row>
    <row r="276" spans="1:13" x14ac:dyDescent="0.25">
      <c r="A276">
        <v>2</v>
      </c>
      <c r="B276">
        <v>3</v>
      </c>
      <c r="C276">
        <v>3</v>
      </c>
      <c r="D276">
        <v>177720</v>
      </c>
      <c r="E276">
        <v>0.3</v>
      </c>
      <c r="F276" s="4">
        <v>4.95553049926692E-3</v>
      </c>
      <c r="G276" s="4">
        <v>3.8487658531751102E-2</v>
      </c>
      <c r="H276" s="6">
        <v>0.99999471874075896</v>
      </c>
      <c r="I276" s="3">
        <v>65.532032966613698</v>
      </c>
      <c r="J276" s="3">
        <v>4.0218968391418404</v>
      </c>
      <c r="K276" s="2">
        <v>1.1792346299444E-7</v>
      </c>
      <c r="L276" s="2">
        <v>1.00191240939575E-7</v>
      </c>
      <c r="M276" s="2" t="s">
        <v>83</v>
      </c>
    </row>
    <row r="277" spans="1:13" x14ac:dyDescent="0.25">
      <c r="A277">
        <v>2</v>
      </c>
      <c r="B277">
        <v>3</v>
      </c>
      <c r="C277">
        <v>4</v>
      </c>
      <c r="D277">
        <v>177720</v>
      </c>
      <c r="E277">
        <v>0.3</v>
      </c>
      <c r="F277" s="4">
        <v>4.5738194930644198E-3</v>
      </c>
      <c r="G277" s="4">
        <v>3.8610318930632798E-2</v>
      </c>
      <c r="H277" s="6">
        <v>0.99999463890936202</v>
      </c>
      <c r="I277" s="3">
        <v>66.499792098998995</v>
      </c>
      <c r="J277" s="3">
        <v>3.9973969459533598</v>
      </c>
      <c r="K277" s="2">
        <v>1.1526196885824901E-7</v>
      </c>
      <c r="L277" s="2">
        <v>1.05337017128337E-7</v>
      </c>
      <c r="M277" s="2" t="s">
        <v>83</v>
      </c>
    </row>
    <row r="278" spans="1:13" x14ac:dyDescent="0.25">
      <c r="A278">
        <v>2</v>
      </c>
      <c r="B278">
        <v>4</v>
      </c>
      <c r="C278">
        <v>1</v>
      </c>
      <c r="D278">
        <v>177720</v>
      </c>
      <c r="E278">
        <v>0.3</v>
      </c>
      <c r="F278" s="4">
        <v>7.6830830191022394E-5</v>
      </c>
      <c r="G278" s="4">
        <v>3.2092780822992897E-2</v>
      </c>
      <c r="H278" s="6">
        <v>0.99999665106199098</v>
      </c>
      <c r="I278" s="3">
        <v>135.30198979377701</v>
      </c>
      <c r="J278" s="3">
        <v>4.0792000293731601</v>
      </c>
      <c r="K278" s="2">
        <v>7.1761860453989304E-8</v>
      </c>
      <c r="L278" s="2">
        <v>6.5807548669138099E-8</v>
      </c>
      <c r="M278" s="2" t="s">
        <v>84</v>
      </c>
    </row>
    <row r="279" spans="1:13" x14ac:dyDescent="0.25">
      <c r="A279">
        <v>2</v>
      </c>
      <c r="B279">
        <v>4</v>
      </c>
      <c r="C279">
        <v>2</v>
      </c>
      <c r="D279">
        <v>177720</v>
      </c>
      <c r="E279">
        <v>0.3</v>
      </c>
      <c r="F279" s="4">
        <v>-2.9337410825341298E-3</v>
      </c>
      <c r="G279" s="4">
        <v>3.0839853295181002E-2</v>
      </c>
      <c r="H279" s="6">
        <v>0.99999719695419198</v>
      </c>
      <c r="I279" s="3">
        <v>138.15809512138301</v>
      </c>
      <c r="J279" s="3">
        <v>4.0474450588226301</v>
      </c>
      <c r="K279" s="2">
        <v>6.7281909821303998E-8</v>
      </c>
      <c r="L279" s="2">
        <v>5.4228809198990602E-8</v>
      </c>
      <c r="M279" s="2" t="s">
        <v>84</v>
      </c>
    </row>
    <row r="280" spans="1:13" x14ac:dyDescent="0.25">
      <c r="A280">
        <v>2</v>
      </c>
      <c r="B280">
        <v>4</v>
      </c>
      <c r="C280">
        <v>3</v>
      </c>
      <c r="D280">
        <v>177720</v>
      </c>
      <c r="E280">
        <v>0.3</v>
      </c>
      <c r="F280" s="4">
        <v>-5.5083146426381903E-3</v>
      </c>
      <c r="G280" s="4">
        <v>3.0204856882312101E-2</v>
      </c>
      <c r="H280" s="6">
        <v>0.99999676109123303</v>
      </c>
      <c r="I280" s="3">
        <v>138.10463809967001</v>
      </c>
      <c r="J280" s="3">
        <v>4.01808285713195</v>
      </c>
      <c r="K280" s="2">
        <v>7.3686820201146395E-8</v>
      </c>
      <c r="L280" s="2">
        <v>6.3760961286593097E-8</v>
      </c>
      <c r="M280" s="2" t="s">
        <v>84</v>
      </c>
    </row>
    <row r="281" spans="1:13" x14ac:dyDescent="0.25">
      <c r="A281">
        <v>2</v>
      </c>
      <c r="B281">
        <v>4</v>
      </c>
      <c r="C281">
        <v>4</v>
      </c>
      <c r="D281">
        <v>177720</v>
      </c>
      <c r="E281">
        <v>0.3</v>
      </c>
      <c r="F281" s="4">
        <v>-2.7940263493116201E-5</v>
      </c>
      <c r="G281" s="4">
        <v>3.1605243222141803E-2</v>
      </c>
      <c r="H281" s="6">
        <v>0.99999639715535504</v>
      </c>
      <c r="I281" s="3">
        <v>140.479958057403</v>
      </c>
      <c r="J281" s="3">
        <v>3.9054930210113499</v>
      </c>
      <c r="K281" s="2">
        <v>7.4579460829227094E-8</v>
      </c>
      <c r="L281" s="2">
        <v>6.8811117341228196E-8</v>
      </c>
      <c r="M281" s="2" t="s">
        <v>84</v>
      </c>
    </row>
    <row r="282" spans="1:13" x14ac:dyDescent="0.25">
      <c r="A282">
        <v>2</v>
      </c>
      <c r="B282">
        <v>5</v>
      </c>
      <c r="C282">
        <v>1</v>
      </c>
      <c r="D282">
        <v>177720</v>
      </c>
      <c r="E282">
        <v>0.3</v>
      </c>
      <c r="F282" s="4">
        <v>4.3786388689824596E-3</v>
      </c>
      <c r="G282" s="4">
        <v>2.8028233080089299E-2</v>
      </c>
      <c r="H282" s="6">
        <v>0.99999743891035697</v>
      </c>
      <c r="I282" s="3">
        <v>200.73660993575999</v>
      </c>
      <c r="J282" s="3">
        <v>4.0033490657806396</v>
      </c>
      <c r="K282" s="2">
        <v>5.5897864115195202E-8</v>
      </c>
      <c r="L282" s="2">
        <v>5.1074358061089703E-8</v>
      </c>
      <c r="M282" s="2" t="s">
        <v>85</v>
      </c>
    </row>
    <row r="283" spans="1:13" x14ac:dyDescent="0.25">
      <c r="A283">
        <v>2</v>
      </c>
      <c r="B283">
        <v>5</v>
      </c>
      <c r="C283">
        <v>2</v>
      </c>
      <c r="D283">
        <v>177720</v>
      </c>
      <c r="E283">
        <v>0.3</v>
      </c>
      <c r="F283" s="4">
        <v>1.3912193939062899E-3</v>
      </c>
      <c r="G283" s="4">
        <v>2.72944880359745E-2</v>
      </c>
      <c r="H283" s="6">
        <v>0.99999780836597096</v>
      </c>
      <c r="I283" s="3">
        <v>204.093005895614</v>
      </c>
      <c r="J283" s="3">
        <v>3.9100570678710902</v>
      </c>
      <c r="K283" s="2">
        <v>5.2113378501417101E-8</v>
      </c>
      <c r="L283" s="2">
        <v>4.1708749779763003E-8</v>
      </c>
      <c r="M283" s="2" t="s">
        <v>85</v>
      </c>
    </row>
    <row r="284" spans="1:13" x14ac:dyDescent="0.25">
      <c r="A284">
        <v>2</v>
      </c>
      <c r="B284">
        <v>5</v>
      </c>
      <c r="C284">
        <v>3</v>
      </c>
      <c r="D284">
        <v>177720</v>
      </c>
      <c r="E284">
        <v>0.3</v>
      </c>
      <c r="F284" s="4">
        <v>-2.6419163459322401E-3</v>
      </c>
      <c r="G284" s="4">
        <v>2.65988109211465E-2</v>
      </c>
      <c r="H284" s="6">
        <v>0.99999747470915901</v>
      </c>
      <c r="I284" s="3">
        <v>210.63648581504799</v>
      </c>
      <c r="J284" s="3">
        <v>3.899258852005</v>
      </c>
      <c r="K284" s="2">
        <v>5.87877089230914E-8</v>
      </c>
      <c r="L284" s="2">
        <v>5.07783759135228E-8</v>
      </c>
      <c r="M284" s="2" t="s">
        <v>85</v>
      </c>
    </row>
    <row r="285" spans="1:13" x14ac:dyDescent="0.25">
      <c r="A285">
        <v>2</v>
      </c>
      <c r="B285">
        <v>5</v>
      </c>
      <c r="C285">
        <v>4</v>
      </c>
      <c r="D285">
        <v>177720</v>
      </c>
      <c r="E285">
        <v>0.3</v>
      </c>
      <c r="F285" s="4">
        <v>-6.5781164350618001E-3</v>
      </c>
      <c r="G285" s="4">
        <v>2.8371204309908499E-2</v>
      </c>
      <c r="H285" s="6">
        <v>0.99999711638141597</v>
      </c>
      <c r="I285" s="3">
        <v>212.34036993980399</v>
      </c>
      <c r="J285" s="3">
        <v>3.9789779186248699</v>
      </c>
      <c r="K285" s="2">
        <v>6.0895530396010105E-8</v>
      </c>
      <c r="L285" s="2">
        <v>5.5933790074788598E-8</v>
      </c>
      <c r="M285" s="2" t="s">
        <v>85</v>
      </c>
    </row>
    <row r="287" spans="1:13" x14ac:dyDescent="0.25">
      <c r="A287" s="1" t="s">
        <v>100</v>
      </c>
    </row>
    <row r="288" spans="1:13" x14ac:dyDescent="0.25">
      <c r="A288" s="1" t="s">
        <v>87</v>
      </c>
    </row>
    <row r="289" spans="1:13" x14ac:dyDescent="0.25">
      <c r="A289" s="1" t="s">
        <v>99</v>
      </c>
    </row>
    <row r="290" spans="1:13" x14ac:dyDescent="0.25">
      <c r="A290" s="1" t="s">
        <v>110</v>
      </c>
    </row>
    <row r="291" spans="1:13" x14ac:dyDescent="0.25">
      <c r="A291" s="1" t="s">
        <v>0</v>
      </c>
      <c r="B291" t="s">
        <v>1</v>
      </c>
      <c r="C291" t="s">
        <v>11</v>
      </c>
      <c r="D291" t="s">
        <v>2</v>
      </c>
      <c r="E291" t="s">
        <v>3</v>
      </c>
      <c r="F291" s="4" t="s">
        <v>4</v>
      </c>
      <c r="G291" s="4" t="s">
        <v>5</v>
      </c>
      <c r="H291" s="6" t="s">
        <v>6</v>
      </c>
      <c r="I291" s="3" t="s">
        <v>7</v>
      </c>
      <c r="J291" s="3" t="s">
        <v>12</v>
      </c>
      <c r="K291" s="2" t="s">
        <v>8</v>
      </c>
      <c r="L291" s="2" t="s">
        <v>42</v>
      </c>
      <c r="M291" s="2" t="s">
        <v>9</v>
      </c>
    </row>
    <row r="292" spans="1:13" x14ac:dyDescent="0.25">
      <c r="A292" s="1">
        <v>2</v>
      </c>
      <c r="B292">
        <v>1</v>
      </c>
      <c r="C292">
        <v>1</v>
      </c>
      <c r="D292">
        <v>177720</v>
      </c>
      <c r="E292">
        <v>0.3</v>
      </c>
      <c r="F292" s="4">
        <v>3.3315077487089499E-3</v>
      </c>
      <c r="G292" s="4">
        <v>4.8483750250691897E-2</v>
      </c>
      <c r="H292" s="6">
        <v>0.99999232621211698</v>
      </c>
      <c r="I292" s="3">
        <v>36.9538090229034</v>
      </c>
      <c r="J292" s="3">
        <v>4.1163640022277797</v>
      </c>
      <c r="K292" s="2">
        <v>1.6275433267765001E-7</v>
      </c>
      <c r="L292" s="2">
        <v>1.4871031699043199E-7</v>
      </c>
      <c r="M292" s="2" t="s">
        <v>78</v>
      </c>
    </row>
    <row r="293" spans="1:13" x14ac:dyDescent="0.25">
      <c r="A293" s="1">
        <v>2</v>
      </c>
      <c r="B293">
        <v>1</v>
      </c>
      <c r="C293">
        <v>2</v>
      </c>
      <c r="D293">
        <v>177720</v>
      </c>
      <c r="E293">
        <v>0.3</v>
      </c>
      <c r="F293" s="4">
        <v>-4.5042472361825499E-4</v>
      </c>
      <c r="G293" s="4">
        <v>4.9812106638341798E-2</v>
      </c>
      <c r="H293" s="6">
        <v>0.99999268767454497</v>
      </c>
      <c r="I293" s="3">
        <v>37.7862291336059</v>
      </c>
      <c r="J293" s="3">
        <v>4.1751580238342196</v>
      </c>
      <c r="K293" s="2">
        <v>1.7699518650715599E-7</v>
      </c>
      <c r="L293" s="2">
        <v>1.4593442865919699E-7</v>
      </c>
      <c r="M293" s="2" t="s">
        <v>78</v>
      </c>
    </row>
    <row r="294" spans="1:13" x14ac:dyDescent="0.25">
      <c r="A294" s="1">
        <v>2</v>
      </c>
      <c r="B294">
        <v>1</v>
      </c>
      <c r="C294">
        <v>3</v>
      </c>
      <c r="D294">
        <v>177720</v>
      </c>
      <c r="E294">
        <v>0.3</v>
      </c>
      <c r="F294" s="4">
        <v>-9.03591698743594E-3</v>
      </c>
      <c r="G294" s="4">
        <v>4.8684005093327397E-2</v>
      </c>
      <c r="H294" s="6">
        <v>0.99999152201857699</v>
      </c>
      <c r="I294" s="3">
        <v>43.722415924072202</v>
      </c>
      <c r="J294" s="3">
        <v>5.2081270217895499</v>
      </c>
      <c r="K294" s="2">
        <v>1.8885921804212499E-7</v>
      </c>
      <c r="L294" s="2">
        <v>1.6508536452707001E-7</v>
      </c>
      <c r="M294" s="2" t="s">
        <v>78</v>
      </c>
    </row>
    <row r="295" spans="1:13" x14ac:dyDescent="0.25">
      <c r="A295" s="1">
        <v>2</v>
      </c>
      <c r="B295">
        <v>1</v>
      </c>
      <c r="C295">
        <v>4</v>
      </c>
      <c r="D295">
        <v>177720</v>
      </c>
      <c r="E295">
        <v>0.3</v>
      </c>
      <c r="F295" s="4">
        <v>-9.2189787138198098E-3</v>
      </c>
      <c r="G295" s="4">
        <v>4.9761365667039703E-2</v>
      </c>
      <c r="H295" s="6">
        <v>0.99999114830824298</v>
      </c>
      <c r="I295" s="3">
        <v>43.921333789825397</v>
      </c>
      <c r="J295" s="3">
        <v>5.2427639961242596</v>
      </c>
      <c r="K295" s="2">
        <v>2.12053890891183E-7</v>
      </c>
      <c r="L295" s="2">
        <v>1.8763073064737499E-7</v>
      </c>
      <c r="M295" s="2" t="s">
        <v>78</v>
      </c>
    </row>
    <row r="296" spans="1:13" x14ac:dyDescent="0.25">
      <c r="A296" s="1" t="s">
        <v>109</v>
      </c>
    </row>
    <row r="297" spans="1:13" x14ac:dyDescent="0.25">
      <c r="A297" t="s">
        <v>0</v>
      </c>
      <c r="B297" t="s">
        <v>1</v>
      </c>
      <c r="C297" t="s">
        <v>11</v>
      </c>
      <c r="D297" t="s">
        <v>2</v>
      </c>
      <c r="E297" t="s">
        <v>3</v>
      </c>
      <c r="F297" s="4" t="s">
        <v>4</v>
      </c>
      <c r="G297" s="4" t="s">
        <v>5</v>
      </c>
      <c r="H297" s="6" t="s">
        <v>6</v>
      </c>
      <c r="I297" s="3" t="s">
        <v>7</v>
      </c>
      <c r="J297" s="3" t="s">
        <v>12</v>
      </c>
      <c r="K297" s="2" t="s">
        <v>8</v>
      </c>
      <c r="L297" s="2" t="s">
        <v>42</v>
      </c>
      <c r="M297" s="2" t="s">
        <v>9</v>
      </c>
    </row>
    <row r="298" spans="1:13" x14ac:dyDescent="0.25">
      <c r="A298">
        <v>2</v>
      </c>
      <c r="B298">
        <v>1</v>
      </c>
      <c r="C298">
        <v>1</v>
      </c>
      <c r="D298">
        <v>177720</v>
      </c>
      <c r="E298">
        <v>0.3</v>
      </c>
      <c r="F298" s="4">
        <v>3.3315077487089499E-3</v>
      </c>
      <c r="G298" s="4">
        <v>4.8483750250691897E-2</v>
      </c>
      <c r="H298" s="6">
        <v>0.99999232621211698</v>
      </c>
      <c r="I298" s="3">
        <v>25.067636013030999</v>
      </c>
      <c r="J298" s="3">
        <v>3.7286181449890101</v>
      </c>
      <c r="K298" s="2">
        <v>1.6275433267765001E-7</v>
      </c>
      <c r="L298" s="2">
        <v>1.4871031699043199E-7</v>
      </c>
      <c r="M298" s="2" t="s">
        <v>78</v>
      </c>
    </row>
    <row r="299" spans="1:13" x14ac:dyDescent="0.25">
      <c r="A299">
        <v>2</v>
      </c>
      <c r="B299">
        <v>1</v>
      </c>
      <c r="C299">
        <v>2</v>
      </c>
      <c r="D299">
        <v>177720</v>
      </c>
      <c r="E299">
        <v>0.3</v>
      </c>
      <c r="F299" s="4">
        <v>-4.5042472361825499E-4</v>
      </c>
      <c r="G299" s="4">
        <v>4.9812106638341798E-2</v>
      </c>
      <c r="H299" s="6">
        <v>0.99999268767454497</v>
      </c>
      <c r="I299" s="3">
        <v>24.6501078605651</v>
      </c>
      <c r="J299" s="3">
        <v>3.6780869960784899</v>
      </c>
      <c r="K299" s="2">
        <v>1.7699518650715599E-7</v>
      </c>
      <c r="L299" s="2">
        <v>1.4593442865919699E-7</v>
      </c>
      <c r="M299" s="2" t="s">
        <v>78</v>
      </c>
    </row>
    <row r="300" spans="1:13" x14ac:dyDescent="0.25">
      <c r="A300">
        <v>2</v>
      </c>
      <c r="B300">
        <v>1</v>
      </c>
      <c r="C300">
        <v>3</v>
      </c>
      <c r="D300">
        <v>177720</v>
      </c>
      <c r="E300">
        <v>0.3</v>
      </c>
      <c r="F300" s="4">
        <v>-9.03591698743594E-3</v>
      </c>
      <c r="G300" s="4">
        <v>4.8684005093327397E-2</v>
      </c>
      <c r="H300" s="6">
        <v>0.99999152201857699</v>
      </c>
      <c r="I300" s="3">
        <v>24.896464109420702</v>
      </c>
      <c r="J300" s="3">
        <v>3.6015038490295401</v>
      </c>
      <c r="K300" s="2">
        <v>1.8885921804212499E-7</v>
      </c>
      <c r="L300" s="2">
        <v>1.6508536452707001E-7</v>
      </c>
      <c r="M300" s="2" t="s">
        <v>78</v>
      </c>
    </row>
    <row r="301" spans="1:13" x14ac:dyDescent="0.25">
      <c r="A301">
        <v>2</v>
      </c>
      <c r="B301">
        <v>1</v>
      </c>
      <c r="C301">
        <v>4</v>
      </c>
      <c r="D301">
        <v>177720</v>
      </c>
      <c r="E301">
        <v>0.3</v>
      </c>
      <c r="F301" s="4">
        <v>-9.2189787138198098E-3</v>
      </c>
      <c r="G301" s="4">
        <v>4.9761365667039703E-2</v>
      </c>
      <c r="H301" s="6">
        <v>0.99999114830824298</v>
      </c>
      <c r="I301" s="3">
        <v>24.9299380779266</v>
      </c>
      <c r="J301" s="3">
        <v>3.6747879981994598</v>
      </c>
      <c r="K301" s="2">
        <v>2.12053890891183E-7</v>
      </c>
      <c r="L301" s="2">
        <v>1.8763073064737499E-7</v>
      </c>
      <c r="M301" s="2" t="s">
        <v>78</v>
      </c>
    </row>
    <row r="302" spans="1:13" x14ac:dyDescent="0.25">
      <c r="A302">
        <v>2</v>
      </c>
      <c r="B302">
        <v>1</v>
      </c>
      <c r="C302">
        <v>5</v>
      </c>
      <c r="D302">
        <v>177720</v>
      </c>
      <c r="E302">
        <v>0.3</v>
      </c>
      <c r="F302" s="4">
        <v>3.9007786568641802E-4</v>
      </c>
      <c r="G302" s="4">
        <v>4.4222077616314699E-2</v>
      </c>
      <c r="H302" s="6">
        <v>0.99999255668849296</v>
      </c>
      <c r="I302" s="3">
        <v>25.7609329223632</v>
      </c>
      <c r="J302" s="3">
        <v>3.70332503318786</v>
      </c>
      <c r="K302" s="2">
        <v>1.87664298323397E-7</v>
      </c>
      <c r="L302" s="2">
        <v>1.54086444841901E-7</v>
      </c>
      <c r="M302" s="2" t="s">
        <v>78</v>
      </c>
    </row>
    <row r="303" spans="1:13" x14ac:dyDescent="0.25">
      <c r="A303">
        <v>2</v>
      </c>
      <c r="B303">
        <v>1</v>
      </c>
      <c r="C303">
        <v>6</v>
      </c>
      <c r="D303">
        <v>177720</v>
      </c>
      <c r="E303">
        <v>0.3</v>
      </c>
      <c r="F303" s="4">
        <v>3.2495677173388399E-3</v>
      </c>
      <c r="G303" s="4">
        <v>4.0476065254351698E-2</v>
      </c>
      <c r="H303" s="6">
        <v>0.99999189063545102</v>
      </c>
      <c r="I303" s="3">
        <v>25.559643030166601</v>
      </c>
      <c r="J303" s="3">
        <v>3.7006092071533199</v>
      </c>
      <c r="K303" s="2">
        <v>1.9215069357869599E-7</v>
      </c>
      <c r="L303" s="2">
        <v>1.5842835027375601E-7</v>
      </c>
      <c r="M303" s="2" t="s">
        <v>78</v>
      </c>
    </row>
    <row r="304" spans="1:13" x14ac:dyDescent="0.25">
      <c r="A304">
        <v>2</v>
      </c>
      <c r="B304">
        <v>1</v>
      </c>
      <c r="C304">
        <v>7</v>
      </c>
      <c r="D304">
        <v>177720</v>
      </c>
      <c r="E304">
        <v>0.3</v>
      </c>
      <c r="F304" s="4">
        <v>3.1944930572615801E-3</v>
      </c>
      <c r="G304" s="4">
        <v>7.0518103588281006E-2</v>
      </c>
      <c r="H304" s="6">
        <v>0.999987655378901</v>
      </c>
      <c r="I304" s="3">
        <v>25.690343141555701</v>
      </c>
      <c r="J304" s="3">
        <v>3.68539214134216</v>
      </c>
      <c r="K304" s="2">
        <v>2.5186352559103398E-7</v>
      </c>
      <c r="L304" s="2">
        <v>2.1083746222779901E-7</v>
      </c>
      <c r="M304" s="2" t="s">
        <v>78</v>
      </c>
    </row>
    <row r="305" spans="1:13" x14ac:dyDescent="0.25">
      <c r="A305">
        <v>2</v>
      </c>
      <c r="B305">
        <v>1</v>
      </c>
      <c r="C305">
        <v>8</v>
      </c>
      <c r="D305">
        <v>177720</v>
      </c>
      <c r="E305">
        <v>0.3</v>
      </c>
      <c r="F305" s="4">
        <v>5.4281911544383204E-3</v>
      </c>
      <c r="G305" s="4">
        <v>3.7644122864149698E-2</v>
      </c>
      <c r="H305" s="6">
        <v>0.99999202897250805</v>
      </c>
      <c r="I305" s="3">
        <v>25.9910950660705</v>
      </c>
      <c r="J305" s="3">
        <v>3.6455719470977699</v>
      </c>
      <c r="K305" s="2">
        <v>1.95561938198807E-7</v>
      </c>
      <c r="L305" s="2">
        <v>1.61202738179552E-7</v>
      </c>
      <c r="M305" s="2" t="s">
        <v>78</v>
      </c>
    </row>
    <row r="306" spans="1:13" x14ac:dyDescent="0.25">
      <c r="A306">
        <v>2</v>
      </c>
      <c r="B306">
        <v>1</v>
      </c>
      <c r="C306">
        <v>9</v>
      </c>
      <c r="D306">
        <v>177720</v>
      </c>
      <c r="E306">
        <v>0.3</v>
      </c>
      <c r="F306" s="4">
        <v>1.0666082922712801E-2</v>
      </c>
      <c r="G306" s="4">
        <v>3.9932840045717899E-2</v>
      </c>
      <c r="H306" s="6">
        <v>0.99999164166452603</v>
      </c>
      <c r="I306" s="3">
        <v>25.627697944641099</v>
      </c>
      <c r="J306" s="3">
        <v>3.6747660636901802</v>
      </c>
      <c r="K306" s="2">
        <v>2.07456579914833E-7</v>
      </c>
      <c r="L306" s="2">
        <v>1.7561447728114401E-7</v>
      </c>
      <c r="M306" s="2" t="s">
        <v>78</v>
      </c>
    </row>
    <row r="307" spans="1:13" x14ac:dyDescent="0.25">
      <c r="A307">
        <v>2</v>
      </c>
      <c r="B307">
        <v>1</v>
      </c>
      <c r="C307">
        <v>10</v>
      </c>
      <c r="D307">
        <v>177720</v>
      </c>
      <c r="E307">
        <v>0.3</v>
      </c>
      <c r="F307" s="4">
        <v>3.0723223554008899E-3</v>
      </c>
      <c r="G307" s="4">
        <v>3.7955371614393003E-2</v>
      </c>
      <c r="H307" s="6">
        <v>0.99999179881786804</v>
      </c>
      <c r="I307" s="3">
        <v>25.693374156951901</v>
      </c>
      <c r="J307" s="3">
        <v>3.63184213638305</v>
      </c>
      <c r="K307" s="2">
        <v>2.0777952158823599E-7</v>
      </c>
      <c r="L307" s="2">
        <v>1.73453215663905E-7</v>
      </c>
      <c r="M307" s="2" t="s">
        <v>78</v>
      </c>
    </row>
    <row r="308" spans="1:13" x14ac:dyDescent="0.25">
      <c r="A308">
        <v>2</v>
      </c>
      <c r="B308">
        <v>1</v>
      </c>
      <c r="C308">
        <v>11</v>
      </c>
      <c r="D308">
        <v>177720</v>
      </c>
      <c r="E308">
        <v>0.3</v>
      </c>
      <c r="F308" s="4">
        <v>-6.38637893272941E-3</v>
      </c>
      <c r="G308" s="4">
        <v>4.7212734870196602E-2</v>
      </c>
      <c r="H308" s="6">
        <v>0.99998892186619903</v>
      </c>
      <c r="I308" s="3">
        <v>25.571974992752001</v>
      </c>
      <c r="J308" s="3">
        <v>3.7221608161926198</v>
      </c>
      <c r="K308" s="2">
        <v>2.6651079565453899E-7</v>
      </c>
      <c r="L308" s="2">
        <v>2.1850125475730601E-7</v>
      </c>
      <c r="M308" s="2" t="s">
        <v>78</v>
      </c>
    </row>
    <row r="309" spans="1:13" x14ac:dyDescent="0.25">
      <c r="A309">
        <v>2</v>
      </c>
      <c r="B309">
        <v>1</v>
      </c>
      <c r="C309">
        <v>12</v>
      </c>
      <c r="D309">
        <v>177720</v>
      </c>
      <c r="E309">
        <v>0.3</v>
      </c>
      <c r="F309" s="4">
        <v>6.8294351366815997E-4</v>
      </c>
      <c r="G309" s="4">
        <v>4.3775397798896901E-2</v>
      </c>
      <c r="H309" s="6">
        <v>0.999991160415305</v>
      </c>
      <c r="I309" s="3">
        <v>25.553354024887</v>
      </c>
      <c r="J309" s="3">
        <v>3.61988997459411</v>
      </c>
      <c r="K309" s="2">
        <v>2.34093420203862E-7</v>
      </c>
      <c r="L309" s="2">
        <v>1.8266347276311299E-7</v>
      </c>
      <c r="M309" s="2" t="s">
        <v>78</v>
      </c>
    </row>
    <row r="310" spans="1:13" x14ac:dyDescent="0.25">
      <c r="A310">
        <v>2</v>
      </c>
      <c r="B310">
        <v>1</v>
      </c>
      <c r="C310">
        <v>13</v>
      </c>
      <c r="D310">
        <v>177720</v>
      </c>
      <c r="E310">
        <v>0.3</v>
      </c>
      <c r="F310" s="4">
        <v>4.9571202506283702E-3</v>
      </c>
      <c r="G310" s="4">
        <v>3.9770850759609198E-2</v>
      </c>
      <c r="H310" s="6">
        <v>0.999992589519065</v>
      </c>
      <c r="I310" s="3">
        <v>25.437611818313599</v>
      </c>
      <c r="J310" s="3">
        <v>3.6014449596404998</v>
      </c>
      <c r="K310" s="2">
        <v>2.1278503936628099E-7</v>
      </c>
      <c r="L310" s="2">
        <v>1.6171903221265599E-7</v>
      </c>
      <c r="M310" s="2" t="s">
        <v>78</v>
      </c>
    </row>
    <row r="311" spans="1:13" x14ac:dyDescent="0.25">
      <c r="A311">
        <v>2</v>
      </c>
      <c r="B311">
        <v>1</v>
      </c>
      <c r="C311">
        <v>14</v>
      </c>
      <c r="D311">
        <v>177720</v>
      </c>
      <c r="E311">
        <v>0.3</v>
      </c>
      <c r="F311" s="4">
        <v>-2.5500766684694101E-3</v>
      </c>
      <c r="G311" s="4">
        <v>4.1667076702495698E-2</v>
      </c>
      <c r="H311" s="6">
        <v>0.99999297443224699</v>
      </c>
      <c r="I311" s="3">
        <v>26.245244026184</v>
      </c>
      <c r="J311" s="3">
        <v>3.6690080165863002</v>
      </c>
      <c r="K311" s="2">
        <v>1.61364297923682E-7</v>
      </c>
      <c r="L311" s="2">
        <v>1.43895665774493E-7</v>
      </c>
      <c r="M311" s="2" t="s">
        <v>78</v>
      </c>
    </row>
    <row r="312" spans="1:13" x14ac:dyDescent="0.25">
      <c r="A312">
        <v>2</v>
      </c>
      <c r="B312">
        <v>1</v>
      </c>
      <c r="C312">
        <v>15</v>
      </c>
      <c r="D312">
        <v>177720</v>
      </c>
      <c r="E312">
        <v>0.3</v>
      </c>
      <c r="F312" s="4">
        <v>-2.0629597137158799E-3</v>
      </c>
      <c r="G312" s="4">
        <v>4.5503977179955898E-2</v>
      </c>
      <c r="H312" s="6">
        <v>0.99999237634205096</v>
      </c>
      <c r="I312" s="3">
        <v>26.169147968292201</v>
      </c>
      <c r="J312" s="3">
        <v>3.7472741603851301</v>
      </c>
      <c r="K312" s="2">
        <v>1.91655800563239E-7</v>
      </c>
      <c r="L312" s="2">
        <v>1.5354928113888199E-7</v>
      </c>
      <c r="M312" s="2" t="s">
        <v>78</v>
      </c>
    </row>
    <row r="313" spans="1:13" x14ac:dyDescent="0.25">
      <c r="A313">
        <v>2</v>
      </c>
      <c r="B313">
        <v>1</v>
      </c>
      <c r="C313">
        <v>16</v>
      </c>
      <c r="D313">
        <v>177720</v>
      </c>
      <c r="E313">
        <v>0.3</v>
      </c>
      <c r="F313" s="4">
        <v>-6.2049309969331298E-3</v>
      </c>
      <c r="G313" s="4">
        <v>6.3389366243578299E-2</v>
      </c>
      <c r="H313" s="6">
        <v>0.99998735306124997</v>
      </c>
      <c r="I313" s="3">
        <v>26.202045917510901</v>
      </c>
      <c r="J313" s="3">
        <v>3.7793052196502601</v>
      </c>
      <c r="K313" s="2">
        <v>3.2904503655117799E-7</v>
      </c>
      <c r="L313" s="2">
        <v>2.5082952724039299E-7</v>
      </c>
      <c r="M313" s="2" t="s">
        <v>78</v>
      </c>
    </row>
    <row r="314" spans="1:13" x14ac:dyDescent="0.25">
      <c r="A314" s="1" t="s">
        <v>107</v>
      </c>
    </row>
    <row r="315" spans="1:13" x14ac:dyDescent="0.25">
      <c r="A315" t="s">
        <v>0</v>
      </c>
      <c r="B315" t="s">
        <v>1</v>
      </c>
      <c r="C315" t="s">
        <v>11</v>
      </c>
      <c r="D315" t="s">
        <v>2</v>
      </c>
      <c r="E315" t="s">
        <v>3</v>
      </c>
      <c r="F315" s="4" t="s">
        <v>4</v>
      </c>
      <c r="G315" s="4" t="s">
        <v>5</v>
      </c>
      <c r="H315" s="6" t="s">
        <v>6</v>
      </c>
      <c r="I315" s="3" t="s">
        <v>7</v>
      </c>
      <c r="J315" s="3" t="s">
        <v>12</v>
      </c>
      <c r="K315" s="2" t="s">
        <v>8</v>
      </c>
      <c r="L315" s="2" t="s">
        <v>42</v>
      </c>
      <c r="M315" s="2" t="s">
        <v>9</v>
      </c>
    </row>
    <row r="316" spans="1:13" x14ac:dyDescent="0.25">
      <c r="A316">
        <v>2</v>
      </c>
      <c r="B316">
        <v>1</v>
      </c>
      <c r="C316">
        <v>1</v>
      </c>
      <c r="D316">
        <v>710880</v>
      </c>
      <c r="E316">
        <v>0.3</v>
      </c>
      <c r="F316" s="4">
        <v>9.0921413562799699E-4</v>
      </c>
      <c r="G316" s="4">
        <v>3.3439800565223401E-2</v>
      </c>
      <c r="H316" s="6">
        <v>0.99999633700777302</v>
      </c>
      <c r="I316" s="3">
        <v>111.522971868515</v>
      </c>
      <c r="J316" s="3">
        <v>15.718307018280001</v>
      </c>
      <c r="K316" s="2">
        <v>7.3512048004431497E-8</v>
      </c>
      <c r="L316" s="2">
        <v>6.6715037970513199E-8</v>
      </c>
      <c r="M316" s="2" t="s">
        <v>78</v>
      </c>
    </row>
    <row r="317" spans="1:13" x14ac:dyDescent="0.25">
      <c r="A317">
        <v>2</v>
      </c>
      <c r="B317">
        <v>1</v>
      </c>
      <c r="C317">
        <v>2</v>
      </c>
      <c r="D317">
        <v>710880</v>
      </c>
      <c r="E317">
        <v>0.3</v>
      </c>
      <c r="F317" s="4">
        <v>-4.0844602397185799E-3</v>
      </c>
      <c r="G317" s="4">
        <v>3.4151391091771899E-2</v>
      </c>
      <c r="H317" s="6">
        <v>0.99999657670818698</v>
      </c>
      <c r="I317" s="3">
        <v>129.75760316848701</v>
      </c>
      <c r="J317" s="3">
        <v>16.308075904846099</v>
      </c>
      <c r="K317" s="2">
        <v>8.7515353186518001E-8</v>
      </c>
      <c r="L317" s="2">
        <v>6.8449665999967694E-8</v>
      </c>
      <c r="M317" s="2" t="s">
        <v>78</v>
      </c>
    </row>
    <row r="318" spans="1:13" x14ac:dyDescent="0.25">
      <c r="A318">
        <v>2</v>
      </c>
      <c r="B318">
        <v>1</v>
      </c>
      <c r="C318">
        <v>3</v>
      </c>
      <c r="D318">
        <v>710880</v>
      </c>
      <c r="E318">
        <v>0.3</v>
      </c>
      <c r="F318" s="4">
        <v>-1.3829942295186101E-3</v>
      </c>
      <c r="G318" s="4">
        <v>3.3964631553198101E-2</v>
      </c>
      <c r="H318" s="6">
        <v>0.99999584792267204</v>
      </c>
      <c r="I318" s="3">
        <v>135.35435605049099</v>
      </c>
      <c r="J318" s="3">
        <v>16.393552064895601</v>
      </c>
      <c r="K318" s="2">
        <v>9.1962128578870695E-8</v>
      </c>
      <c r="L318" s="2">
        <v>7.7225055450271696E-8</v>
      </c>
      <c r="M318" s="2" t="s">
        <v>78</v>
      </c>
    </row>
    <row r="319" spans="1:13" x14ac:dyDescent="0.25">
      <c r="A319">
        <v>2</v>
      </c>
      <c r="B319">
        <v>1</v>
      </c>
      <c r="C319">
        <v>4</v>
      </c>
      <c r="D319">
        <v>710880</v>
      </c>
      <c r="E319">
        <v>0.3</v>
      </c>
      <c r="F319" s="4">
        <v>1.3670824311431001E-3</v>
      </c>
      <c r="G319" s="4">
        <v>3.1934841181277998E-2</v>
      </c>
      <c r="H319" s="6">
        <v>0.99999631854180704</v>
      </c>
      <c r="I319" s="3">
        <v>144.95795607566799</v>
      </c>
      <c r="J319" s="3">
        <v>18.3989291191101</v>
      </c>
      <c r="K319" s="2">
        <v>7.6510758617587205E-8</v>
      </c>
      <c r="L319" s="2">
        <v>7.0950285523419098E-8</v>
      </c>
      <c r="M319" s="2" t="s">
        <v>78</v>
      </c>
    </row>
    <row r="320" spans="1:13" x14ac:dyDescent="0.25">
      <c r="A320" s="1" t="s">
        <v>108</v>
      </c>
    </row>
    <row r="321" spans="1:14" x14ac:dyDescent="0.25">
      <c r="A321" t="s">
        <v>0</v>
      </c>
      <c r="B321" t="s">
        <v>1</v>
      </c>
      <c r="C321" t="s">
        <v>11</v>
      </c>
      <c r="D321" t="s">
        <v>2</v>
      </c>
      <c r="E321" t="s">
        <v>3</v>
      </c>
      <c r="F321" s="4" t="s">
        <v>4</v>
      </c>
      <c r="G321" s="4" t="s">
        <v>5</v>
      </c>
      <c r="H321" s="6" t="s">
        <v>6</v>
      </c>
      <c r="I321" s="3" t="s">
        <v>7</v>
      </c>
      <c r="J321" s="3" t="s">
        <v>12</v>
      </c>
      <c r="K321" s="2" t="s">
        <v>8</v>
      </c>
      <c r="L321" s="2" t="s">
        <v>42</v>
      </c>
      <c r="M321" s="2" t="s">
        <v>9</v>
      </c>
    </row>
    <row r="322" spans="1:14" x14ac:dyDescent="0.25">
      <c r="A322">
        <v>2</v>
      </c>
      <c r="B322">
        <v>1</v>
      </c>
      <c r="C322">
        <v>1</v>
      </c>
      <c r="D322">
        <v>177720</v>
      </c>
      <c r="E322">
        <v>0.3</v>
      </c>
      <c r="F322" s="4">
        <v>7.6830830191022394E-5</v>
      </c>
      <c r="G322" s="4">
        <v>3.2092780822992897E-2</v>
      </c>
      <c r="H322" s="6">
        <v>0.99999665106199098</v>
      </c>
      <c r="I322" s="3">
        <v>161.7900390625</v>
      </c>
      <c r="J322" s="3">
        <v>4.8105211257934499</v>
      </c>
      <c r="K322" s="2">
        <v>7.1761860453989304E-8</v>
      </c>
      <c r="L322" s="2">
        <v>6.5807548669138099E-8</v>
      </c>
      <c r="M322" s="2" t="s">
        <v>84</v>
      </c>
    </row>
    <row r="323" spans="1:14" x14ac:dyDescent="0.25">
      <c r="A323">
        <v>2</v>
      </c>
      <c r="B323">
        <v>1</v>
      </c>
      <c r="C323">
        <v>2</v>
      </c>
      <c r="D323">
        <v>177720</v>
      </c>
      <c r="E323">
        <v>0.3</v>
      </c>
      <c r="F323" s="4">
        <v>-2.9337410825341298E-3</v>
      </c>
      <c r="G323" s="4">
        <v>3.0839853295181002E-2</v>
      </c>
      <c r="H323" s="6">
        <v>0.99999719695419198</v>
      </c>
      <c r="I323" s="3">
        <v>162.21751284599301</v>
      </c>
      <c r="J323" s="3">
        <v>4.9695558547973597</v>
      </c>
      <c r="K323" s="2">
        <v>6.7281909821303998E-8</v>
      </c>
      <c r="L323" s="2">
        <v>5.4228809198990602E-8</v>
      </c>
      <c r="M323" s="2" t="s">
        <v>84</v>
      </c>
    </row>
    <row r="324" spans="1:14" x14ac:dyDescent="0.25">
      <c r="A324">
        <v>2</v>
      </c>
      <c r="B324">
        <v>1</v>
      </c>
      <c r="C324">
        <v>3</v>
      </c>
      <c r="D324">
        <v>177720</v>
      </c>
      <c r="E324">
        <v>0.3</v>
      </c>
      <c r="F324" s="4">
        <v>-5.5083146426381903E-3</v>
      </c>
      <c r="G324" s="4">
        <v>3.0204856882312101E-2</v>
      </c>
      <c r="H324" s="6">
        <v>0.99999676109123303</v>
      </c>
      <c r="I324" s="3">
        <v>160.94179701805101</v>
      </c>
      <c r="J324" s="3">
        <v>4.9373531341552699</v>
      </c>
      <c r="K324" s="2">
        <v>7.3686820201146395E-8</v>
      </c>
      <c r="L324" s="2">
        <v>6.3760961286593097E-8</v>
      </c>
      <c r="M324" s="2" t="s">
        <v>84</v>
      </c>
    </row>
    <row r="325" spans="1:14" x14ac:dyDescent="0.25">
      <c r="A325">
        <v>2</v>
      </c>
      <c r="B325">
        <v>1</v>
      </c>
      <c r="C325">
        <v>4</v>
      </c>
      <c r="D325">
        <v>177720</v>
      </c>
      <c r="E325">
        <v>0.3</v>
      </c>
      <c r="F325" s="4">
        <v>-2.7940263493116201E-5</v>
      </c>
      <c r="G325" s="4">
        <v>3.1605243222141803E-2</v>
      </c>
      <c r="H325" s="6">
        <v>0.99999639715535504</v>
      </c>
      <c r="I325" s="3">
        <v>173.45247220992999</v>
      </c>
      <c r="J325" s="3">
        <v>5.1576509475707999</v>
      </c>
      <c r="K325" s="2">
        <v>7.4579460829227094E-8</v>
      </c>
      <c r="L325" s="2">
        <v>6.8811117341228196E-8</v>
      </c>
      <c r="M325" s="2" t="s">
        <v>84</v>
      </c>
    </row>
    <row r="328" spans="1:14" x14ac:dyDescent="0.25">
      <c r="A328" s="1" t="s">
        <v>114</v>
      </c>
    </row>
    <row r="329" spans="1:14" x14ac:dyDescent="0.25">
      <c r="A329" t="s">
        <v>0</v>
      </c>
      <c r="B329" t="s">
        <v>1</v>
      </c>
      <c r="C329" t="s">
        <v>11</v>
      </c>
      <c r="D329" t="s">
        <v>2</v>
      </c>
      <c r="E329" t="s">
        <v>3</v>
      </c>
      <c r="F329" s="4" t="s">
        <v>4</v>
      </c>
      <c r="G329" s="4" t="s">
        <v>5</v>
      </c>
      <c r="H329" s="6" t="s">
        <v>6</v>
      </c>
      <c r="I329" s="3" t="s">
        <v>7</v>
      </c>
      <c r="J329" s="3" t="s">
        <v>12</v>
      </c>
      <c r="K329" s="2" t="s">
        <v>8</v>
      </c>
      <c r="L329" s="2" t="s">
        <v>42</v>
      </c>
      <c r="M329" s="2" t="s">
        <v>119</v>
      </c>
      <c r="N329" t="s">
        <v>9</v>
      </c>
    </row>
    <row r="330" spans="1:14" x14ac:dyDescent="0.25">
      <c r="A330">
        <v>2</v>
      </c>
      <c r="B330">
        <v>1</v>
      </c>
      <c r="C330">
        <v>1</v>
      </c>
      <c r="D330">
        <v>710880</v>
      </c>
      <c r="E330">
        <v>0.3</v>
      </c>
      <c r="F330" s="4">
        <v>-9.0899999999999998E-4</v>
      </c>
      <c r="G330" s="4">
        <v>3.3439800999999998E-2</v>
      </c>
      <c r="H330" s="6">
        <v>0.99999633700000001</v>
      </c>
      <c r="I330" s="3">
        <v>90.966866019999998</v>
      </c>
      <c r="J330" s="3">
        <v>14.907175779999999</v>
      </c>
      <c r="K330" s="2">
        <v>7.3500000000000003E-8</v>
      </c>
      <c r="L330" s="2">
        <v>6.6699999999999995E-8</v>
      </c>
      <c r="M330" s="2">
        <v>6.7599999999999997E-8</v>
      </c>
      <c r="N330" t="s">
        <v>118</v>
      </c>
    </row>
    <row r="331" spans="1:14" x14ac:dyDescent="0.25">
      <c r="A331">
        <v>2</v>
      </c>
      <c r="B331">
        <v>1</v>
      </c>
      <c r="C331">
        <v>2</v>
      </c>
      <c r="D331">
        <v>710880</v>
      </c>
      <c r="E331">
        <v>0.3</v>
      </c>
      <c r="F331" s="4">
        <v>4.0844599999999998E-3</v>
      </c>
      <c r="G331" s="4">
        <v>3.4151391000000003E-2</v>
      </c>
      <c r="H331" s="6">
        <v>0.999996577</v>
      </c>
      <c r="I331" s="3">
        <v>92.487341880000002</v>
      </c>
      <c r="J331" s="3">
        <v>14.638382910000001</v>
      </c>
      <c r="K331" s="2">
        <v>8.7499999999999996E-8</v>
      </c>
      <c r="L331" s="2">
        <v>6.8400000000000004E-8</v>
      </c>
      <c r="M331" s="2">
        <v>6.9100000000000003E-8</v>
      </c>
      <c r="N331" t="s">
        <v>118</v>
      </c>
    </row>
    <row r="332" spans="1:14" x14ac:dyDescent="0.25">
      <c r="A332">
        <v>2</v>
      </c>
      <c r="B332">
        <v>1</v>
      </c>
      <c r="C332">
        <v>3</v>
      </c>
      <c r="D332">
        <v>710880</v>
      </c>
      <c r="E332">
        <v>0.3</v>
      </c>
      <c r="F332" s="4">
        <v>1.382994E-3</v>
      </c>
      <c r="G332" s="4">
        <v>3.3964632000000002E-2</v>
      </c>
      <c r="H332" s="6">
        <v>0.99999584799999996</v>
      </c>
      <c r="I332" s="3">
        <v>97.379619840000004</v>
      </c>
      <c r="J332" s="3">
        <v>14.619490150000001</v>
      </c>
      <c r="K332" s="2">
        <v>9.2000000000000003E-8</v>
      </c>
      <c r="L332" s="2">
        <v>7.7200000000000003E-8</v>
      </c>
      <c r="M332" s="2">
        <v>7.7099999999999996E-8</v>
      </c>
      <c r="N332" t="s">
        <v>118</v>
      </c>
    </row>
    <row r="333" spans="1:14" x14ac:dyDescent="0.25">
      <c r="A333">
        <v>2</v>
      </c>
      <c r="B333">
        <v>1</v>
      </c>
      <c r="C333">
        <v>4</v>
      </c>
      <c r="D333">
        <v>710880</v>
      </c>
      <c r="E333">
        <v>0.3</v>
      </c>
      <c r="F333" s="4">
        <v>-1.3670819999999999E-3</v>
      </c>
      <c r="G333" s="4">
        <v>3.1934840999999999E-2</v>
      </c>
      <c r="H333" s="6">
        <v>0.99999631899999997</v>
      </c>
      <c r="I333" s="3">
        <v>99.039443969999994</v>
      </c>
      <c r="J333" s="3">
        <v>14.70431685</v>
      </c>
      <c r="K333" s="2">
        <v>7.6500000000000003E-8</v>
      </c>
      <c r="L333" s="2">
        <v>7.1E-8</v>
      </c>
      <c r="M333" s="2">
        <v>7.1600000000000006E-8</v>
      </c>
      <c r="N333" t="s">
        <v>118</v>
      </c>
    </row>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088EA-EE89-4913-8BD8-AB9DFE4F2867}">
  <dimension ref="A1:P44"/>
  <sheetViews>
    <sheetView tabSelected="1" topLeftCell="A14" zoomScale="80" zoomScaleNormal="80" workbookViewId="0">
      <selection activeCell="A43" sqref="A43:P44"/>
    </sheetView>
  </sheetViews>
  <sheetFormatPr defaultRowHeight="15" x14ac:dyDescent="0.25"/>
  <cols>
    <col min="1" max="1" width="6" bestFit="1" customWidth="1"/>
    <col min="2" max="2" width="11.5703125" bestFit="1" customWidth="1"/>
    <col min="3" max="3" width="7.28515625" bestFit="1" customWidth="1"/>
    <col min="4" max="4" width="12.28515625" bestFit="1" customWidth="1"/>
    <col min="5" max="5" width="11.42578125" bestFit="1" customWidth="1"/>
    <col min="6" max="6" width="13.85546875" style="2" bestFit="1" customWidth="1"/>
    <col min="7" max="7" width="19.85546875" style="3" bestFit="1" customWidth="1"/>
    <col min="8" max="8" width="12.85546875" style="4" bestFit="1" customWidth="1"/>
    <col min="9" max="9" width="13.85546875" style="4" bestFit="1" customWidth="1"/>
    <col min="10" max="10" width="20" style="6" bestFit="1" customWidth="1"/>
    <col min="11" max="11" width="18.42578125" style="2" bestFit="1" customWidth="1"/>
    <col min="12" max="12" width="18.85546875" style="5" bestFit="1" customWidth="1"/>
    <col min="13" max="13" width="14.5703125" style="5" bestFit="1" customWidth="1"/>
    <col min="14" max="14" width="15" style="5" bestFit="1" customWidth="1"/>
    <col min="15" max="15" width="18.42578125" style="5" bestFit="1" customWidth="1"/>
    <col min="16" max="16" width="127.28515625" style="5" bestFit="1" customWidth="1"/>
  </cols>
  <sheetData>
    <row r="1" spans="1:16" x14ac:dyDescent="0.25">
      <c r="A1" s="1" t="s">
        <v>115</v>
      </c>
    </row>
    <row r="2" spans="1:16" x14ac:dyDescent="0.25">
      <c r="A2" s="1" t="s">
        <v>87</v>
      </c>
    </row>
    <row r="3" spans="1:16" x14ac:dyDescent="0.25">
      <c r="A3" s="1" t="s">
        <v>116</v>
      </c>
    </row>
    <row r="4" spans="1:16" x14ac:dyDescent="0.25">
      <c r="A4" s="1" t="s">
        <v>99</v>
      </c>
    </row>
    <row r="5" spans="1:16" x14ac:dyDescent="0.25">
      <c r="A5" s="1" t="s">
        <v>110</v>
      </c>
    </row>
    <row r="6" spans="1:16" x14ac:dyDescent="0.25">
      <c r="A6" s="1" t="s">
        <v>102</v>
      </c>
    </row>
    <row r="7" spans="1:16" x14ac:dyDescent="0.25">
      <c r="A7" s="1" t="s">
        <v>22</v>
      </c>
      <c r="B7" t="s">
        <v>1</v>
      </c>
      <c r="C7" t="s">
        <v>28</v>
      </c>
      <c r="D7" t="s">
        <v>2</v>
      </c>
      <c r="E7" t="s">
        <v>33</v>
      </c>
      <c r="F7" s="2" t="s">
        <v>8</v>
      </c>
      <c r="G7" s="3" t="s">
        <v>32</v>
      </c>
      <c r="H7" s="4" t="s">
        <v>4</v>
      </c>
      <c r="I7" s="4" t="s">
        <v>5</v>
      </c>
      <c r="J7" s="6" t="s">
        <v>26</v>
      </c>
      <c r="K7" s="2" t="s">
        <v>34</v>
      </c>
      <c r="L7" s="5" t="s">
        <v>27</v>
      </c>
      <c r="M7" s="5" t="s">
        <v>23</v>
      </c>
      <c r="N7" s="5" t="s">
        <v>24</v>
      </c>
      <c r="O7" s="5" t="s">
        <v>25</v>
      </c>
      <c r="P7" s="5" t="s">
        <v>9</v>
      </c>
    </row>
    <row r="8" spans="1:16" x14ac:dyDescent="0.25">
      <c r="A8" s="1">
        <v>2</v>
      </c>
      <c r="B8">
        <v>1</v>
      </c>
      <c r="C8">
        <v>4</v>
      </c>
      <c r="D8">
        <v>4</v>
      </c>
      <c r="E8">
        <v>60120</v>
      </c>
      <c r="F8" s="2">
        <v>1.85165657029529E-7</v>
      </c>
      <c r="G8" s="3">
        <v>162.38378787040699</v>
      </c>
      <c r="H8" s="4">
        <v>-3.3767859354271001E-3</v>
      </c>
      <c r="I8" s="4">
        <v>3.3083187028988298E-2</v>
      </c>
      <c r="J8" s="6">
        <v>0.99999541465894803</v>
      </c>
      <c r="K8" s="2">
        <v>9.5966586334571697E-8</v>
      </c>
      <c r="L8" s="5">
        <v>6.5152173042297301</v>
      </c>
      <c r="M8" s="5">
        <v>0.19687800267304201</v>
      </c>
      <c r="N8" s="5">
        <v>0.24401847819140299</v>
      </c>
      <c r="O8" s="5">
        <v>4.7140475518360599E-2</v>
      </c>
      <c r="P8" s="5" t="s">
        <v>78</v>
      </c>
    </row>
    <row r="9" spans="1:16" x14ac:dyDescent="0.25">
      <c r="A9" s="1" t="s">
        <v>112</v>
      </c>
    </row>
    <row r="10" spans="1:16" x14ac:dyDescent="0.25">
      <c r="A10" s="1" t="s">
        <v>22</v>
      </c>
      <c r="B10" t="s">
        <v>1</v>
      </c>
      <c r="C10" t="s">
        <v>28</v>
      </c>
      <c r="D10" t="s">
        <v>2</v>
      </c>
      <c r="E10" t="s">
        <v>33</v>
      </c>
      <c r="F10" s="2" t="s">
        <v>8</v>
      </c>
      <c r="G10" s="3" t="s">
        <v>32</v>
      </c>
      <c r="H10" s="4" t="s">
        <v>4</v>
      </c>
      <c r="I10" s="4" t="s">
        <v>5</v>
      </c>
      <c r="J10" s="6" t="s">
        <v>26</v>
      </c>
      <c r="K10" s="2" t="s">
        <v>34</v>
      </c>
      <c r="L10" s="5" t="s">
        <v>27</v>
      </c>
      <c r="M10" s="5" t="s">
        <v>23</v>
      </c>
      <c r="N10" s="5" t="s">
        <v>24</v>
      </c>
      <c r="O10" s="5" t="s">
        <v>25</v>
      </c>
      <c r="P10" s="5" t="s">
        <v>9</v>
      </c>
    </row>
    <row r="11" spans="1:16" x14ac:dyDescent="0.25">
      <c r="A11" s="1">
        <v>2</v>
      </c>
      <c r="B11">
        <v>1</v>
      </c>
      <c r="C11">
        <v>4</v>
      </c>
      <c r="D11">
        <v>4</v>
      </c>
      <c r="E11">
        <v>60120</v>
      </c>
      <c r="F11" s="2">
        <v>1.6275433267765001E-7</v>
      </c>
      <c r="G11" s="3">
        <v>162.38378787040699</v>
      </c>
      <c r="H11" s="4">
        <v>1.50225850439774E-3</v>
      </c>
      <c r="I11" s="4">
        <v>4.4596393255421002E-2</v>
      </c>
      <c r="J11" s="6">
        <v>0.99999164935995599</v>
      </c>
      <c r="K11" s="2">
        <v>1.6247301032900399E-7</v>
      </c>
      <c r="L11" s="5">
        <v>1.2557463884353599</v>
      </c>
      <c r="M11" s="5">
        <v>0.19687800267304201</v>
      </c>
      <c r="N11" s="5">
        <v>0.43813449421932199</v>
      </c>
      <c r="O11" s="5">
        <v>0.24125649154627901</v>
      </c>
      <c r="P11" s="5" t="s">
        <v>78</v>
      </c>
    </row>
    <row r="12" spans="1:16" x14ac:dyDescent="0.25">
      <c r="A12" s="1"/>
    </row>
    <row r="13" spans="1:16" x14ac:dyDescent="0.25">
      <c r="A13" s="1" t="s">
        <v>109</v>
      </c>
    </row>
    <row r="14" spans="1:16" x14ac:dyDescent="0.25">
      <c r="A14" s="1" t="s">
        <v>101</v>
      </c>
    </row>
    <row r="15" spans="1:16" x14ac:dyDescent="0.25">
      <c r="A15" t="s">
        <v>22</v>
      </c>
      <c r="B15" t="s">
        <v>1</v>
      </c>
      <c r="C15" t="s">
        <v>28</v>
      </c>
      <c r="D15" t="s">
        <v>2</v>
      </c>
      <c r="E15" t="s">
        <v>33</v>
      </c>
      <c r="F15" s="2" t="s">
        <v>8</v>
      </c>
      <c r="G15" s="3" t="s">
        <v>32</v>
      </c>
      <c r="H15" s="4" t="s">
        <v>4</v>
      </c>
      <c r="I15" s="4" t="s">
        <v>5</v>
      </c>
      <c r="J15" s="6" t="s">
        <v>26</v>
      </c>
      <c r="K15" s="2" t="s">
        <v>34</v>
      </c>
      <c r="L15" s="5" t="s">
        <v>27</v>
      </c>
      <c r="M15" s="5" t="s">
        <v>23</v>
      </c>
      <c r="N15" s="5" t="s">
        <v>24</v>
      </c>
      <c r="O15" s="5" t="s">
        <v>25</v>
      </c>
      <c r="P15" s="5" t="s">
        <v>9</v>
      </c>
    </row>
    <row r="16" spans="1:16" x14ac:dyDescent="0.25">
      <c r="A16">
        <v>2</v>
      </c>
      <c r="B16">
        <v>1</v>
      </c>
      <c r="C16">
        <v>16</v>
      </c>
      <c r="D16">
        <v>16</v>
      </c>
      <c r="E16">
        <v>60120</v>
      </c>
      <c r="F16" s="2">
        <v>2.1116209847349399E-7</v>
      </c>
      <c r="G16" s="3">
        <v>409.04661107063203</v>
      </c>
      <c r="H16" s="4">
        <v>4.2343114973322798E-4</v>
      </c>
      <c r="I16" s="4">
        <v>3.2109813204398097E-2</v>
      </c>
      <c r="J16" s="6">
        <v>0.99999567723579896</v>
      </c>
      <c r="K16" s="2">
        <v>9.4685352572972906E-8</v>
      </c>
      <c r="L16" s="5">
        <v>19.1330043554306</v>
      </c>
      <c r="M16" s="5">
        <v>0.19687800267304201</v>
      </c>
      <c r="N16" s="5">
        <v>0.223748290759439</v>
      </c>
      <c r="O16" s="5">
        <v>2.68702880863965E-2</v>
      </c>
      <c r="P16" s="5" t="s">
        <v>78</v>
      </c>
    </row>
    <row r="17" spans="1:16" x14ac:dyDescent="0.25">
      <c r="A17" s="1" t="s">
        <v>111</v>
      </c>
    </row>
    <row r="18" spans="1:16" x14ac:dyDescent="0.25">
      <c r="A18" t="s">
        <v>22</v>
      </c>
      <c r="B18" t="s">
        <v>1</v>
      </c>
      <c r="C18" t="s">
        <v>28</v>
      </c>
      <c r="D18" t="s">
        <v>2</v>
      </c>
      <c r="E18" t="s">
        <v>33</v>
      </c>
      <c r="F18" s="2" t="s">
        <v>8</v>
      </c>
      <c r="G18" s="3" t="s">
        <v>32</v>
      </c>
      <c r="H18" s="4" t="s">
        <v>4</v>
      </c>
      <c r="I18" s="4" t="s">
        <v>5</v>
      </c>
      <c r="J18" s="6" t="s">
        <v>26</v>
      </c>
      <c r="K18" s="2" t="s">
        <v>34</v>
      </c>
      <c r="L18" s="5" t="s">
        <v>27</v>
      </c>
      <c r="M18" s="5" t="s">
        <v>23</v>
      </c>
      <c r="N18" s="5" t="s">
        <v>24</v>
      </c>
      <c r="O18" s="5" t="s">
        <v>25</v>
      </c>
      <c r="P18" s="5" t="s">
        <v>9</v>
      </c>
    </row>
    <row r="19" spans="1:16" x14ac:dyDescent="0.25">
      <c r="A19">
        <v>2</v>
      </c>
      <c r="B19">
        <v>1</v>
      </c>
      <c r="C19">
        <v>16</v>
      </c>
      <c r="D19">
        <v>16</v>
      </c>
      <c r="E19">
        <v>60120</v>
      </c>
      <c r="F19" s="2">
        <v>1.61364297923682E-7</v>
      </c>
      <c r="G19" s="3">
        <v>409.04661107063203</v>
      </c>
      <c r="H19" s="4">
        <v>-2.8557807770006201E-3</v>
      </c>
      <c r="I19" s="4">
        <v>4.4648419896307599E-2</v>
      </c>
      <c r="J19" s="6">
        <v>0.99999163812185299</v>
      </c>
      <c r="K19" s="2">
        <v>1.6162236972728801E-7</v>
      </c>
      <c r="L19" s="5">
        <v>1.1708546400070099</v>
      </c>
      <c r="M19" s="5">
        <v>0.19687800267304201</v>
      </c>
      <c r="N19" s="5">
        <v>0.425469216416834</v>
      </c>
      <c r="O19" s="5">
        <v>0.22859121374379099</v>
      </c>
      <c r="P19" s="5" t="s">
        <v>78</v>
      </c>
    </row>
    <row r="21" spans="1:16" x14ac:dyDescent="0.25">
      <c r="A21" s="1" t="s">
        <v>107</v>
      </c>
    </row>
    <row r="22" spans="1:16" x14ac:dyDescent="0.25">
      <c r="A22" s="1" t="s">
        <v>102</v>
      </c>
    </row>
    <row r="23" spans="1:16" x14ac:dyDescent="0.25">
      <c r="A23" t="s">
        <v>22</v>
      </c>
      <c r="B23" t="s">
        <v>1</v>
      </c>
      <c r="C23" t="s">
        <v>28</v>
      </c>
      <c r="D23" t="s">
        <v>2</v>
      </c>
      <c r="E23" t="s">
        <v>33</v>
      </c>
      <c r="F23" s="2" t="s">
        <v>8</v>
      </c>
      <c r="G23" s="3" t="s">
        <v>32</v>
      </c>
      <c r="H23" s="4" t="s">
        <v>4</v>
      </c>
      <c r="I23" s="4" t="s">
        <v>5</v>
      </c>
      <c r="J23" s="6" t="s">
        <v>26</v>
      </c>
      <c r="K23" s="2" t="s">
        <v>34</v>
      </c>
      <c r="L23" s="5" t="s">
        <v>27</v>
      </c>
      <c r="M23" s="5" t="s">
        <v>23</v>
      </c>
      <c r="N23" s="5" t="s">
        <v>24</v>
      </c>
      <c r="O23" s="5" t="s">
        <v>25</v>
      </c>
      <c r="P23" s="5" t="s">
        <v>9</v>
      </c>
    </row>
    <row r="24" spans="1:16" x14ac:dyDescent="0.25">
      <c r="A24">
        <v>2</v>
      </c>
      <c r="B24">
        <v>1</v>
      </c>
      <c r="C24">
        <v>4</v>
      </c>
      <c r="D24">
        <v>4</v>
      </c>
      <c r="E24">
        <v>60120</v>
      </c>
      <c r="F24" s="2">
        <v>8.2375072096851896E-8</v>
      </c>
      <c r="G24" s="3">
        <v>521.592887163162</v>
      </c>
      <c r="H24" s="4">
        <v>-1.8732418332705701E-4</v>
      </c>
      <c r="I24" s="4">
        <v>2.2524704159105399E-2</v>
      </c>
      <c r="J24" s="6">
        <v>0.99999787142292995</v>
      </c>
      <c r="K24" s="2">
        <v>4.42518854681374E-8</v>
      </c>
      <c r="L24" s="5">
        <v>6.0473468780517496</v>
      </c>
      <c r="M24" s="5">
        <v>0.19687800267304201</v>
      </c>
      <c r="N24" s="5">
        <v>0.29327902134883099</v>
      </c>
      <c r="O24" s="5">
        <v>9.6401018675788805E-2</v>
      </c>
      <c r="P24" s="5" t="s">
        <v>78</v>
      </c>
    </row>
    <row r="25" spans="1:16" x14ac:dyDescent="0.25">
      <c r="A25" s="1" t="s">
        <v>112</v>
      </c>
    </row>
    <row r="26" spans="1:16" x14ac:dyDescent="0.25">
      <c r="A26" t="s">
        <v>22</v>
      </c>
      <c r="B26" t="s">
        <v>1</v>
      </c>
      <c r="C26" t="s">
        <v>28</v>
      </c>
      <c r="D26" t="s">
        <v>2</v>
      </c>
      <c r="E26" t="s">
        <v>33</v>
      </c>
      <c r="F26" s="2" t="s">
        <v>8</v>
      </c>
      <c r="G26" s="3" t="s">
        <v>32</v>
      </c>
      <c r="H26" s="4" t="s">
        <v>4</v>
      </c>
      <c r="I26" s="4" t="s">
        <v>5</v>
      </c>
      <c r="J26" s="6" t="s">
        <v>26</v>
      </c>
      <c r="K26" s="2" t="s">
        <v>34</v>
      </c>
      <c r="L26" s="5" t="s">
        <v>27</v>
      </c>
      <c r="M26" s="5" t="s">
        <v>23</v>
      </c>
      <c r="N26" s="5" t="s">
        <v>24</v>
      </c>
      <c r="O26" s="5" t="s">
        <v>25</v>
      </c>
      <c r="P26" s="5" t="s">
        <v>9</v>
      </c>
    </row>
    <row r="27" spans="1:16" x14ac:dyDescent="0.25">
      <c r="A27">
        <v>2</v>
      </c>
      <c r="B27">
        <v>1</v>
      </c>
      <c r="C27">
        <v>4</v>
      </c>
      <c r="D27">
        <v>4</v>
      </c>
      <c r="E27">
        <v>60120</v>
      </c>
      <c r="F27" s="2">
        <v>7.3512048004431497E-8</v>
      </c>
      <c r="G27" s="3">
        <v>521.592887163162</v>
      </c>
      <c r="H27" s="4">
        <v>6.73721630007402E-4</v>
      </c>
      <c r="I27" s="4">
        <v>3.0206327936049601E-2</v>
      </c>
      <c r="J27" s="6">
        <v>0.99999616928617796</v>
      </c>
      <c r="K27" s="2">
        <v>7.0288925180441094E-8</v>
      </c>
      <c r="L27" s="5">
        <v>1.4356870412826499</v>
      </c>
      <c r="M27" s="5">
        <v>0.19687800267304201</v>
      </c>
      <c r="N27" s="5">
        <v>0.42868975659847802</v>
      </c>
      <c r="O27" s="5">
        <v>0.23181175392543599</v>
      </c>
      <c r="P27" s="5" t="s">
        <v>78</v>
      </c>
    </row>
    <row r="29" spans="1:16" x14ac:dyDescent="0.25">
      <c r="A29" s="1" t="s">
        <v>108</v>
      </c>
    </row>
    <row r="30" spans="1:16" x14ac:dyDescent="0.25">
      <c r="A30" s="1" t="s">
        <v>102</v>
      </c>
    </row>
    <row r="31" spans="1:16" x14ac:dyDescent="0.25">
      <c r="A31" t="s">
        <v>22</v>
      </c>
      <c r="B31" t="s">
        <v>1</v>
      </c>
      <c r="C31" t="s">
        <v>28</v>
      </c>
      <c r="D31" t="s">
        <v>2</v>
      </c>
      <c r="E31" t="s">
        <v>33</v>
      </c>
      <c r="F31" s="2" t="s">
        <v>8</v>
      </c>
      <c r="G31" s="3" t="s">
        <v>32</v>
      </c>
      <c r="H31" s="4" t="s">
        <v>4</v>
      </c>
      <c r="I31" s="4" t="s">
        <v>5</v>
      </c>
      <c r="J31" s="6" t="s">
        <v>26</v>
      </c>
      <c r="K31" s="2" t="s">
        <v>34</v>
      </c>
      <c r="L31" s="5" t="s">
        <v>27</v>
      </c>
      <c r="M31" s="5" t="s">
        <v>23</v>
      </c>
      <c r="N31" s="5" t="s">
        <v>24</v>
      </c>
      <c r="O31" s="5" t="s">
        <v>25</v>
      </c>
      <c r="P31" s="5" t="s">
        <v>9</v>
      </c>
    </row>
    <row r="32" spans="1:16" x14ac:dyDescent="0.25">
      <c r="A32">
        <v>2</v>
      </c>
      <c r="B32">
        <v>1</v>
      </c>
      <c r="C32">
        <v>4</v>
      </c>
      <c r="D32">
        <v>4</v>
      </c>
      <c r="E32">
        <v>60120</v>
      </c>
      <c r="F32" s="2">
        <v>7.1827512826416698E-8</v>
      </c>
      <c r="G32" s="3">
        <v>658.40182113647404</v>
      </c>
      <c r="H32" s="4">
        <v>-1.85831263949009E-3</v>
      </c>
      <c r="I32" s="4">
        <v>2.08348816317965E-2</v>
      </c>
      <c r="J32" s="6">
        <v>0.99999818211464298</v>
      </c>
      <c r="K32" s="2">
        <v>3.85351375703285E-8</v>
      </c>
      <c r="L32" s="5">
        <v>6.4434249401092503</v>
      </c>
      <c r="M32" s="5">
        <v>0.19687800267304201</v>
      </c>
      <c r="N32" s="5">
        <v>0.24945443107306201</v>
      </c>
      <c r="O32" s="5">
        <v>5.2576428400019498E-2</v>
      </c>
      <c r="P32" s="5" t="s">
        <v>84</v>
      </c>
    </row>
    <row r="33" spans="1:16" x14ac:dyDescent="0.25">
      <c r="A33" s="1" t="s">
        <v>112</v>
      </c>
    </row>
    <row r="34" spans="1:16" x14ac:dyDescent="0.25">
      <c r="A34" t="s">
        <v>22</v>
      </c>
      <c r="B34" t="s">
        <v>1</v>
      </c>
      <c r="C34" t="s">
        <v>28</v>
      </c>
      <c r="D34" t="s">
        <v>2</v>
      </c>
      <c r="E34" t="s">
        <v>33</v>
      </c>
      <c r="F34" s="2" t="s">
        <v>8</v>
      </c>
      <c r="G34" s="3" t="s">
        <v>32</v>
      </c>
      <c r="H34" s="4" t="s">
        <v>4</v>
      </c>
      <c r="I34" s="4" t="s">
        <v>5</v>
      </c>
      <c r="J34" s="6" t="s">
        <v>26</v>
      </c>
      <c r="K34" s="2" t="s">
        <v>34</v>
      </c>
      <c r="L34" s="5" t="s">
        <v>27</v>
      </c>
      <c r="M34" s="5" t="s">
        <v>23</v>
      </c>
      <c r="N34" s="5" t="s">
        <v>24</v>
      </c>
      <c r="O34" s="5" t="s">
        <v>25</v>
      </c>
      <c r="P34" s="5" t="s">
        <v>9</v>
      </c>
    </row>
    <row r="35" spans="1:16" x14ac:dyDescent="0.25">
      <c r="A35">
        <v>2</v>
      </c>
      <c r="B35">
        <v>1</v>
      </c>
      <c r="C35">
        <v>4</v>
      </c>
      <c r="D35">
        <v>4</v>
      </c>
      <c r="E35">
        <v>60120</v>
      </c>
      <c r="F35" s="2">
        <v>6.7281909821303998E-8</v>
      </c>
      <c r="G35" s="3">
        <v>658.40182113647404</v>
      </c>
      <c r="H35" s="4">
        <v>-2.4714785156679398E-3</v>
      </c>
      <c r="I35" s="4">
        <v>2.7718032164600601E-2</v>
      </c>
      <c r="J35" s="6">
        <v>0.99999677748549698</v>
      </c>
      <c r="K35" s="2">
        <v>6.5735867178626802E-8</v>
      </c>
      <c r="L35" s="5">
        <v>1.2828054189682001</v>
      </c>
      <c r="M35" s="5">
        <v>0.19687800267304201</v>
      </c>
      <c r="N35" s="5">
        <v>0.41599943959488001</v>
      </c>
      <c r="O35" s="5">
        <v>0.219121436921838</v>
      </c>
      <c r="P35" s="5" t="s">
        <v>84</v>
      </c>
    </row>
    <row r="38" spans="1:16" x14ac:dyDescent="0.25">
      <c r="A38" s="1" t="s">
        <v>114</v>
      </c>
    </row>
    <row r="39" spans="1:16" x14ac:dyDescent="0.25">
      <c r="A39" t="s">
        <v>22</v>
      </c>
      <c r="B39" t="s">
        <v>1</v>
      </c>
      <c r="C39" t="s">
        <v>28</v>
      </c>
      <c r="D39" t="s">
        <v>120</v>
      </c>
      <c r="E39" t="s">
        <v>33</v>
      </c>
      <c r="F39" s="2" t="s">
        <v>8</v>
      </c>
      <c r="G39" s="3" t="s">
        <v>32</v>
      </c>
      <c r="H39" s="4" t="s">
        <v>4</v>
      </c>
      <c r="I39" s="4" t="s">
        <v>5</v>
      </c>
      <c r="J39" s="6" t="s">
        <v>26</v>
      </c>
      <c r="K39" s="2" t="s">
        <v>34</v>
      </c>
      <c r="L39" s="5" t="s">
        <v>27</v>
      </c>
      <c r="M39" s="5" t="s">
        <v>23</v>
      </c>
      <c r="N39" s="5" t="s">
        <v>24</v>
      </c>
      <c r="O39" s="5" t="s">
        <v>25</v>
      </c>
      <c r="P39" s="5" t="s">
        <v>9</v>
      </c>
    </row>
    <row r="40" spans="1:16" x14ac:dyDescent="0.25">
      <c r="A40">
        <v>2</v>
      </c>
      <c r="B40">
        <v>1</v>
      </c>
      <c r="C40">
        <v>4</v>
      </c>
      <c r="D40">
        <v>10</v>
      </c>
      <c r="E40">
        <v>60120</v>
      </c>
      <c r="F40" s="2">
        <v>6.7599999999999997E-8</v>
      </c>
      <c r="G40" s="3">
        <v>379.87327169999998</v>
      </c>
      <c r="H40" s="4">
        <v>-6.7400000000000001E-4</v>
      </c>
      <c r="I40" s="4">
        <v>3.0206328000000001E-2</v>
      </c>
      <c r="J40" s="6">
        <v>0.99999616899999999</v>
      </c>
      <c r="K40" s="2">
        <v>7.0300000000000001E-8</v>
      </c>
      <c r="L40" s="5">
        <v>1.1359060999999999</v>
      </c>
      <c r="M40" s="5">
        <v>0.22524235100000001</v>
      </c>
      <c r="N40" s="5">
        <v>0.47476441200000002</v>
      </c>
      <c r="O40" s="5">
        <v>0.24952205999999999</v>
      </c>
      <c r="P40" s="5" t="s">
        <v>118</v>
      </c>
    </row>
    <row r="42" spans="1:16" x14ac:dyDescent="0.25">
      <c r="A42" s="1" t="s">
        <v>129</v>
      </c>
    </row>
    <row r="43" spans="1:16" x14ac:dyDescent="0.25">
      <c r="A43" t="s">
        <v>22</v>
      </c>
      <c r="B43" t="s">
        <v>1</v>
      </c>
      <c r="C43" t="s">
        <v>28</v>
      </c>
      <c r="D43" t="s">
        <v>120</v>
      </c>
      <c r="E43" t="s">
        <v>33</v>
      </c>
      <c r="F43" s="2" t="s">
        <v>8</v>
      </c>
      <c r="G43" s="3" t="s">
        <v>32</v>
      </c>
      <c r="H43" s="4" t="s">
        <v>4</v>
      </c>
      <c r="I43" s="4" t="s">
        <v>5</v>
      </c>
      <c r="J43" s="6" t="s">
        <v>26</v>
      </c>
      <c r="K43" s="2" t="s">
        <v>34</v>
      </c>
      <c r="L43" s="5" t="s">
        <v>27</v>
      </c>
      <c r="M43" s="5" t="s">
        <v>23</v>
      </c>
      <c r="N43" s="5" t="s">
        <v>24</v>
      </c>
      <c r="O43" s="5" t="s">
        <v>25</v>
      </c>
      <c r="P43" s="5" t="s">
        <v>9</v>
      </c>
    </row>
    <row r="44" spans="1:16" x14ac:dyDescent="0.25">
      <c r="A44">
        <v>2</v>
      </c>
      <c r="B44">
        <v>1</v>
      </c>
      <c r="C44">
        <v>4</v>
      </c>
      <c r="D44">
        <v>10</v>
      </c>
      <c r="E44">
        <v>60120</v>
      </c>
      <c r="F44" s="2">
        <v>6.7627642238887299E-8</v>
      </c>
      <c r="G44" s="3">
        <v>379.943425893783</v>
      </c>
      <c r="H44" s="4">
        <v>0.30653459518111098</v>
      </c>
      <c r="I44" s="4">
        <v>0.98610453781241503</v>
      </c>
      <c r="J44" s="6">
        <v>0.99743198707195901</v>
      </c>
      <c r="K44" s="2">
        <v>3.8923043639431397E-5</v>
      </c>
      <c r="L44" s="5">
        <v>1.20778269767761</v>
      </c>
      <c r="M44" s="5">
        <v>0.22524235144299601</v>
      </c>
      <c r="N44" s="5">
        <v>0.47476441186685298</v>
      </c>
      <c r="O44" s="5">
        <v>0.249522060423856</v>
      </c>
      <c r="P44" s="5" t="s">
        <v>118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A7905-EEB3-4C3A-B027-599D0122CD07}">
  <dimension ref="A1:Q63"/>
  <sheetViews>
    <sheetView topLeftCell="A23" zoomScale="80" zoomScaleNormal="80" workbookViewId="0">
      <selection activeCell="N61" sqref="N61"/>
    </sheetView>
  </sheetViews>
  <sheetFormatPr defaultRowHeight="15" x14ac:dyDescent="0.25"/>
  <cols>
    <col min="1" max="1" width="6" bestFit="1" customWidth="1"/>
    <col min="2" max="2" width="11.5703125" bestFit="1" customWidth="1"/>
    <col min="3" max="3" width="22.140625" bestFit="1" customWidth="1"/>
    <col min="4" max="4" width="7.28515625" bestFit="1" customWidth="1"/>
    <col min="5" max="5" width="12.28515625" bestFit="1" customWidth="1"/>
    <col min="6" max="6" width="11.42578125" bestFit="1" customWidth="1"/>
    <col min="7" max="7" width="13.85546875" style="2" bestFit="1" customWidth="1"/>
    <col min="8" max="8" width="20" style="6" customWidth="1"/>
    <col min="9" max="9" width="12" style="4" bestFit="1" customWidth="1"/>
    <col min="10" max="10" width="11.5703125" style="4" bestFit="1" customWidth="1"/>
    <col min="11" max="11" width="20" style="6" bestFit="1" customWidth="1"/>
    <col min="12" max="12" width="18.42578125" style="2" bestFit="1" customWidth="1"/>
    <col min="13" max="13" width="18.85546875" style="5" bestFit="1" customWidth="1"/>
    <col min="14" max="14" width="14.5703125" style="5" bestFit="1" customWidth="1"/>
    <col min="15" max="15" width="15" style="5" bestFit="1" customWidth="1"/>
    <col min="16" max="16" width="18.42578125" style="5" bestFit="1" customWidth="1"/>
    <col min="17" max="17" width="125.85546875" bestFit="1" customWidth="1"/>
  </cols>
  <sheetData>
    <row r="1" spans="1:17" x14ac:dyDescent="0.25">
      <c r="A1" s="1" t="s">
        <v>87</v>
      </c>
    </row>
    <row r="2" spans="1:17" x14ac:dyDescent="0.25">
      <c r="A2" s="1" t="s">
        <v>99</v>
      </c>
    </row>
    <row r="3" spans="1:17" x14ac:dyDescent="0.25">
      <c r="A3" s="1" t="s">
        <v>110</v>
      </c>
    </row>
    <row r="4" spans="1:17" x14ac:dyDescent="0.25">
      <c r="A4" s="1" t="s">
        <v>102</v>
      </c>
    </row>
    <row r="5" spans="1:17" x14ac:dyDescent="0.25">
      <c r="A5" s="1" t="s">
        <v>22</v>
      </c>
      <c r="B5" t="s">
        <v>1</v>
      </c>
      <c r="C5" t="s">
        <v>103</v>
      </c>
      <c r="D5" t="s">
        <v>28</v>
      </c>
      <c r="E5" t="s">
        <v>2</v>
      </c>
      <c r="F5" t="s">
        <v>33</v>
      </c>
      <c r="G5" s="2" t="s">
        <v>8</v>
      </c>
      <c r="H5" s="6" t="s">
        <v>32</v>
      </c>
      <c r="I5" s="4" t="s">
        <v>4</v>
      </c>
      <c r="J5" s="4" t="s">
        <v>5</v>
      </c>
      <c r="K5" s="6" t="s">
        <v>26</v>
      </c>
      <c r="L5" s="2" t="s">
        <v>34</v>
      </c>
      <c r="M5" s="5" t="s">
        <v>27</v>
      </c>
      <c r="N5" s="5" t="s">
        <v>23</v>
      </c>
      <c r="O5" s="5" t="s">
        <v>24</v>
      </c>
      <c r="P5" s="5" t="s">
        <v>25</v>
      </c>
      <c r="Q5" t="s">
        <v>9</v>
      </c>
    </row>
    <row r="6" spans="1:17" x14ac:dyDescent="0.25">
      <c r="A6" s="1">
        <v>2</v>
      </c>
      <c r="B6">
        <v>1</v>
      </c>
      <c r="C6" t="s">
        <v>104</v>
      </c>
      <c r="D6">
        <v>4</v>
      </c>
      <c r="E6">
        <v>4</v>
      </c>
      <c r="F6">
        <v>60120</v>
      </c>
      <c r="G6" s="2">
        <v>1.85165657029529E-7</v>
      </c>
      <c r="H6" s="6">
        <v>162.38378787040699</v>
      </c>
      <c r="I6" s="4">
        <v>-3.3767859354271001E-3</v>
      </c>
      <c r="J6" s="4">
        <v>3.3083187028988298E-2</v>
      </c>
      <c r="K6" s="6">
        <v>0.99999541465894803</v>
      </c>
      <c r="L6" s="2">
        <v>9.5966586334571697E-8</v>
      </c>
      <c r="M6" s="5">
        <v>6.5152173042297301</v>
      </c>
      <c r="N6" s="5">
        <v>0.22493550556783201</v>
      </c>
      <c r="O6" s="5">
        <v>0.229869806785506</v>
      </c>
      <c r="P6" s="5">
        <v>4.9343012176733996E-3</v>
      </c>
      <c r="Q6" t="s">
        <v>78</v>
      </c>
    </row>
    <row r="7" spans="1:17" x14ac:dyDescent="0.25">
      <c r="A7" s="1">
        <v>2</v>
      </c>
      <c r="B7">
        <v>1</v>
      </c>
      <c r="C7" t="s">
        <v>105</v>
      </c>
      <c r="D7">
        <v>4</v>
      </c>
      <c r="E7">
        <v>4</v>
      </c>
      <c r="F7">
        <v>60120</v>
      </c>
      <c r="G7" s="2">
        <v>1.85165657029529E-7</v>
      </c>
      <c r="H7" s="6">
        <v>162.38378787040699</v>
      </c>
      <c r="I7" s="4">
        <v>-3.3767859354271001E-3</v>
      </c>
      <c r="J7" s="4">
        <v>3.3083187028988298E-2</v>
      </c>
      <c r="K7" s="6">
        <v>0.99999541465894803</v>
      </c>
      <c r="L7" s="2">
        <v>9.5966586334571697E-8</v>
      </c>
      <c r="M7" s="5">
        <v>6.5152173042297301</v>
      </c>
      <c r="N7" s="5">
        <v>0.23411609302456499</v>
      </c>
      <c r="O7" s="5">
        <v>0.19644322359487401</v>
      </c>
      <c r="P7" s="5">
        <v>-3.7672869429691599E-2</v>
      </c>
      <c r="Q7" t="s">
        <v>78</v>
      </c>
    </row>
    <row r="8" spans="1:17" x14ac:dyDescent="0.25">
      <c r="A8" s="1">
        <v>2</v>
      </c>
      <c r="B8">
        <v>1</v>
      </c>
      <c r="C8" t="s">
        <v>106</v>
      </c>
      <c r="D8">
        <v>4</v>
      </c>
      <c r="E8">
        <v>4</v>
      </c>
      <c r="F8">
        <v>60120</v>
      </c>
      <c r="G8" s="2">
        <v>1.85165657029529E-7</v>
      </c>
      <c r="H8" s="6">
        <v>162.38378787040699</v>
      </c>
      <c r="I8" s="4">
        <v>-3.3767859354271001E-3</v>
      </c>
      <c r="J8" s="4">
        <v>3.3083187028988298E-2</v>
      </c>
      <c r="K8" s="6">
        <v>0.99999541465894803</v>
      </c>
      <c r="L8" s="2">
        <v>9.5966586334571697E-8</v>
      </c>
      <c r="M8" s="5">
        <v>6.5152173042297301</v>
      </c>
      <c r="N8" s="5">
        <v>0.131582409426729</v>
      </c>
      <c r="O8" s="5">
        <v>0.30574240419382898</v>
      </c>
      <c r="P8" s="5">
        <v>0.17415999476710001</v>
      </c>
      <c r="Q8" t="s">
        <v>78</v>
      </c>
    </row>
    <row r="9" spans="1:17" x14ac:dyDescent="0.25">
      <c r="A9" s="1" t="s">
        <v>112</v>
      </c>
    </row>
    <row r="10" spans="1:17" x14ac:dyDescent="0.25">
      <c r="A10" s="1" t="s">
        <v>22</v>
      </c>
      <c r="B10" t="s">
        <v>1</v>
      </c>
      <c r="C10" t="s">
        <v>103</v>
      </c>
      <c r="D10" t="s">
        <v>28</v>
      </c>
      <c r="E10" t="s">
        <v>2</v>
      </c>
      <c r="F10" t="s">
        <v>33</v>
      </c>
      <c r="G10" s="2" t="s">
        <v>8</v>
      </c>
      <c r="H10" s="6" t="s">
        <v>32</v>
      </c>
      <c r="I10" s="4" t="s">
        <v>4</v>
      </c>
      <c r="J10" s="4" t="s">
        <v>5</v>
      </c>
      <c r="K10" s="6" t="s">
        <v>26</v>
      </c>
      <c r="L10" s="2" t="s">
        <v>34</v>
      </c>
      <c r="M10" s="5" t="s">
        <v>27</v>
      </c>
      <c r="N10" s="5" t="s">
        <v>23</v>
      </c>
      <c r="O10" s="5" t="s">
        <v>24</v>
      </c>
      <c r="P10" s="5" t="s">
        <v>25</v>
      </c>
      <c r="Q10" t="s">
        <v>9</v>
      </c>
    </row>
    <row r="11" spans="1:17" x14ac:dyDescent="0.25">
      <c r="A11" s="1">
        <v>2</v>
      </c>
      <c r="B11">
        <v>1</v>
      </c>
      <c r="C11" t="s">
        <v>104</v>
      </c>
      <c r="D11">
        <v>4</v>
      </c>
      <c r="E11">
        <v>4</v>
      </c>
      <c r="F11">
        <v>60120</v>
      </c>
      <c r="G11" s="2">
        <v>1.6275433267765001E-7</v>
      </c>
      <c r="H11" s="6">
        <v>162.38378787040699</v>
      </c>
      <c r="I11" s="4">
        <v>1.50225850439774E-3</v>
      </c>
      <c r="J11" s="4">
        <v>4.4596393255421002E-2</v>
      </c>
      <c r="K11" s="6">
        <v>0.99999164935995599</v>
      </c>
      <c r="L11" s="2">
        <v>1.6247301032900399E-7</v>
      </c>
      <c r="M11" s="5">
        <v>1.2557463884353599</v>
      </c>
      <c r="N11" s="5">
        <v>0.22493550556783201</v>
      </c>
      <c r="O11" s="5">
        <v>0.385424423095172</v>
      </c>
      <c r="P11" s="5">
        <v>0.16048891752733899</v>
      </c>
      <c r="Q11" t="s">
        <v>78</v>
      </c>
    </row>
    <row r="12" spans="1:17" x14ac:dyDescent="0.25">
      <c r="A12" s="1">
        <v>2</v>
      </c>
      <c r="B12">
        <v>1</v>
      </c>
      <c r="C12" t="s">
        <v>105</v>
      </c>
      <c r="D12">
        <v>4</v>
      </c>
      <c r="E12">
        <v>4</v>
      </c>
      <c r="F12">
        <v>60120</v>
      </c>
      <c r="G12" s="2">
        <v>1.6275433267765001E-7</v>
      </c>
      <c r="H12" s="6">
        <v>162.38378787040699</v>
      </c>
      <c r="I12" s="4">
        <v>1.50225850439774E-3</v>
      </c>
      <c r="J12" s="4">
        <v>4.4596393255421002E-2</v>
      </c>
      <c r="K12" s="6">
        <v>0.99999164935995599</v>
      </c>
      <c r="L12" s="2">
        <v>1.6247301032900399E-7</v>
      </c>
      <c r="M12" s="5">
        <v>1.2557463884353599</v>
      </c>
      <c r="N12" s="5">
        <v>0.23411609302456499</v>
      </c>
      <c r="O12" s="5">
        <v>0.44485606094882502</v>
      </c>
      <c r="P12" s="5">
        <v>0.210739967924259</v>
      </c>
      <c r="Q12" t="s">
        <v>78</v>
      </c>
    </row>
    <row r="13" spans="1:17" x14ac:dyDescent="0.25">
      <c r="A13" s="1">
        <v>2</v>
      </c>
      <c r="B13">
        <v>1</v>
      </c>
      <c r="C13" t="s">
        <v>106</v>
      </c>
      <c r="D13">
        <v>4</v>
      </c>
      <c r="E13">
        <v>4</v>
      </c>
      <c r="F13">
        <v>60120</v>
      </c>
      <c r="G13" s="2">
        <v>1.6275433267765001E-7</v>
      </c>
      <c r="H13" s="6">
        <v>162.38378787040699</v>
      </c>
      <c r="I13" s="4">
        <v>1.50225850439774E-3</v>
      </c>
      <c r="J13" s="4">
        <v>4.4596393255421002E-2</v>
      </c>
      <c r="K13" s="6">
        <v>0.99999164935995599</v>
      </c>
      <c r="L13" s="2">
        <v>1.6247301032900399E-7</v>
      </c>
      <c r="M13" s="5">
        <v>1.2557463884353599</v>
      </c>
      <c r="N13" s="5">
        <v>0.131582409426729</v>
      </c>
      <c r="O13" s="5">
        <v>0.48412299861396701</v>
      </c>
      <c r="P13" s="5">
        <v>0.35254058918723802</v>
      </c>
      <c r="Q13" t="s">
        <v>78</v>
      </c>
    </row>
    <row r="14" spans="1:17" x14ac:dyDescent="0.25">
      <c r="A14" s="1"/>
    </row>
    <row r="15" spans="1:17" x14ac:dyDescent="0.25">
      <c r="A15" s="1" t="s">
        <v>109</v>
      </c>
    </row>
    <row r="16" spans="1:17" x14ac:dyDescent="0.25">
      <c r="A16" s="1" t="s">
        <v>101</v>
      </c>
    </row>
    <row r="17" spans="1:17" x14ac:dyDescent="0.25">
      <c r="A17" t="s">
        <v>22</v>
      </c>
      <c r="B17" t="s">
        <v>1</v>
      </c>
      <c r="C17" t="s">
        <v>103</v>
      </c>
      <c r="D17" t="s">
        <v>28</v>
      </c>
      <c r="E17" t="s">
        <v>2</v>
      </c>
      <c r="F17" t="s">
        <v>33</v>
      </c>
      <c r="G17" s="2" t="s">
        <v>8</v>
      </c>
      <c r="H17" s="6" t="s">
        <v>32</v>
      </c>
      <c r="I17" s="4" t="s">
        <v>4</v>
      </c>
      <c r="J17" s="4" t="s">
        <v>5</v>
      </c>
      <c r="K17" s="6" t="s">
        <v>26</v>
      </c>
      <c r="L17" s="2" t="s">
        <v>34</v>
      </c>
      <c r="M17" s="5" t="s">
        <v>27</v>
      </c>
      <c r="N17" s="5" t="s">
        <v>23</v>
      </c>
      <c r="O17" s="5" t="s">
        <v>24</v>
      </c>
      <c r="P17" s="5" t="s">
        <v>25</v>
      </c>
      <c r="Q17" t="s">
        <v>9</v>
      </c>
    </row>
    <row r="18" spans="1:17" x14ac:dyDescent="0.25">
      <c r="A18">
        <v>2</v>
      </c>
      <c r="B18">
        <v>1</v>
      </c>
      <c r="C18" t="s">
        <v>104</v>
      </c>
      <c r="D18">
        <v>16</v>
      </c>
      <c r="E18">
        <v>16</v>
      </c>
      <c r="F18">
        <v>60120</v>
      </c>
      <c r="G18" s="2">
        <v>2.1116209847349399E-7</v>
      </c>
      <c r="H18" s="6">
        <v>409.04661107063203</v>
      </c>
      <c r="I18" s="4">
        <v>4.2343114973322798E-4</v>
      </c>
      <c r="J18" s="4">
        <v>3.2109813204398097E-2</v>
      </c>
      <c r="K18" s="6">
        <v>0.99999567723579896</v>
      </c>
      <c r="L18" s="2">
        <v>9.4685352572972906E-8</v>
      </c>
      <c r="M18" s="5">
        <v>19.1330043554306</v>
      </c>
      <c r="N18" s="5">
        <v>0.22493550556783201</v>
      </c>
      <c r="O18" s="5">
        <v>0.244827299340797</v>
      </c>
      <c r="P18" s="5">
        <v>1.9891793772964999E-2</v>
      </c>
      <c r="Q18" t="s">
        <v>78</v>
      </c>
    </row>
    <row r="19" spans="1:17" x14ac:dyDescent="0.25">
      <c r="A19">
        <v>2</v>
      </c>
      <c r="B19">
        <v>1</v>
      </c>
      <c r="C19" t="s">
        <v>105</v>
      </c>
      <c r="D19">
        <v>16</v>
      </c>
      <c r="E19">
        <v>16</v>
      </c>
      <c r="F19">
        <v>60120</v>
      </c>
      <c r="G19" s="2">
        <v>2.1116209847349399E-7</v>
      </c>
      <c r="H19" s="6">
        <v>409.04661107063203</v>
      </c>
      <c r="I19" s="4">
        <v>4.2343114973322798E-4</v>
      </c>
      <c r="J19" s="4">
        <v>3.2109813204398097E-2</v>
      </c>
      <c r="K19" s="6">
        <v>0.99999567723579896</v>
      </c>
      <c r="L19" s="2">
        <v>9.4685352572972906E-8</v>
      </c>
      <c r="M19" s="5">
        <v>19.1330043554306</v>
      </c>
      <c r="N19" s="5">
        <v>0.23411609302456499</v>
      </c>
      <c r="O19" s="5">
        <v>0.25218483295007299</v>
      </c>
      <c r="P19" s="5">
        <v>1.80687399255074E-2</v>
      </c>
      <c r="Q19" t="s">
        <v>78</v>
      </c>
    </row>
    <row r="20" spans="1:17" x14ac:dyDescent="0.25">
      <c r="A20">
        <v>2</v>
      </c>
      <c r="B20">
        <v>1</v>
      </c>
      <c r="C20" t="s">
        <v>106</v>
      </c>
      <c r="D20">
        <v>16</v>
      </c>
      <c r="E20">
        <v>16</v>
      </c>
      <c r="F20">
        <v>60120</v>
      </c>
      <c r="G20" s="2">
        <v>2.1116209847349399E-7</v>
      </c>
      <c r="H20" s="6">
        <v>409.04661107063203</v>
      </c>
      <c r="I20" s="4">
        <v>4.2343114973322798E-4</v>
      </c>
      <c r="J20" s="4">
        <v>3.2109813204398097E-2</v>
      </c>
      <c r="K20" s="6">
        <v>0.99999567723579896</v>
      </c>
      <c r="L20" s="2">
        <v>9.4685352572972906E-8</v>
      </c>
      <c r="M20" s="5">
        <v>19.1330043554306</v>
      </c>
      <c r="N20" s="5">
        <v>0.131582409426729</v>
      </c>
      <c r="O20" s="5">
        <v>0.17423273998744601</v>
      </c>
      <c r="P20" s="5">
        <v>4.2650330560717202E-2</v>
      </c>
      <c r="Q20" t="s">
        <v>78</v>
      </c>
    </row>
    <row r="21" spans="1:17" x14ac:dyDescent="0.25">
      <c r="A21" s="1" t="s">
        <v>111</v>
      </c>
    </row>
    <row r="22" spans="1:17" x14ac:dyDescent="0.25">
      <c r="A22" t="s">
        <v>22</v>
      </c>
      <c r="B22" t="s">
        <v>1</v>
      </c>
      <c r="C22" t="s">
        <v>103</v>
      </c>
      <c r="D22" t="s">
        <v>28</v>
      </c>
      <c r="E22" t="s">
        <v>2</v>
      </c>
      <c r="F22" t="s">
        <v>33</v>
      </c>
      <c r="G22" s="2" t="s">
        <v>8</v>
      </c>
      <c r="H22" s="6" t="s">
        <v>32</v>
      </c>
      <c r="I22" s="4" t="s">
        <v>4</v>
      </c>
      <c r="J22" s="4" t="s">
        <v>5</v>
      </c>
      <c r="K22" s="6" t="s">
        <v>26</v>
      </c>
      <c r="L22" s="2" t="s">
        <v>34</v>
      </c>
      <c r="M22" s="5" t="s">
        <v>27</v>
      </c>
      <c r="N22" s="5" t="s">
        <v>23</v>
      </c>
      <c r="O22" s="5" t="s">
        <v>24</v>
      </c>
      <c r="P22" s="5" t="s">
        <v>25</v>
      </c>
      <c r="Q22" t="s">
        <v>9</v>
      </c>
    </row>
    <row r="23" spans="1:17" x14ac:dyDescent="0.25">
      <c r="A23">
        <v>2</v>
      </c>
      <c r="B23">
        <v>1</v>
      </c>
      <c r="C23" t="s">
        <v>104</v>
      </c>
      <c r="D23">
        <v>16</v>
      </c>
      <c r="E23">
        <v>16</v>
      </c>
      <c r="F23">
        <v>60120</v>
      </c>
      <c r="G23" s="2">
        <v>1.61364297923682E-7</v>
      </c>
      <c r="H23" s="6">
        <v>409.04661107063203</v>
      </c>
      <c r="I23" s="4">
        <v>-2.8557807770006201E-3</v>
      </c>
      <c r="J23" s="4">
        <v>4.4648419896307599E-2</v>
      </c>
      <c r="K23" s="6">
        <v>0.99999163812185299</v>
      </c>
      <c r="L23" s="2">
        <v>1.6162236972728801E-7</v>
      </c>
      <c r="M23" s="5">
        <v>1.1708546400070099</v>
      </c>
      <c r="N23" s="5">
        <v>0.22493550556783201</v>
      </c>
      <c r="O23" s="5">
        <v>0.51361846909458997</v>
      </c>
      <c r="P23" s="5">
        <v>0.28868296352675699</v>
      </c>
      <c r="Q23" t="s">
        <v>78</v>
      </c>
    </row>
    <row r="24" spans="1:17" x14ac:dyDescent="0.25">
      <c r="A24">
        <v>2</v>
      </c>
      <c r="B24">
        <v>1</v>
      </c>
      <c r="C24" t="s">
        <v>105</v>
      </c>
      <c r="D24">
        <v>16</v>
      </c>
      <c r="E24">
        <v>16</v>
      </c>
      <c r="F24">
        <v>60120</v>
      </c>
      <c r="G24" s="2">
        <v>1.61364297923682E-7</v>
      </c>
      <c r="H24" s="6">
        <v>409.04661107063203</v>
      </c>
      <c r="I24" s="4">
        <v>-2.8557807770006201E-3</v>
      </c>
      <c r="J24" s="4">
        <v>4.4648419896307599E-2</v>
      </c>
      <c r="K24" s="6">
        <v>0.99999163812185299</v>
      </c>
      <c r="L24" s="2">
        <v>1.6162236972728801E-7</v>
      </c>
      <c r="M24" s="5">
        <v>1.1708546400070099</v>
      </c>
      <c r="N24" s="5">
        <v>0.23411609302456499</v>
      </c>
      <c r="O24" s="5">
        <v>0.35237378710885298</v>
      </c>
      <c r="P24" s="5">
        <v>0.118257694084287</v>
      </c>
      <c r="Q24" t="s">
        <v>78</v>
      </c>
    </row>
    <row r="25" spans="1:17" x14ac:dyDescent="0.25">
      <c r="A25">
        <v>2</v>
      </c>
      <c r="B25">
        <v>1</v>
      </c>
      <c r="C25" t="s">
        <v>106</v>
      </c>
      <c r="D25">
        <v>16</v>
      </c>
      <c r="E25">
        <v>16</v>
      </c>
      <c r="F25">
        <v>60120</v>
      </c>
      <c r="G25" s="2">
        <v>1.61364297923682E-7</v>
      </c>
      <c r="H25" s="6">
        <v>409.04661107063203</v>
      </c>
      <c r="I25" s="4">
        <v>-2.8557807770006201E-3</v>
      </c>
      <c r="J25" s="4">
        <v>4.4648419896307599E-2</v>
      </c>
      <c r="K25" s="6">
        <v>0.99999163812185299</v>
      </c>
      <c r="L25" s="2">
        <v>1.6162236972728801E-7</v>
      </c>
      <c r="M25" s="5">
        <v>1.1708546400070099</v>
      </c>
      <c r="N25" s="5">
        <v>0.131582409426729</v>
      </c>
      <c r="O25" s="5">
        <v>0.41041539304705799</v>
      </c>
      <c r="P25" s="5">
        <v>0.27883298362032899</v>
      </c>
      <c r="Q25" t="s">
        <v>78</v>
      </c>
    </row>
    <row r="27" spans="1:17" x14ac:dyDescent="0.25">
      <c r="A27" s="1" t="s">
        <v>107</v>
      </c>
    </row>
    <row r="28" spans="1:17" x14ac:dyDescent="0.25">
      <c r="A28" s="1" t="s">
        <v>102</v>
      </c>
    </row>
    <row r="29" spans="1:17" x14ac:dyDescent="0.25">
      <c r="A29" t="s">
        <v>22</v>
      </c>
      <c r="B29" t="s">
        <v>1</v>
      </c>
      <c r="C29" t="s">
        <v>103</v>
      </c>
      <c r="D29" t="s">
        <v>28</v>
      </c>
      <c r="E29" t="s">
        <v>2</v>
      </c>
      <c r="F29" t="s">
        <v>33</v>
      </c>
      <c r="G29" s="2" t="s">
        <v>8</v>
      </c>
      <c r="H29" s="6" t="s">
        <v>32</v>
      </c>
      <c r="I29" s="4" t="s">
        <v>4</v>
      </c>
      <c r="J29" s="4" t="s">
        <v>5</v>
      </c>
      <c r="K29" s="6" t="s">
        <v>26</v>
      </c>
      <c r="L29" s="2" t="s">
        <v>34</v>
      </c>
      <c r="M29" s="5" t="s">
        <v>27</v>
      </c>
      <c r="N29" s="5" t="s">
        <v>23</v>
      </c>
      <c r="O29" s="5" t="s">
        <v>24</v>
      </c>
      <c r="P29" s="5" t="s">
        <v>25</v>
      </c>
      <c r="Q29" t="s">
        <v>9</v>
      </c>
    </row>
    <row r="30" spans="1:17" x14ac:dyDescent="0.25">
      <c r="A30">
        <v>2</v>
      </c>
      <c r="B30">
        <v>1</v>
      </c>
      <c r="C30" t="s">
        <v>104</v>
      </c>
      <c r="D30">
        <v>4</v>
      </c>
      <c r="E30">
        <v>4</v>
      </c>
      <c r="F30">
        <v>60120</v>
      </c>
      <c r="G30" s="2">
        <v>8.2375072096851896E-8</v>
      </c>
      <c r="H30" s="6">
        <v>521.592887163162</v>
      </c>
      <c r="I30" s="4">
        <v>-1.8732418332705701E-4</v>
      </c>
      <c r="J30" s="4">
        <v>2.2524704159105399E-2</v>
      </c>
      <c r="K30" s="6">
        <v>0.99999787142292995</v>
      </c>
      <c r="L30" s="2">
        <v>4.42518854681374E-8</v>
      </c>
      <c r="M30" s="5">
        <v>6.0473468780517496</v>
      </c>
      <c r="N30" s="5">
        <v>0.22493550556783201</v>
      </c>
      <c r="O30" s="5">
        <v>0.31200917354740498</v>
      </c>
      <c r="P30" s="5">
        <v>8.7073667979572195E-2</v>
      </c>
      <c r="Q30" t="s">
        <v>78</v>
      </c>
    </row>
    <row r="31" spans="1:17" x14ac:dyDescent="0.25">
      <c r="A31">
        <v>2</v>
      </c>
      <c r="B31">
        <v>1</v>
      </c>
      <c r="C31" t="s">
        <v>105</v>
      </c>
      <c r="D31">
        <v>4</v>
      </c>
      <c r="E31">
        <v>4</v>
      </c>
      <c r="F31">
        <v>60120</v>
      </c>
      <c r="G31" s="2">
        <v>8.2375072096851896E-8</v>
      </c>
      <c r="H31" s="6">
        <v>521.592887163162</v>
      </c>
      <c r="I31" s="4">
        <v>-1.8732418332705701E-4</v>
      </c>
      <c r="J31" s="4">
        <v>2.2524704159105399E-2</v>
      </c>
      <c r="K31" s="6">
        <v>0.99999787142292995</v>
      </c>
      <c r="L31" s="2">
        <v>4.42518854681374E-8</v>
      </c>
      <c r="M31" s="5">
        <v>6.0473468780517496</v>
      </c>
      <c r="N31" s="5">
        <v>0.23411609302456499</v>
      </c>
      <c r="O31" s="5">
        <v>0.26233673443014099</v>
      </c>
      <c r="P31" s="5">
        <v>2.8220641405576102E-2</v>
      </c>
      <c r="Q31" t="s">
        <v>78</v>
      </c>
    </row>
    <row r="32" spans="1:17" x14ac:dyDescent="0.25">
      <c r="A32">
        <v>2</v>
      </c>
      <c r="B32">
        <v>1</v>
      </c>
      <c r="C32" t="s">
        <v>106</v>
      </c>
      <c r="D32">
        <v>4</v>
      </c>
      <c r="E32">
        <v>4</v>
      </c>
      <c r="F32">
        <v>60120</v>
      </c>
      <c r="G32" s="2">
        <v>8.2375072096851896E-8</v>
      </c>
      <c r="H32" s="6">
        <v>521.592887163162</v>
      </c>
      <c r="I32" s="4">
        <v>-1.8732418332705701E-4</v>
      </c>
      <c r="J32" s="4">
        <v>2.2524704159105399E-2</v>
      </c>
      <c r="K32" s="6">
        <v>0.99999787142292995</v>
      </c>
      <c r="L32" s="2">
        <v>4.42518854681374E-8</v>
      </c>
      <c r="M32" s="5">
        <v>6.0473468780517496</v>
      </c>
      <c r="N32" s="5">
        <v>0.131582409426729</v>
      </c>
      <c r="O32" s="5">
        <v>0.305491156068947</v>
      </c>
      <c r="P32" s="5">
        <v>0.173908746642218</v>
      </c>
      <c r="Q32" t="s">
        <v>78</v>
      </c>
    </row>
    <row r="33" spans="1:17" x14ac:dyDescent="0.25">
      <c r="A33" s="1" t="s">
        <v>112</v>
      </c>
    </row>
    <row r="34" spans="1:17" x14ac:dyDescent="0.25">
      <c r="A34" t="s">
        <v>22</v>
      </c>
      <c r="B34" t="s">
        <v>1</v>
      </c>
      <c r="C34" t="s">
        <v>103</v>
      </c>
      <c r="D34" t="s">
        <v>28</v>
      </c>
      <c r="E34" t="s">
        <v>2</v>
      </c>
      <c r="F34" t="s">
        <v>33</v>
      </c>
      <c r="G34" s="2" t="s">
        <v>8</v>
      </c>
      <c r="H34" s="6" t="s">
        <v>32</v>
      </c>
      <c r="I34" s="4" t="s">
        <v>4</v>
      </c>
      <c r="J34" s="4" t="s">
        <v>5</v>
      </c>
      <c r="K34" s="6" t="s">
        <v>26</v>
      </c>
      <c r="L34" s="2" t="s">
        <v>34</v>
      </c>
      <c r="M34" s="5" t="s">
        <v>27</v>
      </c>
      <c r="N34" s="5" t="s">
        <v>23</v>
      </c>
      <c r="O34" s="5" t="s">
        <v>24</v>
      </c>
      <c r="P34" s="5" t="s">
        <v>25</v>
      </c>
      <c r="Q34" t="s">
        <v>9</v>
      </c>
    </row>
    <row r="35" spans="1:17" x14ac:dyDescent="0.25">
      <c r="A35">
        <v>2</v>
      </c>
      <c r="B35">
        <v>1</v>
      </c>
      <c r="C35" t="s">
        <v>104</v>
      </c>
      <c r="D35">
        <v>4</v>
      </c>
      <c r="E35">
        <v>4</v>
      </c>
      <c r="F35">
        <v>60120</v>
      </c>
      <c r="G35" s="2">
        <v>7.3512048004431497E-8</v>
      </c>
      <c r="H35" s="6">
        <v>521.592887163162</v>
      </c>
      <c r="I35" s="4">
        <v>6.73721630007402E-4</v>
      </c>
      <c r="J35" s="4">
        <v>3.0206327936049601E-2</v>
      </c>
      <c r="K35" s="6">
        <v>0.99999616928617796</v>
      </c>
      <c r="L35" s="2">
        <v>7.0288925180441094E-8</v>
      </c>
      <c r="M35" s="5">
        <v>1.4356870412826499</v>
      </c>
      <c r="N35" s="5">
        <v>0.22493550556783201</v>
      </c>
      <c r="O35" s="5">
        <v>0.47472130011930902</v>
      </c>
      <c r="P35" s="5">
        <v>0.24978579455147601</v>
      </c>
      <c r="Q35" t="s">
        <v>78</v>
      </c>
    </row>
    <row r="36" spans="1:17" x14ac:dyDescent="0.25">
      <c r="A36">
        <v>2</v>
      </c>
      <c r="B36">
        <v>1</v>
      </c>
      <c r="C36" t="s">
        <v>105</v>
      </c>
      <c r="D36">
        <v>4</v>
      </c>
      <c r="E36">
        <v>4</v>
      </c>
      <c r="F36">
        <v>60120</v>
      </c>
      <c r="G36" s="2">
        <v>7.3512048004431497E-8</v>
      </c>
      <c r="H36" s="6">
        <v>521.592887163162</v>
      </c>
      <c r="I36" s="4">
        <v>6.73721630007402E-4</v>
      </c>
      <c r="J36" s="4">
        <v>3.0206327936049601E-2</v>
      </c>
      <c r="K36" s="6">
        <v>0.99999616928617796</v>
      </c>
      <c r="L36" s="2">
        <v>7.0288925180441094E-8</v>
      </c>
      <c r="M36" s="5">
        <v>1.4356870412826499</v>
      </c>
      <c r="N36" s="5">
        <v>0.23411609302456499</v>
      </c>
      <c r="O36" s="5">
        <v>0.299050556210399</v>
      </c>
      <c r="P36" s="5">
        <v>6.4934463185833902E-2</v>
      </c>
      <c r="Q36" t="s">
        <v>78</v>
      </c>
    </row>
    <row r="37" spans="1:17" x14ac:dyDescent="0.25">
      <c r="A37">
        <v>2</v>
      </c>
      <c r="B37">
        <v>1</v>
      </c>
      <c r="C37" t="s">
        <v>106</v>
      </c>
      <c r="D37">
        <v>4</v>
      </c>
      <c r="E37">
        <v>4</v>
      </c>
      <c r="F37">
        <v>60120</v>
      </c>
      <c r="G37" s="2">
        <v>7.3512048004431497E-8</v>
      </c>
      <c r="H37" s="6">
        <v>521.592887163162</v>
      </c>
      <c r="I37" s="4">
        <v>6.73721630007402E-4</v>
      </c>
      <c r="J37" s="4">
        <v>3.0206327936049601E-2</v>
      </c>
      <c r="K37" s="6">
        <v>0.99999616928617796</v>
      </c>
      <c r="L37" s="2">
        <v>7.0288925180441094E-8</v>
      </c>
      <c r="M37" s="5">
        <v>1.4356870412826499</v>
      </c>
      <c r="N37" s="5">
        <v>0.131582409426729</v>
      </c>
      <c r="O37" s="5">
        <v>0.51229741346572799</v>
      </c>
      <c r="P37" s="5">
        <v>0.380715004038998</v>
      </c>
      <c r="Q37" t="s">
        <v>78</v>
      </c>
    </row>
    <row r="39" spans="1:17" x14ac:dyDescent="0.25">
      <c r="A39" s="1" t="s">
        <v>108</v>
      </c>
    </row>
    <row r="40" spans="1:17" x14ac:dyDescent="0.25">
      <c r="A40" s="1" t="s">
        <v>102</v>
      </c>
    </row>
    <row r="41" spans="1:17" x14ac:dyDescent="0.25">
      <c r="A41" t="s">
        <v>22</v>
      </c>
      <c r="B41" t="s">
        <v>1</v>
      </c>
      <c r="C41" t="s">
        <v>103</v>
      </c>
      <c r="D41" t="s">
        <v>28</v>
      </c>
      <c r="E41" t="s">
        <v>2</v>
      </c>
      <c r="F41" t="s">
        <v>33</v>
      </c>
      <c r="G41" s="2" t="s">
        <v>8</v>
      </c>
      <c r="H41" s="6" t="s">
        <v>32</v>
      </c>
      <c r="I41" s="4" t="s">
        <v>4</v>
      </c>
      <c r="J41" s="4" t="s">
        <v>5</v>
      </c>
      <c r="K41" s="6" t="s">
        <v>26</v>
      </c>
      <c r="L41" s="2" t="s">
        <v>34</v>
      </c>
      <c r="M41" s="5" t="s">
        <v>27</v>
      </c>
      <c r="N41" s="5" t="s">
        <v>23</v>
      </c>
      <c r="O41" s="5" t="s">
        <v>24</v>
      </c>
      <c r="P41" s="5" t="s">
        <v>25</v>
      </c>
      <c r="Q41" t="s">
        <v>9</v>
      </c>
    </row>
    <row r="42" spans="1:17" x14ac:dyDescent="0.25">
      <c r="A42">
        <v>2</v>
      </c>
      <c r="B42">
        <v>1</v>
      </c>
      <c r="C42" t="s">
        <v>104</v>
      </c>
      <c r="D42">
        <v>4</v>
      </c>
      <c r="E42">
        <v>4</v>
      </c>
      <c r="F42">
        <v>60120</v>
      </c>
      <c r="G42" s="2">
        <v>7.1827512826416698E-8</v>
      </c>
      <c r="H42" s="6">
        <v>658.40182113647404</v>
      </c>
      <c r="I42" s="4">
        <v>-1.85831263949009E-3</v>
      </c>
      <c r="J42" s="4">
        <v>2.08348816317965E-2</v>
      </c>
      <c r="K42" s="6">
        <v>0.99999818211464298</v>
      </c>
      <c r="L42" s="2">
        <v>3.85351375703285E-8</v>
      </c>
      <c r="M42" s="5">
        <v>6.4434249401092503</v>
      </c>
      <c r="N42" s="5">
        <v>0.22493550556783201</v>
      </c>
      <c r="O42" s="5">
        <v>0.203972407387745</v>
      </c>
      <c r="P42" s="5">
        <v>-2.0963098180087798E-2</v>
      </c>
      <c r="Q42" t="s">
        <v>84</v>
      </c>
    </row>
    <row r="43" spans="1:17" x14ac:dyDescent="0.25">
      <c r="A43">
        <v>2</v>
      </c>
      <c r="B43">
        <v>1</v>
      </c>
      <c r="C43" t="s">
        <v>105</v>
      </c>
      <c r="D43">
        <v>4</v>
      </c>
      <c r="E43">
        <v>4</v>
      </c>
      <c r="F43">
        <v>60120</v>
      </c>
      <c r="G43" s="2">
        <v>7.1827512826416698E-8</v>
      </c>
      <c r="H43" s="6">
        <v>658.40182113647404</v>
      </c>
      <c r="I43" s="4">
        <v>-1.85831263949009E-3</v>
      </c>
      <c r="J43" s="4">
        <v>2.08348816317965E-2</v>
      </c>
      <c r="K43" s="6">
        <v>0.99999818211464298</v>
      </c>
      <c r="L43" s="2">
        <v>3.85351375703285E-8</v>
      </c>
      <c r="M43" s="5">
        <v>6.4434249401092503</v>
      </c>
      <c r="N43" s="5">
        <v>0.23411609302456499</v>
      </c>
      <c r="O43" s="5">
        <v>0.29747905685812798</v>
      </c>
      <c r="P43" s="5">
        <v>6.3362963833562602E-2</v>
      </c>
      <c r="Q43" t="s">
        <v>84</v>
      </c>
    </row>
    <row r="44" spans="1:17" x14ac:dyDescent="0.25">
      <c r="A44">
        <v>2</v>
      </c>
      <c r="B44">
        <v>1</v>
      </c>
      <c r="C44" t="s">
        <v>106</v>
      </c>
      <c r="D44">
        <v>4</v>
      </c>
      <c r="E44">
        <v>4</v>
      </c>
      <c r="F44">
        <v>60120</v>
      </c>
      <c r="G44" s="2">
        <v>7.1827512826416698E-8</v>
      </c>
      <c r="H44" s="6">
        <v>658.40182113647404</v>
      </c>
      <c r="I44" s="4">
        <v>-1.85831263949009E-3</v>
      </c>
      <c r="J44" s="4">
        <v>2.08348816317965E-2</v>
      </c>
      <c r="K44" s="6">
        <v>0.99999818211464298</v>
      </c>
      <c r="L44" s="2">
        <v>3.85351375703285E-8</v>
      </c>
      <c r="M44" s="5">
        <v>6.4434249401092503</v>
      </c>
      <c r="N44" s="5">
        <v>0.131582409426729</v>
      </c>
      <c r="O44" s="5">
        <v>0.24691182897331301</v>
      </c>
      <c r="P44" s="5">
        <v>0.115329419546583</v>
      </c>
      <c r="Q44" t="s">
        <v>84</v>
      </c>
    </row>
    <row r="45" spans="1:17" x14ac:dyDescent="0.25">
      <c r="A45" s="1" t="s">
        <v>112</v>
      </c>
    </row>
    <row r="46" spans="1:17" x14ac:dyDescent="0.25">
      <c r="A46" t="s">
        <v>22</v>
      </c>
      <c r="B46" t="s">
        <v>1</v>
      </c>
      <c r="C46" t="s">
        <v>103</v>
      </c>
      <c r="D46" t="s">
        <v>28</v>
      </c>
      <c r="E46" t="s">
        <v>2</v>
      </c>
      <c r="F46" t="s">
        <v>33</v>
      </c>
      <c r="G46" s="2" t="s">
        <v>8</v>
      </c>
      <c r="H46" s="6" t="s">
        <v>32</v>
      </c>
      <c r="I46" s="4" t="s">
        <v>4</v>
      </c>
      <c r="J46" s="4" t="s">
        <v>5</v>
      </c>
      <c r="K46" s="6" t="s">
        <v>26</v>
      </c>
      <c r="L46" s="2" t="s">
        <v>34</v>
      </c>
      <c r="M46" s="5" t="s">
        <v>27</v>
      </c>
      <c r="N46" s="5" t="s">
        <v>23</v>
      </c>
      <c r="O46" s="5" t="s">
        <v>24</v>
      </c>
      <c r="P46" s="5" t="s">
        <v>25</v>
      </c>
      <c r="Q46" t="s">
        <v>9</v>
      </c>
    </row>
    <row r="47" spans="1:17" x14ac:dyDescent="0.25">
      <c r="A47">
        <v>2</v>
      </c>
      <c r="B47">
        <v>1</v>
      </c>
      <c r="C47" t="s">
        <v>104</v>
      </c>
      <c r="D47">
        <v>4</v>
      </c>
      <c r="E47">
        <v>4</v>
      </c>
      <c r="F47">
        <v>60120</v>
      </c>
      <c r="G47" s="2">
        <v>6.7281909821303998E-8</v>
      </c>
      <c r="H47" s="6">
        <v>658.40182113647404</v>
      </c>
      <c r="I47" s="4">
        <v>-2.4714785156679398E-3</v>
      </c>
      <c r="J47" s="4">
        <v>2.7718032164600601E-2</v>
      </c>
      <c r="K47" s="6">
        <v>0.99999677748549698</v>
      </c>
      <c r="L47" s="2">
        <v>6.5735867178626802E-8</v>
      </c>
      <c r="M47" s="5">
        <v>1.2828054189682001</v>
      </c>
      <c r="N47" s="5">
        <v>0.22493550556783201</v>
      </c>
      <c r="O47" s="5">
        <v>0.50731221174651897</v>
      </c>
      <c r="P47" s="5">
        <v>0.28237670617868599</v>
      </c>
      <c r="Q47" t="s">
        <v>84</v>
      </c>
    </row>
    <row r="48" spans="1:17" x14ac:dyDescent="0.25">
      <c r="A48">
        <v>2</v>
      </c>
      <c r="B48">
        <v>1</v>
      </c>
      <c r="C48" t="s">
        <v>105</v>
      </c>
      <c r="D48">
        <v>4</v>
      </c>
      <c r="E48">
        <v>4</v>
      </c>
      <c r="F48">
        <v>60120</v>
      </c>
      <c r="G48" s="2">
        <v>6.7281909821303998E-8</v>
      </c>
      <c r="H48" s="6">
        <v>658.40182113647404</v>
      </c>
      <c r="I48" s="4">
        <v>-2.4714785156679398E-3</v>
      </c>
      <c r="J48" s="4">
        <v>2.7718032164600601E-2</v>
      </c>
      <c r="K48" s="6">
        <v>0.99999677748549698</v>
      </c>
      <c r="L48" s="2">
        <v>6.5735867178626802E-8</v>
      </c>
      <c r="M48" s="5">
        <v>1.2828054189682001</v>
      </c>
      <c r="N48" s="5">
        <v>0.23411609302456499</v>
      </c>
      <c r="O48" s="5">
        <v>0.34672050300977397</v>
      </c>
      <c r="P48" s="5">
        <v>0.112604409985208</v>
      </c>
      <c r="Q48" t="s">
        <v>84</v>
      </c>
    </row>
    <row r="49" spans="1:17" x14ac:dyDescent="0.25">
      <c r="A49">
        <v>2</v>
      </c>
      <c r="B49">
        <v>1</v>
      </c>
      <c r="C49" t="s">
        <v>106</v>
      </c>
      <c r="D49">
        <v>4</v>
      </c>
      <c r="E49">
        <v>4</v>
      </c>
      <c r="F49">
        <v>60120</v>
      </c>
      <c r="G49" s="2">
        <v>6.7281909821303998E-8</v>
      </c>
      <c r="H49" s="6">
        <v>658.40182113647404</v>
      </c>
      <c r="I49" s="4">
        <v>-2.4714785156679398E-3</v>
      </c>
      <c r="J49" s="4">
        <v>2.7718032164600601E-2</v>
      </c>
      <c r="K49" s="6">
        <v>0.99999677748549698</v>
      </c>
      <c r="L49" s="2">
        <v>6.5735867178626802E-8</v>
      </c>
      <c r="M49" s="5">
        <v>1.2828054189682001</v>
      </c>
      <c r="N49" s="5">
        <v>0.131582409426729</v>
      </c>
      <c r="O49" s="5">
        <v>0.39396560402834802</v>
      </c>
      <c r="P49" s="5">
        <v>0.26238319460161902</v>
      </c>
      <c r="Q49" t="s">
        <v>84</v>
      </c>
    </row>
    <row r="52" spans="1:17" x14ac:dyDescent="0.25">
      <c r="A52" s="1" t="s">
        <v>114</v>
      </c>
    </row>
    <row r="53" spans="1:17" x14ac:dyDescent="0.25">
      <c r="A53" t="s">
        <v>22</v>
      </c>
      <c r="B53" t="s">
        <v>1</v>
      </c>
      <c r="C53" t="s">
        <v>103</v>
      </c>
      <c r="D53" t="s">
        <v>28</v>
      </c>
      <c r="E53" t="s">
        <v>33</v>
      </c>
      <c r="F53" t="s">
        <v>120</v>
      </c>
      <c r="G53" s="2" t="s">
        <v>8</v>
      </c>
      <c r="H53" s="6" t="s">
        <v>32</v>
      </c>
      <c r="I53" s="4" t="s">
        <v>4</v>
      </c>
      <c r="J53" s="4" t="s">
        <v>5</v>
      </c>
      <c r="K53" s="6" t="s">
        <v>26</v>
      </c>
      <c r="L53" s="2" t="s">
        <v>34</v>
      </c>
      <c r="M53" s="5" t="s">
        <v>27</v>
      </c>
      <c r="N53" s="5" t="s">
        <v>23</v>
      </c>
      <c r="O53" s="5" t="s">
        <v>24</v>
      </c>
      <c r="P53" s="5" t="s">
        <v>25</v>
      </c>
      <c r="Q53" t="s">
        <v>9</v>
      </c>
    </row>
    <row r="54" spans="1:17" x14ac:dyDescent="0.25">
      <c r="A54">
        <v>2</v>
      </c>
      <c r="B54">
        <v>1</v>
      </c>
      <c r="C54" t="s">
        <v>121</v>
      </c>
      <c r="D54">
        <v>4</v>
      </c>
      <c r="E54">
        <v>60120</v>
      </c>
      <c r="F54">
        <v>10</v>
      </c>
      <c r="G54" s="2">
        <v>6.7599999999999997E-8</v>
      </c>
      <c r="H54" s="6">
        <v>379.87327169999998</v>
      </c>
      <c r="I54" s="4">
        <v>-6.7400000000000001E-4</v>
      </c>
      <c r="J54" s="4">
        <v>3.0206328000000001E-2</v>
      </c>
      <c r="K54" s="6">
        <v>0.99999616899999999</v>
      </c>
      <c r="L54" s="2">
        <v>7.0300000000000001E-8</v>
      </c>
      <c r="M54" s="5">
        <v>1.1359060999999999</v>
      </c>
      <c r="N54" s="5">
        <v>0.29125193399999999</v>
      </c>
      <c r="O54" s="5">
        <v>0.60563728900000002</v>
      </c>
      <c r="P54" s="5">
        <v>0.31438535499999998</v>
      </c>
      <c r="Q54" t="s">
        <v>118</v>
      </c>
    </row>
    <row r="55" spans="1:17" x14ac:dyDescent="0.25">
      <c r="A55">
        <v>2</v>
      </c>
      <c r="B55">
        <v>1</v>
      </c>
      <c r="C55" t="s">
        <v>122</v>
      </c>
      <c r="D55">
        <v>4</v>
      </c>
      <c r="E55">
        <v>60120</v>
      </c>
      <c r="F55">
        <v>10</v>
      </c>
      <c r="G55" s="2">
        <v>6.7599999999999997E-8</v>
      </c>
      <c r="H55" s="6">
        <v>379.87327169999998</v>
      </c>
      <c r="I55" s="4">
        <v>-6.7400000000000001E-4</v>
      </c>
      <c r="J55" s="4">
        <v>3.0206328000000001E-2</v>
      </c>
      <c r="K55" s="6">
        <v>0.99999616899999999</v>
      </c>
      <c r="L55" s="2">
        <v>7.0300000000000001E-8</v>
      </c>
      <c r="M55" s="5">
        <v>1.1359060999999999</v>
      </c>
      <c r="N55" s="5">
        <v>0.23886972000000001</v>
      </c>
      <c r="O55" s="5">
        <v>0.29259307600000001</v>
      </c>
      <c r="P55" s="5">
        <v>5.3723356E-2</v>
      </c>
      <c r="Q55" t="s">
        <v>118</v>
      </c>
    </row>
    <row r="56" spans="1:17" x14ac:dyDescent="0.25">
      <c r="A56">
        <v>2</v>
      </c>
      <c r="B56">
        <v>1</v>
      </c>
      <c r="C56" t="s">
        <v>123</v>
      </c>
      <c r="D56">
        <v>4</v>
      </c>
      <c r="E56">
        <v>60120</v>
      </c>
      <c r="F56">
        <v>10</v>
      </c>
      <c r="G56" s="2">
        <v>6.7599999999999997E-8</v>
      </c>
      <c r="H56" s="6">
        <v>379.87327169999998</v>
      </c>
      <c r="I56" s="4">
        <v>-6.7400000000000001E-4</v>
      </c>
      <c r="J56" s="4">
        <v>3.0206328000000001E-2</v>
      </c>
      <c r="K56" s="6">
        <v>0.99999616899999999</v>
      </c>
      <c r="L56" s="2">
        <v>7.0300000000000001E-8</v>
      </c>
      <c r="M56" s="5">
        <v>1.1359060999999999</v>
      </c>
      <c r="N56" s="5">
        <v>0.1456054</v>
      </c>
      <c r="O56" s="5">
        <v>0.52606286999999996</v>
      </c>
      <c r="P56" s="5">
        <v>0.38045747000000002</v>
      </c>
      <c r="Q56" t="s">
        <v>118</v>
      </c>
    </row>
    <row r="59" spans="1:17" x14ac:dyDescent="0.25">
      <c r="A59" s="1" t="s">
        <v>127</v>
      </c>
    </row>
    <row r="60" spans="1:17" x14ac:dyDescent="0.25">
      <c r="A60" t="s">
        <v>22</v>
      </c>
      <c r="B60" t="s">
        <v>1</v>
      </c>
      <c r="C60" t="s">
        <v>103</v>
      </c>
      <c r="D60" t="s">
        <v>28</v>
      </c>
      <c r="E60" t="s">
        <v>33</v>
      </c>
      <c r="F60" t="s">
        <v>120</v>
      </c>
      <c r="G60" s="2" t="s">
        <v>8</v>
      </c>
      <c r="H60" s="6" t="s">
        <v>32</v>
      </c>
      <c r="I60" s="4" t="s">
        <v>4</v>
      </c>
      <c r="J60" s="4" t="s">
        <v>5</v>
      </c>
      <c r="K60" s="6" t="s">
        <v>26</v>
      </c>
      <c r="L60" s="2" t="s">
        <v>34</v>
      </c>
      <c r="M60" s="5" t="s">
        <v>27</v>
      </c>
      <c r="N60" s="5" t="s">
        <v>23</v>
      </c>
      <c r="O60" s="5" t="s">
        <v>24</v>
      </c>
      <c r="P60" s="5" t="s">
        <v>25</v>
      </c>
      <c r="Q60" t="s">
        <v>9</v>
      </c>
    </row>
    <row r="61" spans="1:17" x14ac:dyDescent="0.25">
      <c r="A61">
        <v>2</v>
      </c>
      <c r="B61">
        <v>1</v>
      </c>
      <c r="C61" t="s">
        <v>124</v>
      </c>
      <c r="D61">
        <v>4</v>
      </c>
      <c r="E61">
        <v>1146</v>
      </c>
      <c r="F61">
        <v>100</v>
      </c>
      <c r="G61" s="2">
        <v>6.7627642238887299E-8</v>
      </c>
      <c r="H61" s="6">
        <v>376.86265611648503</v>
      </c>
      <c r="I61" s="4">
        <v>-7.3083483740031801E-4</v>
      </c>
      <c r="J61" s="4">
        <v>2.9863499945434299E-2</v>
      </c>
      <c r="K61" s="6">
        <v>0.99999595068828495</v>
      </c>
      <c r="L61" s="2">
        <v>7.4601192157564198E-8</v>
      </c>
      <c r="M61" s="5">
        <v>0.131067922115325</v>
      </c>
      <c r="N61" s="5">
        <v>0.32882693486715098</v>
      </c>
      <c r="O61" s="5">
        <v>0.41444619037257302</v>
      </c>
      <c r="P61" s="5">
        <v>8.5619255505422404E-2</v>
      </c>
      <c r="Q61" t="s">
        <v>125</v>
      </c>
    </row>
    <row r="62" spans="1:17" x14ac:dyDescent="0.25">
      <c r="A62">
        <v>2</v>
      </c>
      <c r="B62">
        <v>1</v>
      </c>
      <c r="C62" t="s">
        <v>128</v>
      </c>
      <c r="D62">
        <v>4</v>
      </c>
      <c r="E62">
        <v>1146</v>
      </c>
      <c r="F62">
        <v>100</v>
      </c>
      <c r="G62" s="2">
        <v>6.7627642238887299E-8</v>
      </c>
      <c r="H62" s="6">
        <v>376.86265611648503</v>
      </c>
      <c r="I62" s="4">
        <v>-7.3083483740031801E-4</v>
      </c>
      <c r="J62" s="4">
        <v>2.9863499945434299E-2</v>
      </c>
      <c r="K62" s="6">
        <v>0.99999595068828495</v>
      </c>
      <c r="L62" s="2">
        <v>7.4601192157564198E-8</v>
      </c>
      <c r="M62" s="5">
        <v>0.131067922115325</v>
      </c>
      <c r="N62" s="5">
        <v>0.23657622026931699</v>
      </c>
      <c r="O62" s="5">
        <v>0.35303213442311798</v>
      </c>
      <c r="P62" s="5">
        <v>0.11645591415379999</v>
      </c>
      <c r="Q62" t="s">
        <v>125</v>
      </c>
    </row>
    <row r="63" spans="1:17" x14ac:dyDescent="0.25">
      <c r="A63">
        <v>2</v>
      </c>
      <c r="B63">
        <v>1</v>
      </c>
      <c r="C63" t="s">
        <v>126</v>
      </c>
      <c r="D63">
        <v>4</v>
      </c>
      <c r="E63">
        <v>1146</v>
      </c>
      <c r="F63">
        <v>100</v>
      </c>
      <c r="G63" s="2">
        <v>6.7627642238887299E-8</v>
      </c>
      <c r="H63" s="6">
        <v>376.86265611648503</v>
      </c>
      <c r="I63" s="4">
        <v>-7.3083483740031801E-4</v>
      </c>
      <c r="J63" s="4">
        <v>2.9863499945434299E-2</v>
      </c>
      <c r="K63" s="6">
        <v>0.99999595068828495</v>
      </c>
      <c r="L63" s="2">
        <v>7.4601192157564198E-8</v>
      </c>
      <c r="M63" s="5">
        <v>0.131067922115325</v>
      </c>
      <c r="N63" s="5">
        <v>6.5882939938658999E-2</v>
      </c>
      <c r="O63" s="5">
        <v>0.343563034073121</v>
      </c>
      <c r="P63" s="5">
        <v>0.27768009413446199</v>
      </c>
      <c r="Q63" t="s">
        <v>125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train_per_model</vt:lpstr>
      <vt:lpstr>train</vt:lpstr>
      <vt:lpstr>test_per_model</vt:lpstr>
      <vt:lpstr>test_per_K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 Harvey</dc:creator>
  <cp:lastModifiedBy>Ed Harvey</cp:lastModifiedBy>
  <dcterms:created xsi:type="dcterms:W3CDTF">2023-06-20T13:20:47Z</dcterms:created>
  <dcterms:modified xsi:type="dcterms:W3CDTF">2023-07-31T09:14:44Z</dcterms:modified>
</cp:coreProperties>
</file>