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99FD364A-6A28-4472-880F-D48F1B8658D2}" xr6:coauthVersionLast="36" xr6:coauthVersionMax="47" xr10:uidLastSave="{00000000-0000-0000-0000-000000000000}"/>
  <bookViews>
    <workbookView xWindow="0" yWindow="0" windowWidth="28800" windowHeight="12105" xr2:uid="{6FFD4A88-C28D-4157-8B22-31701280790E}"/>
  </bookViews>
  <sheets>
    <sheet name="Planilha1" sheetId="1" r:id="rId1"/>
  </sheets>
  <definedNames>
    <definedName name="_xlnm.Print_Area" localSheetId="0">Planilha1!$A$1:$M$40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8" i="1" l="1"/>
  <c r="L9" i="1"/>
  <c r="L10" i="1"/>
  <c r="L11" i="1"/>
  <c r="L12" i="1"/>
  <c r="L13" i="1"/>
  <c r="L14" i="1"/>
  <c r="L15" i="1"/>
  <c r="L16" i="1"/>
  <c r="L17" i="1"/>
  <c r="L18" i="1"/>
  <c r="L19" i="1"/>
  <c r="L7" i="1"/>
  <c r="K22" i="1"/>
  <c r="K25" i="1" s="1"/>
  <c r="L23" i="1" l="1"/>
  <c r="L25" i="1" s="1"/>
</calcChain>
</file>

<file path=xl/sharedStrings.xml><?xml version="1.0" encoding="utf-8"?>
<sst xmlns="http://schemas.openxmlformats.org/spreadsheetml/2006/main" count="131" uniqueCount="19">
  <si>
    <t>VALOR</t>
  </si>
  <si>
    <t>QTD.SAQ</t>
  </si>
  <si>
    <t>NOME</t>
  </si>
  <si>
    <t>DATA</t>
  </si>
  <si>
    <t>HORA</t>
  </si>
  <si>
    <t>KG</t>
  </si>
  <si>
    <t>SN:</t>
  </si>
  <si>
    <t>DESCRIÇÃO</t>
  </si>
  <si>
    <t>VALOR:</t>
  </si>
  <si>
    <t>DESCARTE</t>
  </si>
  <si>
    <t>HOMOGEINIZADO</t>
  </si>
  <si>
    <t xml:space="preserve">TOTAL </t>
  </si>
  <si>
    <t>VALOR UNI/KG</t>
  </si>
  <si>
    <t>Teste</t>
  </si>
  <si>
    <t>teste</t>
  </si>
  <si>
    <t>Aldo Canete</t>
  </si>
  <si>
    <t>arg-119106</t>
  </si>
  <si>
    <t>aldo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</si>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</sst>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 val="double"/>
      <sz val="14"/>
      <color theme="1"/>
      <name val="Arial Narrow"/>
      <family val="2"/>
    </font>
    <font>
      <b/>
      <u val="double"/>
      <sz val="14"/>
      <color theme="1"/>
      <name val="Aptos Narrow"/>
      <family val="2"/>
      <scheme val="minor"/>
    </font>
    <font>
      <b/>
      <sz val="12"/>
      <color theme="1"/>
      <name val="Arial Narrow"/>
      <family val="2"/>
    </font>
    <font>
      <b/>
      <u/>
      <sz val="12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/>
    <xf numFmtId="0" fontId="3" fillId="2" borderId="0" xfId="2" applyAlignment="1">
      <alignment horizontal="center" vertical="center"/>
    </xf>
    <xf numFmtId="2" fontId="0" fillId="0" borderId="2" xfId="0" applyNumberFormat="1" applyBorder="1"/>
    <xf numFmtId="44" fontId="0" fillId="0" borderId="2" xfId="0" applyNumberFormat="1" applyBorder="1"/>
    <xf numFmtId="164" fontId="0" fillId="0" borderId="2" xfId="0" applyNumberFormat="1" applyBorder="1"/>
    <xf numFmtId="44" fontId="0" fillId="5" borderId="2" xfId="0" applyNumberFormat="1" applyFill="1" applyBorder="1"/>
    <xf numFmtId="0" fontId="6" fillId="0" borderId="2" xfId="0" applyFont="1" applyBorder="1" applyAlignment="1">
      <alignment horizontal="center" vertical="center"/>
    </xf>
    <xf numFmtId="165" fontId="0" fillId="0" borderId="2" xfId="0" applyNumberFormat="1" applyBorder="1"/>
    <xf numFmtId="165" fontId="0" fillId="5" borderId="2" xfId="0" applyNumberForma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5" fillId="4" borderId="0" xfId="0" applyNumberFormat="1" applyFont="1" applyFill="1" applyBorder="1" applyAlignment="1">
      <alignment horizontal="center" vertical="center"/>
    </xf>
    <xf numFmtId="14" fontId="5" fillId="4" borderId="5" xfId="0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/>
    </xf>
    <xf numFmtId="8" fontId="6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3">
    <cellStyle name="Ênfase1" xfId="2" builtinId="29"/>
    <cellStyle name="Normal" xfId="0" builtinId="0"/>
    <cellStyle name="Título 1" xfId="1" builtinId="16"/>
  </cellStyles>
  <dxfs count="23"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 Narrow"/>
        <family val="2"/>
        <scheme val="none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 Narrow"/>
        <family val="2"/>
        <scheme val="none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stilo de Tabela Dinâmica 1" table="0" count="0" xr9:uid="{4E813FAC-BFF6-451B-8D53-E7024E1E9605}"/>
  </tableStyles>
  <colors>
    <mruColors>
      <color rgb="FF051DCD"/>
      <color rgb="FF0654F0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220528-9C8C-47E3-9674-784845EE989B}" name="Tabela3" displayName="Tabela3" ref="A4:G30" totalsRowShown="0" headerRowDxfId="22" tableBorderDxfId="21">
  <autoFilter ref="A4:G30" xr:uid="{28220528-9C8C-47E3-9674-784845EE989B}"/>
  <tableColumns count="7">
    <tableColumn id="1" xr3:uid="{441A32AC-A96F-421B-9B3E-48DC55E8BC12}" name="QTD.SAQ" dataDxfId="20"/>
    <tableColumn id="2" xr3:uid="{6507E494-3251-4D98-9277-023A11F61D5E}" name="NOME" dataDxfId="19"/>
    <tableColumn id="3" xr3:uid="{D1EDB1FA-8AE5-4DA2-A560-5FFED99CE745}" name="DATA" dataDxfId="18"/>
    <tableColumn id="4" xr3:uid="{5ACD65A9-88E3-4540-9AF5-E4D22F2E1CE3}" name="HORA" dataDxfId="17"/>
    <tableColumn id="5" xr3:uid="{AB1B850B-773E-45A6-A25D-EF4030EE0E43}" name="KG" dataDxfId="16"/>
    <tableColumn id="6" xr3:uid="{BC71601E-1F8F-4432-AA21-3AEDC99A3B20}" name="VALOR" dataDxfId="15"/>
    <tableColumn id="7" xr3:uid="{26635AF5-EDE6-47A2-8B25-F75F1CB89968}" name="SN:" dataDxfId="1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12B18-3CD1-4DF5-875C-C520BA4443A7}" name="Tabela33" displayName="Tabela33" ref="N4:T30" totalsRowShown="0" headerRowDxfId="13" tableBorderDxfId="12">
  <autoFilter ref="N4:T30" xr:uid="{08CA62A5-92E1-4D88-971A-5CB4DACA4053}"/>
  <tableColumns count="7">
    <tableColumn id="1" xr3:uid="{154E4D4A-099C-4CF0-AF94-76F4D01E8C50}" name="QTD.SAQ" dataDxfId="11"/>
    <tableColumn id="2" xr3:uid="{3AD8E16F-B0D3-4517-B1F1-0331B0C9B33C}" name="NOME" dataDxfId="10"/>
    <tableColumn id="3" xr3:uid="{080E8035-8BF6-43DE-848B-64DAE71A9A71}" name="DATA" dataDxfId="9"/>
    <tableColumn id="4" xr3:uid="{A41D06DD-8EAE-431B-AE36-E43463BFD287}" name="HORA" dataDxfId="8"/>
    <tableColumn id="5" xr3:uid="{383FCE14-E070-4072-8EFF-414A0FFC5990}" name="KG" dataDxfId="7"/>
    <tableColumn id="6" xr3:uid="{DFC418E2-21DF-4D3D-A0B8-E3CDFE26B18C}" name="VALOR" dataDxfId="6"/>
    <tableColumn id="7" xr3:uid="{C172218B-980C-44E1-AC6F-2ADC52A40FB7}" name="SN:" dataDxfId="5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4B4E-06A5-4F5E-B3A2-A62CEE130993}">
  <sheetPr>
    <pageSetUpPr fitToPage="1"/>
  </sheetPr>
  <dimension ref="A2:T54"/>
  <sheetViews>
    <sheetView tabSelected="1" zoomScaleNormal="100" workbookViewId="0">
      <selection activeCell="R16" sqref="R16"/>
    </sheetView>
  </sheetViews>
  <sheetFormatPr defaultRowHeight="14.25"/>
  <cols>
    <col min="1" max="1" width="7.25" customWidth="1"/>
    <col min="2" max="2" width="12.625" customWidth="1"/>
    <col min="3" max="3" width="10" customWidth="1"/>
    <col min="4" max="4" width="9.75" customWidth="1"/>
    <col min="5" max="5" width="8.875" customWidth="1"/>
    <col min="6" max="6" width="10.375" customWidth="1"/>
    <col min="7" max="7" width="9.125" customWidth="1"/>
    <col min="8" max="8" width="1.625" customWidth="1"/>
    <col min="9" max="9" width="12.75" customWidth="1"/>
    <col min="10" max="10" width="12.25" customWidth="1"/>
    <col min="11" max="11" width="12" customWidth="1"/>
    <col min="12" max="12" width="15.375" customWidth="1"/>
    <col min="13" max="13" width="3.125" customWidth="1"/>
  </cols>
  <sheetData>
    <row r="2" spans="1:20">
      <c r="B2" s="15"/>
      <c r="C2" s="15"/>
      <c r="D2" s="15"/>
      <c r="E2" s="17"/>
      <c r="F2" s="17"/>
    </row>
    <row r="3" spans="1:20" ht="15" thickBot="1">
      <c r="B3" s="16"/>
      <c r="C3" s="16"/>
      <c r="D3" s="16"/>
      <c r="E3" s="18"/>
      <c r="F3" s="18"/>
      <c r="J3" s="19" t="s">
        <v>9</v>
      </c>
      <c r="K3" s="19"/>
    </row>
    <row r="4" spans="1:20" ht="15.75" thickTop="1" thickBo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0</v>
      </c>
      <c r="G4" s="4" t="s">
        <v>6</v>
      </c>
      <c r="J4" s="19"/>
      <c r="K4" s="19"/>
      <c r="N4" s="4" t="s">
        <v>1</v>
      </c>
      <c r="O4" s="4" t="s">
        <v>2</v>
      </c>
      <c r="P4" s="4" t="s">
        <v>3</v>
      </c>
      <c r="Q4" s="4" t="s">
        <v>4</v>
      </c>
      <c r="R4" s="4" t="s">
        <v>5</v>
      </c>
      <c r="S4" s="4" t="s">
        <v>0</v>
      </c>
      <c r="T4" s="4" t="s">
        <v>6</v>
      </c>
    </row>
    <row r="5" spans="1:20" ht="16.5" thickTop="1">
      <c r="A5" s="9">
        <v>2</v>
      </c>
      <c r="B5" s="9" t="s">
        <v>15</v>
      </c>
      <c r="C5" s="21">
        <v>45441</v>
      </c>
      <c r="D5" s="22">
        <v>0.66388888888888886</v>
      </c>
      <c r="E5" s="9">
        <v>5.79</v>
      </c>
      <c r="F5" s="23">
        <v>75.47</v>
      </c>
      <c r="G5" s="9" t="s">
        <v>16</v>
      </c>
      <c r="N5" s="9">
        <v>1</v>
      </c>
      <c r="O5" s="9" t="s">
        <v>17</v>
      </c>
      <c r="P5" s="21">
        <v>45441</v>
      </c>
      <c r="Q5" s="9">
        <v>2</v>
      </c>
      <c r="R5" s="9">
        <v>5.78</v>
      </c>
      <c r="S5" s="9">
        <v>75.47</v>
      </c>
      <c r="T5" s="9">
        <v>2</v>
      </c>
    </row>
    <row r="6" spans="1:20" ht="15.75">
      <c r="A6" s="9" t="s">
        <v>13</v>
      </c>
      <c r="B6" s="9" t="s">
        <v>14</v>
      </c>
      <c r="C6" s="9"/>
      <c r="D6" s="9">
        <v>1</v>
      </c>
      <c r="E6" s="9"/>
      <c r="F6" s="9"/>
      <c r="G6" s="9"/>
      <c r="I6" s="2" t="s">
        <v>7</v>
      </c>
      <c r="J6" s="2" t="s">
        <v>12</v>
      </c>
      <c r="K6" s="2" t="s">
        <v>5</v>
      </c>
      <c r="L6" s="2" t="s">
        <v>8</v>
      </c>
      <c r="N6" s="9" t="s">
        <v>14</v>
      </c>
      <c r="O6" s="9" t="s">
        <v>14</v>
      </c>
      <c r="P6" s="9"/>
      <c r="Q6" s="9">
        <v>1</v>
      </c>
      <c r="R6" s="9"/>
      <c r="S6" s="9"/>
      <c r="T6" s="9"/>
    </row>
    <row r="7" spans="1:20" ht="15.75">
      <c r="A7" s="9" t="s">
        <v>13</v>
      </c>
      <c r="B7" s="9"/>
      <c r="C7" s="9"/>
      <c r="D7" s="9"/>
      <c r="E7" s="9"/>
      <c r="F7" s="9"/>
      <c r="G7" s="9"/>
      <c r="I7" s="3"/>
      <c r="J7" s="7"/>
      <c r="K7" s="5"/>
      <c r="L7" s="6">
        <f>SUM(K7*J7)</f>
        <v>0</v>
      </c>
      <c r="N7" s="9" t="s">
        <v>14</v>
      </c>
      <c r="O7" s="9"/>
      <c r="P7" s="9"/>
      <c r="Q7" s="9"/>
      <c r="R7" s="9"/>
      <c r="S7" s="9"/>
      <c r="T7" s="9"/>
    </row>
    <row r="8" spans="1:20" ht="15.75">
      <c r="A8" s="9" t="s">
        <v>13</v>
      </c>
      <c r="B8" s="9"/>
      <c r="C8" s="9"/>
      <c r="D8" s="9"/>
      <c r="E8" s="9"/>
      <c r="F8" s="9"/>
      <c r="G8" s="9"/>
      <c r="I8" s="3"/>
      <c r="J8" s="7"/>
      <c r="K8" s="5"/>
      <c r="L8" s="6">
        <f t="shared" ref="L8:L18" si="0">SUM(K8*J8)</f>
        <v>0</v>
      </c>
      <c r="N8" s="9" t="s">
        <v>14</v>
      </c>
      <c r="O8" s="9"/>
      <c r="P8" s="9"/>
      <c r="Q8" s="9"/>
      <c r="R8" s="9"/>
      <c r="S8" s="9"/>
      <c r="T8" s="9"/>
    </row>
    <row r="9" spans="1:20" ht="15.75">
      <c r="A9" s="9" t="s">
        <v>13</v>
      </c>
      <c r="B9" s="9"/>
      <c r="C9" s="9"/>
      <c r="D9" s="9"/>
      <c r="E9" s="9"/>
      <c r="F9" s="9"/>
      <c r="G9" s="9"/>
      <c r="I9" s="3"/>
      <c r="J9" s="7"/>
      <c r="K9" s="5"/>
      <c r="L9" s="6">
        <f t="shared" si="0"/>
        <v>0</v>
      </c>
      <c r="N9" s="9" t="s">
        <v>14</v>
      </c>
      <c r="O9" s="9"/>
      <c r="P9" s="9"/>
      <c r="Q9" s="9"/>
      <c r="R9" s="9"/>
      <c r="S9" s="9"/>
      <c r="T9" s="9"/>
    </row>
    <row r="10" spans="1:20" ht="15.75">
      <c r="A10" s="9" t="s">
        <v>13</v>
      </c>
      <c r="B10" s="9"/>
      <c r="C10" s="9"/>
      <c r="D10" s="9"/>
      <c r="E10" s="9"/>
      <c r="F10" t="s">
        <v>14</v>
      </c>
      <c r="G10" s="9"/>
      <c r="I10" s="3"/>
      <c r="J10" s="7"/>
      <c r="K10" s="5"/>
      <c r="L10" s="6">
        <f t="shared" si="0"/>
        <v>0</v>
      </c>
      <c r="N10" s="9" t="s">
        <v>14</v>
      </c>
      <c r="O10" s="9"/>
      <c r="P10" s="9"/>
      <c r="Q10" s="9" t="s">
        <v>14</v>
      </c>
      <c r="R10" s="9"/>
      <c r="S10" s="9"/>
      <c r="T10" s="9"/>
    </row>
    <row r="11" spans="1:20" ht="15.75">
      <c r="A11" s="9" t="s">
        <v>13</v>
      </c>
      <c r="B11" s="9"/>
      <c r="C11" s="9"/>
      <c r="D11" s="9"/>
      <c r="E11" s="9"/>
      <c r="F11" t="s">
        <v>14</v>
      </c>
      <c r="G11" s="9"/>
      <c r="I11" s="3"/>
      <c r="J11" s="7"/>
      <c r="K11" s="5"/>
      <c r="L11" s="6">
        <f t="shared" si="0"/>
        <v>0</v>
      </c>
      <c r="N11" s="9" t="s">
        <v>18</v>
      </c>
      <c r="O11" s="9"/>
      <c r="P11" s="9"/>
      <c r="Q11" s="9"/>
      <c r="R11" s="9"/>
      <c r="S11" s="9" t="s">
        <v>14</v>
      </c>
      <c r="T11" s="9"/>
    </row>
    <row r="12" spans="1:20" ht="15.75">
      <c r="A12" s="9" t="s">
        <v>13</v>
      </c>
      <c r="B12" s="9"/>
      <c r="C12" s="9"/>
      <c r="D12" s="9"/>
      <c r="E12" s="9"/>
      <c r="F12" t="s">
        <v>14</v>
      </c>
      <c r="G12" s="9"/>
      <c r="I12" s="3"/>
      <c r="J12" s="7"/>
      <c r="K12" s="5"/>
      <c r="L12" s="6">
        <f t="shared" si="0"/>
        <v>0</v>
      </c>
      <c r="N12" s="9" t="s">
        <v>14</v>
      </c>
      <c r="O12" s="9"/>
      <c r="P12" s="9"/>
      <c r="Q12" s="9"/>
      <c r="R12" s="9"/>
      <c r="S12" s="9" t="s">
        <v>14</v>
      </c>
      <c r="T12" s="9"/>
    </row>
    <row r="13" spans="1:20" ht="15.75">
      <c r="A13" s="9" t="s">
        <v>13</v>
      </c>
      <c r="B13" s="9"/>
      <c r="C13" s="9"/>
      <c r="D13" s="9"/>
      <c r="E13" s="9"/>
      <c r="F13" t="s">
        <v>14</v>
      </c>
      <c r="G13" s="9"/>
      <c r="I13" s="3"/>
      <c r="J13" s="7"/>
      <c r="K13" s="5"/>
      <c r="L13" s="6">
        <f t="shared" si="0"/>
        <v>0</v>
      </c>
      <c r="N13" s="9" t="s">
        <v>14</v>
      </c>
      <c r="O13" s="9"/>
      <c r="P13" s="9"/>
      <c r="Q13" s="9"/>
      <c r="R13" s="9"/>
      <c r="S13" s="9" t="s">
        <v>14</v>
      </c>
      <c r="T13" s="9"/>
    </row>
    <row r="14" spans="1:20" ht="15.75">
      <c r="A14" s="9" t="s">
        <v>13</v>
      </c>
      <c r="B14" s="9"/>
      <c r="C14" s="9"/>
      <c r="D14" s="9"/>
      <c r="E14" s="9"/>
      <c r="F14" t="s">
        <v>14</v>
      </c>
      <c r="G14" s="9"/>
      <c r="I14" s="3"/>
      <c r="J14" s="7"/>
      <c r="K14" s="5"/>
      <c r="L14" s="6">
        <f t="shared" si="0"/>
        <v>0</v>
      </c>
      <c r="N14" s="9" t="s">
        <v>14</v>
      </c>
      <c r="O14" s="9"/>
      <c r="P14" t="s">
        <v>14</v>
      </c>
      <c r="Q14" s="9"/>
      <c r="R14" s="9"/>
      <c r="S14" s="9" t="s">
        <v>14</v>
      </c>
      <c r="T14" s="9"/>
    </row>
    <row r="15" spans="1:20" ht="15.75">
      <c r="A15" s="9" t="s">
        <v>13</v>
      </c>
      <c r="B15" s="9"/>
      <c r="C15" s="9"/>
      <c r="D15" s="9"/>
      <c r="E15" s="9"/>
      <c r="F15" t="s">
        <v>14</v>
      </c>
      <c r="G15" s="9"/>
      <c r="I15" s="3"/>
      <c r="J15" s="7"/>
      <c r="K15" s="5"/>
      <c r="L15" s="6">
        <f t="shared" si="0"/>
        <v>0</v>
      </c>
      <c r="N15" s="9" t="s">
        <v>14</v>
      </c>
      <c r="O15" s="9"/>
      <c r="P15" s="9"/>
      <c r="Q15" s="9"/>
      <c r="R15" s="9"/>
      <c r="S15" s="9" t="s">
        <v>14</v>
      </c>
      <c r="T15" s="9"/>
    </row>
    <row r="16" spans="1:20" ht="15.75">
      <c r="A16" s="9" t="s">
        <v>13</v>
      </c>
      <c r="B16" s="9"/>
      <c r="C16" s="9"/>
      <c r="D16" s="9"/>
      <c r="E16" s="9"/>
      <c r="F16" t="s">
        <v>14</v>
      </c>
      <c r="G16" s="9"/>
      <c r="I16" s="3"/>
      <c r="J16" s="7"/>
      <c r="K16" s="5"/>
      <c r="L16" s="6">
        <f t="shared" si="0"/>
        <v>0</v>
      </c>
      <c r="N16" s="9" t="s">
        <v>14</v>
      </c>
      <c r="O16" s="9"/>
      <c r="P16" s="9"/>
      <c r="Q16" s="9"/>
      <c r="R16" s="24"/>
      <c r="S16" s="9" t="s">
        <v>14</v>
      </c>
      <c r="T16" s="9"/>
    </row>
    <row r="17" spans="1:20" ht="15.75">
      <c r="A17" s="9" t="s">
        <v>13</v>
      </c>
      <c r="B17" s="9"/>
      <c r="C17" s="9"/>
      <c r="D17" s="9"/>
      <c r="E17" s="9"/>
      <c r="F17" t="s">
        <v>14</v>
      </c>
      <c r="G17" s="9"/>
      <c r="I17" s="3"/>
      <c r="J17" s="7"/>
      <c r="K17" s="5"/>
      <c r="L17" s="6">
        <f t="shared" si="0"/>
        <v>0</v>
      </c>
      <c r="N17" s="9" t="s">
        <v>14</v>
      </c>
      <c r="O17" s="9"/>
      <c r="P17" s="9"/>
      <c r="Q17" s="9"/>
      <c r="R17" s="9"/>
      <c r="S17" s="9" t="s">
        <v>14</v>
      </c>
      <c r="T17" s="9"/>
    </row>
    <row r="18" spans="1:20" ht="15.75">
      <c r="A18" s="9" t="s">
        <v>13</v>
      </c>
      <c r="B18" s="9"/>
      <c r="C18" s="9"/>
      <c r="D18" s="9"/>
      <c r="E18" s="9"/>
      <c r="F18" t="s">
        <v>14</v>
      </c>
      <c r="G18" s="9"/>
      <c r="I18" s="3"/>
      <c r="J18" s="7"/>
      <c r="K18" s="5"/>
      <c r="L18" s="6">
        <f t="shared" si="0"/>
        <v>0</v>
      </c>
      <c r="N18" s="9" t="s">
        <v>14</v>
      </c>
      <c r="O18" s="9"/>
      <c r="P18" s="9"/>
      <c r="Q18" s="9"/>
      <c r="R18" s="9"/>
      <c r="S18" s="9" t="s">
        <v>14</v>
      </c>
      <c r="T18" s="9"/>
    </row>
    <row r="19" spans="1:20" ht="15.75">
      <c r="A19" s="9" t="s">
        <v>13</v>
      </c>
      <c r="B19" s="9"/>
      <c r="C19" s="9"/>
      <c r="D19" s="9"/>
      <c r="E19" s="9"/>
      <c r="F19" t="s">
        <v>14</v>
      </c>
      <c r="G19" s="9"/>
      <c r="I19" s="3"/>
      <c r="J19" s="7"/>
      <c r="K19" s="5"/>
      <c r="L19" s="6">
        <f>SUM(K19*J19)</f>
        <v>0</v>
      </c>
      <c r="N19" s="9" t="s">
        <v>14</v>
      </c>
      <c r="O19" s="9"/>
      <c r="P19" s="9"/>
      <c r="Q19" s="9"/>
      <c r="R19" s="9"/>
      <c r="S19" s="9" t="s">
        <v>14</v>
      </c>
      <c r="T19" s="9"/>
    </row>
    <row r="20" spans="1:20" ht="15.75">
      <c r="A20" s="9" t="s">
        <v>13</v>
      </c>
      <c r="B20" s="9"/>
      <c r="C20" s="9"/>
      <c r="D20" s="9"/>
      <c r="E20" s="9"/>
      <c r="F20" t="s">
        <v>14</v>
      </c>
      <c r="G20" s="9"/>
      <c r="N20" s="9" t="s">
        <v>14</v>
      </c>
      <c r="O20" s="9"/>
      <c r="P20" s="9"/>
      <c r="Q20" s="9"/>
      <c r="R20" s="9"/>
      <c r="S20" s="9" t="s">
        <v>14</v>
      </c>
      <c r="T20" s="9"/>
    </row>
    <row r="21" spans="1:20" ht="15.75">
      <c r="A21" s="9" t="s">
        <v>13</v>
      </c>
      <c r="B21" s="9"/>
      <c r="C21" s="9"/>
      <c r="D21" s="9"/>
      <c r="E21" s="9"/>
      <c r="F21" t="s">
        <v>14</v>
      </c>
      <c r="G21" s="9"/>
      <c r="I21" s="20" t="s">
        <v>7</v>
      </c>
      <c r="J21" s="20"/>
      <c r="K21" s="1" t="s">
        <v>5</v>
      </c>
      <c r="L21" s="1" t="s">
        <v>0</v>
      </c>
      <c r="N21" s="9" t="s">
        <v>14</v>
      </c>
      <c r="O21" s="9"/>
      <c r="P21" s="9"/>
      <c r="Q21" s="9"/>
      <c r="R21" s="9"/>
      <c r="S21" s="9" t="s">
        <v>14</v>
      </c>
      <c r="T21" s="9"/>
    </row>
    <row r="22" spans="1:20" ht="15.75">
      <c r="A22" s="9" t="s">
        <v>13</v>
      </c>
      <c r="B22" s="9"/>
      <c r="C22" s="9"/>
      <c r="D22" s="9"/>
      <c r="E22" s="9"/>
      <c r="F22" t="s">
        <v>14</v>
      </c>
      <c r="G22" s="9"/>
      <c r="I22" s="12" t="s">
        <v>10</v>
      </c>
      <c r="J22" s="13"/>
      <c r="K22" s="10">
        <f>SUM(Tabela3[KG])</f>
        <v>5.79</v>
      </c>
      <c r="L22" s="6">
        <f>SUM(Tabela3[VALOR])</f>
        <v>75.47</v>
      </c>
      <c r="N22" s="9" t="s">
        <v>14</v>
      </c>
      <c r="O22" s="9"/>
      <c r="P22" s="9"/>
      <c r="Q22" s="9"/>
      <c r="R22" s="9"/>
      <c r="S22" s="9" t="s">
        <v>14</v>
      </c>
      <c r="T22" s="9"/>
    </row>
    <row r="23" spans="1:20" ht="15.75">
      <c r="A23" s="9" t="s">
        <v>13</v>
      </c>
      <c r="B23" s="9"/>
      <c r="C23" s="9"/>
      <c r="D23" s="9"/>
      <c r="E23" s="9"/>
      <c r="F23" t="s">
        <v>14</v>
      </c>
      <c r="G23" s="9"/>
      <c r="I23" s="12" t="s">
        <v>9</v>
      </c>
      <c r="J23" s="13"/>
      <c r="K23" s="3"/>
      <c r="L23" s="6">
        <f>SUM(L7:L19)</f>
        <v>0</v>
      </c>
      <c r="N23" s="9" t="s">
        <v>14</v>
      </c>
      <c r="O23" s="9"/>
      <c r="P23" s="9"/>
      <c r="Q23" s="9"/>
      <c r="R23" s="9"/>
      <c r="S23" s="9" t="s">
        <v>14</v>
      </c>
      <c r="T23" s="9"/>
    </row>
    <row r="24" spans="1:20" ht="15.75">
      <c r="A24" s="9" t="s">
        <v>13</v>
      </c>
      <c r="B24" s="9"/>
      <c r="C24" s="9"/>
      <c r="D24" s="9"/>
      <c r="E24" s="9"/>
      <c r="F24" t="s">
        <v>14</v>
      </c>
      <c r="G24" s="9"/>
      <c r="I24" s="12"/>
      <c r="J24" s="13"/>
      <c r="K24" s="3"/>
      <c r="L24" s="3"/>
      <c r="N24" s="9" t="s">
        <v>14</v>
      </c>
      <c r="O24" s="9"/>
      <c r="P24" s="9"/>
      <c r="Q24" s="9"/>
      <c r="R24" s="9"/>
      <c r="S24" s="9" t="s">
        <v>14</v>
      </c>
      <c r="T24" s="9"/>
    </row>
    <row r="25" spans="1:20" ht="15.75">
      <c r="A25" s="9" t="s">
        <v>13</v>
      </c>
      <c r="B25" s="9"/>
      <c r="C25" s="9"/>
      <c r="D25" s="9"/>
      <c r="E25" s="9"/>
      <c r="F25" t="s">
        <v>14</v>
      </c>
      <c r="G25" s="9"/>
      <c r="I25" s="14" t="s">
        <v>11</v>
      </c>
      <c r="J25" s="14"/>
      <c r="K25" s="11">
        <f>SUM(K22:K23)</f>
        <v>5.79</v>
      </c>
      <c r="L25" s="8">
        <f>SUM(L22:L23)</f>
        <v>75.47</v>
      </c>
      <c r="N25" s="9" t="s">
        <v>14</v>
      </c>
      <c r="O25" s="9"/>
      <c r="P25" s="9"/>
      <c r="Q25" s="9"/>
      <c r="R25" s="9"/>
      <c r="S25" s="9" t="s">
        <v>14</v>
      </c>
      <c r="T25" s="9"/>
    </row>
    <row r="26" spans="1:20" ht="15.75">
      <c r="A26" s="9" t="s">
        <v>13</v>
      </c>
      <c r="B26" s="9"/>
      <c r="C26" s="9"/>
      <c r="D26" s="9"/>
      <c r="E26" s="9"/>
      <c r="F26" s="9" t="s">
        <v>14</v>
      </c>
      <c r="G26" s="9"/>
      <c r="N26" s="9" t="s">
        <v>14</v>
      </c>
      <c r="O26" s="9"/>
      <c r="P26" s="9"/>
      <c r="Q26" s="9"/>
      <c r="R26" s="9"/>
      <c r="S26" s="9" t="s">
        <v>14</v>
      </c>
      <c r="T26" s="9"/>
    </row>
    <row r="27" spans="1:20" ht="15.75">
      <c r="A27" s="9" t="s">
        <v>13</v>
      </c>
      <c r="B27" s="9"/>
      <c r="C27" s="9"/>
      <c r="D27" s="9"/>
      <c r="E27" s="9"/>
      <c r="F27" s="9"/>
      <c r="G27" s="9"/>
      <c r="N27" s="9" t="s">
        <v>14</v>
      </c>
      <c r="O27" s="9"/>
      <c r="P27" s="9"/>
      <c r="Q27" s="9"/>
      <c r="R27" s="9"/>
      <c r="S27" s="9"/>
      <c r="T27" s="9"/>
    </row>
    <row r="28" spans="1:20" ht="15.75">
      <c r="A28" s="9" t="s">
        <v>13</v>
      </c>
      <c r="B28" s="9"/>
      <c r="C28" s="9"/>
      <c r="D28" s="9"/>
      <c r="E28" s="9"/>
      <c r="F28" s="9"/>
      <c r="G28" s="9"/>
      <c r="N28" s="9" t="s">
        <v>14</v>
      </c>
      <c r="O28" s="9"/>
      <c r="P28" s="9"/>
      <c r="Q28" s="9"/>
      <c r="R28" s="9"/>
      <c r="S28" s="9"/>
      <c r="T28" s="9"/>
    </row>
    <row r="29" spans="1:20" ht="15.75">
      <c r="A29" s="9" t="s">
        <v>13</v>
      </c>
      <c r="B29" s="9"/>
      <c r="C29" s="9"/>
      <c r="D29" s="9"/>
      <c r="E29" s="9"/>
      <c r="F29" s="9"/>
      <c r="G29" s="9"/>
      <c r="N29" s="9" t="s">
        <v>14</v>
      </c>
      <c r="O29" s="9"/>
      <c r="P29" s="9"/>
      <c r="Q29" s="9"/>
      <c r="R29" s="9"/>
      <c r="S29" s="9"/>
      <c r="T29" s="9"/>
    </row>
    <row r="30" spans="1:20" ht="15.75">
      <c r="A30" s="9" t="s">
        <v>13</v>
      </c>
      <c r="B30" s="9"/>
      <c r="C30" s="9"/>
      <c r="D30" s="9"/>
      <c r="E30" s="9"/>
      <c r="F30" s="9"/>
      <c r="G30" s="9"/>
      <c r="N30" s="9" t="s">
        <v>14</v>
      </c>
      <c r="O30" s="9"/>
      <c r="P30" s="9"/>
      <c r="Q30" s="9"/>
      <c r="R30" s="9"/>
      <c r="S30" s="9"/>
      <c r="T30" s="9"/>
    </row>
    <row r="39" spans="6:6">
      <c r="F39" t="s">
        <v>14</v>
      </c>
    </row>
    <row r="40" spans="6:6">
      <c r="F40" t="s">
        <v>14</v>
      </c>
    </row>
    <row r="41" spans="6:6">
      <c r="F41" t="s">
        <v>14</v>
      </c>
    </row>
    <row r="42" spans="6:6">
      <c r="F42" t="s">
        <v>14</v>
      </c>
    </row>
    <row r="43" spans="6:6">
      <c r="F43" t="s">
        <v>14</v>
      </c>
    </row>
    <row r="44" spans="6:6">
      <c r="F44" t="s">
        <v>14</v>
      </c>
    </row>
    <row r="45" spans="6:6">
      <c r="F45" t="s">
        <v>14</v>
      </c>
    </row>
    <row r="46" spans="6:6">
      <c r="F46" t="s">
        <v>14</v>
      </c>
    </row>
    <row r="47" spans="6:6">
      <c r="F47" t="s">
        <v>14</v>
      </c>
    </row>
    <row r="48" spans="6:6">
      <c r="F48" t="s">
        <v>14</v>
      </c>
    </row>
    <row r="49" spans="6:6">
      <c r="F49" t="s">
        <v>14</v>
      </c>
    </row>
    <row r="50" spans="6:6">
      <c r="F50" t="s">
        <v>14</v>
      </c>
    </row>
    <row r="51" spans="6:6">
      <c r="F51" t="s">
        <v>14</v>
      </c>
    </row>
    <row r="52" spans="6:6">
      <c r="F52" t="s">
        <v>14</v>
      </c>
    </row>
    <row r="53" spans="6:6">
      <c r="F53" t="s">
        <v>14</v>
      </c>
    </row>
    <row r="54" spans="6:6">
      <c r="F54" t="s">
        <v>14</v>
      </c>
    </row>
  </sheetData>
  <mergeCells count="9">
    <mergeCell ref="I23:J23"/>
    <mergeCell ref="I24:J24"/>
    <mergeCell ref="I25:J25"/>
    <mergeCell ref="B2:C3"/>
    <mergeCell ref="D2:D3"/>
    <mergeCell ref="E2:F3"/>
    <mergeCell ref="J3:K4"/>
    <mergeCell ref="I21:J21"/>
    <mergeCell ref="I22:J22"/>
  </mergeCells>
  <conditionalFormatting sqref="A5:G9 A26:G30 A10:E25 G10:G25">
    <cfRule type="expression" priority="3">
      <formula>A5&lt;&gt;N5</formula>
    </cfRule>
  </conditionalFormatting>
  <conditionalFormatting sqref="N5:T13 N15:T30 N14:O14 Q14:T14">
    <cfRule type="expression" dxfId="4" priority="2">
      <formula>N5&lt;&gt;A5</formula>
    </cfRule>
  </conditionalFormatting>
  <pageMargins left="0.25" right="0.25" top="0.75" bottom="0.75" header="0.3" footer="0.3"/>
  <pageSetup paperSize="9" scale="69" orientation="portrait" r:id="rId1"/>
  <headerFooter>
    <oddHeader>&amp;C
&amp;G</oddHeader>
    <oddFooter>&amp;C
&amp;G</oddFooter>
  </headerFooter>
  <legacyDrawingHF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meira</dc:creator>
  <cp:lastModifiedBy>Home</cp:lastModifiedBy>
  <cp:lastPrinted>2024-04-24T17:38:04Z</cp:lastPrinted>
  <dcterms:created xsi:type="dcterms:W3CDTF">2024-04-22T23:22:10Z</dcterms:created>
  <dcterms:modified xsi:type="dcterms:W3CDTF">2024-06-11T16:55:47Z</dcterms:modified>
</cp:coreProperties>
</file>