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ea0bca16157c79/Documents/bohr/svn/cp212/202009/files/"/>
    </mc:Choice>
  </mc:AlternateContent>
  <xr:revisionPtr revIDLastSave="1" documentId="8_{6231A997-3AC4-45DC-A03F-079D23B89A7A}" xr6:coauthVersionLast="45" xr6:coauthVersionMax="45" xr10:uidLastSave="{314DD3CC-0080-4581-A301-D49C24CB0BB9}"/>
  <bookViews>
    <workbookView xWindow="-108" yWindow="-108" windowWidth="23256" windowHeight="12576" activeTab="3" xr2:uid="{F3098ABB-AEAD-4EE5-8BB8-58EB8D82D299}"/>
  </bookViews>
  <sheets>
    <sheet name="Quarter 1" sheetId="1" r:id="rId1"/>
    <sheet name="Quarter 2" sheetId="2" r:id="rId2"/>
    <sheet name="Quarter 3" sheetId="3" r:id="rId3"/>
    <sheet name="Quarter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4" l="1"/>
  <c r="C17" i="4"/>
  <c r="B17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D17" i="3"/>
  <c r="C17" i="3"/>
  <c r="B17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D17" i="2"/>
  <c r="C17" i="2"/>
  <c r="B17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C17" i="1"/>
  <c r="D17" i="1"/>
  <c r="B17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<sst xmlns="http://schemas.openxmlformats.org/spreadsheetml/2006/main" count="88" uniqueCount="34">
  <si>
    <t>January</t>
  </si>
  <si>
    <t>February</t>
  </si>
  <si>
    <t>March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</si>
  <si>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</si>
  <si>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</si>
  <si>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</si>
  <si>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</si>
  <si>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</si>
  <si>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</si>
  <si>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</si>
  <si>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</si>
  <si>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</si>
  <si>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</si>
  <si>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</si>
  <si>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</si>
  <si>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</si>
  <si>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 xml:space="preserve">Province / Territory </t>
  </si>
  <si>
    <t>Sales in Quarter 1</t>
  </si>
  <si>
    <t>Average</t>
  </si>
  <si>
    <t>Maximum</t>
  </si>
  <si>
    <t>Minimum</t>
  </si>
  <si>
    <t xml:space="preserve">Total </t>
  </si>
  <si>
    <t>Sales in Quarter 2</t>
  </si>
  <si>
    <t>April</t>
  </si>
  <si>
    <t>May</t>
  </si>
  <si>
    <t>June</t>
  </si>
  <si>
    <t>Sales in Quarter 3</t>
  </si>
  <si>
    <t>July</t>
  </si>
  <si>
    <t>August</t>
  </si>
  <si>
    <t>September</t>
  </si>
  <si>
    <t>October</t>
  </si>
  <si>
    <t>November</t>
  </si>
  <si>
    <t>December</t>
  </si>
  <si>
    <t>Sales in Quarter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</si>
</sst>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DC17-8C18-4A07-87D8-80016667FDF9}">
  <sheetPr codeName="Sheet1"/>
  <dimension ref="A1:H17"/>
  <sheetViews>
    <sheetView workbookViewId="0">
      <selection activeCell="D23" sqref="D23"/>
    </sheetView>
  </sheetViews>
  <sheetFormatPr defaultRowHeight="14.4" x14ac:dyDescent="0.3"/>
  <cols>
    <col min="1" max="1" width="26.6640625" customWidth="1"/>
    <col min="6" max="6" width="11.109375" customWidth="1"/>
    <col min="7" max="7" width="9.77734375" customWidth="1"/>
    <col min="8" max="8" width="9.88671875" customWidth="1"/>
  </cols>
  <sheetData>
    <row r="1" spans="1:8" ht="18" x14ac:dyDescent="0.35">
      <c r="A1" s="2" t="s">
        <v>17</v>
      </c>
      <c r="B1" s="2"/>
      <c r="C1" s="2"/>
      <c r="D1" s="2"/>
    </row>
    <row r="2" spans="1:8" s="1" customFormat="1" ht="15.6" x14ac:dyDescent="0.3">
      <c r="A2" s="3" t="s">
        <v>16</v>
      </c>
      <c r="B2" s="4" t="s">
        <v>0</v>
      </c>
      <c r="C2" s="4" t="s">
        <v>1</v>
      </c>
      <c r="D2" s="4" t="s">
        <v>2</v>
      </c>
      <c r="E2" s="5"/>
      <c r="F2" s="5" t="s">
        <v>18</v>
      </c>
      <c r="G2" s="5" t="s">
        <v>19</v>
      </c>
      <c r="H2" s="5" t="s">
        <v>20</v>
      </c>
    </row>
    <row r="3" spans="1:8" ht="15.6" x14ac:dyDescent="0.3">
      <c r="A3" s="6" t="s">
        <v>3</v>
      </c>
      <c r="B3" s="7">
        <v>148</v>
      </c>
      <c r="C3" s="7">
        <v>328</v>
      </c>
      <c r="D3" s="7">
        <v>412</v>
      </c>
      <c r="E3" s="8"/>
      <c r="F3" s="8">
        <f>AVERAGE(B3:D3)</f>
        <v>296</v>
      </c>
      <c r="G3" s="8">
        <f>MAX(B3:D3)</f>
        <v>412</v>
      </c>
      <c r="H3" s="8">
        <f>MIN(B3:D3)</f>
        <v>148</v>
      </c>
    </row>
    <row r="4" spans="1:8" ht="15.6" x14ac:dyDescent="0.3">
      <c r="A4" s="6" t="s">
        <v>4</v>
      </c>
      <c r="B4" s="7">
        <v>222</v>
      </c>
      <c r="C4" s="7">
        <v>369</v>
      </c>
      <c r="D4" s="7">
        <v>411</v>
      </c>
      <c r="E4" s="8"/>
      <c r="F4" s="8">
        <f t="shared" ref="F4:F15" si="0">AVERAGE(B4:D4)</f>
        <v>334</v>
      </c>
      <c r="G4" s="8">
        <f t="shared" ref="G4:G15" si="1">MAX(B4:D4)</f>
        <v>411</v>
      </c>
      <c r="H4" s="8">
        <f t="shared" ref="H4:H15" si="2">MIN(B4:D4)</f>
        <v>222</v>
      </c>
    </row>
    <row r="5" spans="1:8" ht="15.6" x14ac:dyDescent="0.3">
      <c r="A5" s="6" t="s">
        <v>5</v>
      </c>
      <c r="B5" s="7">
        <v>412</v>
      </c>
      <c r="C5" s="7">
        <v>528</v>
      </c>
      <c r="D5" s="7">
        <v>224</v>
      </c>
      <c r="E5" s="8"/>
      <c r="F5" s="8">
        <f t="shared" si="0"/>
        <v>388</v>
      </c>
      <c r="G5" s="8">
        <f t="shared" si="1"/>
        <v>528</v>
      </c>
      <c r="H5" s="8">
        <f t="shared" si="2"/>
        <v>224</v>
      </c>
    </row>
    <row r="6" spans="1:8" ht="15.6" x14ac:dyDescent="0.3">
      <c r="A6" s="6" t="s">
        <v>6</v>
      </c>
      <c r="B6" s="7">
        <v>78</v>
      </c>
      <c r="C6" s="7">
        <v>128</v>
      </c>
      <c r="D6" s="7">
        <v>954</v>
      </c>
      <c r="E6" s="8"/>
      <c r="F6" s="8">
        <f t="shared" si="0"/>
        <v>386.66666666666669</v>
      </c>
      <c r="G6" s="8">
        <f t="shared" si="1"/>
        <v>954</v>
      </c>
      <c r="H6" s="8">
        <f t="shared" si="2"/>
        <v>78</v>
      </c>
    </row>
    <row r="7" spans="1:8" ht="15.6" x14ac:dyDescent="0.3">
      <c r="A7" s="6" t="s">
        <v>7</v>
      </c>
      <c r="B7" s="7">
        <v>48</v>
      </c>
      <c r="C7" s="7">
        <v>215</v>
      </c>
      <c r="D7" s="7">
        <v>327</v>
      </c>
      <c r="E7" s="8"/>
      <c r="F7" s="8">
        <f t="shared" si="0"/>
        <v>196.66666666666666</v>
      </c>
      <c r="G7" s="8">
        <f t="shared" si="1"/>
        <v>327</v>
      </c>
      <c r="H7" s="8">
        <f t="shared" si="2"/>
        <v>48</v>
      </c>
    </row>
    <row r="8" spans="1:8" ht="15.6" x14ac:dyDescent="0.3">
      <c r="A8" s="6" t="s">
        <v>8</v>
      </c>
      <c r="B8" s="7">
        <v>58</v>
      </c>
      <c r="C8" s="7">
        <v>98</v>
      </c>
      <c r="D8" s="7">
        <v>214</v>
      </c>
      <c r="E8" s="8"/>
      <c r="F8" s="8">
        <f t="shared" si="0"/>
        <v>123.33333333333333</v>
      </c>
      <c r="G8" s="8">
        <f t="shared" si="1"/>
        <v>214</v>
      </c>
      <c r="H8" s="8">
        <f t="shared" si="2"/>
        <v>58</v>
      </c>
    </row>
    <row r="9" spans="1:8" ht="15.6" x14ac:dyDescent="0.3">
      <c r="A9" s="6" t="s">
        <v>9</v>
      </c>
      <c r="B9" s="7">
        <v>325</v>
      </c>
      <c r="C9" s="7">
        <v>257</v>
      </c>
      <c r="D9" s="7">
        <v>512</v>
      </c>
      <c r="E9" s="8"/>
      <c r="F9" s="8">
        <f t="shared" si="0"/>
        <v>364.66666666666669</v>
      </c>
      <c r="G9" s="8">
        <f t="shared" si="1"/>
        <v>512</v>
      </c>
      <c r="H9" s="8">
        <f t="shared" si="2"/>
        <v>257</v>
      </c>
    </row>
    <row r="10" spans="1:8" ht="15.6" x14ac:dyDescent="0.3">
      <c r="A10" s="6" t="s">
        <v>10</v>
      </c>
      <c r="B10" s="7">
        <v>122</v>
      </c>
      <c r="C10" s="7">
        <v>928</v>
      </c>
      <c r="D10" s="7">
        <v>314</v>
      </c>
      <c r="E10" s="8"/>
      <c r="F10" s="8">
        <f t="shared" si="0"/>
        <v>454.66666666666669</v>
      </c>
      <c r="G10" s="8">
        <f t="shared" si="1"/>
        <v>928</v>
      </c>
      <c r="H10" s="8">
        <f t="shared" si="2"/>
        <v>122</v>
      </c>
    </row>
    <row r="11" spans="1:8" ht="15.6" x14ac:dyDescent="0.3">
      <c r="A11" s="6" t="s">
        <v>11</v>
      </c>
      <c r="B11" s="7">
        <v>854</v>
      </c>
      <c r="C11" s="7">
        <v>1088</v>
      </c>
      <c r="D11" s="7">
        <v>999</v>
      </c>
      <c r="E11" s="8"/>
      <c r="F11" s="8">
        <f t="shared" si="0"/>
        <v>980.33333333333337</v>
      </c>
      <c r="G11" s="8">
        <f t="shared" si="1"/>
        <v>1088</v>
      </c>
      <c r="H11" s="8">
        <f t="shared" si="2"/>
        <v>854</v>
      </c>
    </row>
    <row r="12" spans="1:8" ht="15.6" x14ac:dyDescent="0.3">
      <c r="A12" s="6" t="s">
        <v>12</v>
      </c>
      <c r="B12" s="7">
        <v>678</v>
      </c>
      <c r="C12" s="7">
        <v>545</v>
      </c>
      <c r="D12" s="7">
        <v>821</v>
      </c>
      <c r="E12" s="8"/>
      <c r="F12" s="8">
        <f t="shared" si="0"/>
        <v>681.33333333333337</v>
      </c>
      <c r="G12" s="8">
        <f t="shared" si="1"/>
        <v>821</v>
      </c>
      <c r="H12" s="8">
        <f t="shared" si="2"/>
        <v>545</v>
      </c>
    </row>
    <row r="13" spans="1:8" ht="15.6" x14ac:dyDescent="0.3">
      <c r="A13" s="6" t="s">
        <v>13</v>
      </c>
      <c r="B13" s="7">
        <v>888</v>
      </c>
      <c r="C13" s="7">
        <v>986</v>
      </c>
      <c r="D13" s="7">
        <v>1077</v>
      </c>
      <c r="E13" s="8"/>
      <c r="F13" s="8">
        <f t="shared" si="0"/>
        <v>983.66666666666663</v>
      </c>
      <c r="G13" s="8">
        <f t="shared" si="1"/>
        <v>1077</v>
      </c>
      <c r="H13" s="8">
        <f t="shared" si="2"/>
        <v>888</v>
      </c>
    </row>
    <row r="14" spans="1:8" ht="15.6" x14ac:dyDescent="0.3">
      <c r="A14" s="6" t="s">
        <v>14</v>
      </c>
      <c r="B14" s="7">
        <v>423</v>
      </c>
      <c r="C14" s="7">
        <v>562</v>
      </c>
      <c r="D14" s="7">
        <v>222</v>
      </c>
      <c r="E14" s="8"/>
      <c r="F14" s="8">
        <f t="shared" si="0"/>
        <v>402.33333333333331</v>
      </c>
      <c r="G14" s="8">
        <f t="shared" si="1"/>
        <v>562</v>
      </c>
      <c r="H14" s="8">
        <f t="shared" si="2"/>
        <v>222</v>
      </c>
    </row>
    <row r="15" spans="1:8" ht="15.6" x14ac:dyDescent="0.3">
      <c r="A15" s="6" t="s">
        <v>15</v>
      </c>
      <c r="B15" s="7">
        <v>123</v>
      </c>
      <c r="C15" s="7">
        <v>225</v>
      </c>
      <c r="D15" s="7">
        <v>328</v>
      </c>
      <c r="E15" s="8"/>
      <c r="F15" s="8">
        <f t="shared" si="0"/>
        <v>225.33333333333334</v>
      </c>
      <c r="G15" s="8">
        <f t="shared" si="1"/>
        <v>328</v>
      </c>
      <c r="H15" s="8">
        <f t="shared" si="2"/>
        <v>123</v>
      </c>
    </row>
    <row r="16" spans="1:8" ht="15.6" x14ac:dyDescent="0.3">
      <c r="A16" s="8"/>
      <c r="B16" s="8"/>
      <c r="C16" s="8"/>
      <c r="D16" s="8"/>
      <c r="E16" s="8"/>
      <c r="F16" s="8"/>
      <c r="G16" s="8"/>
      <c r="H16" s="8"/>
    </row>
    <row r="17" spans="1:8" ht="15.6" x14ac:dyDescent="0.3">
      <c r="A17" s="9" t="s">
        <v>21</v>
      </c>
      <c r="B17" s="8">
        <f>SUM(B3:B15)</f>
        <v>4379</v>
      </c>
      <c r="C17" s="8">
        <f t="shared" ref="C17:D17" si="3">SUM(C3:C15)</f>
        <v>6257</v>
      </c>
      <c r="D17" s="8">
        <f t="shared" si="3"/>
        <v>6815</v>
      </c>
      <c r="E17" s="8"/>
      <c r="F17" s="8"/>
      <c r="G17" s="8"/>
      <c r="H17" s="8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26C3-435E-4931-9589-2938D71076BC}">
  <sheetPr codeName="Sheet2"/>
  <dimension ref="A1:H17"/>
  <sheetViews>
    <sheetView workbookViewId="0">
      <selection activeCell="E23" sqref="E23"/>
    </sheetView>
  </sheetViews>
  <sheetFormatPr defaultRowHeight="14.4" x14ac:dyDescent="0.3"/>
  <cols>
    <col min="1" max="1" width="31.77734375" customWidth="1"/>
    <col min="7" max="7" width="10.88671875" customWidth="1"/>
    <col min="8" max="8" width="10.33203125" customWidth="1"/>
  </cols>
  <sheetData>
    <row r="1" spans="1:8" ht="18" x14ac:dyDescent="0.35">
      <c r="A1" s="2" t="s">
        <v>22</v>
      </c>
      <c r="B1" s="2"/>
      <c r="C1" s="2"/>
      <c r="D1" s="2"/>
    </row>
    <row r="2" spans="1:8" ht="15.6" x14ac:dyDescent="0.3">
      <c r="A2" s="3" t="s">
        <v>16</v>
      </c>
      <c r="B2" s="4" t="s">
        <v>23</v>
      </c>
      <c r="C2" s="4" t="s">
        <v>24</v>
      </c>
      <c r="D2" s="4" t="s">
        <v>25</v>
      </c>
      <c r="E2" s="5"/>
      <c r="F2" s="5" t="s">
        <v>18</v>
      </c>
      <c r="G2" s="5" t="s">
        <v>19</v>
      </c>
      <c r="H2" s="5" t="s">
        <v>20</v>
      </c>
    </row>
    <row r="3" spans="1:8" ht="15.6" x14ac:dyDescent="0.3">
      <c r="A3" s="6" t="s">
        <v>3</v>
      </c>
      <c r="B3" s="7">
        <v>222</v>
      </c>
      <c r="C3" s="7">
        <v>425</v>
      </c>
      <c r="D3" s="7">
        <v>325</v>
      </c>
      <c r="E3" s="8"/>
      <c r="F3" s="8">
        <f>AVERAGE(B3:D3)</f>
        <v>324</v>
      </c>
      <c r="G3" s="8">
        <f>MAX(B3:D3)</f>
        <v>425</v>
      </c>
      <c r="H3" s="8">
        <f>MIN(B3:D3)</f>
        <v>222</v>
      </c>
    </row>
    <row r="4" spans="1:8" ht="15.6" x14ac:dyDescent="0.3">
      <c r="A4" s="6" t="s">
        <v>4</v>
      </c>
      <c r="B4" s="7">
        <v>125</v>
      </c>
      <c r="C4" s="7">
        <v>458</v>
      </c>
      <c r="D4" s="7">
        <v>478</v>
      </c>
      <c r="E4" s="8"/>
      <c r="F4" s="8">
        <f t="shared" ref="F4:F15" si="0">AVERAGE(B4:D4)</f>
        <v>353.66666666666669</v>
      </c>
      <c r="G4" s="8">
        <f t="shared" ref="G4:G15" si="1">MAX(B4:D4)</f>
        <v>478</v>
      </c>
      <c r="H4" s="8">
        <f t="shared" ref="H4:H15" si="2">MIN(B4:D4)</f>
        <v>125</v>
      </c>
    </row>
    <row r="5" spans="1:8" ht="15.6" x14ac:dyDescent="0.3">
      <c r="A5" s="6" t="s">
        <v>5</v>
      </c>
      <c r="B5" s="7">
        <v>544</v>
      </c>
      <c r="C5" s="7">
        <v>815</v>
      </c>
      <c r="D5" s="7">
        <v>254</v>
      </c>
      <c r="E5" s="8"/>
      <c r="F5" s="8">
        <f t="shared" si="0"/>
        <v>537.66666666666663</v>
      </c>
      <c r="G5" s="8">
        <f t="shared" si="1"/>
        <v>815</v>
      </c>
      <c r="H5" s="8">
        <f t="shared" si="2"/>
        <v>254</v>
      </c>
    </row>
    <row r="6" spans="1:8" ht="15.6" x14ac:dyDescent="0.3">
      <c r="A6" s="6" t="s">
        <v>6</v>
      </c>
      <c r="B6" s="7">
        <v>126</v>
      </c>
      <c r="C6" s="7">
        <v>525</v>
      </c>
      <c r="D6" s="7">
        <v>1108</v>
      </c>
      <c r="E6" s="8"/>
      <c r="F6" s="8">
        <f t="shared" si="0"/>
        <v>586.33333333333337</v>
      </c>
      <c r="G6" s="8">
        <f t="shared" si="1"/>
        <v>1108</v>
      </c>
      <c r="H6" s="8">
        <f t="shared" si="2"/>
        <v>126</v>
      </c>
    </row>
    <row r="7" spans="1:8" ht="15.6" x14ac:dyDescent="0.3">
      <c r="A7" s="6" t="s">
        <v>7</v>
      </c>
      <c r="B7" s="7">
        <v>88</v>
      </c>
      <c r="C7" s="7">
        <v>741</v>
      </c>
      <c r="D7" s="7">
        <v>845</v>
      </c>
      <c r="E7" s="8"/>
      <c r="F7" s="8">
        <f t="shared" si="0"/>
        <v>558</v>
      </c>
      <c r="G7" s="8">
        <f t="shared" si="1"/>
        <v>845</v>
      </c>
      <c r="H7" s="8">
        <f t="shared" si="2"/>
        <v>88</v>
      </c>
    </row>
    <row r="8" spans="1:8" ht="15.6" x14ac:dyDescent="0.3">
      <c r="A8" s="6" t="s">
        <v>8</v>
      </c>
      <c r="B8" s="7">
        <v>99</v>
      </c>
      <c r="C8" s="7">
        <v>258</v>
      </c>
      <c r="D8" s="7">
        <v>125</v>
      </c>
      <c r="E8" s="8"/>
      <c r="F8" s="8">
        <f t="shared" si="0"/>
        <v>160.66666666666666</v>
      </c>
      <c r="G8" s="8">
        <f t="shared" si="1"/>
        <v>258</v>
      </c>
      <c r="H8" s="8">
        <f t="shared" si="2"/>
        <v>99</v>
      </c>
    </row>
    <row r="9" spans="1:8" ht="15.6" x14ac:dyDescent="0.3">
      <c r="A9" s="6" t="s">
        <v>9</v>
      </c>
      <c r="B9" s="7">
        <v>422</v>
      </c>
      <c r="C9" s="7">
        <v>264</v>
      </c>
      <c r="D9" s="7">
        <v>651</v>
      </c>
      <c r="E9" s="8"/>
      <c r="F9" s="8">
        <f t="shared" si="0"/>
        <v>445.66666666666669</v>
      </c>
      <c r="G9" s="8">
        <f t="shared" si="1"/>
        <v>651</v>
      </c>
      <c r="H9" s="8">
        <f t="shared" si="2"/>
        <v>264</v>
      </c>
    </row>
    <row r="10" spans="1:8" ht="15.6" x14ac:dyDescent="0.3">
      <c r="A10" s="6" t="s">
        <v>10</v>
      </c>
      <c r="B10" s="7">
        <v>355</v>
      </c>
      <c r="C10" s="7">
        <v>951</v>
      </c>
      <c r="D10" s="7">
        <v>245</v>
      </c>
      <c r="E10" s="8"/>
      <c r="F10" s="8">
        <f t="shared" si="0"/>
        <v>517</v>
      </c>
      <c r="G10" s="8">
        <f t="shared" si="1"/>
        <v>951</v>
      </c>
      <c r="H10" s="8">
        <f t="shared" si="2"/>
        <v>245</v>
      </c>
    </row>
    <row r="11" spans="1:8" ht="15.6" x14ac:dyDescent="0.3">
      <c r="A11" s="6" t="s">
        <v>11</v>
      </c>
      <c r="B11" s="7">
        <v>989</v>
      </c>
      <c r="C11" s="7">
        <v>758</v>
      </c>
      <c r="D11" s="7">
        <v>1117</v>
      </c>
      <c r="E11" s="8"/>
      <c r="F11" s="8">
        <f t="shared" si="0"/>
        <v>954.66666666666663</v>
      </c>
      <c r="G11" s="8">
        <f t="shared" si="1"/>
        <v>1117</v>
      </c>
      <c r="H11" s="8">
        <f t="shared" si="2"/>
        <v>758</v>
      </c>
    </row>
    <row r="12" spans="1:8" ht="15.6" x14ac:dyDescent="0.3">
      <c r="A12" s="6" t="s">
        <v>12</v>
      </c>
      <c r="B12" s="7">
        <v>762</v>
      </c>
      <c r="C12" s="7">
        <v>812</v>
      </c>
      <c r="D12" s="7">
        <v>945</v>
      </c>
      <c r="E12" s="8"/>
      <c r="F12" s="8">
        <f t="shared" si="0"/>
        <v>839.66666666666663</v>
      </c>
      <c r="G12" s="8">
        <f t="shared" si="1"/>
        <v>945</v>
      </c>
      <c r="H12" s="8">
        <f t="shared" si="2"/>
        <v>762</v>
      </c>
    </row>
    <row r="13" spans="1:8" ht="15.6" x14ac:dyDescent="0.3">
      <c r="A13" s="6" t="s">
        <v>13</v>
      </c>
      <c r="B13" s="7">
        <v>1014</v>
      </c>
      <c r="C13" s="7">
        <v>887</v>
      </c>
      <c r="D13" s="7">
        <v>1078</v>
      </c>
      <c r="E13" s="8"/>
      <c r="F13" s="8">
        <f t="shared" si="0"/>
        <v>993</v>
      </c>
      <c r="G13" s="8">
        <f t="shared" si="1"/>
        <v>1078</v>
      </c>
      <c r="H13" s="8">
        <f t="shared" si="2"/>
        <v>887</v>
      </c>
    </row>
    <row r="14" spans="1:8" ht="15.6" x14ac:dyDescent="0.3">
      <c r="A14" s="6" t="s">
        <v>14</v>
      </c>
      <c r="B14" s="7">
        <v>92</v>
      </c>
      <c r="C14" s="7">
        <v>555</v>
      </c>
      <c r="D14" s="7">
        <v>326</v>
      </c>
      <c r="E14" s="8"/>
      <c r="F14" s="8">
        <f t="shared" si="0"/>
        <v>324.33333333333331</v>
      </c>
      <c r="G14" s="8">
        <f t="shared" si="1"/>
        <v>555</v>
      </c>
      <c r="H14" s="8">
        <f t="shared" si="2"/>
        <v>92</v>
      </c>
    </row>
    <row r="15" spans="1:8" ht="15.6" x14ac:dyDescent="0.3">
      <c r="A15" s="6" t="s">
        <v>15</v>
      </c>
      <c r="B15" s="7">
        <v>213</v>
      </c>
      <c r="C15" s="7">
        <v>328</v>
      </c>
      <c r="D15" s="7">
        <v>475</v>
      </c>
      <c r="E15" s="8"/>
      <c r="F15" s="8">
        <f t="shared" si="0"/>
        <v>338.66666666666669</v>
      </c>
      <c r="G15" s="8">
        <f t="shared" si="1"/>
        <v>475</v>
      </c>
      <c r="H15" s="8">
        <f t="shared" si="2"/>
        <v>213</v>
      </c>
    </row>
    <row r="16" spans="1:8" ht="15.6" x14ac:dyDescent="0.3">
      <c r="A16" s="8"/>
      <c r="B16" s="8"/>
      <c r="C16" s="8"/>
      <c r="D16" s="8"/>
      <c r="E16" s="8"/>
      <c r="F16" s="8"/>
      <c r="G16" s="8"/>
      <c r="H16" s="8"/>
    </row>
    <row r="17" spans="1:8" ht="15.6" x14ac:dyDescent="0.3">
      <c r="A17" s="9" t="s">
        <v>21</v>
      </c>
      <c r="B17" s="8">
        <f>SUM(B3:B15)</f>
        <v>5051</v>
      </c>
      <c r="C17" s="8">
        <f t="shared" ref="C17:D17" si="3">SUM(C3:C15)</f>
        <v>7777</v>
      </c>
      <c r="D17" s="8">
        <f t="shared" si="3"/>
        <v>7972</v>
      </c>
      <c r="E17" s="8"/>
      <c r="F17" s="8"/>
      <c r="G17" s="8"/>
      <c r="H17" s="8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CD0B-4CA1-47CD-975C-E406ABE9A429}">
  <sheetPr codeName="Sheet3"/>
  <dimension ref="A1:H17"/>
  <sheetViews>
    <sheetView workbookViewId="0">
      <selection activeCell="F19" sqref="F19"/>
    </sheetView>
  </sheetViews>
  <sheetFormatPr defaultRowHeight="14.4" x14ac:dyDescent="0.3"/>
  <cols>
    <col min="1" max="1" width="21.6640625" customWidth="1"/>
    <col min="4" max="4" width="12.33203125" customWidth="1"/>
    <col min="7" max="7" width="10.88671875" customWidth="1"/>
  </cols>
  <sheetData>
    <row r="1" spans="1:8" ht="18" x14ac:dyDescent="0.35">
      <c r="A1" s="2" t="s">
        <v>26</v>
      </c>
      <c r="B1" s="2"/>
      <c r="C1" s="2"/>
      <c r="D1" s="2"/>
    </row>
    <row r="2" spans="1:8" ht="15.6" x14ac:dyDescent="0.3">
      <c r="A2" s="3" t="s">
        <v>16</v>
      </c>
      <c r="B2" s="4" t="s">
        <v>27</v>
      </c>
      <c r="C2" s="4" t="s">
        <v>28</v>
      </c>
      <c r="D2" s="4" t="s">
        <v>29</v>
      </c>
      <c r="E2" s="5"/>
      <c r="F2" s="5" t="s">
        <v>18</v>
      </c>
      <c r="G2" s="5" t="s">
        <v>19</v>
      </c>
      <c r="H2" s="5" t="s">
        <v>20</v>
      </c>
    </row>
    <row r="3" spans="1:8" ht="15.6" x14ac:dyDescent="0.3">
      <c r="A3" s="6" t="s">
        <v>3</v>
      </c>
      <c r="B3" s="7">
        <v>312</v>
      </c>
      <c r="C3" s="7">
        <v>441</v>
      </c>
      <c r="D3" s="7">
        <v>145</v>
      </c>
      <c r="E3" s="8"/>
      <c r="F3" s="8">
        <f>AVERAGE(B3:D3)</f>
        <v>299.33333333333331</v>
      </c>
      <c r="G3" s="8">
        <f>MAX(B3:D3)</f>
        <v>441</v>
      </c>
      <c r="H3" s="8">
        <f>MIN(B3:D3)</f>
        <v>145</v>
      </c>
    </row>
    <row r="4" spans="1:8" ht="15.6" x14ac:dyDescent="0.3">
      <c r="A4" s="6" t="s">
        <v>4</v>
      </c>
      <c r="B4" s="7">
        <v>215</v>
      </c>
      <c r="C4" s="7">
        <v>400</v>
      </c>
      <c r="D4" s="7">
        <v>211</v>
      </c>
      <c r="E4" s="8"/>
      <c r="F4" s="8">
        <f t="shared" ref="F4:F15" si="0">AVERAGE(B4:D4)</f>
        <v>275.33333333333331</v>
      </c>
      <c r="G4" s="8">
        <f t="shared" ref="G4:G15" si="1">MAX(B4:D4)</f>
        <v>400</v>
      </c>
      <c r="H4" s="8">
        <f t="shared" ref="H4:H15" si="2">MIN(B4:D4)</f>
        <v>211</v>
      </c>
    </row>
    <row r="5" spans="1:8" ht="15.6" x14ac:dyDescent="0.3">
      <c r="A5" s="6" t="s">
        <v>5</v>
      </c>
      <c r="B5" s="7">
        <v>445</v>
      </c>
      <c r="C5" s="7">
        <v>351</v>
      </c>
      <c r="D5" s="7">
        <v>112</v>
      </c>
      <c r="E5" s="8"/>
      <c r="F5" s="8">
        <f t="shared" si="0"/>
        <v>302.66666666666669</v>
      </c>
      <c r="G5" s="8">
        <f t="shared" si="1"/>
        <v>445</v>
      </c>
      <c r="H5" s="8">
        <f t="shared" si="2"/>
        <v>112</v>
      </c>
    </row>
    <row r="6" spans="1:8" ht="15.6" x14ac:dyDescent="0.3">
      <c r="A6" s="6" t="s">
        <v>6</v>
      </c>
      <c r="B6" s="7">
        <v>118</v>
      </c>
      <c r="C6" s="7">
        <v>518</v>
      </c>
      <c r="D6" s="7">
        <v>844</v>
      </c>
      <c r="E6" s="8"/>
      <c r="F6" s="8">
        <f t="shared" si="0"/>
        <v>493.33333333333331</v>
      </c>
      <c r="G6" s="8">
        <f t="shared" si="1"/>
        <v>844</v>
      </c>
      <c r="H6" s="8">
        <f t="shared" si="2"/>
        <v>118</v>
      </c>
    </row>
    <row r="7" spans="1:8" ht="15.6" x14ac:dyDescent="0.3">
      <c r="A7" s="6" t="s">
        <v>7</v>
      </c>
      <c r="B7" s="7">
        <v>245</v>
      </c>
      <c r="C7" s="7">
        <v>815</v>
      </c>
      <c r="D7" s="7">
        <v>741</v>
      </c>
      <c r="E7" s="8"/>
      <c r="F7" s="8">
        <f t="shared" si="0"/>
        <v>600.33333333333337</v>
      </c>
      <c r="G7" s="8">
        <f t="shared" si="1"/>
        <v>815</v>
      </c>
      <c r="H7" s="8">
        <f t="shared" si="2"/>
        <v>245</v>
      </c>
    </row>
    <row r="8" spans="1:8" ht="15.6" x14ac:dyDescent="0.3">
      <c r="A8" s="6" t="s">
        <v>8</v>
      </c>
      <c r="B8" s="7">
        <v>98</v>
      </c>
      <c r="C8" s="7">
        <v>252</v>
      </c>
      <c r="D8" s="7">
        <v>102</v>
      </c>
      <c r="E8" s="8"/>
      <c r="F8" s="8">
        <f t="shared" si="0"/>
        <v>150.66666666666666</v>
      </c>
      <c r="G8" s="8">
        <f t="shared" si="1"/>
        <v>252</v>
      </c>
      <c r="H8" s="8">
        <f t="shared" si="2"/>
        <v>98</v>
      </c>
    </row>
    <row r="9" spans="1:8" ht="15.6" x14ac:dyDescent="0.3">
      <c r="A9" s="6" t="s">
        <v>9</v>
      </c>
      <c r="B9" s="7">
        <v>422</v>
      </c>
      <c r="C9" s="7">
        <v>325</v>
      </c>
      <c r="D9" s="7">
        <v>357</v>
      </c>
      <c r="E9" s="8"/>
      <c r="F9" s="8">
        <f t="shared" si="0"/>
        <v>368</v>
      </c>
      <c r="G9" s="8">
        <f t="shared" si="1"/>
        <v>422</v>
      </c>
      <c r="H9" s="8">
        <f t="shared" si="2"/>
        <v>325</v>
      </c>
    </row>
    <row r="10" spans="1:8" ht="15.6" x14ac:dyDescent="0.3">
      <c r="A10" s="6" t="s">
        <v>10</v>
      </c>
      <c r="B10" s="7">
        <v>347</v>
      </c>
      <c r="C10" s="7">
        <v>999</v>
      </c>
      <c r="D10" s="7">
        <v>248</v>
      </c>
      <c r="E10" s="8"/>
      <c r="F10" s="8">
        <f t="shared" si="0"/>
        <v>531.33333333333337</v>
      </c>
      <c r="G10" s="8">
        <f t="shared" si="1"/>
        <v>999</v>
      </c>
      <c r="H10" s="8">
        <f t="shared" si="2"/>
        <v>248</v>
      </c>
    </row>
    <row r="11" spans="1:8" ht="15.6" x14ac:dyDescent="0.3">
      <c r="A11" s="6" t="s">
        <v>11</v>
      </c>
      <c r="B11" s="7">
        <v>898</v>
      </c>
      <c r="C11" s="7">
        <v>701</v>
      </c>
      <c r="D11" s="7">
        <v>984</v>
      </c>
      <c r="E11" s="8"/>
      <c r="F11" s="8">
        <f t="shared" si="0"/>
        <v>861</v>
      </c>
      <c r="G11" s="8">
        <f t="shared" si="1"/>
        <v>984</v>
      </c>
      <c r="H11" s="8">
        <f t="shared" si="2"/>
        <v>701</v>
      </c>
    </row>
    <row r="12" spans="1:8" ht="15.6" x14ac:dyDescent="0.3">
      <c r="A12" s="6" t="s">
        <v>12</v>
      </c>
      <c r="B12" s="7">
        <v>967</v>
      </c>
      <c r="C12" s="7">
        <v>845</v>
      </c>
      <c r="D12" s="7">
        <v>896</v>
      </c>
      <c r="E12" s="8"/>
      <c r="F12" s="8">
        <f t="shared" si="0"/>
        <v>902.66666666666663</v>
      </c>
      <c r="G12" s="8">
        <f t="shared" si="1"/>
        <v>967</v>
      </c>
      <c r="H12" s="8">
        <f t="shared" si="2"/>
        <v>845</v>
      </c>
    </row>
    <row r="13" spans="1:8" ht="15.6" x14ac:dyDescent="0.3">
      <c r="A13" s="6" t="s">
        <v>13</v>
      </c>
      <c r="B13" s="7">
        <v>1047</v>
      </c>
      <c r="C13" s="7">
        <v>358</v>
      </c>
      <c r="D13" s="7">
        <v>812</v>
      </c>
      <c r="E13" s="8"/>
      <c r="F13" s="8">
        <f t="shared" si="0"/>
        <v>739</v>
      </c>
      <c r="G13" s="8">
        <f t="shared" si="1"/>
        <v>1047</v>
      </c>
      <c r="H13" s="8">
        <f t="shared" si="2"/>
        <v>358</v>
      </c>
    </row>
    <row r="14" spans="1:8" ht="15.6" x14ac:dyDescent="0.3">
      <c r="A14" s="6" t="s">
        <v>14</v>
      </c>
      <c r="B14" s="7">
        <v>119</v>
      </c>
      <c r="C14" s="7">
        <v>547</v>
      </c>
      <c r="D14" s="7">
        <v>226</v>
      </c>
      <c r="E14" s="8"/>
      <c r="F14" s="8">
        <f t="shared" si="0"/>
        <v>297.33333333333331</v>
      </c>
      <c r="G14" s="8">
        <f t="shared" si="1"/>
        <v>547</v>
      </c>
      <c r="H14" s="8">
        <f t="shared" si="2"/>
        <v>119</v>
      </c>
    </row>
    <row r="15" spans="1:8" ht="15.6" x14ac:dyDescent="0.3">
      <c r="A15" s="6" t="s">
        <v>15</v>
      </c>
      <c r="B15" s="7">
        <v>100</v>
      </c>
      <c r="C15" s="7">
        <v>328</v>
      </c>
      <c r="D15" s="7">
        <v>148</v>
      </c>
      <c r="E15" s="8"/>
      <c r="F15" s="8">
        <f t="shared" si="0"/>
        <v>192</v>
      </c>
      <c r="G15" s="8">
        <f t="shared" si="1"/>
        <v>328</v>
      </c>
      <c r="H15" s="8">
        <f t="shared" si="2"/>
        <v>100</v>
      </c>
    </row>
    <row r="16" spans="1:8" ht="15.6" x14ac:dyDescent="0.3">
      <c r="A16" s="8"/>
      <c r="B16" s="8"/>
      <c r="C16" s="8"/>
      <c r="D16" s="8"/>
      <c r="E16" s="8"/>
      <c r="F16" s="8"/>
      <c r="G16" s="8"/>
      <c r="H16" s="8"/>
    </row>
    <row r="17" spans="1:8" ht="15.6" x14ac:dyDescent="0.3">
      <c r="A17" s="9" t="s">
        <v>21</v>
      </c>
      <c r="B17" s="8">
        <f>SUM(B3:B15)</f>
        <v>5333</v>
      </c>
      <c r="C17" s="8">
        <f t="shared" ref="C17:D17" si="3">SUM(C3:C15)</f>
        <v>6880</v>
      </c>
      <c r="D17" s="8">
        <f t="shared" si="3"/>
        <v>5826</v>
      </c>
      <c r="E17" s="8"/>
      <c r="F17" s="8"/>
      <c r="G17" s="8"/>
      <c r="H17" s="8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CBA8-296F-4F73-9033-23534349C7AD}">
  <sheetPr codeName="Sheet4"/>
  <dimension ref="A1:H17"/>
  <sheetViews>
    <sheetView tabSelected="1" workbookViewId="0">
      <selection sqref="A1:D1"/>
    </sheetView>
  </sheetViews>
  <sheetFormatPr defaultRowHeight="14.4" x14ac:dyDescent="0.3"/>
  <cols>
    <col min="1" max="1" width="31.5546875" customWidth="1"/>
    <col min="3" max="3" width="12.21875" customWidth="1"/>
    <col min="4" max="4" width="11.109375" customWidth="1"/>
    <col min="7" max="7" width="11.5546875" customWidth="1"/>
    <col min="8" max="8" width="10.44140625" customWidth="1"/>
  </cols>
  <sheetData>
    <row r="1" spans="1:8" ht="18" x14ac:dyDescent="0.35">
      <c r="A1" s="2" t="s">
        <v>33</v>
      </c>
      <c r="B1" s="2"/>
      <c r="C1" s="2"/>
      <c r="D1" s="2"/>
    </row>
    <row r="2" spans="1:8" ht="15.6" x14ac:dyDescent="0.3">
      <c r="A2" s="3" t="s">
        <v>16</v>
      </c>
      <c r="B2" s="4" t="s">
        <v>30</v>
      </c>
      <c r="C2" s="4" t="s">
        <v>31</v>
      </c>
      <c r="D2" s="4" t="s">
        <v>32</v>
      </c>
      <c r="E2" s="5"/>
      <c r="F2" s="5" t="s">
        <v>18</v>
      </c>
      <c r="G2" s="5" t="s">
        <v>19</v>
      </c>
      <c r="H2" s="5" t="s">
        <v>20</v>
      </c>
    </row>
    <row r="3" spans="1:8" ht="15.6" x14ac:dyDescent="0.3">
      <c r="A3" s="6" t="s">
        <v>3</v>
      </c>
      <c r="B3" s="7">
        <v>333</v>
      </c>
      <c r="C3" s="7">
        <v>325</v>
      </c>
      <c r="D3" s="7">
        <v>187</v>
      </c>
      <c r="E3" s="8"/>
      <c r="F3" s="8">
        <f>AVERAGE(B3:D3)</f>
        <v>281.66666666666669</v>
      </c>
      <c r="G3" s="8">
        <f>MAX(B3:D3)</f>
        <v>333</v>
      </c>
      <c r="H3" s="8">
        <f>MIN(B3:D3)</f>
        <v>187</v>
      </c>
    </row>
    <row r="4" spans="1:8" ht="15.6" x14ac:dyDescent="0.3">
      <c r="A4" s="6" t="s">
        <v>4</v>
      </c>
      <c r="B4" s="7">
        <v>248</v>
      </c>
      <c r="C4" s="7">
        <v>389</v>
      </c>
      <c r="D4" s="7">
        <v>244</v>
      </c>
      <c r="E4" s="8"/>
      <c r="F4" s="8">
        <f t="shared" ref="F4:F15" si="0">AVERAGE(B4:D4)</f>
        <v>293.66666666666669</v>
      </c>
      <c r="G4" s="8">
        <f t="shared" ref="G4:G15" si="1">MAX(B4:D4)</f>
        <v>389</v>
      </c>
      <c r="H4" s="8">
        <f t="shared" ref="H4:H15" si="2">MIN(B4:D4)</f>
        <v>244</v>
      </c>
    </row>
    <row r="5" spans="1:8" ht="15.6" x14ac:dyDescent="0.3">
      <c r="A5" s="6" t="s">
        <v>5</v>
      </c>
      <c r="B5" s="7">
        <v>514</v>
      </c>
      <c r="C5" s="7">
        <v>365</v>
      </c>
      <c r="D5" s="7">
        <v>158</v>
      </c>
      <c r="E5" s="8"/>
      <c r="F5" s="8">
        <f t="shared" si="0"/>
        <v>345.66666666666669</v>
      </c>
      <c r="G5" s="8">
        <f t="shared" si="1"/>
        <v>514</v>
      </c>
      <c r="H5" s="8">
        <f t="shared" si="2"/>
        <v>158</v>
      </c>
    </row>
    <row r="6" spans="1:8" ht="15.6" x14ac:dyDescent="0.3">
      <c r="A6" s="6" t="s">
        <v>6</v>
      </c>
      <c r="B6" s="7">
        <v>218</v>
      </c>
      <c r="C6" s="7">
        <v>458</v>
      </c>
      <c r="D6" s="7">
        <v>688</v>
      </c>
      <c r="E6" s="8"/>
      <c r="F6" s="8">
        <f t="shared" si="0"/>
        <v>454.66666666666669</v>
      </c>
      <c r="G6" s="8">
        <f t="shared" si="1"/>
        <v>688</v>
      </c>
      <c r="H6" s="8">
        <f t="shared" si="2"/>
        <v>218</v>
      </c>
    </row>
    <row r="7" spans="1:8" ht="15.6" x14ac:dyDescent="0.3">
      <c r="A7" s="6" t="s">
        <v>7</v>
      </c>
      <c r="B7" s="7">
        <v>201</v>
      </c>
      <c r="C7" s="7">
        <v>784</v>
      </c>
      <c r="D7" s="7">
        <v>847</v>
      </c>
      <c r="E7" s="8"/>
      <c r="F7" s="8">
        <f t="shared" si="0"/>
        <v>610.66666666666663</v>
      </c>
      <c r="G7" s="8">
        <f t="shared" si="1"/>
        <v>847</v>
      </c>
      <c r="H7" s="8">
        <f t="shared" si="2"/>
        <v>201</v>
      </c>
    </row>
    <row r="8" spans="1:8" ht="15.6" x14ac:dyDescent="0.3">
      <c r="A8" s="6" t="s">
        <v>8</v>
      </c>
      <c r="B8" s="7">
        <v>102</v>
      </c>
      <c r="C8" s="7">
        <v>215</v>
      </c>
      <c r="D8" s="7">
        <v>214</v>
      </c>
      <c r="E8" s="8"/>
      <c r="F8" s="8">
        <f t="shared" si="0"/>
        <v>177</v>
      </c>
      <c r="G8" s="8">
        <f t="shared" si="1"/>
        <v>215</v>
      </c>
      <c r="H8" s="8">
        <f t="shared" si="2"/>
        <v>102</v>
      </c>
    </row>
    <row r="9" spans="1:8" ht="15.6" x14ac:dyDescent="0.3">
      <c r="A9" s="6" t="s">
        <v>9</v>
      </c>
      <c r="B9" s="7">
        <v>389</v>
      </c>
      <c r="C9" s="7">
        <v>315</v>
      </c>
      <c r="D9" s="7">
        <v>457</v>
      </c>
      <c r="E9" s="8"/>
      <c r="F9" s="8">
        <f t="shared" si="0"/>
        <v>387</v>
      </c>
      <c r="G9" s="8">
        <f t="shared" si="1"/>
        <v>457</v>
      </c>
      <c r="H9" s="8">
        <f t="shared" si="2"/>
        <v>315</v>
      </c>
    </row>
    <row r="10" spans="1:8" ht="15.6" x14ac:dyDescent="0.3">
      <c r="A10" s="6" t="s">
        <v>10</v>
      </c>
      <c r="B10" s="7">
        <v>774</v>
      </c>
      <c r="C10" s="7">
        <v>859</v>
      </c>
      <c r="D10" s="7">
        <v>258</v>
      </c>
      <c r="E10" s="8"/>
      <c r="F10" s="8">
        <f t="shared" si="0"/>
        <v>630.33333333333337</v>
      </c>
      <c r="G10" s="8">
        <f t="shared" si="1"/>
        <v>859</v>
      </c>
      <c r="H10" s="8">
        <f t="shared" si="2"/>
        <v>258</v>
      </c>
    </row>
    <row r="11" spans="1:8" ht="15.6" x14ac:dyDescent="0.3">
      <c r="A11" s="6" t="s">
        <v>11</v>
      </c>
      <c r="B11" s="7">
        <v>951</v>
      </c>
      <c r="C11" s="7">
        <v>699</v>
      </c>
      <c r="D11" s="7">
        <v>1247</v>
      </c>
      <c r="E11" s="8"/>
      <c r="F11" s="8">
        <f t="shared" si="0"/>
        <v>965.66666666666663</v>
      </c>
      <c r="G11" s="8">
        <f t="shared" si="1"/>
        <v>1247</v>
      </c>
      <c r="H11" s="8">
        <f t="shared" si="2"/>
        <v>699</v>
      </c>
    </row>
    <row r="12" spans="1:8" ht="15.6" x14ac:dyDescent="0.3">
      <c r="A12" s="6" t="s">
        <v>12</v>
      </c>
      <c r="B12" s="7">
        <v>964</v>
      </c>
      <c r="C12" s="7">
        <v>744</v>
      </c>
      <c r="D12" s="7">
        <v>782</v>
      </c>
      <c r="E12" s="8"/>
      <c r="F12" s="8">
        <f t="shared" si="0"/>
        <v>830</v>
      </c>
      <c r="G12" s="8">
        <f t="shared" si="1"/>
        <v>964</v>
      </c>
      <c r="H12" s="8">
        <f t="shared" si="2"/>
        <v>744</v>
      </c>
    </row>
    <row r="13" spans="1:8" ht="15.6" x14ac:dyDescent="0.3">
      <c r="A13" s="6" t="s">
        <v>13</v>
      </c>
      <c r="B13" s="7">
        <v>1075</v>
      </c>
      <c r="C13" s="7">
        <v>258</v>
      </c>
      <c r="D13" s="7">
        <v>1580</v>
      </c>
      <c r="E13" s="8"/>
      <c r="F13" s="8">
        <f t="shared" si="0"/>
        <v>971</v>
      </c>
      <c r="G13" s="8">
        <f t="shared" si="1"/>
        <v>1580</v>
      </c>
      <c r="H13" s="8">
        <f t="shared" si="2"/>
        <v>258</v>
      </c>
    </row>
    <row r="14" spans="1:8" ht="15.6" x14ac:dyDescent="0.3">
      <c r="A14" s="6" t="s">
        <v>14</v>
      </c>
      <c r="B14" s="7">
        <v>246</v>
      </c>
      <c r="C14" s="7">
        <v>471</v>
      </c>
      <c r="D14" s="7">
        <v>248</v>
      </c>
      <c r="E14" s="8"/>
      <c r="F14" s="8">
        <f t="shared" si="0"/>
        <v>321.66666666666669</v>
      </c>
      <c r="G14" s="8">
        <f t="shared" si="1"/>
        <v>471</v>
      </c>
      <c r="H14" s="8">
        <f t="shared" si="2"/>
        <v>246</v>
      </c>
    </row>
    <row r="15" spans="1:8" ht="15.6" x14ac:dyDescent="0.3">
      <c r="A15" s="6" t="s">
        <v>15</v>
      </c>
      <c r="B15" s="7">
        <v>204</v>
      </c>
      <c r="C15" s="7">
        <v>258</v>
      </c>
      <c r="D15" s="7">
        <v>248</v>
      </c>
      <c r="E15" s="8"/>
      <c r="F15" s="8">
        <f t="shared" si="0"/>
        <v>236.66666666666666</v>
      </c>
      <c r="G15" s="8">
        <f t="shared" si="1"/>
        <v>258</v>
      </c>
      <c r="H15" s="8">
        <f t="shared" si="2"/>
        <v>204</v>
      </c>
    </row>
    <row r="16" spans="1:8" ht="15.6" x14ac:dyDescent="0.3">
      <c r="A16" s="8"/>
      <c r="B16" s="8"/>
      <c r="C16" s="8"/>
      <c r="D16" s="8"/>
      <c r="E16" s="8"/>
      <c r="F16" s="8"/>
      <c r="G16" s="8"/>
      <c r="H16" s="8"/>
    </row>
    <row r="17" spans="1:8" ht="15.6" x14ac:dyDescent="0.3">
      <c r="A17" s="9" t="s">
        <v>21</v>
      </c>
      <c r="B17" s="8">
        <f>SUM(B3:B15)</f>
        <v>6219</v>
      </c>
      <c r="C17" s="8">
        <f t="shared" ref="C17:D17" si="3">SUM(C3:C15)</f>
        <v>6140</v>
      </c>
      <c r="D17" s="8">
        <f t="shared" si="3"/>
        <v>7158</v>
      </c>
      <c r="E17" s="8"/>
      <c r="F17" s="8"/>
      <c r="G17" s="8"/>
      <c r="H17" s="8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Quarter 1</vt:lpstr>
      <vt:lpstr>Quarter 2</vt:lpstr>
      <vt:lpstr>Quarter 3</vt:lpstr>
      <vt:lpstr>Quarter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Heider Ali</dc:creator>
  <cp:lastModifiedBy>Heider Ali</cp:lastModifiedBy>
  <dcterms:created xsi:type="dcterms:W3CDTF">2020-10-13T18:23:11Z</dcterms:created>
  <dcterms:modified xsi:type="dcterms:W3CDTF">2020-10-14T02:19:36Z</dcterms:modified>
</cp:coreProperties>
</file>