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E:\新开发移交资料\1综合布线系统\12.楼层实物量清单\"/>
    </mc:Choice>
  </mc:AlternateContent>
  <xr:revisionPtr revIDLastSave="0" documentId="13_ncr:1_{EA0834B1-B52B-4C17-BA4B-0EAE658CFD46}" xr6:coauthVersionLast="47" xr6:coauthVersionMax="47" xr10:uidLastSave="{00000000-0000-0000-0000-000000000000}"/>
  <bookViews>
    <workbookView xWindow="2730" yWindow="2175" windowWidth="15300" windowHeight="14025" firstSheet="12" activeTab="19" xr2:uid="{00000000-000D-0000-FFFF-FFFF00000000}"/>
  </bookViews>
  <sheets>
    <sheet name="B4" sheetId="19" r:id="rId1"/>
    <sheet name="B3" sheetId="20" r:id="rId2"/>
    <sheet name="B2" sheetId="21" r:id="rId3"/>
    <sheet name="B1" sheetId="47" r:id="rId4"/>
    <sheet name="1F" sheetId="48" r:id="rId5"/>
    <sheet name="2F" sheetId="49" r:id="rId6"/>
    <sheet name="3F" sheetId="50" r:id="rId7"/>
    <sheet name="4F" sheetId="51" r:id="rId8"/>
    <sheet name="5F" sheetId="52" r:id="rId9"/>
    <sheet name="6F" sheetId="53" r:id="rId10"/>
    <sheet name="7F" sheetId="46" r:id="rId11"/>
    <sheet name="8F" sheetId="45" r:id="rId12"/>
    <sheet name="9F" sheetId="22" r:id="rId13"/>
    <sheet name="10F" sheetId="23" r:id="rId14"/>
    <sheet name="11F" sheetId="24" r:id="rId15"/>
    <sheet name="12F" sheetId="25" r:id="rId16"/>
    <sheet name="13F" sheetId="26" r:id="rId17"/>
    <sheet name="14F" sheetId="27" r:id="rId18"/>
    <sheet name="15F" sheetId="28" r:id="rId19"/>
    <sheet name="16F" sheetId="29" r:id="rId20"/>
    <sheet name="17F" sheetId="30" r:id="rId21"/>
    <sheet name="18F" sheetId="31" r:id="rId22"/>
    <sheet name="19F" sheetId="32" r:id="rId23"/>
    <sheet name="20F" sheetId="44" r:id="rId24"/>
    <sheet name="21F" sheetId="33" r:id="rId25"/>
    <sheet name="22F" sheetId="34" r:id="rId26"/>
    <sheet name="23F" sheetId="35" r:id="rId27"/>
    <sheet name="24F" sheetId="36" r:id="rId28"/>
    <sheet name="25F" sheetId="37" r:id="rId29"/>
    <sheet name="26F" sheetId="38" r:id="rId30"/>
    <sheet name="27F" sheetId="39" r:id="rId31"/>
    <sheet name="28F" sheetId="40" r:id="rId32"/>
    <sheet name="29F" sheetId="41" r:id="rId33"/>
    <sheet name="30F" sheetId="42" r:id="rId34"/>
    <sheet name="31F" sheetId="43" r:id="rId35"/>
  </sheets>
  <definedNames>
    <definedName name="_xlnm._FilterDatabase" localSheetId="12" hidden="1">'9F'!$L$3:$L$222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229" i="29" l="1"/>
  <c r="M228" i="29"/>
  <c r="M227" i="29"/>
  <c r="M226" i="28"/>
  <c r="M225" i="28"/>
  <c r="M224" i="28"/>
  <c r="M272" i="27"/>
  <c r="M271" i="27"/>
  <c r="M270" i="27"/>
  <c r="M226" i="26"/>
  <c r="M225" i="26"/>
  <c r="M224" i="26"/>
  <c r="M229" i="25"/>
  <c r="M228" i="25"/>
  <c r="M227" i="25"/>
  <c r="M226" i="24"/>
  <c r="M225" i="24"/>
  <c r="M224" i="24"/>
  <c r="M229" i="23"/>
  <c r="M228" i="23"/>
  <c r="M227" i="23"/>
  <c r="J139" i="46"/>
  <c r="L139" i="46"/>
  <c r="M226" i="46"/>
  <c r="M225" i="46"/>
  <c r="M224" i="46"/>
  <c r="M226" i="22"/>
  <c r="M225" i="22"/>
  <c r="M224" i="22"/>
  <c r="L15" i="43"/>
  <c r="J15" i="43"/>
  <c r="L14" i="43"/>
  <c r="J14" i="43"/>
  <c r="L13" i="43"/>
  <c r="J13" i="43"/>
  <c r="L12" i="43"/>
  <c r="J12" i="43"/>
  <c r="L11" i="43"/>
  <c r="J11" i="43"/>
  <c r="L10" i="43"/>
  <c r="J10" i="43"/>
  <c r="L9" i="43"/>
  <c r="J9" i="43"/>
  <c r="L8" i="43"/>
  <c r="J8" i="43"/>
  <c r="L7" i="43"/>
  <c r="J7" i="43"/>
  <c r="L6" i="43"/>
  <c r="J6" i="43"/>
  <c r="L5" i="43"/>
  <c r="J5" i="43"/>
  <c r="L4" i="43"/>
  <c r="J4" i="43"/>
  <c r="L67" i="42"/>
  <c r="J67" i="42"/>
  <c r="L66" i="42"/>
  <c r="J66" i="42"/>
  <c r="L65" i="42"/>
  <c r="J65" i="42"/>
  <c r="L64" i="42"/>
  <c r="J64" i="42"/>
  <c r="L63" i="42"/>
  <c r="J63" i="42"/>
  <c r="L62" i="42"/>
  <c r="J62" i="42"/>
  <c r="L61" i="42"/>
  <c r="J61" i="42"/>
  <c r="L60" i="42"/>
  <c r="J60" i="42"/>
  <c r="L59" i="42"/>
  <c r="J59" i="42"/>
  <c r="L58" i="42"/>
  <c r="J58" i="42"/>
  <c r="L57" i="42"/>
  <c r="J57" i="42"/>
  <c r="L56" i="42"/>
  <c r="J56" i="42"/>
  <c r="L55" i="42"/>
  <c r="J55" i="42"/>
  <c r="L54" i="42"/>
  <c r="J54" i="42"/>
  <c r="L53" i="42"/>
  <c r="J53" i="42"/>
  <c r="L52" i="42"/>
  <c r="J52" i="42"/>
  <c r="L51" i="42"/>
  <c r="J51" i="42"/>
  <c r="L50" i="42"/>
  <c r="J50" i="42"/>
  <c r="L49" i="42"/>
  <c r="J49" i="42"/>
  <c r="L48" i="42"/>
  <c r="J48" i="42"/>
  <c r="L47" i="42"/>
  <c r="J47" i="42"/>
  <c r="L46" i="42"/>
  <c r="J46" i="42"/>
  <c r="L45" i="42"/>
  <c r="J45" i="42"/>
  <c r="L44" i="42"/>
  <c r="J44" i="42"/>
  <c r="L43" i="42"/>
  <c r="J43" i="42"/>
  <c r="L42" i="42"/>
  <c r="J42" i="42"/>
  <c r="L41" i="42"/>
  <c r="J41" i="42"/>
  <c r="L40" i="42"/>
  <c r="J40" i="42"/>
  <c r="L39" i="42"/>
  <c r="J39" i="42"/>
  <c r="L38" i="42"/>
  <c r="J38" i="42"/>
  <c r="L37" i="42"/>
  <c r="J37" i="42"/>
  <c r="L36" i="42"/>
  <c r="J36" i="42"/>
  <c r="L35" i="42"/>
  <c r="J35" i="42"/>
  <c r="L34" i="42"/>
  <c r="J34" i="42"/>
  <c r="L33" i="42"/>
  <c r="J33" i="42"/>
  <c r="L32" i="42"/>
  <c r="J32" i="42"/>
  <c r="L31" i="42"/>
  <c r="J31" i="42"/>
  <c r="L30" i="42"/>
  <c r="J30" i="42"/>
  <c r="L29" i="42"/>
  <c r="J29" i="42"/>
  <c r="L28" i="42"/>
  <c r="J28" i="42"/>
  <c r="L27" i="42"/>
  <c r="J27" i="42"/>
  <c r="L26" i="42"/>
  <c r="J26" i="42"/>
  <c r="L25" i="42"/>
  <c r="J25" i="42"/>
  <c r="L24" i="42"/>
  <c r="J24" i="42"/>
  <c r="L23" i="42"/>
  <c r="J23" i="42"/>
  <c r="L22" i="42"/>
  <c r="J22" i="42"/>
  <c r="L21" i="42"/>
  <c r="J21" i="42"/>
  <c r="L20" i="42"/>
  <c r="J20" i="42"/>
  <c r="L19" i="42"/>
  <c r="J19" i="42"/>
  <c r="L18" i="42"/>
  <c r="J18" i="42"/>
  <c r="L17" i="42"/>
  <c r="J17" i="42"/>
  <c r="L16" i="42"/>
  <c r="J16" i="42"/>
  <c r="L15" i="42"/>
  <c r="J15" i="42"/>
  <c r="L14" i="42"/>
  <c r="J14" i="42"/>
  <c r="L13" i="42"/>
  <c r="J13" i="42"/>
  <c r="L12" i="42"/>
  <c r="J12" i="42"/>
  <c r="L11" i="42"/>
  <c r="J11" i="42"/>
  <c r="L10" i="42"/>
  <c r="J10" i="42"/>
  <c r="L9" i="42"/>
  <c r="J9" i="42"/>
  <c r="L8" i="42"/>
  <c r="J8" i="42"/>
  <c r="L7" i="42"/>
  <c r="J7" i="42"/>
  <c r="L6" i="42"/>
  <c r="J6" i="42"/>
  <c r="L5" i="42"/>
  <c r="J5" i="42"/>
  <c r="L4" i="42"/>
  <c r="J4" i="42"/>
  <c r="L108" i="41"/>
  <c r="J108" i="41"/>
  <c r="L107" i="41"/>
  <c r="J107" i="41"/>
  <c r="L106" i="41"/>
  <c r="J106" i="41"/>
  <c r="L105" i="41"/>
  <c r="J105" i="41"/>
  <c r="L104" i="41"/>
  <c r="J104" i="41"/>
  <c r="L103" i="41"/>
  <c r="J103" i="41"/>
  <c r="L102" i="41"/>
  <c r="J102" i="41"/>
  <c r="L101" i="41"/>
  <c r="J101" i="41"/>
  <c r="L100" i="41"/>
  <c r="J100" i="41"/>
  <c r="L99" i="41"/>
  <c r="J99" i="41"/>
  <c r="L98" i="41"/>
  <c r="J98" i="41"/>
  <c r="L97" i="41"/>
  <c r="J97" i="41"/>
  <c r="L96" i="41"/>
  <c r="J96" i="41"/>
  <c r="L95" i="41"/>
  <c r="J95" i="41"/>
  <c r="L94" i="41"/>
  <c r="J94" i="41"/>
  <c r="L93" i="41"/>
  <c r="J93" i="41"/>
  <c r="L92" i="41"/>
  <c r="J92" i="41"/>
  <c r="L91" i="41"/>
  <c r="J91" i="41"/>
  <c r="L90" i="41"/>
  <c r="J90" i="41"/>
  <c r="L89" i="41"/>
  <c r="J89" i="41"/>
  <c r="L88" i="41"/>
  <c r="J88" i="41"/>
  <c r="L87" i="41"/>
  <c r="J87" i="41"/>
  <c r="L86" i="41"/>
  <c r="J86" i="41"/>
  <c r="L85" i="41"/>
  <c r="J85" i="41"/>
  <c r="L84" i="41"/>
  <c r="J84" i="41"/>
  <c r="L83" i="41"/>
  <c r="J83" i="41"/>
  <c r="L82" i="41"/>
  <c r="J82" i="41"/>
  <c r="L81" i="41"/>
  <c r="J81" i="41"/>
  <c r="L80" i="41"/>
  <c r="J80" i="41"/>
  <c r="L79" i="41"/>
  <c r="J79" i="41"/>
  <c r="L78" i="41"/>
  <c r="J78" i="41"/>
  <c r="L77" i="41"/>
  <c r="J77" i="41"/>
  <c r="L76" i="41"/>
  <c r="J76" i="41"/>
  <c r="L75" i="41"/>
  <c r="J75" i="41"/>
  <c r="L74" i="41"/>
  <c r="J74" i="41"/>
  <c r="L73" i="41"/>
  <c r="J73" i="41"/>
  <c r="L72" i="41"/>
  <c r="J72" i="41"/>
  <c r="L71" i="41"/>
  <c r="J71" i="41"/>
  <c r="L70" i="41"/>
  <c r="J70" i="41"/>
  <c r="L69" i="41"/>
  <c r="J69" i="41"/>
  <c r="L68" i="41"/>
  <c r="J68" i="41"/>
  <c r="L67" i="41"/>
  <c r="L66" i="41"/>
  <c r="J66" i="41"/>
  <c r="L65" i="41"/>
  <c r="L64" i="41"/>
  <c r="J64" i="41"/>
  <c r="L63" i="41"/>
  <c r="J63" i="41"/>
  <c r="L62" i="41"/>
  <c r="L61" i="41"/>
  <c r="J61" i="41"/>
  <c r="L60" i="41"/>
  <c r="L59" i="41"/>
  <c r="J59" i="41"/>
  <c r="L58" i="41"/>
  <c r="J58" i="41"/>
  <c r="L57" i="41"/>
  <c r="L56" i="41"/>
  <c r="J56" i="41"/>
  <c r="L55" i="41"/>
  <c r="L54" i="41"/>
  <c r="J54" i="41"/>
  <c r="L53" i="41"/>
  <c r="J53" i="41"/>
  <c r="L52" i="41"/>
  <c r="L51" i="41"/>
  <c r="J51" i="41"/>
  <c r="L50" i="41"/>
  <c r="L49" i="41"/>
  <c r="J49" i="41"/>
  <c r="L48" i="41"/>
  <c r="J48" i="41"/>
  <c r="L47" i="41"/>
  <c r="J47" i="41"/>
  <c r="L46" i="41"/>
  <c r="L45" i="41"/>
  <c r="J45" i="41"/>
  <c r="L44" i="41"/>
  <c r="L43" i="41"/>
  <c r="J43" i="41"/>
  <c r="L42" i="41"/>
  <c r="L41" i="41"/>
  <c r="J41" i="41"/>
  <c r="L40" i="41"/>
  <c r="L39" i="41"/>
  <c r="J39" i="41"/>
  <c r="L38" i="41"/>
  <c r="L37" i="41"/>
  <c r="J37" i="41"/>
  <c r="L36" i="41"/>
  <c r="J36" i="41"/>
  <c r="L35" i="41"/>
  <c r="J35" i="41"/>
  <c r="L34" i="41"/>
  <c r="J34" i="41"/>
  <c r="L33" i="41"/>
  <c r="J33" i="41"/>
  <c r="L32" i="41"/>
  <c r="J32" i="41"/>
  <c r="L31" i="41"/>
  <c r="J31" i="41"/>
  <c r="L30" i="41"/>
  <c r="J30" i="41"/>
  <c r="L29" i="41"/>
  <c r="J29" i="41"/>
  <c r="L28" i="41"/>
  <c r="J28" i="41"/>
  <c r="L27" i="41"/>
  <c r="J27" i="41"/>
  <c r="L26" i="41"/>
  <c r="J26" i="41"/>
  <c r="L25" i="41"/>
  <c r="J25" i="41"/>
  <c r="L24" i="41"/>
  <c r="J24" i="41"/>
  <c r="L23" i="41"/>
  <c r="J23" i="41"/>
  <c r="L22" i="41"/>
  <c r="J22" i="41"/>
  <c r="L21" i="41"/>
  <c r="J21" i="41"/>
  <c r="L20" i="41"/>
  <c r="J20" i="41"/>
  <c r="L19" i="41"/>
  <c r="J19" i="41"/>
  <c r="L18" i="41"/>
  <c r="J18" i="41"/>
  <c r="L17" i="41"/>
  <c r="J17" i="41"/>
  <c r="L16" i="41"/>
  <c r="J16" i="41"/>
  <c r="L15" i="41"/>
  <c r="J15" i="41"/>
  <c r="L14" i="41"/>
  <c r="J14" i="41"/>
  <c r="L13" i="41"/>
  <c r="J13" i="41"/>
  <c r="L12" i="41"/>
  <c r="J12" i="41"/>
  <c r="L11" i="41"/>
  <c r="J11" i="41"/>
  <c r="L10" i="41"/>
  <c r="J10" i="41"/>
  <c r="L9" i="41"/>
  <c r="J9" i="41"/>
  <c r="L8" i="41"/>
  <c r="J8" i="41"/>
  <c r="L7" i="41"/>
  <c r="J7" i="41"/>
  <c r="L6" i="41"/>
  <c r="J6" i="41"/>
  <c r="L5" i="41"/>
  <c r="J5" i="41"/>
  <c r="L4" i="41"/>
  <c r="J4" i="41"/>
  <c r="L133" i="40"/>
  <c r="J133" i="40"/>
  <c r="L132" i="40"/>
  <c r="J132" i="40"/>
  <c r="L131" i="40"/>
  <c r="J131" i="40"/>
  <c r="L130" i="40"/>
  <c r="J130" i="40"/>
  <c r="L129" i="40"/>
  <c r="J129" i="40"/>
  <c r="L128" i="40"/>
  <c r="J128" i="40"/>
  <c r="L127" i="40"/>
  <c r="J127" i="40"/>
  <c r="L126" i="40"/>
  <c r="J126" i="40"/>
  <c r="L125" i="40"/>
  <c r="J125" i="40"/>
  <c r="L124" i="40"/>
  <c r="J124" i="40"/>
  <c r="L123" i="40"/>
  <c r="J123" i="40"/>
  <c r="L122" i="40"/>
  <c r="J122" i="40"/>
  <c r="L121" i="40"/>
  <c r="J121" i="40"/>
  <c r="L120" i="40"/>
  <c r="J120" i="40"/>
  <c r="L119" i="40"/>
  <c r="J119" i="40"/>
  <c r="L118" i="40"/>
  <c r="J118" i="40"/>
  <c r="L117" i="40"/>
  <c r="J117" i="40"/>
  <c r="L116" i="40"/>
  <c r="J116" i="40"/>
  <c r="L115" i="40"/>
  <c r="J115" i="40"/>
  <c r="L114" i="40"/>
  <c r="J114" i="40"/>
  <c r="L113" i="40"/>
  <c r="J113" i="40"/>
  <c r="L112" i="40"/>
  <c r="J112" i="40"/>
  <c r="L111" i="40"/>
  <c r="J111" i="40"/>
  <c r="L110" i="40"/>
  <c r="J110" i="40"/>
  <c r="L109" i="40"/>
  <c r="J109" i="40"/>
  <c r="L108" i="40"/>
  <c r="J108" i="40"/>
  <c r="L107" i="40"/>
  <c r="J107" i="40"/>
  <c r="L106" i="40"/>
  <c r="J106" i="40"/>
  <c r="L105" i="40"/>
  <c r="J105" i="40"/>
  <c r="L104" i="40"/>
  <c r="J104" i="40"/>
  <c r="L103" i="40"/>
  <c r="J103" i="40"/>
  <c r="L102" i="40"/>
  <c r="J102" i="40"/>
  <c r="L101" i="40"/>
  <c r="J101" i="40"/>
  <c r="L100" i="40"/>
  <c r="J100" i="40"/>
  <c r="L99" i="40"/>
  <c r="J99" i="40"/>
  <c r="L98" i="40"/>
  <c r="J98" i="40"/>
  <c r="L97" i="40"/>
  <c r="J97" i="40"/>
  <c r="L96" i="40"/>
  <c r="J96" i="40"/>
  <c r="L95" i="40"/>
  <c r="J95" i="40"/>
  <c r="L94" i="40"/>
  <c r="J94" i="40"/>
  <c r="L93" i="40"/>
  <c r="J93" i="40"/>
  <c r="L92" i="40"/>
  <c r="J92" i="40"/>
  <c r="L91" i="40"/>
  <c r="J91" i="40"/>
  <c r="L90" i="40"/>
  <c r="J90" i="40"/>
  <c r="L89" i="40"/>
  <c r="J89" i="40"/>
  <c r="L88" i="40"/>
  <c r="J88" i="40"/>
  <c r="L87" i="40"/>
  <c r="J87" i="40"/>
  <c r="L86" i="40"/>
  <c r="J86" i="40"/>
  <c r="L85" i="40"/>
  <c r="J85" i="40"/>
  <c r="L84" i="40"/>
  <c r="J84" i="40"/>
  <c r="L83" i="40"/>
  <c r="J83" i="40"/>
  <c r="L82" i="40"/>
  <c r="L81" i="40"/>
  <c r="J81" i="40"/>
  <c r="L80" i="40"/>
  <c r="L79" i="40"/>
  <c r="J79" i="40"/>
  <c r="L78" i="40"/>
  <c r="L77" i="40"/>
  <c r="J77" i="40"/>
  <c r="L76" i="40"/>
  <c r="L75" i="40"/>
  <c r="J75" i="40"/>
  <c r="L74" i="40"/>
  <c r="L73" i="40"/>
  <c r="J73" i="40"/>
  <c r="L72" i="40"/>
  <c r="L71" i="40"/>
  <c r="J71" i="40"/>
  <c r="L70" i="40"/>
  <c r="L69" i="40"/>
  <c r="J69" i="40"/>
  <c r="L68" i="40"/>
  <c r="L67" i="40"/>
  <c r="J67" i="40"/>
  <c r="L66" i="40"/>
  <c r="L65" i="40"/>
  <c r="J65" i="40"/>
  <c r="L64" i="40"/>
  <c r="L63" i="40"/>
  <c r="J63" i="40"/>
  <c r="L62" i="40"/>
  <c r="L61" i="40"/>
  <c r="J61" i="40"/>
  <c r="L60" i="40"/>
  <c r="L59" i="40"/>
  <c r="J59" i="40"/>
  <c r="L58" i="40"/>
  <c r="J58" i="40"/>
  <c r="L57" i="40"/>
  <c r="J57" i="40"/>
  <c r="L56" i="40"/>
  <c r="L55" i="40"/>
  <c r="J55" i="40"/>
  <c r="L54" i="40"/>
  <c r="L53" i="40"/>
  <c r="J53" i="40"/>
  <c r="L52" i="40"/>
  <c r="L51" i="40"/>
  <c r="J51" i="40"/>
  <c r="L50" i="40"/>
  <c r="L49" i="40"/>
  <c r="J49" i="40"/>
  <c r="L48" i="40"/>
  <c r="L47" i="40"/>
  <c r="J47" i="40"/>
  <c r="L46" i="40"/>
  <c r="L45" i="40"/>
  <c r="J45" i="40"/>
  <c r="L44" i="40"/>
  <c r="L43" i="40"/>
  <c r="J43" i="40"/>
  <c r="L42" i="40"/>
  <c r="J42" i="40"/>
  <c r="L41" i="40"/>
  <c r="J41" i="40"/>
  <c r="L40" i="40"/>
  <c r="J40" i="40"/>
  <c r="L39" i="40"/>
  <c r="J39" i="40"/>
  <c r="L38" i="40"/>
  <c r="J38" i="40"/>
  <c r="L37" i="40"/>
  <c r="J37" i="40"/>
  <c r="L36" i="40"/>
  <c r="J36" i="40"/>
  <c r="L35" i="40"/>
  <c r="J35" i="40"/>
  <c r="L34" i="40"/>
  <c r="J34" i="40"/>
  <c r="L33" i="40"/>
  <c r="J33" i="40"/>
  <c r="L32" i="40"/>
  <c r="J32" i="40"/>
  <c r="L31" i="40"/>
  <c r="J31" i="40"/>
  <c r="L30" i="40"/>
  <c r="J30" i="40"/>
  <c r="L29" i="40"/>
  <c r="J29" i="40"/>
  <c r="L28" i="40"/>
  <c r="J28" i="40"/>
  <c r="L27" i="40"/>
  <c r="J27" i="40"/>
  <c r="L26" i="40"/>
  <c r="J26" i="40"/>
  <c r="L25" i="40"/>
  <c r="J25" i="40"/>
  <c r="L24" i="40"/>
  <c r="J24" i="40"/>
  <c r="L23" i="40"/>
  <c r="J23" i="40"/>
  <c r="L22" i="40"/>
  <c r="J22" i="40"/>
  <c r="L21" i="40"/>
  <c r="J21" i="40"/>
  <c r="L20" i="40"/>
  <c r="J20" i="40"/>
  <c r="L19" i="40"/>
  <c r="J19" i="40"/>
  <c r="L18" i="40"/>
  <c r="J18" i="40"/>
  <c r="L17" i="40"/>
  <c r="J17" i="40"/>
  <c r="L16" i="40"/>
  <c r="J16" i="40"/>
  <c r="L15" i="40"/>
  <c r="J15" i="40"/>
  <c r="L14" i="40"/>
  <c r="J14" i="40"/>
  <c r="L13" i="40"/>
  <c r="J13" i="40"/>
  <c r="L12" i="40"/>
  <c r="J12" i="40"/>
  <c r="L11" i="40"/>
  <c r="J11" i="40"/>
  <c r="L10" i="40"/>
  <c r="J10" i="40"/>
  <c r="L9" i="40"/>
  <c r="J9" i="40"/>
  <c r="L8" i="40"/>
  <c r="J8" i="40"/>
  <c r="L7" i="40"/>
  <c r="J7" i="40"/>
  <c r="L6" i="40"/>
  <c r="J6" i="40"/>
  <c r="L5" i="40"/>
  <c r="J5" i="40"/>
  <c r="L4" i="40"/>
  <c r="J4" i="40"/>
  <c r="L221" i="39"/>
  <c r="J221" i="39"/>
  <c r="L220" i="39"/>
  <c r="J220" i="39"/>
  <c r="L219" i="39"/>
  <c r="J219" i="39"/>
  <c r="L218" i="39"/>
  <c r="J218" i="39"/>
  <c r="L217" i="39"/>
  <c r="J217" i="39"/>
  <c r="L216" i="39"/>
  <c r="J216" i="39"/>
  <c r="L215" i="39"/>
  <c r="J215" i="39"/>
  <c r="L214" i="39"/>
  <c r="J214" i="39"/>
  <c r="L213" i="39"/>
  <c r="J213" i="39"/>
  <c r="L212" i="39"/>
  <c r="J212" i="39"/>
  <c r="L211" i="39"/>
  <c r="J211" i="39"/>
  <c r="L210" i="39"/>
  <c r="J210" i="39"/>
  <c r="L209" i="39"/>
  <c r="J209" i="39"/>
  <c r="L208" i="39"/>
  <c r="J208" i="39"/>
  <c r="L207" i="39"/>
  <c r="J207" i="39"/>
  <c r="L206" i="39"/>
  <c r="J206" i="39"/>
  <c r="L205" i="39"/>
  <c r="J205" i="39"/>
  <c r="L204" i="39"/>
  <c r="J204" i="39"/>
  <c r="L203" i="39"/>
  <c r="J203" i="39"/>
  <c r="L202" i="39"/>
  <c r="J202" i="39"/>
  <c r="L201" i="39"/>
  <c r="J201" i="39"/>
  <c r="L200" i="39"/>
  <c r="J200" i="39"/>
  <c r="L199" i="39"/>
  <c r="J199" i="39"/>
  <c r="L198" i="39"/>
  <c r="J198" i="39"/>
  <c r="L197" i="39"/>
  <c r="J197" i="39"/>
  <c r="L196" i="39"/>
  <c r="J196" i="39"/>
  <c r="L195" i="39"/>
  <c r="J195" i="39"/>
  <c r="L194" i="39"/>
  <c r="J194" i="39"/>
  <c r="L193" i="39"/>
  <c r="J193" i="39"/>
  <c r="L192" i="39"/>
  <c r="J192" i="39"/>
  <c r="L191" i="39"/>
  <c r="J191" i="39"/>
  <c r="L190" i="39"/>
  <c r="J190" i="39"/>
  <c r="L189" i="39"/>
  <c r="J189" i="39"/>
  <c r="L188" i="39"/>
  <c r="J188" i="39"/>
  <c r="L187" i="39"/>
  <c r="J187" i="39"/>
  <c r="L186" i="39"/>
  <c r="J186" i="39"/>
  <c r="L185" i="39"/>
  <c r="J185" i="39"/>
  <c r="L184" i="39"/>
  <c r="J184" i="39"/>
  <c r="L183" i="39"/>
  <c r="J183" i="39"/>
  <c r="L182" i="39"/>
  <c r="J182" i="39"/>
  <c r="L181" i="39"/>
  <c r="J181" i="39"/>
  <c r="L180" i="39"/>
  <c r="J180" i="39"/>
  <c r="L179" i="39"/>
  <c r="J179" i="39"/>
  <c r="L178" i="39"/>
  <c r="J178" i="39"/>
  <c r="L177" i="39"/>
  <c r="J177" i="39"/>
  <c r="L176" i="39"/>
  <c r="J176" i="39"/>
  <c r="L175" i="39"/>
  <c r="J175" i="39"/>
  <c r="L174" i="39"/>
  <c r="J174" i="39"/>
  <c r="L173" i="39"/>
  <c r="J173" i="39"/>
  <c r="L172" i="39"/>
  <c r="J172" i="39"/>
  <c r="L171" i="39"/>
  <c r="J171" i="39"/>
  <c r="L170" i="39"/>
  <c r="J170" i="39"/>
  <c r="L169" i="39"/>
  <c r="J169" i="39"/>
  <c r="L168" i="39"/>
  <c r="J168" i="39"/>
  <c r="L167" i="39"/>
  <c r="J167" i="39"/>
  <c r="L166" i="39"/>
  <c r="J166" i="39"/>
  <c r="L165" i="39"/>
  <c r="J165" i="39"/>
  <c r="L164" i="39"/>
  <c r="J164" i="39"/>
  <c r="L163" i="39"/>
  <c r="J163" i="39"/>
  <c r="L162" i="39"/>
  <c r="J162" i="39"/>
  <c r="L161" i="39"/>
  <c r="J161" i="39"/>
  <c r="L160" i="39"/>
  <c r="J160" i="39"/>
  <c r="L159" i="39"/>
  <c r="J159" i="39"/>
  <c r="L158" i="39"/>
  <c r="J158" i="39"/>
  <c r="L157" i="39"/>
  <c r="J157" i="39"/>
  <c r="L156" i="39"/>
  <c r="J156" i="39"/>
  <c r="L155" i="39"/>
  <c r="J155" i="39"/>
  <c r="L154" i="39"/>
  <c r="J154" i="39"/>
  <c r="L153" i="39"/>
  <c r="J153" i="39"/>
  <c r="L152" i="39"/>
  <c r="J152" i="39"/>
  <c r="L151" i="39"/>
  <c r="J151" i="39"/>
  <c r="L150" i="39"/>
  <c r="J150" i="39"/>
  <c r="L149" i="39"/>
  <c r="J149" i="39"/>
  <c r="L148" i="39"/>
  <c r="J148" i="39"/>
  <c r="L147" i="39"/>
  <c r="J147" i="39"/>
  <c r="L146" i="39"/>
  <c r="J146" i="39"/>
  <c r="L145" i="39"/>
  <c r="J145" i="39"/>
  <c r="L144" i="39"/>
  <c r="J144" i="39"/>
  <c r="L143" i="39"/>
  <c r="J143" i="39"/>
  <c r="L142" i="39"/>
  <c r="J142" i="39"/>
  <c r="L141" i="39"/>
  <c r="J141" i="39"/>
  <c r="L140" i="39"/>
  <c r="J140" i="39"/>
  <c r="L139" i="39"/>
  <c r="J139" i="39"/>
  <c r="L138" i="39"/>
  <c r="J138" i="39"/>
  <c r="L137" i="39"/>
  <c r="J137" i="39"/>
  <c r="L136" i="39"/>
  <c r="J136" i="39"/>
  <c r="L135" i="39"/>
  <c r="J135" i="39"/>
  <c r="L134" i="39"/>
  <c r="J134" i="39"/>
  <c r="L133" i="39"/>
  <c r="J133" i="39"/>
  <c r="L132" i="39"/>
  <c r="J132" i="39"/>
  <c r="L131" i="39"/>
  <c r="J131" i="39"/>
  <c r="L130" i="39"/>
  <c r="J130" i="39"/>
  <c r="L129" i="39"/>
  <c r="J129" i="39"/>
  <c r="L128" i="39"/>
  <c r="J128" i="39"/>
  <c r="L127" i="39"/>
  <c r="J127" i="39"/>
  <c r="L126" i="39"/>
  <c r="J126" i="39"/>
  <c r="L125" i="39"/>
  <c r="J125" i="39"/>
  <c r="L124" i="39"/>
  <c r="J124" i="39"/>
  <c r="L123" i="39"/>
  <c r="J123" i="39"/>
  <c r="L122" i="39"/>
  <c r="J122" i="39"/>
  <c r="L121" i="39"/>
  <c r="J121" i="39"/>
  <c r="L120" i="39"/>
  <c r="J120" i="39"/>
  <c r="L119" i="39"/>
  <c r="J119" i="39"/>
  <c r="L118" i="39"/>
  <c r="J118" i="39"/>
  <c r="L117" i="39"/>
  <c r="J117" i="39"/>
  <c r="L116" i="39"/>
  <c r="J116" i="39"/>
  <c r="L115" i="39"/>
  <c r="J115" i="39"/>
  <c r="L114" i="39"/>
  <c r="J114" i="39"/>
  <c r="L113" i="39"/>
  <c r="J113" i="39"/>
  <c r="L112" i="39"/>
  <c r="J112" i="39"/>
  <c r="L111" i="39"/>
  <c r="J111" i="39"/>
  <c r="L110" i="39"/>
  <c r="J110" i="39"/>
  <c r="L109" i="39"/>
  <c r="J109" i="39"/>
  <c r="L108" i="39"/>
  <c r="J108" i="39"/>
  <c r="L107" i="39"/>
  <c r="J107" i="39"/>
  <c r="L106" i="39"/>
  <c r="J106" i="39"/>
  <c r="L105" i="39"/>
  <c r="J105" i="39"/>
  <c r="L104" i="39"/>
  <c r="J104" i="39"/>
  <c r="L103" i="39"/>
  <c r="J103" i="39"/>
  <c r="L102" i="39"/>
  <c r="J102" i="39"/>
  <c r="L101" i="39"/>
  <c r="J101" i="39"/>
  <c r="L100" i="39"/>
  <c r="J100" i="39"/>
  <c r="L99" i="39"/>
  <c r="J99" i="39"/>
  <c r="L98" i="39"/>
  <c r="J98" i="39"/>
  <c r="L97" i="39"/>
  <c r="J97" i="39"/>
  <c r="L96" i="39"/>
  <c r="J96" i="39"/>
  <c r="L95" i="39"/>
  <c r="J95" i="39"/>
  <c r="L94" i="39"/>
  <c r="J94" i="39"/>
  <c r="L93" i="39"/>
  <c r="J93" i="39"/>
  <c r="L92" i="39"/>
  <c r="J92" i="39"/>
  <c r="L91" i="39"/>
  <c r="J91" i="39"/>
  <c r="L90" i="39"/>
  <c r="J90" i="39"/>
  <c r="L89" i="39"/>
  <c r="J89" i="39"/>
  <c r="L88" i="39"/>
  <c r="J88" i="39"/>
  <c r="L87" i="39"/>
  <c r="J87" i="39"/>
  <c r="L86" i="39"/>
  <c r="J86" i="39"/>
  <c r="L85" i="39"/>
  <c r="J85" i="39"/>
  <c r="L84" i="39"/>
  <c r="J84" i="39"/>
  <c r="L83" i="39"/>
  <c r="J83" i="39"/>
  <c r="L82" i="39"/>
  <c r="J82" i="39"/>
  <c r="L81" i="39"/>
  <c r="J81" i="39"/>
  <c r="L80" i="39"/>
  <c r="J80" i="39"/>
  <c r="L79" i="39"/>
  <c r="J79" i="39"/>
  <c r="L78" i="39"/>
  <c r="J78" i="39"/>
  <c r="L77" i="39"/>
  <c r="J77" i="39"/>
  <c r="L76" i="39"/>
  <c r="J76" i="39"/>
  <c r="L75" i="39"/>
  <c r="J75" i="39"/>
  <c r="L74" i="39"/>
  <c r="J74" i="39"/>
  <c r="L73" i="39"/>
  <c r="J73" i="39"/>
  <c r="L72" i="39"/>
  <c r="J72" i="39"/>
  <c r="L71" i="39"/>
  <c r="J71" i="39"/>
  <c r="L70" i="39"/>
  <c r="J70" i="39"/>
  <c r="L69" i="39"/>
  <c r="J69" i="39"/>
  <c r="L68" i="39"/>
  <c r="J68" i="39"/>
  <c r="L67" i="39"/>
  <c r="J67" i="39"/>
  <c r="L66" i="39"/>
  <c r="J66" i="39"/>
  <c r="L65" i="39"/>
  <c r="J65" i="39"/>
  <c r="L64" i="39"/>
  <c r="J64" i="39"/>
  <c r="L63" i="39"/>
  <c r="J63" i="39"/>
  <c r="L62" i="39"/>
  <c r="J62" i="39"/>
  <c r="L61" i="39"/>
  <c r="J61" i="39"/>
  <c r="L60" i="39"/>
  <c r="J60" i="39"/>
  <c r="L59" i="39"/>
  <c r="J59" i="39"/>
  <c r="L58" i="39"/>
  <c r="J58" i="39"/>
  <c r="L57" i="39"/>
  <c r="J57" i="39"/>
  <c r="L56" i="39"/>
  <c r="J56" i="39"/>
  <c r="L55" i="39"/>
  <c r="J55" i="39"/>
  <c r="L54" i="39"/>
  <c r="J54" i="39"/>
  <c r="L53" i="39"/>
  <c r="J53" i="39"/>
  <c r="L52" i="39"/>
  <c r="J52" i="39"/>
  <c r="L51" i="39"/>
  <c r="J51" i="39"/>
  <c r="L50" i="39"/>
  <c r="J50" i="39"/>
  <c r="L49" i="39"/>
  <c r="J49" i="39"/>
  <c r="L48" i="39"/>
  <c r="J48" i="39"/>
  <c r="L47" i="39"/>
  <c r="J47" i="39"/>
  <c r="L46" i="39"/>
  <c r="J46" i="39"/>
  <c r="L45" i="39"/>
  <c r="J45" i="39"/>
  <c r="L44" i="39"/>
  <c r="J44" i="39"/>
  <c r="L43" i="39"/>
  <c r="J43" i="39"/>
  <c r="L42" i="39"/>
  <c r="J42" i="39"/>
  <c r="L41" i="39"/>
  <c r="J41" i="39"/>
  <c r="L40" i="39"/>
  <c r="J40" i="39"/>
  <c r="L39" i="39"/>
  <c r="J39" i="39"/>
  <c r="L38" i="39"/>
  <c r="J38" i="39"/>
  <c r="L37" i="39"/>
  <c r="J37" i="39"/>
  <c r="L36" i="39"/>
  <c r="J36" i="39"/>
  <c r="L35" i="39"/>
  <c r="J35" i="39"/>
  <c r="L34" i="39"/>
  <c r="J34" i="39"/>
  <c r="L33" i="39"/>
  <c r="J33" i="39"/>
  <c r="L32" i="39"/>
  <c r="J32" i="39"/>
  <c r="L31" i="39"/>
  <c r="J31" i="39"/>
  <c r="L30" i="39"/>
  <c r="J30" i="39"/>
  <c r="L29" i="39"/>
  <c r="J29" i="39"/>
  <c r="L28" i="39"/>
  <c r="J28" i="39"/>
  <c r="L27" i="39"/>
  <c r="J27" i="39"/>
  <c r="L26" i="39"/>
  <c r="J26" i="39"/>
  <c r="L25" i="39"/>
  <c r="J25" i="39"/>
  <c r="L24" i="39"/>
  <c r="J24" i="39"/>
  <c r="L23" i="39"/>
  <c r="J23" i="39"/>
  <c r="L22" i="39"/>
  <c r="J22" i="39"/>
  <c r="L21" i="39"/>
  <c r="J21" i="39"/>
  <c r="L20" i="39"/>
  <c r="J20" i="39"/>
  <c r="L19" i="39"/>
  <c r="J19" i="39"/>
  <c r="L18" i="39"/>
  <c r="J18" i="39"/>
  <c r="L17" i="39"/>
  <c r="J17" i="39"/>
  <c r="L16" i="39"/>
  <c r="J16" i="39"/>
  <c r="L15" i="39"/>
  <c r="J15" i="39"/>
  <c r="L14" i="39"/>
  <c r="J14" i="39"/>
  <c r="L13" i="39"/>
  <c r="J13" i="39"/>
  <c r="L12" i="39"/>
  <c r="J12" i="39"/>
  <c r="L11" i="39"/>
  <c r="J11" i="39"/>
  <c r="L10" i="39"/>
  <c r="J10" i="39"/>
  <c r="L9" i="39"/>
  <c r="J9" i="39"/>
  <c r="L8" i="39"/>
  <c r="J8" i="39"/>
  <c r="L7" i="39"/>
  <c r="J7" i="39"/>
  <c r="L6" i="39"/>
  <c r="J6" i="39"/>
  <c r="L5" i="39"/>
  <c r="J5" i="39"/>
  <c r="L4" i="39"/>
  <c r="J4" i="39"/>
  <c r="L271" i="38"/>
  <c r="J271" i="38"/>
  <c r="L270" i="38"/>
  <c r="J270" i="38"/>
  <c r="L269" i="38"/>
  <c r="J269" i="38"/>
  <c r="L268" i="38"/>
  <c r="J268" i="38"/>
  <c r="L267" i="38"/>
  <c r="J267" i="38"/>
  <c r="L266" i="38"/>
  <c r="J266" i="38"/>
  <c r="L265" i="38"/>
  <c r="J265" i="38"/>
  <c r="L264" i="38"/>
  <c r="J264" i="38"/>
  <c r="L263" i="38"/>
  <c r="J263" i="38"/>
  <c r="L262" i="38"/>
  <c r="J262" i="38"/>
  <c r="L261" i="38"/>
  <c r="J261" i="38"/>
  <c r="L260" i="38"/>
  <c r="J260" i="38"/>
  <c r="L259" i="38"/>
  <c r="J259" i="38"/>
  <c r="L258" i="38"/>
  <c r="J258" i="38"/>
  <c r="L257" i="38"/>
  <c r="J257" i="38"/>
  <c r="L256" i="38"/>
  <c r="J256" i="38"/>
  <c r="L255" i="38"/>
  <c r="J255" i="38"/>
  <c r="L254" i="38"/>
  <c r="J254" i="38"/>
  <c r="L253" i="38"/>
  <c r="J253" i="38"/>
  <c r="L252" i="38"/>
  <c r="J252" i="38"/>
  <c r="L251" i="38"/>
  <c r="J251" i="38"/>
  <c r="L250" i="38"/>
  <c r="J250" i="38"/>
  <c r="L249" i="38"/>
  <c r="J249" i="38"/>
  <c r="L248" i="38"/>
  <c r="J248" i="38"/>
  <c r="L247" i="38"/>
  <c r="J247" i="38"/>
  <c r="L246" i="38"/>
  <c r="J246" i="38"/>
  <c r="L245" i="38"/>
  <c r="J245" i="38"/>
  <c r="L244" i="38"/>
  <c r="J244" i="38"/>
  <c r="L243" i="38"/>
  <c r="J243" i="38"/>
  <c r="L242" i="38"/>
  <c r="J242" i="38"/>
  <c r="L241" i="38"/>
  <c r="J241" i="38"/>
  <c r="L240" i="38"/>
  <c r="J240" i="38"/>
  <c r="L239" i="38"/>
  <c r="J239" i="38"/>
  <c r="L238" i="38"/>
  <c r="J238" i="38"/>
  <c r="L237" i="38"/>
  <c r="J237" i="38"/>
  <c r="L236" i="38"/>
  <c r="J236" i="38"/>
  <c r="L235" i="38"/>
  <c r="J235" i="38"/>
  <c r="L234" i="38"/>
  <c r="J234" i="38"/>
  <c r="L233" i="38"/>
  <c r="J233" i="38"/>
  <c r="L232" i="38"/>
  <c r="J232" i="38"/>
  <c r="L231" i="38"/>
  <c r="J231" i="38"/>
  <c r="L230" i="38"/>
  <c r="J230" i="38"/>
  <c r="L229" i="38"/>
  <c r="J229" i="38"/>
  <c r="L228" i="38"/>
  <c r="J228" i="38"/>
  <c r="L227" i="38"/>
  <c r="J227" i="38"/>
  <c r="L226" i="38"/>
  <c r="J226" i="38"/>
  <c r="L225" i="38"/>
  <c r="J225" i="38"/>
  <c r="L224" i="38"/>
  <c r="J224" i="38"/>
  <c r="L223" i="38"/>
  <c r="J223" i="38"/>
  <c r="L222" i="38"/>
  <c r="J222" i="38"/>
  <c r="L221" i="38"/>
  <c r="J221" i="38"/>
  <c r="L220" i="38"/>
  <c r="J220" i="38"/>
  <c r="L219" i="38"/>
  <c r="J219" i="38"/>
  <c r="L218" i="38"/>
  <c r="J218" i="38"/>
  <c r="L217" i="38"/>
  <c r="J217" i="38"/>
  <c r="L216" i="38"/>
  <c r="J216" i="38"/>
  <c r="L215" i="38"/>
  <c r="J215" i="38"/>
  <c r="L214" i="38"/>
  <c r="J214" i="38"/>
  <c r="L213" i="38"/>
  <c r="J213" i="38"/>
  <c r="L212" i="38"/>
  <c r="J212" i="38"/>
  <c r="L211" i="38"/>
  <c r="J211" i="38"/>
  <c r="L210" i="38"/>
  <c r="J210" i="38"/>
  <c r="L209" i="38"/>
  <c r="J209" i="38"/>
  <c r="L208" i="38"/>
  <c r="J208" i="38"/>
  <c r="L207" i="38"/>
  <c r="J207" i="38"/>
  <c r="L206" i="38"/>
  <c r="J206" i="38"/>
  <c r="L205" i="38"/>
  <c r="J205" i="38"/>
  <c r="L204" i="38"/>
  <c r="J204" i="38"/>
  <c r="L203" i="38"/>
  <c r="J203" i="38"/>
  <c r="L202" i="38"/>
  <c r="J202" i="38"/>
  <c r="L201" i="38"/>
  <c r="J201" i="38"/>
  <c r="L200" i="38"/>
  <c r="J200" i="38"/>
  <c r="L199" i="38"/>
  <c r="J199" i="38"/>
  <c r="L198" i="38"/>
  <c r="J198" i="38"/>
  <c r="L197" i="38"/>
  <c r="J197" i="38"/>
  <c r="L196" i="38"/>
  <c r="J196" i="38"/>
  <c r="L195" i="38"/>
  <c r="J195" i="38"/>
  <c r="L194" i="38"/>
  <c r="J194" i="38"/>
  <c r="L193" i="38"/>
  <c r="J193" i="38"/>
  <c r="L192" i="38"/>
  <c r="J192" i="38"/>
  <c r="L191" i="38"/>
  <c r="J191" i="38"/>
  <c r="L190" i="38"/>
  <c r="J190" i="38"/>
  <c r="L189" i="38"/>
  <c r="J189" i="38"/>
  <c r="L188" i="38"/>
  <c r="J188" i="38"/>
  <c r="L187" i="38"/>
  <c r="J187" i="38"/>
  <c r="L186" i="38"/>
  <c r="J186" i="38"/>
  <c r="L185" i="38"/>
  <c r="J185" i="38"/>
  <c r="L184" i="38"/>
  <c r="J184" i="38"/>
  <c r="L183" i="38"/>
  <c r="J183" i="38"/>
  <c r="L182" i="38"/>
  <c r="J182" i="38"/>
  <c r="L181" i="38"/>
  <c r="J181" i="38"/>
  <c r="L180" i="38"/>
  <c r="J180" i="38"/>
  <c r="L179" i="38"/>
  <c r="J179" i="38"/>
  <c r="L178" i="38"/>
  <c r="J178" i="38"/>
  <c r="L177" i="38"/>
  <c r="J177" i="38"/>
  <c r="L176" i="38"/>
  <c r="J176" i="38"/>
  <c r="L175" i="38"/>
  <c r="J175" i="38"/>
  <c r="L174" i="38"/>
  <c r="J174" i="38"/>
  <c r="L173" i="38"/>
  <c r="J173" i="38"/>
  <c r="L172" i="38"/>
  <c r="J172" i="38"/>
  <c r="L171" i="38"/>
  <c r="J171" i="38"/>
  <c r="L170" i="38"/>
  <c r="J170" i="38"/>
  <c r="L169" i="38"/>
  <c r="J169" i="38"/>
  <c r="L168" i="38"/>
  <c r="J168" i="38"/>
  <c r="L167" i="38"/>
  <c r="J167" i="38"/>
  <c r="L166" i="38"/>
  <c r="J166" i="38"/>
  <c r="L165" i="38"/>
  <c r="J165" i="38"/>
  <c r="L164" i="38"/>
  <c r="J164" i="38"/>
  <c r="L163" i="38"/>
  <c r="J163" i="38"/>
  <c r="L162" i="38"/>
  <c r="J162" i="38"/>
  <c r="L161" i="38"/>
  <c r="J161" i="38"/>
  <c r="L160" i="38"/>
  <c r="J160" i="38"/>
  <c r="L159" i="38"/>
  <c r="J159" i="38"/>
  <c r="L158" i="38"/>
  <c r="J158" i="38"/>
  <c r="L157" i="38"/>
  <c r="J157" i="38"/>
  <c r="L156" i="38"/>
  <c r="J156" i="38"/>
  <c r="L155" i="38"/>
  <c r="J155" i="38"/>
  <c r="L154" i="38"/>
  <c r="J154" i="38"/>
  <c r="L153" i="38"/>
  <c r="J153" i="38"/>
  <c r="L152" i="38"/>
  <c r="J152" i="38"/>
  <c r="L151" i="38"/>
  <c r="J151" i="38"/>
  <c r="L150" i="38"/>
  <c r="J150" i="38"/>
  <c r="L149" i="38"/>
  <c r="J149" i="38"/>
  <c r="L148" i="38"/>
  <c r="J148" i="38"/>
  <c r="L147" i="38"/>
  <c r="J147" i="38"/>
  <c r="L146" i="38"/>
  <c r="J146" i="38"/>
  <c r="L145" i="38"/>
  <c r="J145" i="38"/>
  <c r="L144" i="38"/>
  <c r="J144" i="38"/>
  <c r="L143" i="38"/>
  <c r="J143" i="38"/>
  <c r="L142" i="38"/>
  <c r="J142" i="38"/>
  <c r="L141" i="38"/>
  <c r="J141" i="38"/>
  <c r="L140" i="38"/>
  <c r="J140" i="38"/>
  <c r="L139" i="38"/>
  <c r="J139" i="38"/>
  <c r="L138" i="38"/>
  <c r="J138" i="38"/>
  <c r="L137" i="38"/>
  <c r="J137" i="38"/>
  <c r="L136" i="38"/>
  <c r="J136" i="38"/>
  <c r="L135" i="38"/>
  <c r="J135" i="38"/>
  <c r="L134" i="38"/>
  <c r="J134" i="38"/>
  <c r="L133" i="38"/>
  <c r="J133" i="38"/>
  <c r="L132" i="38"/>
  <c r="J132" i="38"/>
  <c r="L131" i="38"/>
  <c r="J131" i="38"/>
  <c r="L130" i="38"/>
  <c r="J130" i="38"/>
  <c r="L129" i="38"/>
  <c r="J129" i="38"/>
  <c r="L128" i="38"/>
  <c r="J128" i="38"/>
  <c r="L127" i="38"/>
  <c r="J127" i="38"/>
  <c r="L126" i="38"/>
  <c r="J126" i="38"/>
  <c r="L125" i="38"/>
  <c r="J125" i="38"/>
  <c r="L124" i="38"/>
  <c r="J124" i="38"/>
  <c r="L123" i="38"/>
  <c r="J123" i="38"/>
  <c r="L122" i="38"/>
  <c r="J122" i="38"/>
  <c r="L121" i="38"/>
  <c r="J121" i="38"/>
  <c r="L120" i="38"/>
  <c r="J120" i="38"/>
  <c r="L119" i="38"/>
  <c r="J119" i="38"/>
  <c r="L118" i="38"/>
  <c r="J118" i="38"/>
  <c r="L117" i="38"/>
  <c r="J117" i="38"/>
  <c r="L116" i="38"/>
  <c r="J116" i="38"/>
  <c r="L115" i="38"/>
  <c r="J115" i="38"/>
  <c r="L114" i="38"/>
  <c r="J114" i="38"/>
  <c r="L113" i="38"/>
  <c r="J113" i="38"/>
  <c r="L112" i="38"/>
  <c r="J112" i="38"/>
  <c r="L111" i="38"/>
  <c r="J111" i="38"/>
  <c r="L110" i="38"/>
  <c r="J110" i="38"/>
  <c r="L109" i="38"/>
  <c r="J109" i="38"/>
  <c r="L108" i="38"/>
  <c r="J108" i="38"/>
  <c r="L107" i="38"/>
  <c r="J107" i="38"/>
  <c r="L106" i="38"/>
  <c r="J106" i="38"/>
  <c r="L105" i="38"/>
  <c r="J105" i="38"/>
  <c r="L104" i="38"/>
  <c r="J104" i="38"/>
  <c r="L103" i="38"/>
  <c r="J103" i="38"/>
  <c r="L102" i="38"/>
  <c r="J102" i="38"/>
  <c r="L101" i="38"/>
  <c r="J101" i="38"/>
  <c r="L100" i="38"/>
  <c r="J100" i="38"/>
  <c r="L99" i="38"/>
  <c r="J99" i="38"/>
  <c r="L98" i="38"/>
  <c r="J98" i="38"/>
  <c r="L97" i="38"/>
  <c r="J97" i="38"/>
  <c r="L96" i="38"/>
  <c r="J96" i="38"/>
  <c r="L95" i="38"/>
  <c r="J95" i="38"/>
  <c r="L94" i="38"/>
  <c r="J94" i="38"/>
  <c r="L93" i="38"/>
  <c r="J93" i="38"/>
  <c r="L92" i="38"/>
  <c r="J92" i="38"/>
  <c r="L91" i="38"/>
  <c r="J91" i="38"/>
  <c r="L90" i="38"/>
  <c r="J90" i="38"/>
  <c r="L89" i="38"/>
  <c r="J89" i="38"/>
  <c r="L88" i="38"/>
  <c r="J88" i="38"/>
  <c r="L87" i="38"/>
  <c r="J87" i="38"/>
  <c r="L86" i="38"/>
  <c r="J86" i="38"/>
  <c r="L85" i="38"/>
  <c r="J85" i="38"/>
  <c r="L84" i="38"/>
  <c r="J84" i="38"/>
  <c r="L83" i="38"/>
  <c r="J83" i="38"/>
  <c r="L82" i="38"/>
  <c r="J82" i="38"/>
  <c r="L81" i="38"/>
  <c r="J81" i="38"/>
  <c r="L80" i="38"/>
  <c r="J80" i="38"/>
  <c r="L79" i="38"/>
  <c r="J79" i="38"/>
  <c r="L78" i="38"/>
  <c r="J78" i="38"/>
  <c r="L77" i="38"/>
  <c r="J77" i="38"/>
  <c r="L76" i="38"/>
  <c r="J76" i="38"/>
  <c r="L75" i="38"/>
  <c r="J75" i="38"/>
  <c r="L74" i="38"/>
  <c r="J74" i="38"/>
  <c r="L73" i="38"/>
  <c r="J73" i="38"/>
  <c r="L72" i="38"/>
  <c r="J72" i="38"/>
  <c r="L71" i="38"/>
  <c r="J71" i="38"/>
  <c r="L70" i="38"/>
  <c r="J70" i="38"/>
  <c r="L69" i="38"/>
  <c r="J69" i="38"/>
  <c r="L68" i="38"/>
  <c r="J68" i="38"/>
  <c r="L67" i="38"/>
  <c r="J67" i="38"/>
  <c r="L66" i="38"/>
  <c r="J66" i="38"/>
  <c r="L65" i="38"/>
  <c r="J65" i="38"/>
  <c r="L64" i="38"/>
  <c r="J64" i="38"/>
  <c r="L63" i="38"/>
  <c r="J63" i="38"/>
  <c r="L62" i="38"/>
  <c r="J62" i="38"/>
  <c r="L61" i="38"/>
  <c r="J61" i="38"/>
  <c r="L60" i="38"/>
  <c r="J60" i="38"/>
  <c r="L59" i="38"/>
  <c r="J59" i="38"/>
  <c r="L58" i="38"/>
  <c r="J58" i="38"/>
  <c r="L57" i="38"/>
  <c r="J57" i="38"/>
  <c r="L56" i="38"/>
  <c r="J56" i="38"/>
  <c r="L55" i="38"/>
  <c r="J55" i="38"/>
  <c r="L54" i="38"/>
  <c r="J54" i="38"/>
  <c r="L53" i="38"/>
  <c r="J53" i="38"/>
  <c r="L52" i="38"/>
  <c r="J52" i="38"/>
  <c r="L51" i="38"/>
  <c r="J51" i="38"/>
  <c r="L50" i="38"/>
  <c r="J50" i="38"/>
  <c r="L49" i="38"/>
  <c r="J49" i="38"/>
  <c r="L48" i="38"/>
  <c r="J48" i="38"/>
  <c r="L47" i="38"/>
  <c r="J47" i="38"/>
  <c r="L46" i="38"/>
  <c r="J46" i="38"/>
  <c r="L45" i="38"/>
  <c r="J45" i="38"/>
  <c r="L44" i="38"/>
  <c r="J44" i="38"/>
  <c r="L43" i="38"/>
  <c r="J43" i="38"/>
  <c r="L42" i="38"/>
  <c r="J42" i="38"/>
  <c r="L41" i="38"/>
  <c r="J41" i="38"/>
  <c r="L40" i="38"/>
  <c r="J40" i="38"/>
  <c r="L39" i="38"/>
  <c r="J39" i="38"/>
  <c r="L38" i="38"/>
  <c r="J38" i="38"/>
  <c r="L37" i="38"/>
  <c r="J37" i="38"/>
  <c r="L36" i="38"/>
  <c r="J36" i="38"/>
  <c r="L35" i="38"/>
  <c r="J35" i="38"/>
  <c r="L34" i="38"/>
  <c r="J34" i="38"/>
  <c r="L33" i="38"/>
  <c r="J33" i="38"/>
  <c r="L32" i="38"/>
  <c r="J32" i="38"/>
  <c r="L31" i="38"/>
  <c r="J31" i="38"/>
  <c r="L30" i="38"/>
  <c r="J30" i="38"/>
  <c r="L29" i="38"/>
  <c r="J29" i="38"/>
  <c r="L28" i="38"/>
  <c r="J28" i="38"/>
  <c r="L27" i="38"/>
  <c r="J27" i="38"/>
  <c r="L26" i="38"/>
  <c r="J26" i="38"/>
  <c r="L25" i="38"/>
  <c r="J25" i="38"/>
  <c r="L24" i="38"/>
  <c r="J24" i="38"/>
  <c r="L23" i="38"/>
  <c r="J23" i="38"/>
  <c r="L22" i="38"/>
  <c r="J22" i="38"/>
  <c r="L21" i="38"/>
  <c r="J21" i="38"/>
  <c r="L20" i="38"/>
  <c r="J20" i="38"/>
  <c r="L19" i="38"/>
  <c r="J19" i="38"/>
  <c r="L18" i="38"/>
  <c r="J18" i="38"/>
  <c r="L17" i="38"/>
  <c r="J17" i="38"/>
  <c r="L16" i="38"/>
  <c r="J16" i="38"/>
  <c r="L15" i="38"/>
  <c r="J15" i="38"/>
  <c r="L14" i="38"/>
  <c r="J14" i="38"/>
  <c r="L13" i="38"/>
  <c r="J13" i="38"/>
  <c r="L12" i="38"/>
  <c r="J12" i="38"/>
  <c r="L11" i="38"/>
  <c r="J11" i="38"/>
  <c r="L10" i="38"/>
  <c r="J10" i="38"/>
  <c r="L9" i="38"/>
  <c r="J9" i="38"/>
  <c r="L8" i="38"/>
  <c r="J8" i="38"/>
  <c r="L7" i="38"/>
  <c r="J7" i="38"/>
  <c r="L6" i="38"/>
  <c r="J6" i="38"/>
  <c r="L5" i="38"/>
  <c r="J5" i="38"/>
  <c r="L4" i="38"/>
  <c r="J4" i="38"/>
  <c r="L228" i="37"/>
  <c r="J228" i="37"/>
  <c r="L227" i="37"/>
  <c r="J227" i="37"/>
  <c r="L226" i="37"/>
  <c r="J226" i="37"/>
  <c r="L225" i="37"/>
  <c r="J225" i="37"/>
  <c r="L224" i="37"/>
  <c r="J224" i="37"/>
  <c r="L223" i="37"/>
  <c r="J223" i="37"/>
  <c r="L222" i="37"/>
  <c r="J222" i="37"/>
  <c r="L221" i="37"/>
  <c r="J221" i="37"/>
  <c r="L220" i="37"/>
  <c r="J220" i="37"/>
  <c r="L219" i="37"/>
  <c r="J219" i="37"/>
  <c r="L218" i="37"/>
  <c r="J218" i="37"/>
  <c r="L217" i="37"/>
  <c r="J217" i="37"/>
  <c r="L216" i="37"/>
  <c r="J216" i="37"/>
  <c r="L215" i="37"/>
  <c r="J215" i="37"/>
  <c r="L214" i="37"/>
  <c r="J214" i="37"/>
  <c r="L213" i="37"/>
  <c r="J213" i="37"/>
  <c r="L212" i="37"/>
  <c r="J212" i="37"/>
  <c r="L211" i="37"/>
  <c r="J211" i="37"/>
  <c r="L210" i="37"/>
  <c r="J210" i="37"/>
  <c r="L209" i="37"/>
  <c r="J209" i="37"/>
  <c r="L208" i="37"/>
  <c r="J208" i="37"/>
  <c r="L207" i="37"/>
  <c r="J207" i="37"/>
  <c r="L206" i="37"/>
  <c r="J206" i="37"/>
  <c r="L205" i="37"/>
  <c r="J205" i="37"/>
  <c r="L204" i="37"/>
  <c r="J204" i="37"/>
  <c r="L203" i="37"/>
  <c r="J203" i="37"/>
  <c r="L202" i="37"/>
  <c r="J202" i="37"/>
  <c r="L201" i="37"/>
  <c r="J201" i="37"/>
  <c r="L200" i="37"/>
  <c r="J200" i="37"/>
  <c r="L199" i="37"/>
  <c r="J199" i="37"/>
  <c r="L198" i="37"/>
  <c r="J198" i="37"/>
  <c r="L197" i="37"/>
  <c r="J197" i="37"/>
  <c r="L196" i="37"/>
  <c r="J196" i="37"/>
  <c r="L195" i="37"/>
  <c r="J195" i="37"/>
  <c r="L194" i="37"/>
  <c r="J194" i="37"/>
  <c r="L193" i="37"/>
  <c r="J193" i="37"/>
  <c r="L192" i="37"/>
  <c r="J192" i="37"/>
  <c r="L191" i="37"/>
  <c r="J191" i="37"/>
  <c r="L190" i="37"/>
  <c r="J190" i="37"/>
  <c r="L189" i="37"/>
  <c r="J189" i="37"/>
  <c r="L188" i="37"/>
  <c r="J188" i="37"/>
  <c r="L187" i="37"/>
  <c r="J187" i="37"/>
  <c r="L186" i="37"/>
  <c r="J186" i="37"/>
  <c r="L185" i="37"/>
  <c r="J185" i="37"/>
  <c r="L184" i="37"/>
  <c r="J184" i="37"/>
  <c r="L183" i="37"/>
  <c r="J183" i="37"/>
  <c r="L182" i="37"/>
  <c r="J182" i="37"/>
  <c r="L181" i="37"/>
  <c r="J181" i="37"/>
  <c r="L180" i="37"/>
  <c r="J180" i="37"/>
  <c r="L179" i="37"/>
  <c r="J179" i="37"/>
  <c r="L178" i="37"/>
  <c r="J178" i="37"/>
  <c r="L177" i="37"/>
  <c r="J177" i="37"/>
  <c r="L176" i="37"/>
  <c r="J176" i="37"/>
  <c r="L175" i="37"/>
  <c r="J175" i="37"/>
  <c r="L174" i="37"/>
  <c r="J174" i="37"/>
  <c r="L173" i="37"/>
  <c r="J173" i="37"/>
  <c r="L172" i="37"/>
  <c r="J172" i="37"/>
  <c r="L171" i="37"/>
  <c r="J171" i="37"/>
  <c r="L170" i="37"/>
  <c r="J170" i="37"/>
  <c r="L169" i="37"/>
  <c r="J169" i="37"/>
  <c r="L168" i="37"/>
  <c r="J168" i="37"/>
  <c r="L167" i="37"/>
  <c r="J167" i="37"/>
  <c r="L166" i="37"/>
  <c r="J166" i="37"/>
  <c r="L165" i="37"/>
  <c r="J165" i="37"/>
  <c r="L164" i="37"/>
  <c r="J164" i="37"/>
  <c r="L163" i="37"/>
  <c r="J163" i="37"/>
  <c r="L162" i="37"/>
  <c r="J162" i="37"/>
  <c r="L161" i="37"/>
  <c r="J161" i="37"/>
  <c r="L160" i="37"/>
  <c r="J160" i="37"/>
  <c r="L159" i="37"/>
  <c r="J159" i="37"/>
  <c r="L158" i="37"/>
  <c r="J158" i="37"/>
  <c r="L157" i="37"/>
  <c r="J157" i="37"/>
  <c r="L156" i="37"/>
  <c r="J156" i="37"/>
  <c r="L155" i="37"/>
  <c r="J155" i="37"/>
  <c r="L154" i="37"/>
  <c r="J154" i="37"/>
  <c r="L153" i="37"/>
  <c r="J153" i="37"/>
  <c r="L152" i="37"/>
  <c r="J152" i="37"/>
  <c r="L151" i="37"/>
  <c r="J151" i="37"/>
  <c r="L150" i="37"/>
  <c r="J150" i="37"/>
  <c r="L149" i="37"/>
  <c r="J149" i="37"/>
  <c r="L148" i="37"/>
  <c r="J148" i="37"/>
  <c r="L147" i="37"/>
  <c r="J147" i="37"/>
  <c r="L146" i="37"/>
  <c r="J146" i="37"/>
  <c r="L145" i="37"/>
  <c r="J145" i="37"/>
  <c r="L144" i="37"/>
  <c r="J144" i="37"/>
  <c r="L143" i="37"/>
  <c r="J143" i="37"/>
  <c r="L142" i="37"/>
  <c r="J142" i="37"/>
  <c r="L141" i="37"/>
  <c r="J141" i="37"/>
  <c r="L140" i="37"/>
  <c r="J140" i="37"/>
  <c r="L139" i="37"/>
  <c r="J139" i="37"/>
  <c r="L138" i="37"/>
  <c r="J138" i="37"/>
  <c r="L137" i="37"/>
  <c r="J137" i="37"/>
  <c r="L136" i="37"/>
  <c r="J136" i="37"/>
  <c r="L135" i="37"/>
  <c r="J135" i="37"/>
  <c r="L134" i="37"/>
  <c r="J134" i="37"/>
  <c r="L133" i="37"/>
  <c r="J133" i="37"/>
  <c r="L132" i="37"/>
  <c r="J132" i="37"/>
  <c r="L131" i="37"/>
  <c r="J131" i="37"/>
  <c r="L130" i="37"/>
  <c r="J130" i="37"/>
  <c r="L129" i="37"/>
  <c r="J129" i="37"/>
  <c r="L128" i="37"/>
  <c r="J128" i="37"/>
  <c r="L127" i="37"/>
  <c r="J127" i="37"/>
  <c r="L126" i="37"/>
  <c r="J126" i="37"/>
  <c r="L125" i="37"/>
  <c r="J125" i="37"/>
  <c r="L124" i="37"/>
  <c r="J124" i="37"/>
  <c r="L123" i="37"/>
  <c r="J123" i="37"/>
  <c r="L122" i="37"/>
  <c r="J122" i="37"/>
  <c r="L121" i="37"/>
  <c r="J121" i="37"/>
  <c r="L120" i="37"/>
  <c r="J120" i="37"/>
  <c r="L119" i="37"/>
  <c r="J119" i="37"/>
  <c r="L118" i="37"/>
  <c r="J118" i="37"/>
  <c r="L117" i="37"/>
  <c r="J117" i="37"/>
  <c r="L116" i="37"/>
  <c r="J116" i="37"/>
  <c r="L115" i="37"/>
  <c r="J115" i="37"/>
  <c r="L114" i="37"/>
  <c r="J114" i="37"/>
  <c r="L113" i="37"/>
  <c r="J113" i="37"/>
  <c r="L112" i="37"/>
  <c r="J112" i="37"/>
  <c r="L111" i="37"/>
  <c r="J111" i="37"/>
  <c r="L110" i="37"/>
  <c r="J110" i="37"/>
  <c r="L109" i="37"/>
  <c r="J109" i="37"/>
  <c r="L108" i="37"/>
  <c r="J108" i="37"/>
  <c r="L107" i="37"/>
  <c r="J107" i="37"/>
  <c r="L106" i="37"/>
  <c r="J106" i="37"/>
  <c r="L105" i="37"/>
  <c r="J105" i="37"/>
  <c r="L104" i="37"/>
  <c r="J104" i="37"/>
  <c r="L103" i="37"/>
  <c r="J103" i="37"/>
  <c r="L102" i="37"/>
  <c r="J102" i="37"/>
  <c r="L101" i="37"/>
  <c r="J101" i="37"/>
  <c r="L100" i="37"/>
  <c r="J100" i="37"/>
  <c r="L99" i="37"/>
  <c r="J99" i="37"/>
  <c r="L98" i="37"/>
  <c r="J98" i="37"/>
  <c r="L97" i="37"/>
  <c r="J97" i="37"/>
  <c r="L96" i="37"/>
  <c r="J96" i="37"/>
  <c r="L95" i="37"/>
  <c r="J95" i="37"/>
  <c r="L94" i="37"/>
  <c r="J94" i="37"/>
  <c r="L93" i="37"/>
  <c r="J93" i="37"/>
  <c r="L92" i="37"/>
  <c r="J92" i="37"/>
  <c r="L91" i="37"/>
  <c r="J91" i="37"/>
  <c r="L90" i="37"/>
  <c r="J90" i="37"/>
  <c r="L89" i="37"/>
  <c r="J89" i="37"/>
  <c r="L88" i="37"/>
  <c r="J88" i="37"/>
  <c r="L87" i="37"/>
  <c r="J87" i="37"/>
  <c r="L86" i="37"/>
  <c r="J86" i="37"/>
  <c r="L85" i="37"/>
  <c r="J85" i="37"/>
  <c r="L84" i="37"/>
  <c r="J84" i="37"/>
  <c r="L83" i="37"/>
  <c r="J83" i="37"/>
  <c r="L82" i="37"/>
  <c r="J82" i="37"/>
  <c r="L81" i="37"/>
  <c r="J81" i="37"/>
  <c r="L80" i="37"/>
  <c r="J80" i="37"/>
  <c r="L79" i="37"/>
  <c r="J79" i="37"/>
  <c r="L78" i="37"/>
  <c r="J78" i="37"/>
  <c r="L77" i="37"/>
  <c r="J77" i="37"/>
  <c r="L76" i="37"/>
  <c r="J76" i="37"/>
  <c r="L75" i="37"/>
  <c r="J75" i="37"/>
  <c r="L74" i="37"/>
  <c r="J74" i="37"/>
  <c r="L73" i="37"/>
  <c r="J73" i="37"/>
  <c r="L72" i="37"/>
  <c r="J72" i="37"/>
  <c r="L71" i="37"/>
  <c r="J71" i="37"/>
  <c r="L70" i="37"/>
  <c r="J70" i="37"/>
  <c r="L69" i="37"/>
  <c r="J69" i="37"/>
  <c r="L68" i="37"/>
  <c r="J68" i="37"/>
  <c r="L67" i="37"/>
  <c r="J67" i="37"/>
  <c r="L66" i="37"/>
  <c r="J66" i="37"/>
  <c r="L65" i="37"/>
  <c r="J65" i="37"/>
  <c r="L64" i="37"/>
  <c r="J64" i="37"/>
  <c r="L63" i="37"/>
  <c r="J63" i="37"/>
  <c r="L62" i="37"/>
  <c r="J62" i="37"/>
  <c r="L61" i="37"/>
  <c r="J61" i="37"/>
  <c r="L60" i="37"/>
  <c r="J60" i="37"/>
  <c r="L59" i="37"/>
  <c r="J59" i="37"/>
  <c r="L58" i="37"/>
  <c r="J58" i="37"/>
  <c r="L57" i="37"/>
  <c r="J57" i="37"/>
  <c r="L56" i="37"/>
  <c r="J56" i="37"/>
  <c r="L55" i="37"/>
  <c r="J55" i="37"/>
  <c r="L54" i="37"/>
  <c r="J54" i="37"/>
  <c r="L53" i="37"/>
  <c r="J53" i="37"/>
  <c r="L52" i="37"/>
  <c r="J52" i="37"/>
  <c r="L51" i="37"/>
  <c r="J51" i="37"/>
  <c r="L50" i="37"/>
  <c r="J50" i="37"/>
  <c r="L49" i="37"/>
  <c r="J49" i="37"/>
  <c r="L48" i="37"/>
  <c r="J48" i="37"/>
  <c r="L47" i="37"/>
  <c r="J47" i="37"/>
  <c r="L46" i="37"/>
  <c r="J46" i="37"/>
  <c r="L45" i="37"/>
  <c r="J45" i="37"/>
  <c r="L44" i="37"/>
  <c r="J44" i="37"/>
  <c r="L43" i="37"/>
  <c r="J43" i="37"/>
  <c r="L42" i="37"/>
  <c r="J42" i="37"/>
  <c r="L41" i="37"/>
  <c r="J41" i="37"/>
  <c r="L40" i="37"/>
  <c r="J40" i="37"/>
  <c r="L39" i="37"/>
  <c r="J39" i="37"/>
  <c r="L38" i="37"/>
  <c r="J38" i="37"/>
  <c r="L37" i="37"/>
  <c r="J37" i="37"/>
  <c r="L36" i="37"/>
  <c r="J36" i="37"/>
  <c r="L35" i="37"/>
  <c r="J35" i="37"/>
  <c r="L34" i="37"/>
  <c r="J34" i="37"/>
  <c r="L33" i="37"/>
  <c r="J33" i="37"/>
  <c r="L32" i="37"/>
  <c r="J32" i="37"/>
  <c r="L31" i="37"/>
  <c r="J31" i="37"/>
  <c r="L30" i="37"/>
  <c r="J30" i="37"/>
  <c r="L29" i="37"/>
  <c r="J29" i="37"/>
  <c r="L28" i="37"/>
  <c r="J28" i="37"/>
  <c r="L27" i="37"/>
  <c r="J27" i="37"/>
  <c r="L26" i="37"/>
  <c r="J26" i="37"/>
  <c r="L25" i="37"/>
  <c r="J25" i="37"/>
  <c r="L24" i="37"/>
  <c r="J24" i="37"/>
  <c r="L23" i="37"/>
  <c r="J23" i="37"/>
  <c r="L22" i="37"/>
  <c r="J22" i="37"/>
  <c r="L21" i="37"/>
  <c r="J21" i="37"/>
  <c r="L20" i="37"/>
  <c r="J20" i="37"/>
  <c r="L19" i="37"/>
  <c r="J19" i="37"/>
  <c r="L18" i="37"/>
  <c r="J18" i="37"/>
  <c r="L17" i="37"/>
  <c r="J17" i="37"/>
  <c r="L16" i="37"/>
  <c r="J16" i="37"/>
  <c r="L15" i="37"/>
  <c r="J15" i="37"/>
  <c r="L14" i="37"/>
  <c r="J14" i="37"/>
  <c r="L13" i="37"/>
  <c r="J13" i="37"/>
  <c r="L12" i="37"/>
  <c r="J12" i="37"/>
  <c r="L11" i="37"/>
  <c r="J11" i="37"/>
  <c r="L10" i="37"/>
  <c r="J10" i="37"/>
  <c r="L9" i="37"/>
  <c r="J9" i="37"/>
  <c r="L8" i="37"/>
  <c r="J8" i="37"/>
  <c r="L7" i="37"/>
  <c r="J7" i="37"/>
  <c r="L6" i="37"/>
  <c r="J6" i="37"/>
  <c r="L5" i="37"/>
  <c r="J5" i="37"/>
  <c r="L4" i="37"/>
  <c r="J4" i="37"/>
  <c r="L231" i="36"/>
  <c r="J231" i="36"/>
  <c r="L230" i="36"/>
  <c r="J230" i="36"/>
  <c r="L229" i="36"/>
  <c r="J229" i="36"/>
  <c r="L228" i="36"/>
  <c r="J228" i="36"/>
  <c r="L227" i="36"/>
  <c r="J227" i="36"/>
  <c r="L226" i="36"/>
  <c r="J226" i="36"/>
  <c r="L225" i="36"/>
  <c r="J225" i="36"/>
  <c r="L224" i="36"/>
  <c r="J224" i="36"/>
  <c r="L223" i="36"/>
  <c r="J223" i="36"/>
  <c r="L222" i="36"/>
  <c r="J222" i="36"/>
  <c r="L221" i="36"/>
  <c r="J221" i="36"/>
  <c r="L220" i="36"/>
  <c r="J220" i="36"/>
  <c r="L219" i="36"/>
  <c r="J219" i="36"/>
  <c r="L218" i="36"/>
  <c r="J218" i="36"/>
  <c r="L217" i="36"/>
  <c r="J217" i="36"/>
  <c r="L216" i="36"/>
  <c r="J216" i="36"/>
  <c r="L215" i="36"/>
  <c r="J215" i="36"/>
  <c r="L214" i="36"/>
  <c r="J214" i="36"/>
  <c r="L213" i="36"/>
  <c r="J213" i="36"/>
  <c r="L212" i="36"/>
  <c r="J212" i="36"/>
  <c r="L211" i="36"/>
  <c r="J211" i="36"/>
  <c r="L210" i="36"/>
  <c r="J210" i="36"/>
  <c r="L209" i="36"/>
  <c r="J209" i="36"/>
  <c r="L208" i="36"/>
  <c r="J208" i="36"/>
  <c r="L207" i="36"/>
  <c r="J207" i="36"/>
  <c r="L206" i="36"/>
  <c r="J206" i="36"/>
  <c r="L205" i="36"/>
  <c r="J205" i="36"/>
  <c r="L204" i="36"/>
  <c r="J204" i="36"/>
  <c r="L203" i="36"/>
  <c r="J203" i="36"/>
  <c r="L202" i="36"/>
  <c r="J202" i="36"/>
  <c r="L201" i="36"/>
  <c r="J201" i="36"/>
  <c r="L200" i="36"/>
  <c r="J200" i="36"/>
  <c r="L199" i="36"/>
  <c r="J199" i="36"/>
  <c r="L198" i="36"/>
  <c r="J198" i="36"/>
  <c r="L197" i="36"/>
  <c r="J197" i="36"/>
  <c r="L196" i="36"/>
  <c r="J196" i="36"/>
  <c r="L195" i="36"/>
  <c r="J195" i="36"/>
  <c r="L194" i="36"/>
  <c r="J194" i="36"/>
  <c r="L193" i="36"/>
  <c r="J193" i="36"/>
  <c r="L192" i="36"/>
  <c r="J192" i="36"/>
  <c r="L191" i="36"/>
  <c r="J191" i="36"/>
  <c r="L190" i="36"/>
  <c r="J190" i="36"/>
  <c r="L189" i="36"/>
  <c r="J189" i="36"/>
  <c r="L188" i="36"/>
  <c r="J188" i="36"/>
  <c r="L187" i="36"/>
  <c r="J187" i="36"/>
  <c r="L186" i="36"/>
  <c r="J186" i="36"/>
  <c r="L185" i="36"/>
  <c r="J185" i="36"/>
  <c r="L184" i="36"/>
  <c r="J184" i="36"/>
  <c r="L183" i="36"/>
  <c r="J183" i="36"/>
  <c r="L182" i="36"/>
  <c r="J182" i="36"/>
  <c r="L181" i="36"/>
  <c r="J181" i="36"/>
  <c r="L180" i="36"/>
  <c r="J180" i="36"/>
  <c r="L179" i="36"/>
  <c r="J179" i="36"/>
  <c r="L178" i="36"/>
  <c r="J178" i="36"/>
  <c r="L177" i="36"/>
  <c r="J177" i="36"/>
  <c r="L176" i="36"/>
  <c r="J176" i="36"/>
  <c r="L175" i="36"/>
  <c r="J175" i="36"/>
  <c r="L174" i="36"/>
  <c r="J174" i="36"/>
  <c r="L173" i="36"/>
  <c r="J173" i="36"/>
  <c r="L172" i="36"/>
  <c r="J172" i="36"/>
  <c r="L171" i="36"/>
  <c r="J171" i="36"/>
  <c r="L170" i="36"/>
  <c r="J170" i="36"/>
  <c r="L169" i="36"/>
  <c r="J169" i="36"/>
  <c r="L168" i="36"/>
  <c r="J168" i="36"/>
  <c r="L167" i="36"/>
  <c r="J167" i="36"/>
  <c r="L166" i="36"/>
  <c r="J166" i="36"/>
  <c r="L165" i="36"/>
  <c r="J165" i="36"/>
  <c r="L164" i="36"/>
  <c r="J164" i="36"/>
  <c r="L163" i="36"/>
  <c r="J163" i="36"/>
  <c r="L162" i="36"/>
  <c r="J162" i="36"/>
  <c r="L161" i="36"/>
  <c r="J161" i="36"/>
  <c r="L160" i="36"/>
  <c r="J160" i="36"/>
  <c r="L159" i="36"/>
  <c r="J159" i="36"/>
  <c r="L158" i="36"/>
  <c r="J158" i="36"/>
  <c r="L157" i="36"/>
  <c r="J157" i="36"/>
  <c r="L156" i="36"/>
  <c r="J156" i="36"/>
  <c r="L155" i="36"/>
  <c r="J155" i="36"/>
  <c r="L154" i="36"/>
  <c r="J154" i="36"/>
  <c r="L153" i="36"/>
  <c r="J153" i="36"/>
  <c r="L152" i="36"/>
  <c r="J152" i="36"/>
  <c r="L151" i="36"/>
  <c r="J151" i="36"/>
  <c r="L150" i="36"/>
  <c r="J150" i="36"/>
  <c r="L149" i="36"/>
  <c r="J149" i="36"/>
  <c r="L148" i="36"/>
  <c r="J148" i="36"/>
  <c r="L147" i="36"/>
  <c r="J147" i="36"/>
  <c r="L146" i="36"/>
  <c r="J146" i="36"/>
  <c r="L145" i="36"/>
  <c r="J145" i="36"/>
  <c r="L144" i="36"/>
  <c r="J144" i="36"/>
  <c r="L143" i="36"/>
  <c r="J143" i="36"/>
  <c r="L142" i="36"/>
  <c r="J142" i="36"/>
  <c r="L141" i="36"/>
  <c r="J141" i="36"/>
  <c r="L140" i="36"/>
  <c r="J140" i="36"/>
  <c r="L139" i="36"/>
  <c r="J139" i="36"/>
  <c r="L138" i="36"/>
  <c r="J138" i="36"/>
  <c r="L137" i="36"/>
  <c r="J137" i="36"/>
  <c r="L136" i="36"/>
  <c r="J136" i="36"/>
  <c r="L135" i="36"/>
  <c r="J135" i="36"/>
  <c r="L134" i="36"/>
  <c r="J134" i="36"/>
  <c r="L133" i="36"/>
  <c r="J133" i="36"/>
  <c r="L132" i="36"/>
  <c r="J132" i="36"/>
  <c r="L131" i="36"/>
  <c r="J131" i="36"/>
  <c r="L130" i="36"/>
  <c r="J130" i="36"/>
  <c r="L129" i="36"/>
  <c r="J129" i="36"/>
  <c r="L128" i="36"/>
  <c r="J128" i="36"/>
  <c r="L127" i="36"/>
  <c r="J127" i="36"/>
  <c r="L126" i="36"/>
  <c r="J126" i="36"/>
  <c r="L125" i="36"/>
  <c r="J125" i="36"/>
  <c r="L124" i="36"/>
  <c r="J124" i="36"/>
  <c r="L123" i="36"/>
  <c r="J123" i="36"/>
  <c r="L122" i="36"/>
  <c r="J122" i="36"/>
  <c r="L121" i="36"/>
  <c r="J121" i="36"/>
  <c r="L120" i="36"/>
  <c r="J120" i="36"/>
  <c r="L119" i="36"/>
  <c r="J119" i="36"/>
  <c r="L118" i="36"/>
  <c r="J118" i="36"/>
  <c r="L117" i="36"/>
  <c r="J117" i="36"/>
  <c r="L116" i="36"/>
  <c r="J116" i="36"/>
  <c r="L115" i="36"/>
  <c r="J115" i="36"/>
  <c r="L114" i="36"/>
  <c r="J114" i="36"/>
  <c r="L113" i="36"/>
  <c r="J113" i="36"/>
  <c r="L112" i="36"/>
  <c r="J112" i="36"/>
  <c r="L111" i="36"/>
  <c r="J111" i="36"/>
  <c r="L110" i="36"/>
  <c r="J110" i="36"/>
  <c r="L109" i="36"/>
  <c r="J109" i="36"/>
  <c r="L108" i="36"/>
  <c r="J108" i="36"/>
  <c r="L107" i="36"/>
  <c r="J107" i="36"/>
  <c r="L106" i="36"/>
  <c r="J106" i="36"/>
  <c r="L105" i="36"/>
  <c r="J105" i="36"/>
  <c r="L104" i="36"/>
  <c r="J104" i="36"/>
  <c r="L103" i="36"/>
  <c r="J103" i="36"/>
  <c r="L102" i="36"/>
  <c r="J102" i="36"/>
  <c r="L101" i="36"/>
  <c r="J101" i="36"/>
  <c r="L100" i="36"/>
  <c r="J100" i="36"/>
  <c r="L99" i="36"/>
  <c r="J99" i="36"/>
  <c r="L98" i="36"/>
  <c r="J98" i="36"/>
  <c r="L97" i="36"/>
  <c r="J97" i="36"/>
  <c r="L96" i="36"/>
  <c r="J96" i="36"/>
  <c r="L95" i="36"/>
  <c r="J95" i="36"/>
  <c r="L94" i="36"/>
  <c r="J94" i="36"/>
  <c r="L93" i="36"/>
  <c r="J93" i="36"/>
  <c r="L92" i="36"/>
  <c r="J92" i="36"/>
  <c r="L91" i="36"/>
  <c r="J91" i="36"/>
  <c r="L90" i="36"/>
  <c r="J90" i="36"/>
  <c r="L89" i="36"/>
  <c r="J89" i="36"/>
  <c r="L88" i="36"/>
  <c r="J88" i="36"/>
  <c r="L87" i="36"/>
  <c r="J87" i="36"/>
  <c r="L86" i="36"/>
  <c r="J86" i="36"/>
  <c r="L85" i="36"/>
  <c r="J85" i="36"/>
  <c r="L84" i="36"/>
  <c r="J84" i="36"/>
  <c r="L83" i="36"/>
  <c r="J83" i="36"/>
  <c r="L82" i="36"/>
  <c r="J82" i="36"/>
  <c r="L81" i="36"/>
  <c r="J81" i="36"/>
  <c r="L80" i="36"/>
  <c r="J80" i="36"/>
  <c r="L79" i="36"/>
  <c r="J79" i="36"/>
  <c r="L78" i="36"/>
  <c r="J78" i="36"/>
  <c r="L77" i="36"/>
  <c r="J77" i="36"/>
  <c r="L76" i="36"/>
  <c r="J76" i="36"/>
  <c r="L75" i="36"/>
  <c r="J75" i="36"/>
  <c r="L74" i="36"/>
  <c r="J74" i="36"/>
  <c r="L73" i="36"/>
  <c r="J73" i="36"/>
  <c r="L72" i="36"/>
  <c r="J72" i="36"/>
  <c r="L71" i="36"/>
  <c r="J71" i="36"/>
  <c r="L70" i="36"/>
  <c r="J70" i="36"/>
  <c r="L69" i="36"/>
  <c r="J69" i="36"/>
  <c r="L68" i="36"/>
  <c r="J68" i="36"/>
  <c r="L67" i="36"/>
  <c r="J67" i="36"/>
  <c r="L66" i="36"/>
  <c r="J66" i="36"/>
  <c r="L65" i="36"/>
  <c r="J65" i="36"/>
  <c r="L64" i="36"/>
  <c r="J64" i="36"/>
  <c r="L63" i="36"/>
  <c r="J63" i="36"/>
  <c r="L62" i="36"/>
  <c r="J62" i="36"/>
  <c r="L61" i="36"/>
  <c r="J61" i="36"/>
  <c r="L60" i="36"/>
  <c r="J60" i="36"/>
  <c r="L59" i="36"/>
  <c r="J59" i="36"/>
  <c r="L58" i="36"/>
  <c r="J58" i="36"/>
  <c r="L57" i="36"/>
  <c r="J57" i="36"/>
  <c r="L56" i="36"/>
  <c r="J56" i="36"/>
  <c r="L55" i="36"/>
  <c r="J55" i="36"/>
  <c r="L54" i="36"/>
  <c r="J54" i="36"/>
  <c r="L53" i="36"/>
  <c r="J53" i="36"/>
  <c r="L52" i="36"/>
  <c r="J52" i="36"/>
  <c r="L51" i="36"/>
  <c r="J51" i="36"/>
  <c r="L50" i="36"/>
  <c r="J50" i="36"/>
  <c r="L49" i="36"/>
  <c r="J49" i="36"/>
  <c r="L48" i="36"/>
  <c r="J48" i="36"/>
  <c r="L47" i="36"/>
  <c r="J47" i="36"/>
  <c r="L46" i="36"/>
  <c r="J46" i="36"/>
  <c r="L45" i="36"/>
  <c r="J45" i="36"/>
  <c r="L44" i="36"/>
  <c r="J44" i="36"/>
  <c r="L43" i="36"/>
  <c r="J43" i="36"/>
  <c r="L42" i="36"/>
  <c r="J42" i="36"/>
  <c r="L41" i="36"/>
  <c r="J41" i="36"/>
  <c r="L40" i="36"/>
  <c r="J40" i="36"/>
  <c r="L39" i="36"/>
  <c r="J39" i="36"/>
  <c r="L38" i="36"/>
  <c r="J38" i="36"/>
  <c r="L37" i="36"/>
  <c r="J37" i="36"/>
  <c r="L36" i="36"/>
  <c r="J36" i="36"/>
  <c r="L35" i="36"/>
  <c r="J35" i="36"/>
  <c r="L34" i="36"/>
  <c r="J34" i="36"/>
  <c r="L33" i="36"/>
  <c r="J33" i="36"/>
  <c r="L32" i="36"/>
  <c r="J32" i="36"/>
  <c r="L31" i="36"/>
  <c r="J31" i="36"/>
  <c r="L30" i="36"/>
  <c r="J30" i="36"/>
  <c r="L29" i="36"/>
  <c r="J29" i="36"/>
  <c r="L28" i="36"/>
  <c r="J28" i="36"/>
  <c r="L27" i="36"/>
  <c r="J27" i="36"/>
  <c r="L26" i="36"/>
  <c r="J26" i="36"/>
  <c r="L25" i="36"/>
  <c r="J25" i="36"/>
  <c r="L24" i="36"/>
  <c r="J24" i="36"/>
  <c r="L23" i="36"/>
  <c r="J23" i="36"/>
  <c r="L22" i="36"/>
  <c r="J22" i="36"/>
  <c r="L21" i="36"/>
  <c r="J21" i="36"/>
  <c r="L20" i="36"/>
  <c r="J20" i="36"/>
  <c r="L19" i="36"/>
  <c r="J19" i="36"/>
  <c r="L18" i="36"/>
  <c r="J18" i="36"/>
  <c r="L17" i="36"/>
  <c r="J17" i="36"/>
  <c r="L16" i="36"/>
  <c r="J16" i="36"/>
  <c r="L15" i="36"/>
  <c r="J15" i="36"/>
  <c r="L14" i="36"/>
  <c r="J14" i="36"/>
  <c r="L13" i="36"/>
  <c r="J13" i="36"/>
  <c r="L12" i="36"/>
  <c r="J12" i="36"/>
  <c r="L11" i="36"/>
  <c r="J11" i="36"/>
  <c r="L10" i="36"/>
  <c r="J10" i="36"/>
  <c r="L9" i="36"/>
  <c r="J9" i="36"/>
  <c r="L8" i="36"/>
  <c r="J8" i="36"/>
  <c r="L7" i="36"/>
  <c r="J7" i="36"/>
  <c r="L6" i="36"/>
  <c r="J6" i="36"/>
  <c r="L5" i="36"/>
  <c r="J5" i="36"/>
  <c r="L4" i="36"/>
  <c r="J4" i="36"/>
  <c r="L228" i="35"/>
  <c r="J228" i="35"/>
  <c r="L227" i="35"/>
  <c r="J227" i="35"/>
  <c r="L226" i="35"/>
  <c r="J226" i="35"/>
  <c r="L225" i="35"/>
  <c r="J225" i="35"/>
  <c r="L224" i="35"/>
  <c r="J224" i="35"/>
  <c r="L223" i="35"/>
  <c r="J223" i="35"/>
  <c r="L222" i="35"/>
  <c r="J222" i="35"/>
  <c r="L221" i="35"/>
  <c r="J221" i="35"/>
  <c r="L220" i="35"/>
  <c r="J220" i="35"/>
  <c r="L219" i="35"/>
  <c r="J219" i="35"/>
  <c r="L218" i="35"/>
  <c r="J218" i="35"/>
  <c r="L217" i="35"/>
  <c r="J217" i="35"/>
  <c r="L216" i="35"/>
  <c r="J216" i="35"/>
  <c r="L215" i="35"/>
  <c r="J215" i="35"/>
  <c r="L214" i="35"/>
  <c r="J214" i="35"/>
  <c r="L213" i="35"/>
  <c r="J213" i="35"/>
  <c r="L212" i="35"/>
  <c r="J212" i="35"/>
  <c r="L211" i="35"/>
  <c r="J211" i="35"/>
  <c r="L210" i="35"/>
  <c r="J210" i="35"/>
  <c r="L209" i="35"/>
  <c r="J209" i="35"/>
  <c r="L208" i="35"/>
  <c r="J208" i="35"/>
  <c r="L207" i="35"/>
  <c r="J207" i="35"/>
  <c r="L206" i="35"/>
  <c r="J206" i="35"/>
  <c r="L205" i="35"/>
  <c r="J205" i="35"/>
  <c r="L204" i="35"/>
  <c r="J204" i="35"/>
  <c r="L203" i="35"/>
  <c r="J203" i="35"/>
  <c r="L202" i="35"/>
  <c r="J202" i="35"/>
  <c r="L201" i="35"/>
  <c r="J201" i="35"/>
  <c r="L200" i="35"/>
  <c r="J200" i="35"/>
  <c r="L199" i="35"/>
  <c r="J199" i="35"/>
  <c r="L198" i="35"/>
  <c r="J198" i="35"/>
  <c r="L197" i="35"/>
  <c r="J197" i="35"/>
  <c r="L196" i="35"/>
  <c r="J196" i="35"/>
  <c r="L195" i="35"/>
  <c r="J195" i="35"/>
  <c r="L194" i="35"/>
  <c r="J194" i="35"/>
  <c r="L193" i="35"/>
  <c r="J193" i="35"/>
  <c r="L192" i="35"/>
  <c r="J192" i="35"/>
  <c r="L191" i="35"/>
  <c r="J191" i="35"/>
  <c r="L190" i="35"/>
  <c r="J190" i="35"/>
  <c r="L189" i="35"/>
  <c r="J189" i="35"/>
  <c r="L188" i="35"/>
  <c r="J188" i="35"/>
  <c r="L187" i="35"/>
  <c r="J187" i="35"/>
  <c r="L186" i="35"/>
  <c r="J186" i="35"/>
  <c r="L185" i="35"/>
  <c r="J185" i="35"/>
  <c r="L184" i="35"/>
  <c r="J184" i="35"/>
  <c r="L183" i="35"/>
  <c r="J183" i="35"/>
  <c r="L182" i="35"/>
  <c r="J182" i="35"/>
  <c r="L181" i="35"/>
  <c r="J181" i="35"/>
  <c r="L180" i="35"/>
  <c r="J180" i="35"/>
  <c r="L179" i="35"/>
  <c r="J179" i="35"/>
  <c r="L178" i="35"/>
  <c r="J178" i="35"/>
  <c r="L177" i="35"/>
  <c r="J177" i="35"/>
  <c r="L176" i="35"/>
  <c r="J176" i="35"/>
  <c r="L175" i="35"/>
  <c r="J175" i="35"/>
  <c r="L174" i="35"/>
  <c r="J174" i="35"/>
  <c r="L173" i="35"/>
  <c r="J173" i="35"/>
  <c r="L172" i="35"/>
  <c r="J172" i="35"/>
  <c r="L171" i="35"/>
  <c r="J171" i="35"/>
  <c r="L170" i="35"/>
  <c r="J170" i="35"/>
  <c r="L169" i="35"/>
  <c r="J169" i="35"/>
  <c r="L168" i="35"/>
  <c r="J168" i="35"/>
  <c r="L167" i="35"/>
  <c r="J167" i="35"/>
  <c r="L166" i="35"/>
  <c r="J166" i="35"/>
  <c r="L165" i="35"/>
  <c r="J165" i="35"/>
  <c r="L164" i="35"/>
  <c r="J164" i="35"/>
  <c r="L163" i="35"/>
  <c r="J163" i="35"/>
  <c r="L162" i="35"/>
  <c r="J162" i="35"/>
  <c r="L161" i="35"/>
  <c r="J161" i="35"/>
  <c r="L160" i="35"/>
  <c r="J160" i="35"/>
  <c r="L159" i="35"/>
  <c r="J159" i="35"/>
  <c r="L158" i="35"/>
  <c r="J158" i="35"/>
  <c r="L157" i="35"/>
  <c r="J157" i="35"/>
  <c r="L156" i="35"/>
  <c r="J156" i="35"/>
  <c r="L155" i="35"/>
  <c r="J155" i="35"/>
  <c r="L154" i="35"/>
  <c r="J154" i="35"/>
  <c r="L153" i="35"/>
  <c r="J153" i="35"/>
  <c r="L152" i="35"/>
  <c r="J152" i="35"/>
  <c r="L151" i="35"/>
  <c r="J151" i="35"/>
  <c r="L150" i="35"/>
  <c r="J150" i="35"/>
  <c r="L149" i="35"/>
  <c r="J149" i="35"/>
  <c r="L148" i="35"/>
  <c r="J148" i="35"/>
  <c r="L147" i="35"/>
  <c r="J147" i="35"/>
  <c r="L146" i="35"/>
  <c r="J146" i="35"/>
  <c r="L145" i="35"/>
  <c r="J145" i="35"/>
  <c r="L144" i="35"/>
  <c r="J144" i="35"/>
  <c r="L143" i="35"/>
  <c r="J143" i="35"/>
  <c r="L142" i="35"/>
  <c r="J142" i="35"/>
  <c r="L141" i="35"/>
  <c r="J141" i="35"/>
  <c r="L140" i="35"/>
  <c r="J140" i="35"/>
  <c r="L139" i="35"/>
  <c r="J139" i="35"/>
  <c r="L138" i="35"/>
  <c r="J138" i="35"/>
  <c r="L137" i="35"/>
  <c r="J137" i="35"/>
  <c r="L136" i="35"/>
  <c r="J136" i="35"/>
  <c r="L135" i="35"/>
  <c r="J135" i="35"/>
  <c r="L134" i="35"/>
  <c r="J134" i="35"/>
  <c r="L133" i="35"/>
  <c r="J133" i="35"/>
  <c r="L132" i="35"/>
  <c r="J132" i="35"/>
  <c r="L131" i="35"/>
  <c r="J131" i="35"/>
  <c r="L130" i="35"/>
  <c r="J130" i="35"/>
  <c r="L129" i="35"/>
  <c r="J129" i="35"/>
  <c r="L128" i="35"/>
  <c r="J128" i="35"/>
  <c r="L127" i="35"/>
  <c r="J127" i="35"/>
  <c r="L126" i="35"/>
  <c r="J126" i="35"/>
  <c r="L125" i="35"/>
  <c r="J125" i="35"/>
  <c r="L124" i="35"/>
  <c r="J124" i="35"/>
  <c r="L123" i="35"/>
  <c r="J123" i="35"/>
  <c r="L122" i="35"/>
  <c r="J122" i="35"/>
  <c r="L121" i="35"/>
  <c r="J121" i="35"/>
  <c r="L120" i="35"/>
  <c r="J120" i="35"/>
  <c r="L119" i="35"/>
  <c r="J119" i="35"/>
  <c r="L118" i="35"/>
  <c r="J118" i="35"/>
  <c r="L117" i="35"/>
  <c r="J117" i="35"/>
  <c r="L116" i="35"/>
  <c r="J116" i="35"/>
  <c r="L115" i="35"/>
  <c r="J115" i="35"/>
  <c r="L114" i="35"/>
  <c r="J114" i="35"/>
  <c r="L113" i="35"/>
  <c r="J113" i="35"/>
  <c r="L112" i="35"/>
  <c r="J112" i="35"/>
  <c r="L111" i="35"/>
  <c r="J111" i="35"/>
  <c r="L110" i="35"/>
  <c r="J110" i="35"/>
  <c r="L109" i="35"/>
  <c r="J109" i="35"/>
  <c r="L108" i="35"/>
  <c r="J108" i="35"/>
  <c r="L107" i="35"/>
  <c r="J107" i="35"/>
  <c r="L106" i="35"/>
  <c r="J106" i="35"/>
  <c r="L105" i="35"/>
  <c r="J105" i="35"/>
  <c r="L104" i="35"/>
  <c r="J104" i="35"/>
  <c r="L103" i="35"/>
  <c r="J103" i="35"/>
  <c r="L102" i="35"/>
  <c r="J102" i="35"/>
  <c r="L101" i="35"/>
  <c r="J101" i="35"/>
  <c r="L100" i="35"/>
  <c r="J100" i="35"/>
  <c r="L99" i="35"/>
  <c r="J99" i="35"/>
  <c r="L98" i="35"/>
  <c r="J98" i="35"/>
  <c r="L97" i="35"/>
  <c r="J97" i="35"/>
  <c r="L96" i="35"/>
  <c r="J96" i="35"/>
  <c r="L95" i="35"/>
  <c r="J95" i="35"/>
  <c r="L94" i="35"/>
  <c r="J94" i="35"/>
  <c r="L93" i="35"/>
  <c r="J93" i="35"/>
  <c r="L92" i="35"/>
  <c r="J92" i="35"/>
  <c r="L91" i="35"/>
  <c r="J91" i="35"/>
  <c r="L90" i="35"/>
  <c r="J90" i="35"/>
  <c r="L89" i="35"/>
  <c r="J89" i="35"/>
  <c r="L88" i="35"/>
  <c r="J88" i="35"/>
  <c r="L87" i="35"/>
  <c r="J87" i="35"/>
  <c r="L86" i="35"/>
  <c r="J86" i="35"/>
  <c r="L85" i="35"/>
  <c r="J85" i="35"/>
  <c r="L84" i="35"/>
  <c r="J84" i="35"/>
  <c r="L83" i="35"/>
  <c r="J83" i="35"/>
  <c r="L82" i="35"/>
  <c r="J82" i="35"/>
  <c r="L81" i="35"/>
  <c r="J81" i="35"/>
  <c r="L80" i="35"/>
  <c r="J80" i="35"/>
  <c r="L79" i="35"/>
  <c r="J79" i="35"/>
  <c r="L78" i="35"/>
  <c r="J78" i="35"/>
  <c r="L77" i="35"/>
  <c r="J77" i="35"/>
  <c r="L76" i="35"/>
  <c r="J76" i="35"/>
  <c r="L75" i="35"/>
  <c r="J75" i="35"/>
  <c r="L74" i="35"/>
  <c r="J74" i="35"/>
  <c r="L73" i="35"/>
  <c r="J73" i="35"/>
  <c r="L72" i="35"/>
  <c r="J72" i="35"/>
  <c r="L71" i="35"/>
  <c r="J71" i="35"/>
  <c r="L70" i="35"/>
  <c r="J70" i="35"/>
  <c r="L69" i="35"/>
  <c r="J69" i="35"/>
  <c r="L68" i="35"/>
  <c r="J68" i="35"/>
  <c r="L67" i="35"/>
  <c r="J67" i="35"/>
  <c r="L66" i="35"/>
  <c r="J66" i="35"/>
  <c r="L65" i="35"/>
  <c r="J65" i="35"/>
  <c r="L64" i="35"/>
  <c r="J64" i="35"/>
  <c r="L63" i="35"/>
  <c r="J63" i="35"/>
  <c r="L62" i="35"/>
  <c r="J62" i="35"/>
  <c r="L61" i="35"/>
  <c r="J61" i="35"/>
  <c r="L60" i="35"/>
  <c r="J60" i="35"/>
  <c r="L59" i="35"/>
  <c r="J59" i="35"/>
  <c r="L58" i="35"/>
  <c r="J58" i="35"/>
  <c r="L57" i="35"/>
  <c r="J57" i="35"/>
  <c r="L56" i="35"/>
  <c r="J56" i="35"/>
  <c r="L55" i="35"/>
  <c r="J55" i="35"/>
  <c r="L54" i="35"/>
  <c r="J54" i="35"/>
  <c r="L53" i="35"/>
  <c r="J53" i="35"/>
  <c r="L52" i="35"/>
  <c r="J52" i="35"/>
  <c r="L51" i="35"/>
  <c r="J51" i="35"/>
  <c r="L50" i="35"/>
  <c r="J50" i="35"/>
  <c r="L49" i="35"/>
  <c r="J49" i="35"/>
  <c r="L48" i="35"/>
  <c r="J48" i="35"/>
  <c r="L47" i="35"/>
  <c r="J47" i="35"/>
  <c r="L46" i="35"/>
  <c r="J46" i="35"/>
  <c r="L45" i="35"/>
  <c r="J45" i="35"/>
  <c r="L44" i="35"/>
  <c r="J44" i="35"/>
  <c r="L43" i="35"/>
  <c r="J43" i="35"/>
  <c r="L42" i="35"/>
  <c r="J42" i="35"/>
  <c r="L41" i="35"/>
  <c r="J41" i="35"/>
  <c r="L40" i="35"/>
  <c r="J40" i="35"/>
  <c r="L39" i="35"/>
  <c r="J39" i="35"/>
  <c r="L38" i="35"/>
  <c r="J38" i="35"/>
  <c r="L37" i="35"/>
  <c r="J37" i="35"/>
  <c r="L36" i="35"/>
  <c r="J36" i="35"/>
  <c r="L35" i="35"/>
  <c r="J35" i="35"/>
  <c r="L34" i="35"/>
  <c r="J34" i="35"/>
  <c r="L33" i="35"/>
  <c r="J33" i="35"/>
  <c r="L32" i="35"/>
  <c r="J32" i="35"/>
  <c r="L31" i="35"/>
  <c r="J31" i="35"/>
  <c r="L30" i="35"/>
  <c r="J30" i="35"/>
  <c r="L29" i="35"/>
  <c r="J29" i="35"/>
  <c r="L28" i="35"/>
  <c r="J28" i="35"/>
  <c r="L27" i="35"/>
  <c r="J27" i="35"/>
  <c r="L26" i="35"/>
  <c r="J26" i="35"/>
  <c r="L25" i="35"/>
  <c r="J25" i="35"/>
  <c r="L24" i="35"/>
  <c r="J24" i="35"/>
  <c r="L23" i="35"/>
  <c r="J23" i="35"/>
  <c r="L22" i="35"/>
  <c r="J22" i="35"/>
  <c r="L21" i="35"/>
  <c r="J21" i="35"/>
  <c r="L20" i="35"/>
  <c r="J20" i="35"/>
  <c r="L19" i="35"/>
  <c r="J19" i="35"/>
  <c r="L18" i="35"/>
  <c r="J18" i="35"/>
  <c r="L17" i="35"/>
  <c r="J17" i="35"/>
  <c r="L16" i="35"/>
  <c r="J16" i="35"/>
  <c r="L15" i="35"/>
  <c r="J15" i="35"/>
  <c r="L14" i="35"/>
  <c r="J14" i="35"/>
  <c r="L13" i="35"/>
  <c r="J13" i="35"/>
  <c r="L12" i="35"/>
  <c r="J12" i="35"/>
  <c r="L11" i="35"/>
  <c r="J11" i="35"/>
  <c r="L10" i="35"/>
  <c r="J10" i="35"/>
  <c r="L9" i="35"/>
  <c r="J9" i="35"/>
  <c r="L8" i="35"/>
  <c r="J8" i="35"/>
  <c r="L7" i="35"/>
  <c r="J7" i="35"/>
  <c r="L6" i="35"/>
  <c r="J6" i="35"/>
  <c r="L5" i="35"/>
  <c r="J5" i="35"/>
  <c r="L4" i="35"/>
  <c r="J4" i="35"/>
  <c r="L231" i="34"/>
  <c r="J231" i="34"/>
  <c r="L230" i="34"/>
  <c r="J230" i="34"/>
  <c r="L229" i="34"/>
  <c r="J229" i="34"/>
  <c r="L228" i="34"/>
  <c r="J228" i="34"/>
  <c r="L227" i="34"/>
  <c r="J227" i="34"/>
  <c r="L226" i="34"/>
  <c r="J226" i="34"/>
  <c r="L225" i="34"/>
  <c r="J225" i="34"/>
  <c r="L224" i="34"/>
  <c r="J224" i="34"/>
  <c r="L223" i="34"/>
  <c r="J223" i="34"/>
  <c r="L222" i="34"/>
  <c r="J222" i="34"/>
  <c r="L221" i="34"/>
  <c r="J221" i="34"/>
  <c r="L220" i="34"/>
  <c r="J220" i="34"/>
  <c r="L219" i="34"/>
  <c r="J219" i="34"/>
  <c r="L218" i="34"/>
  <c r="J218" i="34"/>
  <c r="L217" i="34"/>
  <c r="J217" i="34"/>
  <c r="L216" i="34"/>
  <c r="J216" i="34"/>
  <c r="L215" i="34"/>
  <c r="J215" i="34"/>
  <c r="L214" i="34"/>
  <c r="J214" i="34"/>
  <c r="L213" i="34"/>
  <c r="J213" i="34"/>
  <c r="L212" i="34"/>
  <c r="J212" i="34"/>
  <c r="L211" i="34"/>
  <c r="J211" i="34"/>
  <c r="L210" i="34"/>
  <c r="J210" i="34"/>
  <c r="L209" i="34"/>
  <c r="J209" i="34"/>
  <c r="L208" i="34"/>
  <c r="J208" i="34"/>
  <c r="L207" i="34"/>
  <c r="J207" i="34"/>
  <c r="L206" i="34"/>
  <c r="J206" i="34"/>
  <c r="L205" i="34"/>
  <c r="J205" i="34"/>
  <c r="L204" i="34"/>
  <c r="J204" i="34"/>
  <c r="L203" i="34"/>
  <c r="J203" i="34"/>
  <c r="L202" i="34"/>
  <c r="J202" i="34"/>
  <c r="L201" i="34"/>
  <c r="J201" i="34"/>
  <c r="L200" i="34"/>
  <c r="J200" i="34"/>
  <c r="L199" i="34"/>
  <c r="J199" i="34"/>
  <c r="L198" i="34"/>
  <c r="J198" i="34"/>
  <c r="L197" i="34"/>
  <c r="J197" i="34"/>
  <c r="L196" i="34"/>
  <c r="J196" i="34"/>
  <c r="L195" i="34"/>
  <c r="J195" i="34"/>
  <c r="L194" i="34"/>
  <c r="J194" i="34"/>
  <c r="L193" i="34"/>
  <c r="J193" i="34"/>
  <c r="L192" i="34"/>
  <c r="J192" i="34"/>
  <c r="L191" i="34"/>
  <c r="J191" i="34"/>
  <c r="L190" i="34"/>
  <c r="J190" i="34"/>
  <c r="L189" i="34"/>
  <c r="J189" i="34"/>
  <c r="L188" i="34"/>
  <c r="J188" i="34"/>
  <c r="L187" i="34"/>
  <c r="J187" i="34"/>
  <c r="L186" i="34"/>
  <c r="J186" i="34"/>
  <c r="L185" i="34"/>
  <c r="J185" i="34"/>
  <c r="L184" i="34"/>
  <c r="J184" i="34"/>
  <c r="L183" i="34"/>
  <c r="J183" i="34"/>
  <c r="L182" i="34"/>
  <c r="J182" i="34"/>
  <c r="L181" i="34"/>
  <c r="J181" i="34"/>
  <c r="L180" i="34"/>
  <c r="J180" i="34"/>
  <c r="L179" i="34"/>
  <c r="J179" i="34"/>
  <c r="L178" i="34"/>
  <c r="J178" i="34"/>
  <c r="L177" i="34"/>
  <c r="J177" i="34"/>
  <c r="L176" i="34"/>
  <c r="J176" i="34"/>
  <c r="L175" i="34"/>
  <c r="J175" i="34"/>
  <c r="L174" i="34"/>
  <c r="J174" i="34"/>
  <c r="L173" i="34"/>
  <c r="J173" i="34"/>
  <c r="L172" i="34"/>
  <c r="J172" i="34"/>
  <c r="L171" i="34"/>
  <c r="J171" i="34"/>
  <c r="L170" i="34"/>
  <c r="J170" i="34"/>
  <c r="L169" i="34"/>
  <c r="J169" i="34"/>
  <c r="L168" i="34"/>
  <c r="J168" i="34"/>
  <c r="L167" i="34"/>
  <c r="J167" i="34"/>
  <c r="L166" i="34"/>
  <c r="J166" i="34"/>
  <c r="L165" i="34"/>
  <c r="J165" i="34"/>
  <c r="L164" i="34"/>
  <c r="J164" i="34"/>
  <c r="L163" i="34"/>
  <c r="J163" i="34"/>
  <c r="L162" i="34"/>
  <c r="J162" i="34"/>
  <c r="L161" i="34"/>
  <c r="J161" i="34"/>
  <c r="L160" i="34"/>
  <c r="J160" i="34"/>
  <c r="L159" i="34"/>
  <c r="J159" i="34"/>
  <c r="L158" i="34"/>
  <c r="J158" i="34"/>
  <c r="L157" i="34"/>
  <c r="J157" i="34"/>
  <c r="L156" i="34"/>
  <c r="J156" i="34"/>
  <c r="L155" i="34"/>
  <c r="J155" i="34"/>
  <c r="L154" i="34"/>
  <c r="J154" i="34"/>
  <c r="L153" i="34"/>
  <c r="J153" i="34"/>
  <c r="L152" i="34"/>
  <c r="J152" i="34"/>
  <c r="L151" i="34"/>
  <c r="J151" i="34"/>
  <c r="L150" i="34"/>
  <c r="J150" i="34"/>
  <c r="L149" i="34"/>
  <c r="J149" i="34"/>
  <c r="L148" i="34"/>
  <c r="J148" i="34"/>
  <c r="L147" i="34"/>
  <c r="J147" i="34"/>
  <c r="L146" i="34"/>
  <c r="J146" i="34"/>
  <c r="L145" i="34"/>
  <c r="J145" i="34"/>
  <c r="L144" i="34"/>
  <c r="J144" i="34"/>
  <c r="L143" i="34"/>
  <c r="J143" i="34"/>
  <c r="L142" i="34"/>
  <c r="J142" i="34"/>
  <c r="L141" i="34"/>
  <c r="J141" i="34"/>
  <c r="L140" i="34"/>
  <c r="J140" i="34"/>
  <c r="L139" i="34"/>
  <c r="J139" i="34"/>
  <c r="L138" i="34"/>
  <c r="J138" i="34"/>
  <c r="L137" i="34"/>
  <c r="J137" i="34"/>
  <c r="L136" i="34"/>
  <c r="J136" i="34"/>
  <c r="L135" i="34"/>
  <c r="J135" i="34"/>
  <c r="L134" i="34"/>
  <c r="J134" i="34"/>
  <c r="L133" i="34"/>
  <c r="J133" i="34"/>
  <c r="L132" i="34"/>
  <c r="J132" i="34"/>
  <c r="L131" i="34"/>
  <c r="J131" i="34"/>
  <c r="L130" i="34"/>
  <c r="J130" i="34"/>
  <c r="L129" i="34"/>
  <c r="J129" i="34"/>
  <c r="L128" i="34"/>
  <c r="J128" i="34"/>
  <c r="L127" i="34"/>
  <c r="J127" i="34"/>
  <c r="L126" i="34"/>
  <c r="J126" i="34"/>
  <c r="L125" i="34"/>
  <c r="J125" i="34"/>
  <c r="L124" i="34"/>
  <c r="J124" i="34"/>
  <c r="L123" i="34"/>
  <c r="J123" i="34"/>
  <c r="L122" i="34"/>
  <c r="J122" i="34"/>
  <c r="L121" i="34"/>
  <c r="J121" i="34"/>
  <c r="L120" i="34"/>
  <c r="J120" i="34"/>
  <c r="L119" i="34"/>
  <c r="J119" i="34"/>
  <c r="L118" i="34"/>
  <c r="J118" i="34"/>
  <c r="L117" i="34"/>
  <c r="J117" i="34"/>
  <c r="L116" i="34"/>
  <c r="J116" i="34"/>
  <c r="L115" i="34"/>
  <c r="J115" i="34"/>
  <c r="L114" i="34"/>
  <c r="J114" i="34"/>
  <c r="L113" i="34"/>
  <c r="J113" i="34"/>
  <c r="L112" i="34"/>
  <c r="J112" i="34"/>
  <c r="L111" i="34"/>
  <c r="J111" i="34"/>
  <c r="L110" i="34"/>
  <c r="J110" i="34"/>
  <c r="L109" i="34"/>
  <c r="J109" i="34"/>
  <c r="L108" i="34"/>
  <c r="J108" i="34"/>
  <c r="L107" i="34"/>
  <c r="J107" i="34"/>
  <c r="L106" i="34"/>
  <c r="J106" i="34"/>
  <c r="L105" i="34"/>
  <c r="J105" i="34"/>
  <c r="L104" i="34"/>
  <c r="J104" i="34"/>
  <c r="L103" i="34"/>
  <c r="J103" i="34"/>
  <c r="L102" i="34"/>
  <c r="J102" i="34"/>
  <c r="L101" i="34"/>
  <c r="J101" i="34"/>
  <c r="L100" i="34"/>
  <c r="J100" i="34"/>
  <c r="L99" i="34"/>
  <c r="J99" i="34"/>
  <c r="L98" i="34"/>
  <c r="J98" i="34"/>
  <c r="L97" i="34"/>
  <c r="J97" i="34"/>
  <c r="L96" i="34"/>
  <c r="J96" i="34"/>
  <c r="L95" i="34"/>
  <c r="J95" i="34"/>
  <c r="L94" i="34"/>
  <c r="J94" i="34"/>
  <c r="L93" i="34"/>
  <c r="J93" i="34"/>
  <c r="L92" i="34"/>
  <c r="J92" i="34"/>
  <c r="L91" i="34"/>
  <c r="J91" i="34"/>
  <c r="L90" i="34"/>
  <c r="J90" i="34"/>
  <c r="L89" i="34"/>
  <c r="J89" i="34"/>
  <c r="L88" i="34"/>
  <c r="J88" i="34"/>
  <c r="L87" i="34"/>
  <c r="J87" i="34"/>
  <c r="L86" i="34"/>
  <c r="J86" i="34"/>
  <c r="L85" i="34"/>
  <c r="J85" i="34"/>
  <c r="L84" i="34"/>
  <c r="J84" i="34"/>
  <c r="L83" i="34"/>
  <c r="J83" i="34"/>
  <c r="L82" i="34"/>
  <c r="J82" i="34"/>
  <c r="L81" i="34"/>
  <c r="J81" i="34"/>
  <c r="L80" i="34"/>
  <c r="J80" i="34"/>
  <c r="L79" i="34"/>
  <c r="J79" i="34"/>
  <c r="L78" i="34"/>
  <c r="J78" i="34"/>
  <c r="L77" i="34"/>
  <c r="J77" i="34"/>
  <c r="L76" i="34"/>
  <c r="J76" i="34"/>
  <c r="L75" i="34"/>
  <c r="J75" i="34"/>
  <c r="L74" i="34"/>
  <c r="J74" i="34"/>
  <c r="L73" i="34"/>
  <c r="J73" i="34"/>
  <c r="L72" i="34"/>
  <c r="J72" i="34"/>
  <c r="L71" i="34"/>
  <c r="J71" i="34"/>
  <c r="L70" i="34"/>
  <c r="J70" i="34"/>
  <c r="L69" i="34"/>
  <c r="J69" i="34"/>
  <c r="L68" i="34"/>
  <c r="J68" i="34"/>
  <c r="L67" i="34"/>
  <c r="J67" i="34"/>
  <c r="L66" i="34"/>
  <c r="J66" i="34"/>
  <c r="L65" i="34"/>
  <c r="J65" i="34"/>
  <c r="L64" i="34"/>
  <c r="J64" i="34"/>
  <c r="L63" i="34"/>
  <c r="J63" i="34"/>
  <c r="L62" i="34"/>
  <c r="J62" i="34"/>
  <c r="L61" i="34"/>
  <c r="J61" i="34"/>
  <c r="L60" i="34"/>
  <c r="J60" i="34"/>
  <c r="L59" i="34"/>
  <c r="J59" i="34"/>
  <c r="L58" i="34"/>
  <c r="J58" i="34"/>
  <c r="L57" i="34"/>
  <c r="J57" i="34"/>
  <c r="L56" i="34"/>
  <c r="J56" i="34"/>
  <c r="L55" i="34"/>
  <c r="J55" i="34"/>
  <c r="L54" i="34"/>
  <c r="J54" i="34"/>
  <c r="L53" i="34"/>
  <c r="J53" i="34"/>
  <c r="L52" i="34"/>
  <c r="J52" i="34"/>
  <c r="L51" i="34"/>
  <c r="J51" i="34"/>
  <c r="L50" i="34"/>
  <c r="J50" i="34"/>
  <c r="L49" i="34"/>
  <c r="J49" i="34"/>
  <c r="L48" i="34"/>
  <c r="J48" i="34"/>
  <c r="L47" i="34"/>
  <c r="J47" i="34"/>
  <c r="L46" i="34"/>
  <c r="J46" i="34"/>
  <c r="L45" i="34"/>
  <c r="J45" i="34"/>
  <c r="L44" i="34"/>
  <c r="J44" i="34"/>
  <c r="L43" i="34"/>
  <c r="J43" i="34"/>
  <c r="L42" i="34"/>
  <c r="J42" i="34"/>
  <c r="L41" i="34"/>
  <c r="J41" i="34"/>
  <c r="L40" i="34"/>
  <c r="J40" i="34"/>
  <c r="L39" i="34"/>
  <c r="J39" i="34"/>
  <c r="L38" i="34"/>
  <c r="J38" i="34"/>
  <c r="L37" i="34"/>
  <c r="J37" i="34"/>
  <c r="L36" i="34"/>
  <c r="J36" i="34"/>
  <c r="L35" i="34"/>
  <c r="J35" i="34"/>
  <c r="L34" i="34"/>
  <c r="J34" i="34"/>
  <c r="L33" i="34"/>
  <c r="J33" i="34"/>
  <c r="L32" i="34"/>
  <c r="J32" i="34"/>
  <c r="L31" i="34"/>
  <c r="J31" i="34"/>
  <c r="L30" i="34"/>
  <c r="J30" i="34"/>
  <c r="L29" i="34"/>
  <c r="J29" i="34"/>
  <c r="L28" i="34"/>
  <c r="J28" i="34"/>
  <c r="L27" i="34"/>
  <c r="J27" i="34"/>
  <c r="L26" i="34"/>
  <c r="J26" i="34"/>
  <c r="L25" i="34"/>
  <c r="J25" i="34"/>
  <c r="L24" i="34"/>
  <c r="J24" i="34"/>
  <c r="L23" i="34"/>
  <c r="J23" i="34"/>
  <c r="L22" i="34"/>
  <c r="J22" i="34"/>
  <c r="L21" i="34"/>
  <c r="J21" i="34"/>
  <c r="L20" i="34"/>
  <c r="J20" i="34"/>
  <c r="L19" i="34"/>
  <c r="J19" i="34"/>
  <c r="L18" i="34"/>
  <c r="J18" i="34"/>
  <c r="L17" i="34"/>
  <c r="J17" i="34"/>
  <c r="L16" i="34"/>
  <c r="J16" i="34"/>
  <c r="L15" i="34"/>
  <c r="J15" i="34"/>
  <c r="L14" i="34"/>
  <c r="J14" i="34"/>
  <c r="L13" i="34"/>
  <c r="J13" i="34"/>
  <c r="L12" i="34"/>
  <c r="J12" i="34"/>
  <c r="L11" i="34"/>
  <c r="J11" i="34"/>
  <c r="L10" i="34"/>
  <c r="J10" i="34"/>
  <c r="L9" i="34"/>
  <c r="J9" i="34"/>
  <c r="L8" i="34"/>
  <c r="J8" i="34"/>
  <c r="L7" i="34"/>
  <c r="J7" i="34"/>
  <c r="L6" i="34"/>
  <c r="J6" i="34"/>
  <c r="L5" i="34"/>
  <c r="J5" i="34"/>
  <c r="L4" i="34"/>
  <c r="J4" i="34"/>
  <c r="L221" i="33"/>
  <c r="J221" i="33"/>
  <c r="L220" i="33"/>
  <c r="J220" i="33"/>
  <c r="L219" i="33"/>
  <c r="J219" i="33"/>
  <c r="L218" i="33"/>
  <c r="J218" i="33"/>
  <c r="L217" i="33"/>
  <c r="J217" i="33"/>
  <c r="L216" i="33"/>
  <c r="J216" i="33"/>
  <c r="L215" i="33"/>
  <c r="J215" i="33"/>
  <c r="L214" i="33"/>
  <c r="J214" i="33"/>
  <c r="L213" i="33"/>
  <c r="J213" i="33"/>
  <c r="L212" i="33"/>
  <c r="J212" i="33"/>
  <c r="L211" i="33"/>
  <c r="J211" i="33"/>
  <c r="L210" i="33"/>
  <c r="J210" i="33"/>
  <c r="L209" i="33"/>
  <c r="J209" i="33"/>
  <c r="L208" i="33"/>
  <c r="J208" i="33"/>
  <c r="L207" i="33"/>
  <c r="J207" i="33"/>
  <c r="L206" i="33"/>
  <c r="J206" i="33"/>
  <c r="L205" i="33"/>
  <c r="J205" i="33"/>
  <c r="L204" i="33"/>
  <c r="J204" i="33"/>
  <c r="L203" i="33"/>
  <c r="J203" i="33"/>
  <c r="L202" i="33"/>
  <c r="J202" i="33"/>
  <c r="L201" i="33"/>
  <c r="J201" i="33"/>
  <c r="L200" i="33"/>
  <c r="J200" i="33"/>
  <c r="L199" i="33"/>
  <c r="J199" i="33"/>
  <c r="L198" i="33"/>
  <c r="J198" i="33"/>
  <c r="L197" i="33"/>
  <c r="J197" i="33"/>
  <c r="L196" i="33"/>
  <c r="J196" i="33"/>
  <c r="L195" i="33"/>
  <c r="J195" i="33"/>
  <c r="L194" i="33"/>
  <c r="J194" i="33"/>
  <c r="L193" i="33"/>
  <c r="J193" i="33"/>
  <c r="L192" i="33"/>
  <c r="J192" i="33"/>
  <c r="L191" i="33"/>
  <c r="J191" i="33"/>
  <c r="L190" i="33"/>
  <c r="J190" i="33"/>
  <c r="L189" i="33"/>
  <c r="J189" i="33"/>
  <c r="L188" i="33"/>
  <c r="J188" i="33"/>
  <c r="L187" i="33"/>
  <c r="J187" i="33"/>
  <c r="L186" i="33"/>
  <c r="J186" i="33"/>
  <c r="L185" i="33"/>
  <c r="J185" i="33"/>
  <c r="L184" i="33"/>
  <c r="J184" i="33"/>
  <c r="L183" i="33"/>
  <c r="J183" i="33"/>
  <c r="L182" i="33"/>
  <c r="J182" i="33"/>
  <c r="L181" i="33"/>
  <c r="J181" i="33"/>
  <c r="L180" i="33"/>
  <c r="J180" i="33"/>
  <c r="L179" i="33"/>
  <c r="J179" i="33"/>
  <c r="L178" i="33"/>
  <c r="J178" i="33"/>
  <c r="L177" i="33"/>
  <c r="J177" i="33"/>
  <c r="L176" i="33"/>
  <c r="J176" i="33"/>
  <c r="L175" i="33"/>
  <c r="J175" i="33"/>
  <c r="L174" i="33"/>
  <c r="J174" i="33"/>
  <c r="L173" i="33"/>
  <c r="J173" i="33"/>
  <c r="L172" i="33"/>
  <c r="J172" i="33"/>
  <c r="L171" i="33"/>
  <c r="J171" i="33"/>
  <c r="L170" i="33"/>
  <c r="J170" i="33"/>
  <c r="L169" i="33"/>
  <c r="J169" i="33"/>
  <c r="L168" i="33"/>
  <c r="J168" i="33"/>
  <c r="L167" i="33"/>
  <c r="J167" i="33"/>
  <c r="L166" i="33"/>
  <c r="J166" i="33"/>
  <c r="L165" i="33"/>
  <c r="J165" i="33"/>
  <c r="L164" i="33"/>
  <c r="J164" i="33"/>
  <c r="L163" i="33"/>
  <c r="J163" i="33"/>
  <c r="L162" i="33"/>
  <c r="J162" i="33"/>
  <c r="L161" i="33"/>
  <c r="J161" i="33"/>
  <c r="L160" i="33"/>
  <c r="J160" i="33"/>
  <c r="L159" i="33"/>
  <c r="J159" i="33"/>
  <c r="L158" i="33"/>
  <c r="J158" i="33"/>
  <c r="L157" i="33"/>
  <c r="J157" i="33"/>
  <c r="L156" i="33"/>
  <c r="J156" i="33"/>
  <c r="L155" i="33"/>
  <c r="J155" i="33"/>
  <c r="L154" i="33"/>
  <c r="J154" i="33"/>
  <c r="L153" i="33"/>
  <c r="J153" i="33"/>
  <c r="L152" i="33"/>
  <c r="J152" i="33"/>
  <c r="L151" i="33"/>
  <c r="J151" i="33"/>
  <c r="L150" i="33"/>
  <c r="J150" i="33"/>
  <c r="L149" i="33"/>
  <c r="J149" i="33"/>
  <c r="L148" i="33"/>
  <c r="J148" i="33"/>
  <c r="L147" i="33"/>
  <c r="J147" i="33"/>
  <c r="L146" i="33"/>
  <c r="J146" i="33"/>
  <c r="L145" i="33"/>
  <c r="J145" i="33"/>
  <c r="L144" i="33"/>
  <c r="J144" i="33"/>
  <c r="L143" i="33"/>
  <c r="J143" i="33"/>
  <c r="L142" i="33"/>
  <c r="J142" i="33"/>
  <c r="L141" i="33"/>
  <c r="J141" i="33"/>
  <c r="L140" i="33"/>
  <c r="J140" i="33"/>
  <c r="L139" i="33"/>
  <c r="J139" i="33"/>
  <c r="L138" i="33"/>
  <c r="J138" i="33"/>
  <c r="L137" i="33"/>
  <c r="J137" i="33"/>
  <c r="L136" i="33"/>
  <c r="J136" i="33"/>
  <c r="L135" i="33"/>
  <c r="J135" i="33"/>
  <c r="L134" i="33"/>
  <c r="J134" i="33"/>
  <c r="L133" i="33"/>
  <c r="J133" i="33"/>
  <c r="L132" i="33"/>
  <c r="J132" i="33"/>
  <c r="L131" i="33"/>
  <c r="J131" i="33"/>
  <c r="L130" i="33"/>
  <c r="J130" i="33"/>
  <c r="L129" i="33"/>
  <c r="J129" i="33"/>
  <c r="L128" i="33"/>
  <c r="J128" i="33"/>
  <c r="L127" i="33"/>
  <c r="J127" i="33"/>
  <c r="L126" i="33"/>
  <c r="J126" i="33"/>
  <c r="L125" i="33"/>
  <c r="J125" i="33"/>
  <c r="L124" i="33"/>
  <c r="J124" i="33"/>
  <c r="L123" i="33"/>
  <c r="J123" i="33"/>
  <c r="L122" i="33"/>
  <c r="J122" i="33"/>
  <c r="L121" i="33"/>
  <c r="J121" i="33"/>
  <c r="L120" i="33"/>
  <c r="J120" i="33"/>
  <c r="L119" i="33"/>
  <c r="J119" i="33"/>
  <c r="L118" i="33"/>
  <c r="J118" i="33"/>
  <c r="L117" i="33"/>
  <c r="J117" i="33"/>
  <c r="L116" i="33"/>
  <c r="J116" i="33"/>
  <c r="L115" i="33"/>
  <c r="J115" i="33"/>
  <c r="L114" i="33"/>
  <c r="J114" i="33"/>
  <c r="L113" i="33"/>
  <c r="J113" i="33"/>
  <c r="L112" i="33"/>
  <c r="J112" i="33"/>
  <c r="L111" i="33"/>
  <c r="J111" i="33"/>
  <c r="L110" i="33"/>
  <c r="J110" i="33"/>
  <c r="L109" i="33"/>
  <c r="J109" i="33"/>
  <c r="L108" i="33"/>
  <c r="J108" i="33"/>
  <c r="L107" i="33"/>
  <c r="J107" i="33"/>
  <c r="L106" i="33"/>
  <c r="J106" i="33"/>
  <c r="L105" i="33"/>
  <c r="J105" i="33"/>
  <c r="L104" i="33"/>
  <c r="J104" i="33"/>
  <c r="L103" i="33"/>
  <c r="J103" i="33"/>
  <c r="L102" i="33"/>
  <c r="J102" i="33"/>
  <c r="L101" i="33"/>
  <c r="J101" i="33"/>
  <c r="L100" i="33"/>
  <c r="J100" i="33"/>
  <c r="L99" i="33"/>
  <c r="J99" i="33"/>
  <c r="L98" i="33"/>
  <c r="J98" i="33"/>
  <c r="L97" i="33"/>
  <c r="J97" i="33"/>
  <c r="L96" i="33"/>
  <c r="J96" i="33"/>
  <c r="L95" i="33"/>
  <c r="J95" i="33"/>
  <c r="L94" i="33"/>
  <c r="J94" i="33"/>
  <c r="L93" i="33"/>
  <c r="J93" i="33"/>
  <c r="L92" i="33"/>
  <c r="J92" i="33"/>
  <c r="L91" i="33"/>
  <c r="J91" i="33"/>
  <c r="L90" i="33"/>
  <c r="J90" i="33"/>
  <c r="L89" i="33"/>
  <c r="J89" i="33"/>
  <c r="L88" i="33"/>
  <c r="J88" i="33"/>
  <c r="L87" i="33"/>
  <c r="J87" i="33"/>
  <c r="L86" i="33"/>
  <c r="J86" i="33"/>
  <c r="L85" i="33"/>
  <c r="J85" i="33"/>
  <c r="L84" i="33"/>
  <c r="J84" i="33"/>
  <c r="L83" i="33"/>
  <c r="J83" i="33"/>
  <c r="L82" i="33"/>
  <c r="J82" i="33"/>
  <c r="L81" i="33"/>
  <c r="J81" i="33"/>
  <c r="L80" i="33"/>
  <c r="J80" i="33"/>
  <c r="L79" i="33"/>
  <c r="J79" i="33"/>
  <c r="L78" i="33"/>
  <c r="J78" i="33"/>
  <c r="L77" i="33"/>
  <c r="J77" i="33"/>
  <c r="L76" i="33"/>
  <c r="J76" i="33"/>
  <c r="L75" i="33"/>
  <c r="J75" i="33"/>
  <c r="L74" i="33"/>
  <c r="J74" i="33"/>
  <c r="L73" i="33"/>
  <c r="J73" i="33"/>
  <c r="L72" i="33"/>
  <c r="J72" i="33"/>
  <c r="L71" i="33"/>
  <c r="J71" i="33"/>
  <c r="L70" i="33"/>
  <c r="J70" i="33"/>
  <c r="L69" i="33"/>
  <c r="J69" i="33"/>
  <c r="L68" i="33"/>
  <c r="J68" i="33"/>
  <c r="L67" i="33"/>
  <c r="J67" i="33"/>
  <c r="L66" i="33"/>
  <c r="J66" i="33"/>
  <c r="L65" i="33"/>
  <c r="J65" i="33"/>
  <c r="L64" i="33"/>
  <c r="J64" i="33"/>
  <c r="L63" i="33"/>
  <c r="J63" i="33"/>
  <c r="L62" i="33"/>
  <c r="J62" i="33"/>
  <c r="L61" i="33"/>
  <c r="J61" i="33"/>
  <c r="L60" i="33"/>
  <c r="J60" i="33"/>
  <c r="L59" i="33"/>
  <c r="J59" i="33"/>
  <c r="L58" i="33"/>
  <c r="J58" i="33"/>
  <c r="L57" i="33"/>
  <c r="J57" i="33"/>
  <c r="L56" i="33"/>
  <c r="J56" i="33"/>
  <c r="L55" i="33"/>
  <c r="J55" i="33"/>
  <c r="L54" i="33"/>
  <c r="J54" i="33"/>
  <c r="L53" i="33"/>
  <c r="J53" i="33"/>
  <c r="L52" i="33"/>
  <c r="J52" i="33"/>
  <c r="L51" i="33"/>
  <c r="J51" i="33"/>
  <c r="L50" i="33"/>
  <c r="J50" i="33"/>
  <c r="L49" i="33"/>
  <c r="J49" i="33"/>
  <c r="L48" i="33"/>
  <c r="J48" i="33"/>
  <c r="L47" i="33"/>
  <c r="J47" i="33"/>
  <c r="L46" i="33"/>
  <c r="J46" i="33"/>
  <c r="L45" i="33"/>
  <c r="J45" i="33"/>
  <c r="L44" i="33"/>
  <c r="J44" i="33"/>
  <c r="L43" i="33"/>
  <c r="J43" i="33"/>
  <c r="L42" i="33"/>
  <c r="J42" i="33"/>
  <c r="L41" i="33"/>
  <c r="J41" i="33"/>
  <c r="L40" i="33"/>
  <c r="J40" i="33"/>
  <c r="L39" i="33"/>
  <c r="J39" i="33"/>
  <c r="L38" i="33"/>
  <c r="J38" i="33"/>
  <c r="L37" i="33"/>
  <c r="J37" i="33"/>
  <c r="L36" i="33"/>
  <c r="J36" i="33"/>
  <c r="L35" i="33"/>
  <c r="J35" i="33"/>
  <c r="L34" i="33"/>
  <c r="J34" i="33"/>
  <c r="L33" i="33"/>
  <c r="J33" i="33"/>
  <c r="L32" i="33"/>
  <c r="J32" i="33"/>
  <c r="L31" i="33"/>
  <c r="J31" i="33"/>
  <c r="L30" i="33"/>
  <c r="J30" i="33"/>
  <c r="L29" i="33"/>
  <c r="J29" i="33"/>
  <c r="L28" i="33"/>
  <c r="J28" i="33"/>
  <c r="L27" i="33"/>
  <c r="J27" i="33"/>
  <c r="L26" i="33"/>
  <c r="J26" i="33"/>
  <c r="L25" i="33"/>
  <c r="J25" i="33"/>
  <c r="L24" i="33"/>
  <c r="J24" i="33"/>
  <c r="L23" i="33"/>
  <c r="J23" i="33"/>
  <c r="L22" i="33"/>
  <c r="J22" i="33"/>
  <c r="L21" i="33"/>
  <c r="J21" i="33"/>
  <c r="L20" i="33"/>
  <c r="J20" i="33"/>
  <c r="L19" i="33"/>
  <c r="J19" i="33"/>
  <c r="L18" i="33"/>
  <c r="J18" i="33"/>
  <c r="L17" i="33"/>
  <c r="J17" i="33"/>
  <c r="L16" i="33"/>
  <c r="J16" i="33"/>
  <c r="L15" i="33"/>
  <c r="J15" i="33"/>
  <c r="L14" i="33"/>
  <c r="J14" i="33"/>
  <c r="L13" i="33"/>
  <c r="J13" i="33"/>
  <c r="L12" i="33"/>
  <c r="J12" i="33"/>
  <c r="L11" i="33"/>
  <c r="J11" i="33"/>
  <c r="L10" i="33"/>
  <c r="J10" i="33"/>
  <c r="L9" i="33"/>
  <c r="J9" i="33"/>
  <c r="L8" i="33"/>
  <c r="J8" i="33"/>
  <c r="L7" i="33"/>
  <c r="J7" i="33"/>
  <c r="L6" i="33"/>
  <c r="J6" i="33"/>
  <c r="L5" i="33"/>
  <c r="J5" i="33"/>
  <c r="L4" i="33"/>
  <c r="J4" i="33"/>
  <c r="L16" i="44"/>
  <c r="J16" i="44"/>
  <c r="L15" i="44"/>
  <c r="J15" i="44"/>
  <c r="L14" i="44"/>
  <c r="J14" i="44"/>
  <c r="L13" i="44"/>
  <c r="J13" i="44"/>
  <c r="L12" i="44"/>
  <c r="J12" i="44"/>
  <c r="L11" i="44"/>
  <c r="J11" i="44"/>
  <c r="L10" i="44"/>
  <c r="J10" i="44"/>
  <c r="L9" i="44"/>
  <c r="J9" i="44"/>
  <c r="L8" i="44"/>
  <c r="J8" i="44"/>
  <c r="L7" i="44"/>
  <c r="J7" i="44"/>
  <c r="L6" i="44"/>
  <c r="J6" i="44"/>
  <c r="L5" i="44"/>
  <c r="J5" i="44"/>
  <c r="L4" i="44"/>
  <c r="J4" i="44"/>
  <c r="L198" i="32"/>
  <c r="J198" i="32"/>
  <c r="L197" i="32"/>
  <c r="J197" i="32"/>
  <c r="L196" i="32"/>
  <c r="J196" i="32"/>
  <c r="L195" i="32"/>
  <c r="J195" i="32"/>
  <c r="L194" i="32"/>
  <c r="J194" i="32"/>
  <c r="L193" i="32"/>
  <c r="J193" i="32"/>
  <c r="L192" i="32"/>
  <c r="J192" i="32"/>
  <c r="L191" i="32"/>
  <c r="J191" i="32"/>
  <c r="L190" i="32"/>
  <c r="J190" i="32"/>
  <c r="L189" i="32"/>
  <c r="J189" i="32"/>
  <c r="L188" i="32"/>
  <c r="J188" i="32"/>
  <c r="L187" i="32"/>
  <c r="J187" i="32"/>
  <c r="L186" i="32"/>
  <c r="J186" i="32"/>
  <c r="L185" i="32"/>
  <c r="J185" i="32"/>
  <c r="L184" i="32"/>
  <c r="J184" i="32"/>
  <c r="L183" i="32"/>
  <c r="J183" i="32"/>
  <c r="L182" i="32"/>
  <c r="J182" i="32"/>
  <c r="L181" i="32"/>
  <c r="J181" i="32"/>
  <c r="L180" i="32"/>
  <c r="J180" i="32"/>
  <c r="L179" i="32"/>
  <c r="J179" i="32"/>
  <c r="L178" i="32"/>
  <c r="J178" i="32"/>
  <c r="L177" i="32"/>
  <c r="J177" i="32"/>
  <c r="L176" i="32"/>
  <c r="J176" i="32"/>
  <c r="L175" i="32"/>
  <c r="J175" i="32"/>
  <c r="L174" i="32"/>
  <c r="J174" i="32"/>
  <c r="L173" i="32"/>
  <c r="J173" i="32"/>
  <c r="L172" i="32"/>
  <c r="J172" i="32"/>
  <c r="L171" i="32"/>
  <c r="J171" i="32"/>
  <c r="L170" i="32"/>
  <c r="J170" i="32"/>
  <c r="L169" i="32"/>
  <c r="J169" i="32"/>
  <c r="L168" i="32"/>
  <c r="J168" i="32"/>
  <c r="L167" i="32"/>
  <c r="J167" i="32"/>
  <c r="L166" i="32"/>
  <c r="J166" i="32"/>
  <c r="L165" i="32"/>
  <c r="J165" i="32"/>
  <c r="L164" i="32"/>
  <c r="J164" i="32"/>
  <c r="L163" i="32"/>
  <c r="J163" i="32"/>
  <c r="L162" i="32"/>
  <c r="J162" i="32"/>
  <c r="L161" i="32"/>
  <c r="J161" i="32"/>
  <c r="L160" i="32"/>
  <c r="J160" i="32"/>
  <c r="L159" i="32"/>
  <c r="J159" i="32"/>
  <c r="L158" i="32"/>
  <c r="J158" i="32"/>
  <c r="L157" i="32"/>
  <c r="J157" i="32"/>
  <c r="L156" i="32"/>
  <c r="J156" i="32"/>
  <c r="L155" i="32"/>
  <c r="J155" i="32"/>
  <c r="L154" i="32"/>
  <c r="J154" i="32"/>
  <c r="L153" i="32"/>
  <c r="J153" i="32"/>
  <c r="L152" i="32"/>
  <c r="J152" i="32"/>
  <c r="L151" i="32"/>
  <c r="J151" i="32"/>
  <c r="L150" i="32"/>
  <c r="J150" i="32"/>
  <c r="L149" i="32"/>
  <c r="J149" i="32"/>
  <c r="L148" i="32"/>
  <c r="J148" i="32"/>
  <c r="L147" i="32"/>
  <c r="J147" i="32"/>
  <c r="L146" i="32"/>
  <c r="J146" i="32"/>
  <c r="L145" i="32"/>
  <c r="J145" i="32"/>
  <c r="L144" i="32"/>
  <c r="J144" i="32"/>
  <c r="L143" i="32"/>
  <c r="J143" i="32"/>
  <c r="L142" i="32"/>
  <c r="J142" i="32"/>
  <c r="L141" i="32"/>
  <c r="J141" i="32"/>
  <c r="L140" i="32"/>
  <c r="J140" i="32"/>
  <c r="L139" i="32"/>
  <c r="J139" i="32"/>
  <c r="L138" i="32"/>
  <c r="J138" i="32"/>
  <c r="L137" i="32"/>
  <c r="J137" i="32"/>
  <c r="L136" i="32"/>
  <c r="J136" i="32"/>
  <c r="L135" i="32"/>
  <c r="J135" i="32"/>
  <c r="L134" i="32"/>
  <c r="J134" i="32"/>
  <c r="L133" i="32"/>
  <c r="J133" i="32"/>
  <c r="L132" i="32"/>
  <c r="J132" i="32"/>
  <c r="L131" i="32"/>
  <c r="J131" i="32"/>
  <c r="L130" i="32"/>
  <c r="J130" i="32"/>
  <c r="L129" i="32"/>
  <c r="J129" i="32"/>
  <c r="L128" i="32"/>
  <c r="J128" i="32"/>
  <c r="L127" i="32"/>
  <c r="J127" i="32"/>
  <c r="L126" i="32"/>
  <c r="J126" i="32"/>
  <c r="L125" i="32"/>
  <c r="J125" i="32"/>
  <c r="L124" i="32"/>
  <c r="J124" i="32"/>
  <c r="L123" i="32"/>
  <c r="J123" i="32"/>
  <c r="L122" i="32"/>
  <c r="J122" i="32"/>
  <c r="L121" i="32"/>
  <c r="J121" i="32"/>
  <c r="L120" i="32"/>
  <c r="J120" i="32"/>
  <c r="L119" i="32"/>
  <c r="J119" i="32"/>
  <c r="L118" i="32"/>
  <c r="J118" i="32"/>
  <c r="L117" i="32"/>
  <c r="J117" i="32"/>
  <c r="L116" i="32"/>
  <c r="J116" i="32"/>
  <c r="L115" i="32"/>
  <c r="J115" i="32"/>
  <c r="L114" i="32"/>
  <c r="J114" i="32"/>
  <c r="L113" i="32"/>
  <c r="J113" i="32"/>
  <c r="L112" i="32"/>
  <c r="J112" i="32"/>
  <c r="L111" i="32"/>
  <c r="J111" i="32"/>
  <c r="L110" i="32"/>
  <c r="J110" i="32"/>
  <c r="L109" i="32"/>
  <c r="J109" i="32"/>
  <c r="L108" i="32"/>
  <c r="J108" i="32"/>
  <c r="L107" i="32"/>
  <c r="J107" i="32"/>
  <c r="L106" i="32"/>
  <c r="J106" i="32"/>
  <c r="L105" i="32"/>
  <c r="J105" i="32"/>
  <c r="L104" i="32"/>
  <c r="J104" i="32"/>
  <c r="L103" i="32"/>
  <c r="J103" i="32"/>
  <c r="L102" i="32"/>
  <c r="J102" i="32"/>
  <c r="L101" i="32"/>
  <c r="J101" i="32"/>
  <c r="L100" i="32"/>
  <c r="J100" i="32"/>
  <c r="L99" i="32"/>
  <c r="J99" i="32"/>
  <c r="L98" i="32"/>
  <c r="J98" i="32"/>
  <c r="L97" i="32"/>
  <c r="J97" i="32"/>
  <c r="L96" i="32"/>
  <c r="J96" i="32"/>
  <c r="L95" i="32"/>
  <c r="J95" i="32"/>
  <c r="L94" i="32"/>
  <c r="J94" i="32"/>
  <c r="L93" i="32"/>
  <c r="J93" i="32"/>
  <c r="L92" i="32"/>
  <c r="J92" i="32"/>
  <c r="L91" i="32"/>
  <c r="J91" i="32"/>
  <c r="L90" i="32"/>
  <c r="J90" i="32"/>
  <c r="L89" i="32"/>
  <c r="J89" i="32"/>
  <c r="L88" i="32"/>
  <c r="J88" i="32"/>
  <c r="L87" i="32"/>
  <c r="J87" i="32"/>
  <c r="L86" i="32"/>
  <c r="J86" i="32"/>
  <c r="L85" i="32"/>
  <c r="J85" i="32"/>
  <c r="L84" i="32"/>
  <c r="J84" i="32"/>
  <c r="L83" i="32"/>
  <c r="J83" i="32"/>
  <c r="L82" i="32"/>
  <c r="J82" i="32"/>
  <c r="L81" i="32"/>
  <c r="J81" i="32"/>
  <c r="L80" i="32"/>
  <c r="J80" i="32"/>
  <c r="L79" i="32"/>
  <c r="J79" i="32"/>
  <c r="L78" i="32"/>
  <c r="J78" i="32"/>
  <c r="L77" i="32"/>
  <c r="J77" i="32"/>
  <c r="L76" i="32"/>
  <c r="J76" i="32"/>
  <c r="L75" i="32"/>
  <c r="J75" i="32"/>
  <c r="L74" i="32"/>
  <c r="J74" i="32"/>
  <c r="L73" i="32"/>
  <c r="J73" i="32"/>
  <c r="L72" i="32"/>
  <c r="J72" i="32"/>
  <c r="L71" i="32"/>
  <c r="J71" i="32"/>
  <c r="L70" i="32"/>
  <c r="J70" i="32"/>
  <c r="L69" i="32"/>
  <c r="J69" i="32"/>
  <c r="L68" i="32"/>
  <c r="J68" i="32"/>
  <c r="L67" i="32"/>
  <c r="J67" i="32"/>
  <c r="L66" i="32"/>
  <c r="J66" i="32"/>
  <c r="L65" i="32"/>
  <c r="J65" i="32"/>
  <c r="L64" i="32"/>
  <c r="J64" i="32"/>
  <c r="L63" i="32"/>
  <c r="J63" i="32"/>
  <c r="L62" i="32"/>
  <c r="J62" i="32"/>
  <c r="L61" i="32"/>
  <c r="J61" i="32"/>
  <c r="L60" i="32"/>
  <c r="J60" i="32"/>
  <c r="L59" i="32"/>
  <c r="J59" i="32"/>
  <c r="L58" i="32"/>
  <c r="J58" i="32"/>
  <c r="L57" i="32"/>
  <c r="J57" i="32"/>
  <c r="L56" i="32"/>
  <c r="J56" i="32"/>
  <c r="L55" i="32"/>
  <c r="J55" i="32"/>
  <c r="L54" i="32"/>
  <c r="J54" i="32"/>
  <c r="L53" i="32"/>
  <c r="J53" i="32"/>
  <c r="L52" i="32"/>
  <c r="J52" i="32"/>
  <c r="L51" i="32"/>
  <c r="J51" i="32"/>
  <c r="L50" i="32"/>
  <c r="J50" i="32"/>
  <c r="L49" i="32"/>
  <c r="J49" i="32"/>
  <c r="L48" i="32"/>
  <c r="J48" i="32"/>
  <c r="L47" i="32"/>
  <c r="J47" i="32"/>
  <c r="L46" i="32"/>
  <c r="J46" i="32"/>
  <c r="L45" i="32"/>
  <c r="J45" i="32"/>
  <c r="L44" i="32"/>
  <c r="J44" i="32"/>
  <c r="L43" i="32"/>
  <c r="J43" i="32"/>
  <c r="L42" i="32"/>
  <c r="J42" i="32"/>
  <c r="L41" i="32"/>
  <c r="J41" i="32"/>
  <c r="L40" i="32"/>
  <c r="J40" i="32"/>
  <c r="L39" i="32"/>
  <c r="J39" i="32"/>
  <c r="L38" i="32"/>
  <c r="J38" i="32"/>
  <c r="L37" i="32"/>
  <c r="J37" i="32"/>
  <c r="L36" i="32"/>
  <c r="J36" i="32"/>
  <c r="L35" i="32"/>
  <c r="J35" i="32"/>
  <c r="L34" i="32"/>
  <c r="J34" i="32"/>
  <c r="L33" i="32"/>
  <c r="J33" i="32"/>
  <c r="L32" i="32"/>
  <c r="J32" i="32"/>
  <c r="L31" i="32"/>
  <c r="J31" i="32"/>
  <c r="L30" i="32"/>
  <c r="J30" i="32"/>
  <c r="L29" i="32"/>
  <c r="J29" i="32"/>
  <c r="L28" i="32"/>
  <c r="J28" i="32"/>
  <c r="L27" i="32"/>
  <c r="J27" i="32"/>
  <c r="L26" i="32"/>
  <c r="J26" i="32"/>
  <c r="L25" i="32"/>
  <c r="J25" i="32"/>
  <c r="L24" i="32"/>
  <c r="J24" i="32"/>
  <c r="L23" i="32"/>
  <c r="J23" i="32"/>
  <c r="L22" i="32"/>
  <c r="J22" i="32"/>
  <c r="L21" i="32"/>
  <c r="J21" i="32"/>
  <c r="L20" i="32"/>
  <c r="J20" i="32"/>
  <c r="L19" i="32"/>
  <c r="J19" i="32"/>
  <c r="L18" i="32"/>
  <c r="J18" i="32"/>
  <c r="L17" i="32"/>
  <c r="J17" i="32"/>
  <c r="L16" i="32"/>
  <c r="J16" i="32"/>
  <c r="L15" i="32"/>
  <c r="J15" i="32"/>
  <c r="L14" i="32"/>
  <c r="J14" i="32"/>
  <c r="L13" i="32"/>
  <c r="J13" i="32"/>
  <c r="L12" i="32"/>
  <c r="J12" i="32"/>
  <c r="L11" i="32"/>
  <c r="J11" i="32"/>
  <c r="L10" i="32"/>
  <c r="J10" i="32"/>
  <c r="L9" i="32"/>
  <c r="J9" i="32"/>
  <c r="L8" i="32"/>
  <c r="J8" i="32"/>
  <c r="L7" i="32"/>
  <c r="J7" i="32"/>
  <c r="L6" i="32"/>
  <c r="J6" i="32"/>
  <c r="L5" i="32"/>
  <c r="J5" i="32"/>
  <c r="L4" i="32"/>
  <c r="J4" i="32"/>
  <c r="L225" i="31"/>
  <c r="J225" i="31"/>
  <c r="L224" i="31"/>
  <c r="J224" i="31"/>
  <c r="L223" i="31"/>
  <c r="J223" i="31"/>
  <c r="L222" i="31"/>
  <c r="J222" i="31"/>
  <c r="L221" i="31"/>
  <c r="J221" i="31"/>
  <c r="L220" i="31"/>
  <c r="J220" i="31"/>
  <c r="L219" i="31"/>
  <c r="J219" i="31"/>
  <c r="L218" i="31"/>
  <c r="J218" i="31"/>
  <c r="L217" i="31"/>
  <c r="J217" i="31"/>
  <c r="L216" i="31"/>
  <c r="J216" i="31"/>
  <c r="L215" i="31"/>
  <c r="J215" i="31"/>
  <c r="L214" i="31"/>
  <c r="J214" i="31"/>
  <c r="L213" i="31"/>
  <c r="J213" i="31"/>
  <c r="L212" i="31"/>
  <c r="J212" i="31"/>
  <c r="L211" i="31"/>
  <c r="J211" i="31"/>
  <c r="L210" i="31"/>
  <c r="J210" i="31"/>
  <c r="L209" i="31"/>
  <c r="J209" i="31"/>
  <c r="L208" i="31"/>
  <c r="J208" i="31"/>
  <c r="L207" i="31"/>
  <c r="J207" i="31"/>
  <c r="L206" i="31"/>
  <c r="J206" i="31"/>
  <c r="L205" i="31"/>
  <c r="J205" i="31"/>
  <c r="L204" i="31"/>
  <c r="J204" i="31"/>
  <c r="L203" i="31"/>
  <c r="J203" i="31"/>
  <c r="L202" i="31"/>
  <c r="J202" i="31"/>
  <c r="L201" i="31"/>
  <c r="J201" i="31"/>
  <c r="L200" i="31"/>
  <c r="J200" i="31"/>
  <c r="L199" i="31"/>
  <c r="J199" i="31"/>
  <c r="L198" i="31"/>
  <c r="J198" i="31"/>
  <c r="L197" i="31"/>
  <c r="J197" i="31"/>
  <c r="L196" i="31"/>
  <c r="J196" i="31"/>
  <c r="L195" i="31"/>
  <c r="J195" i="31"/>
  <c r="L194" i="31"/>
  <c r="J194" i="31"/>
  <c r="L193" i="31"/>
  <c r="J193" i="31"/>
  <c r="L192" i="31"/>
  <c r="J192" i="31"/>
  <c r="L191" i="31"/>
  <c r="J191" i="31"/>
  <c r="L190" i="31"/>
  <c r="J190" i="31"/>
  <c r="L189" i="31"/>
  <c r="J189" i="31"/>
  <c r="L188" i="31"/>
  <c r="J188" i="31"/>
  <c r="L187" i="31"/>
  <c r="J187" i="31"/>
  <c r="L186" i="31"/>
  <c r="J186" i="31"/>
  <c r="L185" i="31"/>
  <c r="J185" i="31"/>
  <c r="L184" i="31"/>
  <c r="J184" i="31"/>
  <c r="L183" i="31"/>
  <c r="J183" i="31"/>
  <c r="L182" i="31"/>
  <c r="J182" i="31"/>
  <c r="L181" i="31"/>
  <c r="J181" i="31"/>
  <c r="L180" i="31"/>
  <c r="J180" i="31"/>
  <c r="L179" i="31"/>
  <c r="J179" i="31"/>
  <c r="L178" i="31"/>
  <c r="J178" i="31"/>
  <c r="L177" i="31"/>
  <c r="J177" i="31"/>
  <c r="L176" i="31"/>
  <c r="J176" i="31"/>
  <c r="L175" i="31"/>
  <c r="J175" i="31"/>
  <c r="L174" i="31"/>
  <c r="J174" i="31"/>
  <c r="L173" i="31"/>
  <c r="J173" i="31"/>
  <c r="L172" i="31"/>
  <c r="J172" i="31"/>
  <c r="L171" i="31"/>
  <c r="J171" i="31"/>
  <c r="L170" i="31"/>
  <c r="J170" i="31"/>
  <c r="L169" i="31"/>
  <c r="J169" i="31"/>
  <c r="L168" i="31"/>
  <c r="J168" i="31"/>
  <c r="L167" i="31"/>
  <c r="J167" i="31"/>
  <c r="L166" i="31"/>
  <c r="J166" i="31"/>
  <c r="L165" i="31"/>
  <c r="J165" i="31"/>
  <c r="L164" i="31"/>
  <c r="J164" i="31"/>
  <c r="L163" i="31"/>
  <c r="J163" i="31"/>
  <c r="L162" i="31"/>
  <c r="J162" i="31"/>
  <c r="L161" i="31"/>
  <c r="J161" i="31"/>
  <c r="L160" i="31"/>
  <c r="J160" i="31"/>
  <c r="L159" i="31"/>
  <c r="J159" i="31"/>
  <c r="L158" i="31"/>
  <c r="J158" i="31"/>
  <c r="L157" i="31"/>
  <c r="J157" i="31"/>
  <c r="L156" i="31"/>
  <c r="J156" i="31"/>
  <c r="L155" i="31"/>
  <c r="J155" i="31"/>
  <c r="L154" i="31"/>
  <c r="J154" i="31"/>
  <c r="L153" i="31"/>
  <c r="J153" i="31"/>
  <c r="L152" i="31"/>
  <c r="J152" i="31"/>
  <c r="L151" i="31"/>
  <c r="J151" i="31"/>
  <c r="L150" i="31"/>
  <c r="J150" i="31"/>
  <c r="L149" i="31"/>
  <c r="J149" i="31"/>
  <c r="L148" i="31"/>
  <c r="J148" i="31"/>
  <c r="L147" i="31"/>
  <c r="J147" i="31"/>
  <c r="L146" i="31"/>
  <c r="J146" i="31"/>
  <c r="L145" i="31"/>
  <c r="J145" i="31"/>
  <c r="L144" i="31"/>
  <c r="J144" i="31"/>
  <c r="L143" i="31"/>
  <c r="J143" i="31"/>
  <c r="L142" i="31"/>
  <c r="J142" i="31"/>
  <c r="L141" i="31"/>
  <c r="J141" i="31"/>
  <c r="L140" i="31"/>
  <c r="J140" i="31"/>
  <c r="L139" i="31"/>
  <c r="J139" i="31"/>
  <c r="L138" i="31"/>
  <c r="J138" i="31"/>
  <c r="L137" i="31"/>
  <c r="J137" i="31"/>
  <c r="L136" i="31"/>
  <c r="J136" i="31"/>
  <c r="L135" i="31"/>
  <c r="J135" i="31"/>
  <c r="L134" i="31"/>
  <c r="J134" i="31"/>
  <c r="L133" i="31"/>
  <c r="J133" i="31"/>
  <c r="L132" i="31"/>
  <c r="J132" i="31"/>
  <c r="L131" i="31"/>
  <c r="J131" i="31"/>
  <c r="L130" i="31"/>
  <c r="J130" i="31"/>
  <c r="L129" i="31"/>
  <c r="J129" i="31"/>
  <c r="L128" i="31"/>
  <c r="J128" i="31"/>
  <c r="L127" i="31"/>
  <c r="J127" i="31"/>
  <c r="L126" i="31"/>
  <c r="J126" i="31"/>
  <c r="L125" i="31"/>
  <c r="J125" i="31"/>
  <c r="L124" i="31"/>
  <c r="J124" i="31"/>
  <c r="L123" i="31"/>
  <c r="J123" i="31"/>
  <c r="L122" i="31"/>
  <c r="J122" i="31"/>
  <c r="L121" i="31"/>
  <c r="J121" i="31"/>
  <c r="L120" i="31"/>
  <c r="J120" i="31"/>
  <c r="L119" i="31"/>
  <c r="J119" i="31"/>
  <c r="L118" i="31"/>
  <c r="J118" i="31"/>
  <c r="L117" i="31"/>
  <c r="J117" i="31"/>
  <c r="L116" i="31"/>
  <c r="J116" i="31"/>
  <c r="L115" i="31"/>
  <c r="J115" i="31"/>
  <c r="L114" i="31"/>
  <c r="J114" i="31"/>
  <c r="L113" i="31"/>
  <c r="J113" i="31"/>
  <c r="L112" i="31"/>
  <c r="J112" i="31"/>
  <c r="L111" i="31"/>
  <c r="J111" i="31"/>
  <c r="L110" i="31"/>
  <c r="J110" i="31"/>
  <c r="L109" i="31"/>
  <c r="J109" i="31"/>
  <c r="L108" i="31"/>
  <c r="J108" i="31"/>
  <c r="L107" i="31"/>
  <c r="J107" i="31"/>
  <c r="L106" i="31"/>
  <c r="J106" i="31"/>
  <c r="L105" i="31"/>
  <c r="J105" i="31"/>
  <c r="L104" i="31"/>
  <c r="J104" i="31"/>
  <c r="L103" i="31"/>
  <c r="J103" i="31"/>
  <c r="L102" i="31"/>
  <c r="J102" i="31"/>
  <c r="L101" i="31"/>
  <c r="J101" i="31"/>
  <c r="L100" i="31"/>
  <c r="J100" i="31"/>
  <c r="L99" i="31"/>
  <c r="J99" i="31"/>
  <c r="L98" i="31"/>
  <c r="J98" i="31"/>
  <c r="L97" i="31"/>
  <c r="J97" i="31"/>
  <c r="L96" i="31"/>
  <c r="J96" i="31"/>
  <c r="L95" i="31"/>
  <c r="J95" i="31"/>
  <c r="L94" i="31"/>
  <c r="J94" i="31"/>
  <c r="L93" i="31"/>
  <c r="J93" i="31"/>
  <c r="L92" i="31"/>
  <c r="J92" i="31"/>
  <c r="L91" i="31"/>
  <c r="J91" i="31"/>
  <c r="L90" i="31"/>
  <c r="J90" i="31"/>
  <c r="L89" i="31"/>
  <c r="J89" i="31"/>
  <c r="L88" i="31"/>
  <c r="J88" i="31"/>
  <c r="L87" i="31"/>
  <c r="J87" i="31"/>
  <c r="L86" i="31"/>
  <c r="J86" i="31"/>
  <c r="L85" i="31"/>
  <c r="J85" i="31"/>
  <c r="L84" i="31"/>
  <c r="J84" i="31"/>
  <c r="L83" i="31"/>
  <c r="J83" i="31"/>
  <c r="L82" i="31"/>
  <c r="J82" i="31"/>
  <c r="L81" i="31"/>
  <c r="J81" i="31"/>
  <c r="L80" i="31"/>
  <c r="J80" i="31"/>
  <c r="L79" i="31"/>
  <c r="J79" i="31"/>
  <c r="L78" i="31"/>
  <c r="J78" i="31"/>
  <c r="L77" i="31"/>
  <c r="J77" i="31"/>
  <c r="L76" i="31"/>
  <c r="J76" i="31"/>
  <c r="L75" i="31"/>
  <c r="J75" i="31"/>
  <c r="L74" i="31"/>
  <c r="J74" i="31"/>
  <c r="L73" i="31"/>
  <c r="J73" i="31"/>
  <c r="L72" i="31"/>
  <c r="J72" i="31"/>
  <c r="L71" i="31"/>
  <c r="J71" i="31"/>
  <c r="L70" i="31"/>
  <c r="J70" i="31"/>
  <c r="L69" i="31"/>
  <c r="J69" i="31"/>
  <c r="L68" i="31"/>
  <c r="J68" i="31"/>
  <c r="L67" i="31"/>
  <c r="J67" i="31"/>
  <c r="L66" i="31"/>
  <c r="J66" i="31"/>
  <c r="L65" i="31"/>
  <c r="J65" i="31"/>
  <c r="L64" i="31"/>
  <c r="J64" i="31"/>
  <c r="L63" i="31"/>
  <c r="J63" i="31"/>
  <c r="L62" i="31"/>
  <c r="J62" i="31"/>
  <c r="L61" i="31"/>
  <c r="J61" i="31"/>
  <c r="L60" i="31"/>
  <c r="J60" i="31"/>
  <c r="L59" i="31"/>
  <c r="J59" i="31"/>
  <c r="L58" i="31"/>
  <c r="J58" i="31"/>
  <c r="L57" i="31"/>
  <c r="J57" i="31"/>
  <c r="L56" i="31"/>
  <c r="J56" i="31"/>
  <c r="L55" i="31"/>
  <c r="J55" i="31"/>
  <c r="L54" i="31"/>
  <c r="J54" i="31"/>
  <c r="L53" i="31"/>
  <c r="J53" i="31"/>
  <c r="L52" i="31"/>
  <c r="J52" i="31"/>
  <c r="L51" i="31"/>
  <c r="J51" i="31"/>
  <c r="L50" i="31"/>
  <c r="J50" i="31"/>
  <c r="L49" i="31"/>
  <c r="J49" i="31"/>
  <c r="L48" i="31"/>
  <c r="J48" i="31"/>
  <c r="L47" i="31"/>
  <c r="J47" i="31"/>
  <c r="L46" i="31"/>
  <c r="J46" i="31"/>
  <c r="L45" i="31"/>
  <c r="J45" i="31"/>
  <c r="L44" i="31"/>
  <c r="J44" i="31"/>
  <c r="L43" i="31"/>
  <c r="J43" i="31"/>
  <c r="L42" i="31"/>
  <c r="J42" i="31"/>
  <c r="L41" i="31"/>
  <c r="J41" i="31"/>
  <c r="L40" i="31"/>
  <c r="J40" i="31"/>
  <c r="L39" i="31"/>
  <c r="J39" i="31"/>
  <c r="L38" i="31"/>
  <c r="J38" i="31"/>
  <c r="L37" i="31"/>
  <c r="J37" i="31"/>
  <c r="L36" i="31"/>
  <c r="J36" i="31"/>
  <c r="L35" i="31"/>
  <c r="J35" i="31"/>
  <c r="L34" i="31"/>
  <c r="J34" i="31"/>
  <c r="L33" i="31"/>
  <c r="J33" i="31"/>
  <c r="L32" i="31"/>
  <c r="J32" i="31"/>
  <c r="L31" i="31"/>
  <c r="J31" i="31"/>
  <c r="L30" i="31"/>
  <c r="J30" i="31"/>
  <c r="L29" i="31"/>
  <c r="J29" i="31"/>
  <c r="L28" i="31"/>
  <c r="J28" i="31"/>
  <c r="L27" i="31"/>
  <c r="J27" i="31"/>
  <c r="L26" i="31"/>
  <c r="J26" i="31"/>
  <c r="L25" i="31"/>
  <c r="J25" i="31"/>
  <c r="L24" i="31"/>
  <c r="J24" i="31"/>
  <c r="L23" i="31"/>
  <c r="J23" i="31"/>
  <c r="L22" i="31"/>
  <c r="J22" i="31"/>
  <c r="L21" i="31"/>
  <c r="J21" i="31"/>
  <c r="L20" i="31"/>
  <c r="J20" i="31"/>
  <c r="L19" i="31"/>
  <c r="J19" i="31"/>
  <c r="L18" i="31"/>
  <c r="J18" i="31"/>
  <c r="L17" i="31"/>
  <c r="J17" i="31"/>
  <c r="L16" i="31"/>
  <c r="J16" i="31"/>
  <c r="L15" i="31"/>
  <c r="J15" i="31"/>
  <c r="L14" i="31"/>
  <c r="J14" i="31"/>
  <c r="L13" i="31"/>
  <c r="J13" i="31"/>
  <c r="L12" i="31"/>
  <c r="J12" i="31"/>
  <c r="L11" i="31"/>
  <c r="J11" i="31"/>
  <c r="L10" i="31"/>
  <c r="J10" i="31"/>
  <c r="L9" i="31"/>
  <c r="J9" i="31"/>
  <c r="L8" i="31"/>
  <c r="J8" i="31"/>
  <c r="L7" i="31"/>
  <c r="J7" i="31"/>
  <c r="L6" i="31"/>
  <c r="J6" i="31"/>
  <c r="L5" i="31"/>
  <c r="J5" i="31"/>
  <c r="L4" i="31"/>
  <c r="J4" i="31"/>
  <c r="L222" i="30"/>
  <c r="J222" i="30"/>
  <c r="L221" i="30"/>
  <c r="J221" i="30"/>
  <c r="L220" i="30"/>
  <c r="J220" i="30"/>
  <c r="L219" i="30"/>
  <c r="J219" i="30"/>
  <c r="L218" i="30"/>
  <c r="J218" i="30"/>
  <c r="L217" i="30"/>
  <c r="J217" i="30"/>
  <c r="L216" i="30"/>
  <c r="J216" i="30"/>
  <c r="L215" i="30"/>
  <c r="J215" i="30"/>
  <c r="L214" i="30"/>
  <c r="J214" i="30"/>
  <c r="L213" i="30"/>
  <c r="J213" i="30"/>
  <c r="L212" i="30"/>
  <c r="J212" i="30"/>
  <c r="L211" i="30"/>
  <c r="J211" i="30"/>
  <c r="L210" i="30"/>
  <c r="J210" i="30"/>
  <c r="L209" i="30"/>
  <c r="J209" i="30"/>
  <c r="L208" i="30"/>
  <c r="J208" i="30"/>
  <c r="L207" i="30"/>
  <c r="J207" i="30"/>
  <c r="L206" i="30"/>
  <c r="J206" i="30"/>
  <c r="L205" i="30"/>
  <c r="J205" i="30"/>
  <c r="L204" i="30"/>
  <c r="J204" i="30"/>
  <c r="L203" i="30"/>
  <c r="J203" i="30"/>
  <c r="L202" i="30"/>
  <c r="J202" i="30"/>
  <c r="L201" i="30"/>
  <c r="J201" i="30"/>
  <c r="L200" i="30"/>
  <c r="J200" i="30"/>
  <c r="L199" i="30"/>
  <c r="J199" i="30"/>
  <c r="L198" i="30"/>
  <c r="J198" i="30"/>
  <c r="L197" i="30"/>
  <c r="J197" i="30"/>
  <c r="L196" i="30"/>
  <c r="J196" i="30"/>
  <c r="L195" i="30"/>
  <c r="J195" i="30"/>
  <c r="L194" i="30"/>
  <c r="J194" i="30"/>
  <c r="L193" i="30"/>
  <c r="J193" i="30"/>
  <c r="L192" i="30"/>
  <c r="J192" i="30"/>
  <c r="L191" i="30"/>
  <c r="J191" i="30"/>
  <c r="L190" i="30"/>
  <c r="J190" i="30"/>
  <c r="L189" i="30"/>
  <c r="J189" i="30"/>
  <c r="L188" i="30"/>
  <c r="J188" i="30"/>
  <c r="L187" i="30"/>
  <c r="J187" i="30"/>
  <c r="L186" i="30"/>
  <c r="J186" i="30"/>
  <c r="L185" i="30"/>
  <c r="J185" i="30"/>
  <c r="L184" i="30"/>
  <c r="J184" i="30"/>
  <c r="L183" i="30"/>
  <c r="J183" i="30"/>
  <c r="L182" i="30"/>
  <c r="J182" i="30"/>
  <c r="L181" i="30"/>
  <c r="J181" i="30"/>
  <c r="L180" i="30"/>
  <c r="J180" i="30"/>
  <c r="L179" i="30"/>
  <c r="J179" i="30"/>
  <c r="L178" i="30"/>
  <c r="J178" i="30"/>
  <c r="L177" i="30"/>
  <c r="J177" i="30"/>
  <c r="L176" i="30"/>
  <c r="J176" i="30"/>
  <c r="L175" i="30"/>
  <c r="J175" i="30"/>
  <c r="L174" i="30"/>
  <c r="J174" i="30"/>
  <c r="L173" i="30"/>
  <c r="J173" i="30"/>
  <c r="L172" i="30"/>
  <c r="J172" i="30"/>
  <c r="L171" i="30"/>
  <c r="J171" i="30"/>
  <c r="L170" i="30"/>
  <c r="J170" i="30"/>
  <c r="L169" i="30"/>
  <c r="J169" i="30"/>
  <c r="L168" i="30"/>
  <c r="J168" i="30"/>
  <c r="L167" i="30"/>
  <c r="J167" i="30"/>
  <c r="L166" i="30"/>
  <c r="J166" i="30"/>
  <c r="L165" i="30"/>
  <c r="J165" i="30"/>
  <c r="L164" i="30"/>
  <c r="J164" i="30"/>
  <c r="L163" i="30"/>
  <c r="J163" i="30"/>
  <c r="L162" i="30"/>
  <c r="J162" i="30"/>
  <c r="L161" i="30"/>
  <c r="J161" i="30"/>
  <c r="L160" i="30"/>
  <c r="J160" i="30"/>
  <c r="L159" i="30"/>
  <c r="J159" i="30"/>
  <c r="L158" i="30"/>
  <c r="J158" i="30"/>
  <c r="L157" i="30"/>
  <c r="J157" i="30"/>
  <c r="L156" i="30"/>
  <c r="J156" i="30"/>
  <c r="L155" i="30"/>
  <c r="J155" i="30"/>
  <c r="L154" i="30"/>
  <c r="J154" i="30"/>
  <c r="L153" i="30"/>
  <c r="J153" i="30"/>
  <c r="L152" i="30"/>
  <c r="J152" i="30"/>
  <c r="L151" i="30"/>
  <c r="J151" i="30"/>
  <c r="L150" i="30"/>
  <c r="J150" i="30"/>
  <c r="L149" i="30"/>
  <c r="J149" i="30"/>
  <c r="L148" i="30"/>
  <c r="J148" i="30"/>
  <c r="L147" i="30"/>
  <c r="J147" i="30"/>
  <c r="L146" i="30"/>
  <c r="J146" i="30"/>
  <c r="L145" i="30"/>
  <c r="J145" i="30"/>
  <c r="L144" i="30"/>
  <c r="J144" i="30"/>
  <c r="L143" i="30"/>
  <c r="J143" i="30"/>
  <c r="L142" i="30"/>
  <c r="J142" i="30"/>
  <c r="L141" i="30"/>
  <c r="J141" i="30"/>
  <c r="L140" i="30"/>
  <c r="J140" i="30"/>
  <c r="L139" i="30"/>
  <c r="J139" i="30"/>
  <c r="L138" i="30"/>
  <c r="J138" i="30"/>
  <c r="L137" i="30"/>
  <c r="J137" i="30"/>
  <c r="L136" i="30"/>
  <c r="J136" i="30"/>
  <c r="L135" i="30"/>
  <c r="J135" i="30"/>
  <c r="L134" i="30"/>
  <c r="J134" i="30"/>
  <c r="L133" i="30"/>
  <c r="J133" i="30"/>
  <c r="L132" i="30"/>
  <c r="J132" i="30"/>
  <c r="L131" i="30"/>
  <c r="J131" i="30"/>
  <c r="L130" i="30"/>
  <c r="J130" i="30"/>
  <c r="L129" i="30"/>
  <c r="J129" i="30"/>
  <c r="L128" i="30"/>
  <c r="J128" i="30"/>
  <c r="L127" i="30"/>
  <c r="J127" i="30"/>
  <c r="L126" i="30"/>
  <c r="J126" i="30"/>
  <c r="L125" i="30"/>
  <c r="J125" i="30"/>
  <c r="L124" i="30"/>
  <c r="J124" i="30"/>
  <c r="L123" i="30"/>
  <c r="J123" i="30"/>
  <c r="L122" i="30"/>
  <c r="J122" i="30"/>
  <c r="L121" i="30"/>
  <c r="J121" i="30"/>
  <c r="L120" i="30"/>
  <c r="J120" i="30"/>
  <c r="L119" i="30"/>
  <c r="J119" i="30"/>
  <c r="L118" i="30"/>
  <c r="J118" i="30"/>
  <c r="L117" i="30"/>
  <c r="J117" i="30"/>
  <c r="L116" i="30"/>
  <c r="J116" i="30"/>
  <c r="L115" i="30"/>
  <c r="J115" i="30"/>
  <c r="L114" i="30"/>
  <c r="J114" i="30"/>
  <c r="L113" i="30"/>
  <c r="J113" i="30"/>
  <c r="L112" i="30"/>
  <c r="J112" i="30"/>
  <c r="L111" i="30"/>
  <c r="J111" i="30"/>
  <c r="L110" i="30"/>
  <c r="J110" i="30"/>
  <c r="L109" i="30"/>
  <c r="J109" i="30"/>
  <c r="L108" i="30"/>
  <c r="J108" i="30"/>
  <c r="L107" i="30"/>
  <c r="J107" i="30"/>
  <c r="L106" i="30"/>
  <c r="J106" i="30"/>
  <c r="L105" i="30"/>
  <c r="J105" i="30"/>
  <c r="L104" i="30"/>
  <c r="J104" i="30"/>
  <c r="L103" i="30"/>
  <c r="J103" i="30"/>
  <c r="L102" i="30"/>
  <c r="J102" i="30"/>
  <c r="L101" i="30"/>
  <c r="J101" i="30"/>
  <c r="L100" i="30"/>
  <c r="J100" i="30"/>
  <c r="L99" i="30"/>
  <c r="J99" i="30"/>
  <c r="L98" i="30"/>
  <c r="J98" i="30"/>
  <c r="L97" i="30"/>
  <c r="J97" i="30"/>
  <c r="L96" i="30"/>
  <c r="J96" i="30"/>
  <c r="L95" i="30"/>
  <c r="J95" i="30"/>
  <c r="L94" i="30"/>
  <c r="J94" i="30"/>
  <c r="L93" i="30"/>
  <c r="J93" i="30"/>
  <c r="L92" i="30"/>
  <c r="J92" i="30"/>
  <c r="L91" i="30"/>
  <c r="J91" i="30"/>
  <c r="L90" i="30"/>
  <c r="J90" i="30"/>
  <c r="L89" i="30"/>
  <c r="J89" i="30"/>
  <c r="L88" i="30"/>
  <c r="J88" i="30"/>
  <c r="L87" i="30"/>
  <c r="J87" i="30"/>
  <c r="L86" i="30"/>
  <c r="J86" i="30"/>
  <c r="L85" i="30"/>
  <c r="J85" i="30"/>
  <c r="L84" i="30"/>
  <c r="J84" i="30"/>
  <c r="L83" i="30"/>
  <c r="J83" i="30"/>
  <c r="L82" i="30"/>
  <c r="J82" i="30"/>
  <c r="L81" i="30"/>
  <c r="J81" i="30"/>
  <c r="L80" i="30"/>
  <c r="J80" i="30"/>
  <c r="L79" i="30"/>
  <c r="J79" i="30"/>
  <c r="L78" i="30"/>
  <c r="J78" i="30"/>
  <c r="L77" i="30"/>
  <c r="J77" i="30"/>
  <c r="L76" i="30"/>
  <c r="J76" i="30"/>
  <c r="L75" i="30"/>
  <c r="J75" i="30"/>
  <c r="L74" i="30"/>
  <c r="J74" i="30"/>
  <c r="L73" i="30"/>
  <c r="J73" i="30"/>
  <c r="L72" i="30"/>
  <c r="J72" i="30"/>
  <c r="L71" i="30"/>
  <c r="J71" i="30"/>
  <c r="L70" i="30"/>
  <c r="J70" i="30"/>
  <c r="L69" i="30"/>
  <c r="J69" i="30"/>
  <c r="L68" i="30"/>
  <c r="J68" i="30"/>
  <c r="L67" i="30"/>
  <c r="J67" i="30"/>
  <c r="L66" i="30"/>
  <c r="J66" i="30"/>
  <c r="L65" i="30"/>
  <c r="J65" i="30"/>
  <c r="L64" i="30"/>
  <c r="J64" i="30"/>
  <c r="L63" i="30"/>
  <c r="J63" i="30"/>
  <c r="L62" i="30"/>
  <c r="J62" i="30"/>
  <c r="L61" i="30"/>
  <c r="J61" i="30"/>
  <c r="L60" i="30"/>
  <c r="J60" i="30"/>
  <c r="L59" i="30"/>
  <c r="J59" i="30"/>
  <c r="L58" i="30"/>
  <c r="J58" i="30"/>
  <c r="L57" i="30"/>
  <c r="J57" i="30"/>
  <c r="L56" i="30"/>
  <c r="J56" i="30"/>
  <c r="L55" i="30"/>
  <c r="J55" i="30"/>
  <c r="L54" i="30"/>
  <c r="J54" i="30"/>
  <c r="L53" i="30"/>
  <c r="J53" i="30"/>
  <c r="L52" i="30"/>
  <c r="J52" i="30"/>
  <c r="L51" i="30"/>
  <c r="J51" i="30"/>
  <c r="L50" i="30"/>
  <c r="J50" i="30"/>
  <c r="L49" i="30"/>
  <c r="J49" i="30"/>
  <c r="L48" i="30"/>
  <c r="J48" i="30"/>
  <c r="L47" i="30"/>
  <c r="J47" i="30"/>
  <c r="L46" i="30"/>
  <c r="J46" i="30"/>
  <c r="L45" i="30"/>
  <c r="J45" i="30"/>
  <c r="L44" i="30"/>
  <c r="J44" i="30"/>
  <c r="L43" i="30"/>
  <c r="J43" i="30"/>
  <c r="L42" i="30"/>
  <c r="J42" i="30"/>
  <c r="L41" i="30"/>
  <c r="J41" i="30"/>
  <c r="L40" i="30"/>
  <c r="J40" i="30"/>
  <c r="L39" i="30"/>
  <c r="J39" i="30"/>
  <c r="L38" i="30"/>
  <c r="J38" i="30"/>
  <c r="L37" i="30"/>
  <c r="J37" i="30"/>
  <c r="L36" i="30"/>
  <c r="J36" i="30"/>
  <c r="L35" i="30"/>
  <c r="J35" i="30"/>
  <c r="L34" i="30"/>
  <c r="J34" i="30"/>
  <c r="L33" i="30"/>
  <c r="J33" i="30"/>
  <c r="L32" i="30"/>
  <c r="J32" i="30"/>
  <c r="L31" i="30"/>
  <c r="J31" i="30"/>
  <c r="L30" i="30"/>
  <c r="J30" i="30"/>
  <c r="L29" i="30"/>
  <c r="J29" i="30"/>
  <c r="L28" i="30"/>
  <c r="J28" i="30"/>
  <c r="L27" i="30"/>
  <c r="J27" i="30"/>
  <c r="L26" i="30"/>
  <c r="J26" i="30"/>
  <c r="L25" i="30"/>
  <c r="J25" i="30"/>
  <c r="L24" i="30"/>
  <c r="J24" i="30"/>
  <c r="L23" i="30"/>
  <c r="J23" i="30"/>
  <c r="L22" i="30"/>
  <c r="J22" i="30"/>
  <c r="L21" i="30"/>
  <c r="J21" i="30"/>
  <c r="L20" i="30"/>
  <c r="J20" i="30"/>
  <c r="L19" i="30"/>
  <c r="J19" i="30"/>
  <c r="L18" i="30"/>
  <c r="J18" i="30"/>
  <c r="L17" i="30"/>
  <c r="J17" i="30"/>
  <c r="L16" i="30"/>
  <c r="J16" i="30"/>
  <c r="L15" i="30"/>
  <c r="J15" i="30"/>
  <c r="L14" i="30"/>
  <c r="J14" i="30"/>
  <c r="L13" i="30"/>
  <c r="J13" i="30"/>
  <c r="L12" i="30"/>
  <c r="J12" i="30"/>
  <c r="L11" i="30"/>
  <c r="J11" i="30"/>
  <c r="L10" i="30"/>
  <c r="J10" i="30"/>
  <c r="L9" i="30"/>
  <c r="J9" i="30"/>
  <c r="L8" i="30"/>
  <c r="J8" i="30"/>
  <c r="L7" i="30"/>
  <c r="J7" i="30"/>
  <c r="L6" i="30"/>
  <c r="J6" i="30"/>
  <c r="L5" i="30"/>
  <c r="J5" i="30"/>
  <c r="L4" i="30"/>
  <c r="J4" i="30"/>
  <c r="L225" i="29"/>
  <c r="J225" i="29"/>
  <c r="L224" i="29"/>
  <c r="J224" i="29"/>
  <c r="L223" i="29"/>
  <c r="J223" i="29"/>
  <c r="L222" i="29"/>
  <c r="J222" i="29"/>
  <c r="L221" i="29"/>
  <c r="J221" i="29"/>
  <c r="L220" i="29"/>
  <c r="J220" i="29"/>
  <c r="L219" i="29"/>
  <c r="J219" i="29"/>
  <c r="L218" i="29"/>
  <c r="J218" i="29"/>
  <c r="L217" i="29"/>
  <c r="J217" i="29"/>
  <c r="L216" i="29"/>
  <c r="J216" i="29"/>
  <c r="L215" i="29"/>
  <c r="J215" i="29"/>
  <c r="L214" i="29"/>
  <c r="J214" i="29"/>
  <c r="L213" i="29"/>
  <c r="J213" i="29"/>
  <c r="L212" i="29"/>
  <c r="J212" i="29"/>
  <c r="L211" i="29"/>
  <c r="J211" i="29"/>
  <c r="L210" i="29"/>
  <c r="J210" i="29"/>
  <c r="L209" i="29"/>
  <c r="J209" i="29"/>
  <c r="L208" i="29"/>
  <c r="J208" i="29"/>
  <c r="L207" i="29"/>
  <c r="J207" i="29"/>
  <c r="L206" i="29"/>
  <c r="J206" i="29"/>
  <c r="L205" i="29"/>
  <c r="J205" i="29"/>
  <c r="L204" i="29"/>
  <c r="J204" i="29"/>
  <c r="L203" i="29"/>
  <c r="J203" i="29"/>
  <c r="L202" i="29"/>
  <c r="J202" i="29"/>
  <c r="L201" i="29"/>
  <c r="J201" i="29"/>
  <c r="L200" i="29"/>
  <c r="J200" i="29"/>
  <c r="L199" i="29"/>
  <c r="J199" i="29"/>
  <c r="L198" i="29"/>
  <c r="J198" i="29"/>
  <c r="L197" i="29"/>
  <c r="J197" i="29"/>
  <c r="L196" i="29"/>
  <c r="J196" i="29"/>
  <c r="L195" i="29"/>
  <c r="J195" i="29"/>
  <c r="L194" i="29"/>
  <c r="J194" i="29"/>
  <c r="L193" i="29"/>
  <c r="J193" i="29"/>
  <c r="L192" i="29"/>
  <c r="J192" i="29"/>
  <c r="L191" i="29"/>
  <c r="J191" i="29"/>
  <c r="L190" i="29"/>
  <c r="J190" i="29"/>
  <c r="L189" i="29"/>
  <c r="J189" i="29"/>
  <c r="L188" i="29"/>
  <c r="J188" i="29"/>
  <c r="L187" i="29"/>
  <c r="J187" i="29"/>
  <c r="L186" i="29"/>
  <c r="J186" i="29"/>
  <c r="L185" i="29"/>
  <c r="J185" i="29"/>
  <c r="L184" i="29"/>
  <c r="J184" i="29"/>
  <c r="L183" i="29"/>
  <c r="J183" i="29"/>
  <c r="L182" i="29"/>
  <c r="J182" i="29"/>
  <c r="L181" i="29"/>
  <c r="J181" i="29"/>
  <c r="L180" i="29"/>
  <c r="J180" i="29"/>
  <c r="L179" i="29"/>
  <c r="J179" i="29"/>
  <c r="L178" i="29"/>
  <c r="J178" i="29"/>
  <c r="L177" i="29"/>
  <c r="J177" i="29"/>
  <c r="L176" i="29"/>
  <c r="J176" i="29"/>
  <c r="L175" i="29"/>
  <c r="J175" i="29"/>
  <c r="L174" i="29"/>
  <c r="J174" i="29"/>
  <c r="L173" i="29"/>
  <c r="J173" i="29"/>
  <c r="L172" i="29"/>
  <c r="J172" i="29"/>
  <c r="L171" i="29"/>
  <c r="J171" i="29"/>
  <c r="L170" i="29"/>
  <c r="J170" i="29"/>
  <c r="L169" i="29"/>
  <c r="J169" i="29"/>
  <c r="L168" i="29"/>
  <c r="J168" i="29"/>
  <c r="L167" i="29"/>
  <c r="J167" i="29"/>
  <c r="L166" i="29"/>
  <c r="J166" i="29"/>
  <c r="L165" i="29"/>
  <c r="J165" i="29"/>
  <c r="L164" i="29"/>
  <c r="J164" i="29"/>
  <c r="L163" i="29"/>
  <c r="J163" i="29"/>
  <c r="L162" i="29"/>
  <c r="J162" i="29"/>
  <c r="L161" i="29"/>
  <c r="J161" i="29"/>
  <c r="L160" i="29"/>
  <c r="J160" i="29"/>
  <c r="L159" i="29"/>
  <c r="J159" i="29"/>
  <c r="L158" i="29"/>
  <c r="J158" i="29"/>
  <c r="L157" i="29"/>
  <c r="J157" i="29"/>
  <c r="L156" i="29"/>
  <c r="J156" i="29"/>
  <c r="L155" i="29"/>
  <c r="J155" i="29"/>
  <c r="L154" i="29"/>
  <c r="J154" i="29"/>
  <c r="L153" i="29"/>
  <c r="J153" i="29"/>
  <c r="L152" i="29"/>
  <c r="J152" i="29"/>
  <c r="L151" i="29"/>
  <c r="J151" i="29"/>
  <c r="L150" i="29"/>
  <c r="J150" i="29"/>
  <c r="L149" i="29"/>
  <c r="J149" i="29"/>
  <c r="L148" i="29"/>
  <c r="J148" i="29"/>
  <c r="L147" i="29"/>
  <c r="J147" i="29"/>
  <c r="L146" i="29"/>
  <c r="J146" i="29"/>
  <c r="L145" i="29"/>
  <c r="J145" i="29"/>
  <c r="L144" i="29"/>
  <c r="J144" i="29"/>
  <c r="L143" i="29"/>
  <c r="J143" i="29"/>
  <c r="L142" i="29"/>
  <c r="J142" i="29"/>
  <c r="L141" i="29"/>
  <c r="J141" i="29"/>
  <c r="L140" i="29"/>
  <c r="J140" i="29"/>
  <c r="L139" i="29"/>
  <c r="J139" i="29"/>
  <c r="L138" i="29"/>
  <c r="J138" i="29"/>
  <c r="L137" i="29"/>
  <c r="J137" i="29"/>
  <c r="L136" i="29"/>
  <c r="J136" i="29"/>
  <c r="L135" i="29"/>
  <c r="J135" i="29"/>
  <c r="L134" i="29"/>
  <c r="J134" i="29"/>
  <c r="L133" i="29"/>
  <c r="J133" i="29"/>
  <c r="L132" i="29"/>
  <c r="J132" i="29"/>
  <c r="L131" i="29"/>
  <c r="J131" i="29"/>
  <c r="L130" i="29"/>
  <c r="J130" i="29"/>
  <c r="L129" i="29"/>
  <c r="J129" i="29"/>
  <c r="L128" i="29"/>
  <c r="J128" i="29"/>
  <c r="L127" i="29"/>
  <c r="J127" i="29"/>
  <c r="L126" i="29"/>
  <c r="J126" i="29"/>
  <c r="L125" i="29"/>
  <c r="J125" i="29"/>
  <c r="L124" i="29"/>
  <c r="J124" i="29"/>
  <c r="L123" i="29"/>
  <c r="J123" i="29"/>
  <c r="L122" i="29"/>
  <c r="J122" i="29"/>
  <c r="L121" i="29"/>
  <c r="J121" i="29"/>
  <c r="L120" i="29"/>
  <c r="J120" i="29"/>
  <c r="L119" i="29"/>
  <c r="J119" i="29"/>
  <c r="L118" i="29"/>
  <c r="J118" i="29"/>
  <c r="L117" i="29"/>
  <c r="J117" i="29"/>
  <c r="L116" i="29"/>
  <c r="J116" i="29"/>
  <c r="L115" i="29"/>
  <c r="J115" i="29"/>
  <c r="L114" i="29"/>
  <c r="J114" i="29"/>
  <c r="L113" i="29"/>
  <c r="J113" i="29"/>
  <c r="L112" i="29"/>
  <c r="J112" i="29"/>
  <c r="L111" i="29"/>
  <c r="J111" i="29"/>
  <c r="L110" i="29"/>
  <c r="J110" i="29"/>
  <c r="L109" i="29"/>
  <c r="J109" i="29"/>
  <c r="L108" i="29"/>
  <c r="J108" i="29"/>
  <c r="L107" i="29"/>
  <c r="J107" i="29"/>
  <c r="L106" i="29"/>
  <c r="J106" i="29"/>
  <c r="L105" i="29"/>
  <c r="J105" i="29"/>
  <c r="L104" i="29"/>
  <c r="J104" i="29"/>
  <c r="L103" i="29"/>
  <c r="J103" i="29"/>
  <c r="L102" i="29"/>
  <c r="J102" i="29"/>
  <c r="L101" i="29"/>
  <c r="J101" i="29"/>
  <c r="L100" i="29"/>
  <c r="J100" i="29"/>
  <c r="L99" i="29"/>
  <c r="J99" i="29"/>
  <c r="L98" i="29"/>
  <c r="J98" i="29"/>
  <c r="L97" i="29"/>
  <c r="J97" i="29"/>
  <c r="L96" i="29"/>
  <c r="J96" i="29"/>
  <c r="L95" i="29"/>
  <c r="J95" i="29"/>
  <c r="L94" i="29"/>
  <c r="J94" i="29"/>
  <c r="L93" i="29"/>
  <c r="J93" i="29"/>
  <c r="L92" i="29"/>
  <c r="J92" i="29"/>
  <c r="L91" i="29"/>
  <c r="J91" i="29"/>
  <c r="L90" i="29"/>
  <c r="J90" i="29"/>
  <c r="L89" i="29"/>
  <c r="J89" i="29"/>
  <c r="L88" i="29"/>
  <c r="J88" i="29"/>
  <c r="L87" i="29"/>
  <c r="J87" i="29"/>
  <c r="L86" i="29"/>
  <c r="J86" i="29"/>
  <c r="L85" i="29"/>
  <c r="J85" i="29"/>
  <c r="L84" i="29"/>
  <c r="J84" i="29"/>
  <c r="L83" i="29"/>
  <c r="J83" i="29"/>
  <c r="L82" i="29"/>
  <c r="J82" i="29"/>
  <c r="L81" i="29"/>
  <c r="J81" i="29"/>
  <c r="L80" i="29"/>
  <c r="J80" i="29"/>
  <c r="L79" i="29"/>
  <c r="J79" i="29"/>
  <c r="L78" i="29"/>
  <c r="J78" i="29"/>
  <c r="L77" i="29"/>
  <c r="J77" i="29"/>
  <c r="L76" i="29"/>
  <c r="J76" i="29"/>
  <c r="L75" i="29"/>
  <c r="J75" i="29"/>
  <c r="L74" i="29"/>
  <c r="J74" i="29"/>
  <c r="L73" i="29"/>
  <c r="J73" i="29"/>
  <c r="L72" i="29"/>
  <c r="J72" i="29"/>
  <c r="L71" i="29"/>
  <c r="J71" i="29"/>
  <c r="L70" i="29"/>
  <c r="J70" i="29"/>
  <c r="L69" i="29"/>
  <c r="J69" i="29"/>
  <c r="L68" i="29"/>
  <c r="J68" i="29"/>
  <c r="L67" i="29"/>
  <c r="J67" i="29"/>
  <c r="L66" i="29"/>
  <c r="J66" i="29"/>
  <c r="L65" i="29"/>
  <c r="J65" i="29"/>
  <c r="L64" i="29"/>
  <c r="J64" i="29"/>
  <c r="L63" i="29"/>
  <c r="J63" i="29"/>
  <c r="L62" i="29"/>
  <c r="J62" i="29"/>
  <c r="L61" i="29"/>
  <c r="J61" i="29"/>
  <c r="L60" i="29"/>
  <c r="J60" i="29"/>
  <c r="L59" i="29"/>
  <c r="J59" i="29"/>
  <c r="L58" i="29"/>
  <c r="J58" i="29"/>
  <c r="L57" i="29"/>
  <c r="J57" i="29"/>
  <c r="L56" i="29"/>
  <c r="J56" i="29"/>
  <c r="L55" i="29"/>
  <c r="J55" i="29"/>
  <c r="L54" i="29"/>
  <c r="J54" i="29"/>
  <c r="L53" i="29"/>
  <c r="J53" i="29"/>
  <c r="L52" i="29"/>
  <c r="J52" i="29"/>
  <c r="L51" i="29"/>
  <c r="J51" i="29"/>
  <c r="L50" i="29"/>
  <c r="J50" i="29"/>
  <c r="L49" i="29"/>
  <c r="J49" i="29"/>
  <c r="L48" i="29"/>
  <c r="J48" i="29"/>
  <c r="L47" i="29"/>
  <c r="J47" i="29"/>
  <c r="L46" i="29"/>
  <c r="J46" i="29"/>
  <c r="L45" i="29"/>
  <c r="J45" i="29"/>
  <c r="L44" i="29"/>
  <c r="J44" i="29"/>
  <c r="L43" i="29"/>
  <c r="J43" i="29"/>
  <c r="L42" i="29"/>
  <c r="J42" i="29"/>
  <c r="L41" i="29"/>
  <c r="J41" i="29"/>
  <c r="L40" i="29"/>
  <c r="J40" i="29"/>
  <c r="L39" i="29"/>
  <c r="J39" i="29"/>
  <c r="L38" i="29"/>
  <c r="J38" i="29"/>
  <c r="L37" i="29"/>
  <c r="J37" i="29"/>
  <c r="L36" i="29"/>
  <c r="J36" i="29"/>
  <c r="L35" i="29"/>
  <c r="J35" i="29"/>
  <c r="L34" i="29"/>
  <c r="J34" i="29"/>
  <c r="L33" i="29"/>
  <c r="J33" i="29"/>
  <c r="L32" i="29"/>
  <c r="J32" i="29"/>
  <c r="L31" i="29"/>
  <c r="J31" i="29"/>
  <c r="L30" i="29"/>
  <c r="J30" i="29"/>
  <c r="L29" i="29"/>
  <c r="J29" i="29"/>
  <c r="L28" i="29"/>
  <c r="J28" i="29"/>
  <c r="L27" i="29"/>
  <c r="J27" i="29"/>
  <c r="L26" i="29"/>
  <c r="J26" i="29"/>
  <c r="L25" i="29"/>
  <c r="J25" i="29"/>
  <c r="L24" i="29"/>
  <c r="J24" i="29"/>
  <c r="L23" i="29"/>
  <c r="J23" i="29"/>
  <c r="L22" i="29"/>
  <c r="J22" i="29"/>
  <c r="L21" i="29"/>
  <c r="J21" i="29"/>
  <c r="L20" i="29"/>
  <c r="J20" i="29"/>
  <c r="L19" i="29"/>
  <c r="J19" i="29"/>
  <c r="L18" i="29"/>
  <c r="J18" i="29"/>
  <c r="L17" i="29"/>
  <c r="J17" i="29"/>
  <c r="L16" i="29"/>
  <c r="J16" i="29"/>
  <c r="L15" i="29"/>
  <c r="J15" i="29"/>
  <c r="L14" i="29"/>
  <c r="J14" i="29"/>
  <c r="L13" i="29"/>
  <c r="J13" i="29"/>
  <c r="L12" i="29"/>
  <c r="J12" i="29"/>
  <c r="L11" i="29"/>
  <c r="J11" i="29"/>
  <c r="L10" i="29"/>
  <c r="J10" i="29"/>
  <c r="L9" i="29"/>
  <c r="J9" i="29"/>
  <c r="L8" i="29"/>
  <c r="J8" i="29"/>
  <c r="L7" i="29"/>
  <c r="J7" i="29"/>
  <c r="L6" i="29"/>
  <c r="J6" i="29"/>
  <c r="L5" i="29"/>
  <c r="J5" i="29"/>
  <c r="L4" i="29"/>
  <c r="J4" i="29"/>
  <c r="L222" i="28"/>
  <c r="J222" i="28"/>
  <c r="L221" i="28"/>
  <c r="J221" i="28"/>
  <c r="L220" i="28"/>
  <c r="J220" i="28"/>
  <c r="L219" i="28"/>
  <c r="J219" i="28"/>
  <c r="L218" i="28"/>
  <c r="J218" i="28"/>
  <c r="L217" i="28"/>
  <c r="J217" i="28"/>
  <c r="L216" i="28"/>
  <c r="J216" i="28"/>
  <c r="L215" i="28"/>
  <c r="J215" i="28"/>
  <c r="L214" i="28"/>
  <c r="J214" i="28"/>
  <c r="L213" i="28"/>
  <c r="J213" i="28"/>
  <c r="L212" i="28"/>
  <c r="J212" i="28"/>
  <c r="L211" i="28"/>
  <c r="J211" i="28"/>
  <c r="L210" i="28"/>
  <c r="J210" i="28"/>
  <c r="L209" i="28"/>
  <c r="J209" i="28"/>
  <c r="L208" i="28"/>
  <c r="J208" i="28"/>
  <c r="L207" i="28"/>
  <c r="J207" i="28"/>
  <c r="L206" i="28"/>
  <c r="J206" i="28"/>
  <c r="L205" i="28"/>
  <c r="J205" i="28"/>
  <c r="L204" i="28"/>
  <c r="J204" i="28"/>
  <c r="L203" i="28"/>
  <c r="J203" i="28"/>
  <c r="L202" i="28"/>
  <c r="J202" i="28"/>
  <c r="L201" i="28"/>
  <c r="J201" i="28"/>
  <c r="L200" i="28"/>
  <c r="J200" i="28"/>
  <c r="L199" i="28"/>
  <c r="J199" i="28"/>
  <c r="L198" i="28"/>
  <c r="J198" i="28"/>
  <c r="L197" i="28"/>
  <c r="J197" i="28"/>
  <c r="L196" i="28"/>
  <c r="J196" i="28"/>
  <c r="L195" i="28"/>
  <c r="J195" i="28"/>
  <c r="L194" i="28"/>
  <c r="J194" i="28"/>
  <c r="L193" i="28"/>
  <c r="J193" i="28"/>
  <c r="L192" i="28"/>
  <c r="J192" i="28"/>
  <c r="L191" i="28"/>
  <c r="J191" i="28"/>
  <c r="L190" i="28"/>
  <c r="J190" i="28"/>
  <c r="L189" i="28"/>
  <c r="J189" i="28"/>
  <c r="L188" i="28"/>
  <c r="J188" i="28"/>
  <c r="L187" i="28"/>
  <c r="J187" i="28"/>
  <c r="L186" i="28"/>
  <c r="J186" i="28"/>
  <c r="L185" i="28"/>
  <c r="J185" i="28"/>
  <c r="L184" i="28"/>
  <c r="J184" i="28"/>
  <c r="L183" i="28"/>
  <c r="J183" i="28"/>
  <c r="L182" i="28"/>
  <c r="J182" i="28"/>
  <c r="L181" i="28"/>
  <c r="J181" i="28"/>
  <c r="L180" i="28"/>
  <c r="J180" i="28"/>
  <c r="L179" i="28"/>
  <c r="J179" i="28"/>
  <c r="L178" i="28"/>
  <c r="J178" i="28"/>
  <c r="L177" i="28"/>
  <c r="J177" i="28"/>
  <c r="L176" i="28"/>
  <c r="J176" i="28"/>
  <c r="L175" i="28"/>
  <c r="J175" i="28"/>
  <c r="L174" i="28"/>
  <c r="J174" i="28"/>
  <c r="L173" i="28"/>
  <c r="J173" i="28"/>
  <c r="L172" i="28"/>
  <c r="J172" i="28"/>
  <c r="L171" i="28"/>
  <c r="J171" i="28"/>
  <c r="L170" i="28"/>
  <c r="J170" i="28"/>
  <c r="L169" i="28"/>
  <c r="J169" i="28"/>
  <c r="L168" i="28"/>
  <c r="J168" i="28"/>
  <c r="L167" i="28"/>
  <c r="J167" i="28"/>
  <c r="L166" i="28"/>
  <c r="J166" i="28"/>
  <c r="L165" i="28"/>
  <c r="J165" i="28"/>
  <c r="L164" i="28"/>
  <c r="J164" i="28"/>
  <c r="L163" i="28"/>
  <c r="J163" i="28"/>
  <c r="L162" i="28"/>
  <c r="J162" i="28"/>
  <c r="L161" i="28"/>
  <c r="J161" i="28"/>
  <c r="L160" i="28"/>
  <c r="J160" i="28"/>
  <c r="L159" i="28"/>
  <c r="J159" i="28"/>
  <c r="L158" i="28"/>
  <c r="J158" i="28"/>
  <c r="L157" i="28"/>
  <c r="J157" i="28"/>
  <c r="L156" i="28"/>
  <c r="J156" i="28"/>
  <c r="L155" i="28"/>
  <c r="J155" i="28"/>
  <c r="L154" i="28"/>
  <c r="J154" i="28"/>
  <c r="L153" i="28"/>
  <c r="J153" i="28"/>
  <c r="L152" i="28"/>
  <c r="J152" i="28"/>
  <c r="L151" i="28"/>
  <c r="J151" i="28"/>
  <c r="L150" i="28"/>
  <c r="J150" i="28"/>
  <c r="L149" i="28"/>
  <c r="J149" i="28"/>
  <c r="L148" i="28"/>
  <c r="J148" i="28"/>
  <c r="L147" i="28"/>
  <c r="J147" i="28"/>
  <c r="L146" i="28"/>
  <c r="J146" i="28"/>
  <c r="L145" i="28"/>
  <c r="J145" i="28"/>
  <c r="L144" i="28"/>
  <c r="J144" i="28"/>
  <c r="L143" i="28"/>
  <c r="J143" i="28"/>
  <c r="L142" i="28"/>
  <c r="J142" i="28"/>
  <c r="L141" i="28"/>
  <c r="J141" i="28"/>
  <c r="L140" i="28"/>
  <c r="J140" i="28"/>
  <c r="L139" i="28"/>
  <c r="J139" i="28"/>
  <c r="L138" i="28"/>
  <c r="J138" i="28"/>
  <c r="L137" i="28"/>
  <c r="J137" i="28"/>
  <c r="L136" i="28"/>
  <c r="J136" i="28"/>
  <c r="L135" i="28"/>
  <c r="J135" i="28"/>
  <c r="L134" i="28"/>
  <c r="J134" i="28"/>
  <c r="L133" i="28"/>
  <c r="J133" i="28"/>
  <c r="L132" i="28"/>
  <c r="J132" i="28"/>
  <c r="L131" i="28"/>
  <c r="J131" i="28"/>
  <c r="L130" i="28"/>
  <c r="J130" i="28"/>
  <c r="L129" i="28"/>
  <c r="J129" i="28"/>
  <c r="L128" i="28"/>
  <c r="J128" i="28"/>
  <c r="L127" i="28"/>
  <c r="J127" i="28"/>
  <c r="L126" i="28"/>
  <c r="J126" i="28"/>
  <c r="L125" i="28"/>
  <c r="J125" i="28"/>
  <c r="L124" i="28"/>
  <c r="J124" i="28"/>
  <c r="L123" i="28"/>
  <c r="J123" i="28"/>
  <c r="L122" i="28"/>
  <c r="J122" i="28"/>
  <c r="L121" i="28"/>
  <c r="J121" i="28"/>
  <c r="L120" i="28"/>
  <c r="J120" i="28"/>
  <c r="L119" i="28"/>
  <c r="J119" i="28"/>
  <c r="L118" i="28"/>
  <c r="J118" i="28"/>
  <c r="L117" i="28"/>
  <c r="J117" i="28"/>
  <c r="L116" i="28"/>
  <c r="J116" i="28"/>
  <c r="L115" i="28"/>
  <c r="J115" i="28"/>
  <c r="L114" i="28"/>
  <c r="J114" i="28"/>
  <c r="L113" i="28"/>
  <c r="J113" i="28"/>
  <c r="L112" i="28"/>
  <c r="J112" i="28"/>
  <c r="L111" i="28"/>
  <c r="J111" i="28"/>
  <c r="L110" i="28"/>
  <c r="J110" i="28"/>
  <c r="L109" i="28"/>
  <c r="J109" i="28"/>
  <c r="L108" i="28"/>
  <c r="J108" i="28"/>
  <c r="L107" i="28"/>
  <c r="J107" i="28"/>
  <c r="L106" i="28"/>
  <c r="J106" i="28"/>
  <c r="L105" i="28"/>
  <c r="J105" i="28"/>
  <c r="L104" i="28"/>
  <c r="J104" i="28"/>
  <c r="L103" i="28"/>
  <c r="J103" i="28"/>
  <c r="L102" i="28"/>
  <c r="J102" i="28"/>
  <c r="L101" i="28"/>
  <c r="J101" i="28"/>
  <c r="L100" i="28"/>
  <c r="J100" i="28"/>
  <c r="L99" i="28"/>
  <c r="J99" i="28"/>
  <c r="L98" i="28"/>
  <c r="J98" i="28"/>
  <c r="L97" i="28"/>
  <c r="J97" i="28"/>
  <c r="L96" i="28"/>
  <c r="J96" i="28"/>
  <c r="L95" i="28"/>
  <c r="J95" i="28"/>
  <c r="L94" i="28"/>
  <c r="J94" i="28"/>
  <c r="L93" i="28"/>
  <c r="J93" i="28"/>
  <c r="L92" i="28"/>
  <c r="J92" i="28"/>
  <c r="L91" i="28"/>
  <c r="J91" i="28"/>
  <c r="L90" i="28"/>
  <c r="J90" i="28"/>
  <c r="L89" i="28"/>
  <c r="J89" i="28"/>
  <c r="L88" i="28"/>
  <c r="J88" i="28"/>
  <c r="L87" i="28"/>
  <c r="J87" i="28"/>
  <c r="L86" i="28"/>
  <c r="J86" i="28"/>
  <c r="L85" i="28"/>
  <c r="J85" i="28"/>
  <c r="L84" i="28"/>
  <c r="J84" i="28"/>
  <c r="L83" i="28"/>
  <c r="J83" i="28"/>
  <c r="L82" i="28"/>
  <c r="J82" i="28"/>
  <c r="L81" i="28"/>
  <c r="J81" i="28"/>
  <c r="L80" i="28"/>
  <c r="J80" i="28"/>
  <c r="L79" i="28"/>
  <c r="J79" i="28"/>
  <c r="L78" i="28"/>
  <c r="J78" i="28"/>
  <c r="L77" i="28"/>
  <c r="J77" i="28"/>
  <c r="L76" i="28"/>
  <c r="J76" i="28"/>
  <c r="L75" i="28"/>
  <c r="J75" i="28"/>
  <c r="L74" i="28"/>
  <c r="J74" i="28"/>
  <c r="L73" i="28"/>
  <c r="J73" i="28"/>
  <c r="L72" i="28"/>
  <c r="J72" i="28"/>
  <c r="L71" i="28"/>
  <c r="J71" i="28"/>
  <c r="L70" i="28"/>
  <c r="J70" i="28"/>
  <c r="L69" i="28"/>
  <c r="J69" i="28"/>
  <c r="L68" i="28"/>
  <c r="J68" i="28"/>
  <c r="L67" i="28"/>
  <c r="J67" i="28"/>
  <c r="L66" i="28"/>
  <c r="J66" i="28"/>
  <c r="L65" i="28"/>
  <c r="J65" i="28"/>
  <c r="L64" i="28"/>
  <c r="J64" i="28"/>
  <c r="L63" i="28"/>
  <c r="J63" i="28"/>
  <c r="L62" i="28"/>
  <c r="J62" i="28"/>
  <c r="L61" i="28"/>
  <c r="J61" i="28"/>
  <c r="L60" i="28"/>
  <c r="J60" i="28"/>
  <c r="L59" i="28"/>
  <c r="J59" i="28"/>
  <c r="L58" i="28"/>
  <c r="J58" i="28"/>
  <c r="L57" i="28"/>
  <c r="J57" i="28"/>
  <c r="L56" i="28"/>
  <c r="J56" i="28"/>
  <c r="L55" i="28"/>
  <c r="J55" i="28"/>
  <c r="L54" i="28"/>
  <c r="J54" i="28"/>
  <c r="L53" i="28"/>
  <c r="J53" i="28"/>
  <c r="L52" i="28"/>
  <c r="J52" i="28"/>
  <c r="L51" i="28"/>
  <c r="J51" i="28"/>
  <c r="L50" i="28"/>
  <c r="J50" i="28"/>
  <c r="L49" i="28"/>
  <c r="J49" i="28"/>
  <c r="L48" i="28"/>
  <c r="J48" i="28"/>
  <c r="L47" i="28"/>
  <c r="J47" i="28"/>
  <c r="L46" i="28"/>
  <c r="J46" i="28"/>
  <c r="L45" i="28"/>
  <c r="J45" i="28"/>
  <c r="L44" i="28"/>
  <c r="J44" i="28"/>
  <c r="L43" i="28"/>
  <c r="J43" i="28"/>
  <c r="L42" i="28"/>
  <c r="J42" i="28"/>
  <c r="L41" i="28"/>
  <c r="J41" i="28"/>
  <c r="L40" i="28"/>
  <c r="J40" i="28"/>
  <c r="L39" i="28"/>
  <c r="J39" i="28"/>
  <c r="L38" i="28"/>
  <c r="J38" i="28"/>
  <c r="L37" i="28"/>
  <c r="J37" i="28"/>
  <c r="L36" i="28"/>
  <c r="J36" i="28"/>
  <c r="L35" i="28"/>
  <c r="J35" i="28"/>
  <c r="L34" i="28"/>
  <c r="J34" i="28"/>
  <c r="L33" i="28"/>
  <c r="J33" i="28"/>
  <c r="L32" i="28"/>
  <c r="J32" i="28"/>
  <c r="L31" i="28"/>
  <c r="J31" i="28"/>
  <c r="L30" i="28"/>
  <c r="J30" i="28"/>
  <c r="L29" i="28"/>
  <c r="J29" i="28"/>
  <c r="L28" i="28"/>
  <c r="J28" i="28"/>
  <c r="L27" i="28"/>
  <c r="J27" i="28"/>
  <c r="L26" i="28"/>
  <c r="J26" i="28"/>
  <c r="L25" i="28"/>
  <c r="J25" i="28"/>
  <c r="L24" i="28"/>
  <c r="J24" i="28"/>
  <c r="L23" i="28"/>
  <c r="J23" i="28"/>
  <c r="L22" i="28"/>
  <c r="J22" i="28"/>
  <c r="L21" i="28"/>
  <c r="J21" i="28"/>
  <c r="L20" i="28"/>
  <c r="J20" i="28"/>
  <c r="L19" i="28"/>
  <c r="J19" i="28"/>
  <c r="L18" i="28"/>
  <c r="J18" i="28"/>
  <c r="L17" i="28"/>
  <c r="J17" i="28"/>
  <c r="L16" i="28"/>
  <c r="J16" i="28"/>
  <c r="L15" i="28"/>
  <c r="J15" i="28"/>
  <c r="L14" i="28"/>
  <c r="J14" i="28"/>
  <c r="L13" i="28"/>
  <c r="J13" i="28"/>
  <c r="L12" i="28"/>
  <c r="J12" i="28"/>
  <c r="L11" i="28"/>
  <c r="J11" i="28"/>
  <c r="L10" i="28"/>
  <c r="J10" i="28"/>
  <c r="L9" i="28"/>
  <c r="J9" i="28"/>
  <c r="L8" i="28"/>
  <c r="J8" i="28"/>
  <c r="L7" i="28"/>
  <c r="J7" i="28"/>
  <c r="L6" i="28"/>
  <c r="J6" i="28"/>
  <c r="L5" i="28"/>
  <c r="J5" i="28"/>
  <c r="L4" i="28"/>
  <c r="J4" i="28"/>
  <c r="L268" i="27"/>
  <c r="J268" i="27"/>
  <c r="L267" i="27"/>
  <c r="J267" i="27"/>
  <c r="L266" i="27"/>
  <c r="J266" i="27"/>
  <c r="L265" i="27"/>
  <c r="J265" i="27"/>
  <c r="L264" i="27"/>
  <c r="J264" i="27"/>
  <c r="L263" i="27"/>
  <c r="J263" i="27"/>
  <c r="L262" i="27"/>
  <c r="J262" i="27"/>
  <c r="L261" i="27"/>
  <c r="J261" i="27"/>
  <c r="L260" i="27"/>
  <c r="J260" i="27"/>
  <c r="L259" i="27"/>
  <c r="J259" i="27"/>
  <c r="L258" i="27"/>
  <c r="J258" i="27"/>
  <c r="L257" i="27"/>
  <c r="J257" i="27"/>
  <c r="L256" i="27"/>
  <c r="J256" i="27"/>
  <c r="L255" i="27"/>
  <c r="J255" i="27"/>
  <c r="L254" i="27"/>
  <c r="J254" i="27"/>
  <c r="L253" i="27"/>
  <c r="J253" i="27"/>
  <c r="L252" i="27"/>
  <c r="J252" i="27"/>
  <c r="L251" i="27"/>
  <c r="J251" i="27"/>
  <c r="L250" i="27"/>
  <c r="J250" i="27"/>
  <c r="L249" i="27"/>
  <c r="J249" i="27"/>
  <c r="L248" i="27"/>
  <c r="J248" i="27"/>
  <c r="L247" i="27"/>
  <c r="J247" i="27"/>
  <c r="L246" i="27"/>
  <c r="J246" i="27"/>
  <c r="L245" i="27"/>
  <c r="J245" i="27"/>
  <c r="L244" i="27"/>
  <c r="J244" i="27"/>
  <c r="L243" i="27"/>
  <c r="J243" i="27"/>
  <c r="L242" i="27"/>
  <c r="J242" i="27"/>
  <c r="L241" i="27"/>
  <c r="J241" i="27"/>
  <c r="L240" i="27"/>
  <c r="J240" i="27"/>
  <c r="L239" i="27"/>
  <c r="J239" i="27"/>
  <c r="L238" i="27"/>
  <c r="J238" i="27"/>
  <c r="L237" i="27"/>
  <c r="J237" i="27"/>
  <c r="L236" i="27"/>
  <c r="J236" i="27"/>
  <c r="L235" i="27"/>
  <c r="J235" i="27"/>
  <c r="L234" i="27"/>
  <c r="J234" i="27"/>
  <c r="L233" i="27"/>
  <c r="J233" i="27"/>
  <c r="L232" i="27"/>
  <c r="J232" i="27"/>
  <c r="L231" i="27"/>
  <c r="J231" i="27"/>
  <c r="L230" i="27"/>
  <c r="J230" i="27"/>
  <c r="L229" i="27"/>
  <c r="J229" i="27"/>
  <c r="L228" i="27"/>
  <c r="J228" i="27"/>
  <c r="L227" i="27"/>
  <c r="J227" i="27"/>
  <c r="L226" i="27"/>
  <c r="J226" i="27"/>
  <c r="L225" i="27"/>
  <c r="J225" i="27"/>
  <c r="L224" i="27"/>
  <c r="J224" i="27"/>
  <c r="L223" i="27"/>
  <c r="J223" i="27"/>
  <c r="L222" i="27"/>
  <c r="J222" i="27"/>
  <c r="L221" i="27"/>
  <c r="J221" i="27"/>
  <c r="L220" i="27"/>
  <c r="J220" i="27"/>
  <c r="L219" i="27"/>
  <c r="J219" i="27"/>
  <c r="L218" i="27"/>
  <c r="J218" i="27"/>
  <c r="L217" i="27"/>
  <c r="J217" i="27"/>
  <c r="L216" i="27"/>
  <c r="J216" i="27"/>
  <c r="L215" i="27"/>
  <c r="J215" i="27"/>
  <c r="L214" i="27"/>
  <c r="J214" i="27"/>
  <c r="L213" i="27"/>
  <c r="J213" i="27"/>
  <c r="L212" i="27"/>
  <c r="J212" i="27"/>
  <c r="L211" i="27"/>
  <c r="J211" i="27"/>
  <c r="L210" i="27"/>
  <c r="J210" i="27"/>
  <c r="L209" i="27"/>
  <c r="J209" i="27"/>
  <c r="L208" i="27"/>
  <c r="J208" i="27"/>
  <c r="L207" i="27"/>
  <c r="J207" i="27"/>
  <c r="L206" i="27"/>
  <c r="J206" i="27"/>
  <c r="L205" i="27"/>
  <c r="J205" i="27"/>
  <c r="L204" i="27"/>
  <c r="J204" i="27"/>
  <c r="L203" i="27"/>
  <c r="J203" i="27"/>
  <c r="L202" i="27"/>
  <c r="J202" i="27"/>
  <c r="L201" i="27"/>
  <c r="J201" i="27"/>
  <c r="L200" i="27"/>
  <c r="J200" i="27"/>
  <c r="L199" i="27"/>
  <c r="J199" i="27"/>
  <c r="L198" i="27"/>
  <c r="J198" i="27"/>
  <c r="L197" i="27"/>
  <c r="J197" i="27"/>
  <c r="L196" i="27"/>
  <c r="J196" i="27"/>
  <c r="L195" i="27"/>
  <c r="J195" i="27"/>
  <c r="L194" i="27"/>
  <c r="J194" i="27"/>
  <c r="L193" i="27"/>
  <c r="J193" i="27"/>
  <c r="L192" i="27"/>
  <c r="J192" i="27"/>
  <c r="L191" i="27"/>
  <c r="J191" i="27"/>
  <c r="L190" i="27"/>
  <c r="J190" i="27"/>
  <c r="L189" i="27"/>
  <c r="J189" i="27"/>
  <c r="L188" i="27"/>
  <c r="J188" i="27"/>
  <c r="L187" i="27"/>
  <c r="J187" i="27"/>
  <c r="L186" i="27"/>
  <c r="J186" i="27"/>
  <c r="L185" i="27"/>
  <c r="J185" i="27"/>
  <c r="L184" i="27"/>
  <c r="J184" i="27"/>
  <c r="L183" i="27"/>
  <c r="J183" i="27"/>
  <c r="L182" i="27"/>
  <c r="J182" i="27"/>
  <c r="L181" i="27"/>
  <c r="J181" i="27"/>
  <c r="L180" i="27"/>
  <c r="J180" i="27"/>
  <c r="L179" i="27"/>
  <c r="J179" i="27"/>
  <c r="L178" i="27"/>
  <c r="J178" i="27"/>
  <c r="L177" i="27"/>
  <c r="J177" i="27"/>
  <c r="L176" i="27"/>
  <c r="J176" i="27"/>
  <c r="L175" i="27"/>
  <c r="J175" i="27"/>
  <c r="L174" i="27"/>
  <c r="J174" i="27"/>
  <c r="L173" i="27"/>
  <c r="J173" i="27"/>
  <c r="L172" i="27"/>
  <c r="J172" i="27"/>
  <c r="L171" i="27"/>
  <c r="J171" i="27"/>
  <c r="L170" i="27"/>
  <c r="J170" i="27"/>
  <c r="L169" i="27"/>
  <c r="J169" i="27"/>
  <c r="L168" i="27"/>
  <c r="J168" i="27"/>
  <c r="L167" i="27"/>
  <c r="J167" i="27"/>
  <c r="L166" i="27"/>
  <c r="J166" i="27"/>
  <c r="L165" i="27"/>
  <c r="J165" i="27"/>
  <c r="L164" i="27"/>
  <c r="J164" i="27"/>
  <c r="L163" i="27"/>
  <c r="J163" i="27"/>
  <c r="L162" i="27"/>
  <c r="J162" i="27"/>
  <c r="L161" i="27"/>
  <c r="J161" i="27"/>
  <c r="L160" i="27"/>
  <c r="J160" i="27"/>
  <c r="L159" i="27"/>
  <c r="J159" i="27"/>
  <c r="L158" i="27"/>
  <c r="J158" i="27"/>
  <c r="L157" i="27"/>
  <c r="J157" i="27"/>
  <c r="L156" i="27"/>
  <c r="J156" i="27"/>
  <c r="L155" i="27"/>
  <c r="J155" i="27"/>
  <c r="L154" i="27"/>
  <c r="J154" i="27"/>
  <c r="L153" i="27"/>
  <c r="J153" i="27"/>
  <c r="L152" i="27"/>
  <c r="J152" i="27"/>
  <c r="L151" i="27"/>
  <c r="J151" i="27"/>
  <c r="L150" i="27"/>
  <c r="J150" i="27"/>
  <c r="L149" i="27"/>
  <c r="J149" i="27"/>
  <c r="L148" i="27"/>
  <c r="J148" i="27"/>
  <c r="L147" i="27"/>
  <c r="J147" i="27"/>
  <c r="L146" i="27"/>
  <c r="J146" i="27"/>
  <c r="L145" i="27"/>
  <c r="J145" i="27"/>
  <c r="L144" i="27"/>
  <c r="J144" i="27"/>
  <c r="L143" i="27"/>
  <c r="J143" i="27"/>
  <c r="L142" i="27"/>
  <c r="J142" i="27"/>
  <c r="L141" i="27"/>
  <c r="J141" i="27"/>
  <c r="L140" i="27"/>
  <c r="J140" i="27"/>
  <c r="L139" i="27"/>
  <c r="J139" i="27"/>
  <c r="L138" i="27"/>
  <c r="J138" i="27"/>
  <c r="L137" i="27"/>
  <c r="J137" i="27"/>
  <c r="L136" i="27"/>
  <c r="J136" i="27"/>
  <c r="L135" i="27"/>
  <c r="J135" i="27"/>
  <c r="L134" i="27"/>
  <c r="J134" i="27"/>
  <c r="L133" i="27"/>
  <c r="J133" i="27"/>
  <c r="L132" i="27"/>
  <c r="J132" i="27"/>
  <c r="L131" i="27"/>
  <c r="J131" i="27"/>
  <c r="L130" i="27"/>
  <c r="J130" i="27"/>
  <c r="L129" i="27"/>
  <c r="J129" i="27"/>
  <c r="L128" i="27"/>
  <c r="J128" i="27"/>
  <c r="L127" i="27"/>
  <c r="J127" i="27"/>
  <c r="L126" i="27"/>
  <c r="J126" i="27"/>
  <c r="L125" i="27"/>
  <c r="J125" i="27"/>
  <c r="L124" i="27"/>
  <c r="J124" i="27"/>
  <c r="L123" i="27"/>
  <c r="J123" i="27"/>
  <c r="L122" i="27"/>
  <c r="J122" i="27"/>
  <c r="L121" i="27"/>
  <c r="J121" i="27"/>
  <c r="L120" i="27"/>
  <c r="J120" i="27"/>
  <c r="L119" i="27"/>
  <c r="J119" i="27"/>
  <c r="L118" i="27"/>
  <c r="J118" i="27"/>
  <c r="L117" i="27"/>
  <c r="J117" i="27"/>
  <c r="L116" i="27"/>
  <c r="J116" i="27"/>
  <c r="L115" i="27"/>
  <c r="J115" i="27"/>
  <c r="L114" i="27"/>
  <c r="J114" i="27"/>
  <c r="L113" i="27"/>
  <c r="J113" i="27"/>
  <c r="L112" i="27"/>
  <c r="J112" i="27"/>
  <c r="L111" i="27"/>
  <c r="J111" i="27"/>
  <c r="L110" i="27"/>
  <c r="J110" i="27"/>
  <c r="L109" i="27"/>
  <c r="J109" i="27"/>
  <c r="L108" i="27"/>
  <c r="J108" i="27"/>
  <c r="L107" i="27"/>
  <c r="J107" i="27"/>
  <c r="L106" i="27"/>
  <c r="J106" i="27"/>
  <c r="L105" i="27"/>
  <c r="J105" i="27"/>
  <c r="L104" i="27"/>
  <c r="J104" i="27"/>
  <c r="L103" i="27"/>
  <c r="J103" i="27"/>
  <c r="L102" i="27"/>
  <c r="J102" i="27"/>
  <c r="L101" i="27"/>
  <c r="J101" i="27"/>
  <c r="L100" i="27"/>
  <c r="J100" i="27"/>
  <c r="L99" i="27"/>
  <c r="J99" i="27"/>
  <c r="L98" i="27"/>
  <c r="J98" i="27"/>
  <c r="L97" i="27"/>
  <c r="J97" i="27"/>
  <c r="L96" i="27"/>
  <c r="J96" i="27"/>
  <c r="L95" i="27"/>
  <c r="J95" i="27"/>
  <c r="L94" i="27"/>
  <c r="J94" i="27"/>
  <c r="L93" i="27"/>
  <c r="J93" i="27"/>
  <c r="L92" i="27"/>
  <c r="J92" i="27"/>
  <c r="L91" i="27"/>
  <c r="J91" i="27"/>
  <c r="L90" i="27"/>
  <c r="J90" i="27"/>
  <c r="L89" i="27"/>
  <c r="J89" i="27"/>
  <c r="L88" i="27"/>
  <c r="J88" i="27"/>
  <c r="L87" i="27"/>
  <c r="J87" i="27"/>
  <c r="L86" i="27"/>
  <c r="J86" i="27"/>
  <c r="L85" i="27"/>
  <c r="J85" i="27"/>
  <c r="L84" i="27"/>
  <c r="J84" i="27"/>
  <c r="L83" i="27"/>
  <c r="J83" i="27"/>
  <c r="L82" i="27"/>
  <c r="J82" i="27"/>
  <c r="L81" i="27"/>
  <c r="J81" i="27"/>
  <c r="L80" i="27"/>
  <c r="J80" i="27"/>
  <c r="L79" i="27"/>
  <c r="J79" i="27"/>
  <c r="L78" i="27"/>
  <c r="J78" i="27"/>
  <c r="L77" i="27"/>
  <c r="J77" i="27"/>
  <c r="L76" i="27"/>
  <c r="J76" i="27"/>
  <c r="L75" i="27"/>
  <c r="J75" i="27"/>
  <c r="L74" i="27"/>
  <c r="J74" i="27"/>
  <c r="L73" i="27"/>
  <c r="J73" i="27"/>
  <c r="L72" i="27"/>
  <c r="J72" i="27"/>
  <c r="L71" i="27"/>
  <c r="J71" i="27"/>
  <c r="L70" i="27"/>
  <c r="J70" i="27"/>
  <c r="L69" i="27"/>
  <c r="J69" i="27"/>
  <c r="L68" i="27"/>
  <c r="J68" i="27"/>
  <c r="L67" i="27"/>
  <c r="J67" i="27"/>
  <c r="L66" i="27"/>
  <c r="J66" i="27"/>
  <c r="L65" i="27"/>
  <c r="J65" i="27"/>
  <c r="L64" i="27"/>
  <c r="J64" i="27"/>
  <c r="L63" i="27"/>
  <c r="J63" i="27"/>
  <c r="L62" i="27"/>
  <c r="J62" i="27"/>
  <c r="L61" i="27"/>
  <c r="J61" i="27"/>
  <c r="L60" i="27"/>
  <c r="J60" i="27"/>
  <c r="L59" i="27"/>
  <c r="J59" i="27"/>
  <c r="L58" i="27"/>
  <c r="J58" i="27"/>
  <c r="L57" i="27"/>
  <c r="J57" i="27"/>
  <c r="L56" i="27"/>
  <c r="J56" i="27"/>
  <c r="L55" i="27"/>
  <c r="J55" i="27"/>
  <c r="L54" i="27"/>
  <c r="J54" i="27"/>
  <c r="L53" i="27"/>
  <c r="J53" i="27"/>
  <c r="L52" i="27"/>
  <c r="J52" i="27"/>
  <c r="L51" i="27"/>
  <c r="J51" i="27"/>
  <c r="L50" i="27"/>
  <c r="J50" i="27"/>
  <c r="L49" i="27"/>
  <c r="J49" i="27"/>
  <c r="L48" i="27"/>
  <c r="J48" i="27"/>
  <c r="L47" i="27"/>
  <c r="J47" i="27"/>
  <c r="L46" i="27"/>
  <c r="J46" i="27"/>
  <c r="L45" i="27"/>
  <c r="J45" i="27"/>
  <c r="L44" i="27"/>
  <c r="J44" i="27"/>
  <c r="L43" i="27"/>
  <c r="J43" i="27"/>
  <c r="L42" i="27"/>
  <c r="J42" i="27"/>
  <c r="L41" i="27"/>
  <c r="J41" i="27"/>
  <c r="L40" i="27"/>
  <c r="J40" i="27"/>
  <c r="L39" i="27"/>
  <c r="J39" i="27"/>
  <c r="L38" i="27"/>
  <c r="J38" i="27"/>
  <c r="L37" i="27"/>
  <c r="J37" i="27"/>
  <c r="L36" i="27"/>
  <c r="J36" i="27"/>
  <c r="L35" i="27"/>
  <c r="J35" i="27"/>
  <c r="L34" i="27"/>
  <c r="J34" i="27"/>
  <c r="L33" i="27"/>
  <c r="J33" i="27"/>
  <c r="L32" i="27"/>
  <c r="J32" i="27"/>
  <c r="L31" i="27"/>
  <c r="J31" i="27"/>
  <c r="L30" i="27"/>
  <c r="J30" i="27"/>
  <c r="L29" i="27"/>
  <c r="J29" i="27"/>
  <c r="L28" i="27"/>
  <c r="J28" i="27"/>
  <c r="L27" i="27"/>
  <c r="J27" i="27"/>
  <c r="L26" i="27"/>
  <c r="J26" i="27"/>
  <c r="L25" i="27"/>
  <c r="J25" i="27"/>
  <c r="L24" i="27"/>
  <c r="J24" i="27"/>
  <c r="L23" i="27"/>
  <c r="J23" i="27"/>
  <c r="L22" i="27"/>
  <c r="J22" i="27"/>
  <c r="L21" i="27"/>
  <c r="J21" i="27"/>
  <c r="L20" i="27"/>
  <c r="J20" i="27"/>
  <c r="L19" i="27"/>
  <c r="J19" i="27"/>
  <c r="L18" i="27"/>
  <c r="J18" i="27"/>
  <c r="L17" i="27"/>
  <c r="J17" i="27"/>
  <c r="L16" i="27"/>
  <c r="J16" i="27"/>
  <c r="L15" i="27"/>
  <c r="J15" i="27"/>
  <c r="L14" i="27"/>
  <c r="J14" i="27"/>
  <c r="L13" i="27"/>
  <c r="J13" i="27"/>
  <c r="L12" i="27"/>
  <c r="J12" i="27"/>
  <c r="L11" i="27"/>
  <c r="J11" i="27"/>
  <c r="L10" i="27"/>
  <c r="J10" i="27"/>
  <c r="L9" i="27"/>
  <c r="J9" i="27"/>
  <c r="L8" i="27"/>
  <c r="J8" i="27"/>
  <c r="L7" i="27"/>
  <c r="J7" i="27"/>
  <c r="L6" i="27"/>
  <c r="J6" i="27"/>
  <c r="L5" i="27"/>
  <c r="J5" i="27"/>
  <c r="L4" i="27"/>
  <c r="J4" i="27"/>
  <c r="L222" i="26"/>
  <c r="J222" i="26"/>
  <c r="L221" i="26"/>
  <c r="J221" i="26"/>
  <c r="L220" i="26"/>
  <c r="J220" i="26"/>
  <c r="L219" i="26"/>
  <c r="J219" i="26"/>
  <c r="L218" i="26"/>
  <c r="J218" i="26"/>
  <c r="L217" i="26"/>
  <c r="J217" i="26"/>
  <c r="L216" i="26"/>
  <c r="J216" i="26"/>
  <c r="L215" i="26"/>
  <c r="J215" i="26"/>
  <c r="L214" i="26"/>
  <c r="J214" i="26"/>
  <c r="L213" i="26"/>
  <c r="J213" i="26"/>
  <c r="L212" i="26"/>
  <c r="J212" i="26"/>
  <c r="L211" i="26"/>
  <c r="J211" i="26"/>
  <c r="L210" i="26"/>
  <c r="J210" i="26"/>
  <c r="L209" i="26"/>
  <c r="J209" i="26"/>
  <c r="L208" i="26"/>
  <c r="J208" i="26"/>
  <c r="L207" i="26"/>
  <c r="J207" i="26"/>
  <c r="L206" i="26"/>
  <c r="J206" i="26"/>
  <c r="L205" i="26"/>
  <c r="J205" i="26"/>
  <c r="L204" i="26"/>
  <c r="J204" i="26"/>
  <c r="L203" i="26"/>
  <c r="J203" i="26"/>
  <c r="L202" i="26"/>
  <c r="J202" i="26"/>
  <c r="L201" i="26"/>
  <c r="J201" i="26"/>
  <c r="L200" i="26"/>
  <c r="J200" i="26"/>
  <c r="L199" i="26"/>
  <c r="J199" i="26"/>
  <c r="L198" i="26"/>
  <c r="J198" i="26"/>
  <c r="L197" i="26"/>
  <c r="J197" i="26"/>
  <c r="L196" i="26"/>
  <c r="J196" i="26"/>
  <c r="L195" i="26"/>
  <c r="J195" i="26"/>
  <c r="L194" i="26"/>
  <c r="J194" i="26"/>
  <c r="L193" i="26"/>
  <c r="J193" i="26"/>
  <c r="L192" i="26"/>
  <c r="J192" i="26"/>
  <c r="L191" i="26"/>
  <c r="J191" i="26"/>
  <c r="L190" i="26"/>
  <c r="J190" i="26"/>
  <c r="L189" i="26"/>
  <c r="J189" i="26"/>
  <c r="L188" i="26"/>
  <c r="J188" i="26"/>
  <c r="L187" i="26"/>
  <c r="J187" i="26"/>
  <c r="L186" i="26"/>
  <c r="J186" i="26"/>
  <c r="L185" i="26"/>
  <c r="J185" i="26"/>
  <c r="L184" i="26"/>
  <c r="J184" i="26"/>
  <c r="L183" i="26"/>
  <c r="J183" i="26"/>
  <c r="L182" i="26"/>
  <c r="J182" i="26"/>
  <c r="L181" i="26"/>
  <c r="J181" i="26"/>
  <c r="L180" i="26"/>
  <c r="J180" i="26"/>
  <c r="L179" i="26"/>
  <c r="J179" i="26"/>
  <c r="L178" i="26"/>
  <c r="J178" i="26"/>
  <c r="L177" i="26"/>
  <c r="J177" i="26"/>
  <c r="L176" i="26"/>
  <c r="J176" i="26"/>
  <c r="L175" i="26"/>
  <c r="J175" i="26"/>
  <c r="L174" i="26"/>
  <c r="J174" i="26"/>
  <c r="L173" i="26"/>
  <c r="J173" i="26"/>
  <c r="L172" i="26"/>
  <c r="J172" i="26"/>
  <c r="L171" i="26"/>
  <c r="J171" i="26"/>
  <c r="L170" i="26"/>
  <c r="J170" i="26"/>
  <c r="L169" i="26"/>
  <c r="J169" i="26"/>
  <c r="L168" i="26"/>
  <c r="J168" i="26"/>
  <c r="L167" i="26"/>
  <c r="J167" i="26"/>
  <c r="L166" i="26"/>
  <c r="J166" i="26"/>
  <c r="L165" i="26"/>
  <c r="J165" i="26"/>
  <c r="L164" i="26"/>
  <c r="J164" i="26"/>
  <c r="L163" i="26"/>
  <c r="J163" i="26"/>
  <c r="L162" i="26"/>
  <c r="J162" i="26"/>
  <c r="L161" i="26"/>
  <c r="J161" i="26"/>
  <c r="L160" i="26"/>
  <c r="J160" i="26"/>
  <c r="L159" i="26"/>
  <c r="J159" i="26"/>
  <c r="L158" i="26"/>
  <c r="J158" i="26"/>
  <c r="L157" i="26"/>
  <c r="J157" i="26"/>
  <c r="L156" i="26"/>
  <c r="J156" i="26"/>
  <c r="L155" i="26"/>
  <c r="J155" i="26"/>
  <c r="L154" i="26"/>
  <c r="J154" i="26"/>
  <c r="L153" i="26"/>
  <c r="J153" i="26"/>
  <c r="L152" i="26"/>
  <c r="J152" i="26"/>
  <c r="L151" i="26"/>
  <c r="J151" i="26"/>
  <c r="L150" i="26"/>
  <c r="J150" i="26"/>
  <c r="L149" i="26"/>
  <c r="J149" i="26"/>
  <c r="L148" i="26"/>
  <c r="J148" i="26"/>
  <c r="L147" i="26"/>
  <c r="J147" i="26"/>
  <c r="L146" i="26"/>
  <c r="J146" i="26"/>
  <c r="L145" i="26"/>
  <c r="J145" i="26"/>
  <c r="L144" i="26"/>
  <c r="J144" i="26"/>
  <c r="L143" i="26"/>
  <c r="J143" i="26"/>
  <c r="L142" i="26"/>
  <c r="J142" i="26"/>
  <c r="L141" i="26"/>
  <c r="J141" i="26"/>
  <c r="L140" i="26"/>
  <c r="J140" i="26"/>
  <c r="L139" i="26"/>
  <c r="J139" i="26"/>
  <c r="L138" i="26"/>
  <c r="J138" i="26"/>
  <c r="L137" i="26"/>
  <c r="J137" i="26"/>
  <c r="L136" i="26"/>
  <c r="J136" i="26"/>
  <c r="L135" i="26"/>
  <c r="J135" i="26"/>
  <c r="L134" i="26"/>
  <c r="J134" i="26"/>
  <c r="L133" i="26"/>
  <c r="J133" i="26"/>
  <c r="L132" i="26"/>
  <c r="J132" i="26"/>
  <c r="L131" i="26"/>
  <c r="J131" i="26"/>
  <c r="L130" i="26"/>
  <c r="J130" i="26"/>
  <c r="L129" i="26"/>
  <c r="J129" i="26"/>
  <c r="L128" i="26"/>
  <c r="J128" i="26"/>
  <c r="L127" i="26"/>
  <c r="J127" i="26"/>
  <c r="L126" i="26"/>
  <c r="J126" i="26"/>
  <c r="L125" i="26"/>
  <c r="J125" i="26"/>
  <c r="L124" i="26"/>
  <c r="J124" i="26"/>
  <c r="L123" i="26"/>
  <c r="J123" i="26"/>
  <c r="L122" i="26"/>
  <c r="J122" i="26"/>
  <c r="L121" i="26"/>
  <c r="J121" i="26"/>
  <c r="L120" i="26"/>
  <c r="J120" i="26"/>
  <c r="L119" i="26"/>
  <c r="J119" i="26"/>
  <c r="L118" i="26"/>
  <c r="J118" i="26"/>
  <c r="L117" i="26"/>
  <c r="J117" i="26"/>
  <c r="L116" i="26"/>
  <c r="J116" i="26"/>
  <c r="L115" i="26"/>
  <c r="J115" i="26"/>
  <c r="L114" i="26"/>
  <c r="J114" i="26"/>
  <c r="L113" i="26"/>
  <c r="J113" i="26"/>
  <c r="L112" i="26"/>
  <c r="J112" i="26"/>
  <c r="L111" i="26"/>
  <c r="J111" i="26"/>
  <c r="L110" i="26"/>
  <c r="J110" i="26"/>
  <c r="L109" i="26"/>
  <c r="J109" i="26"/>
  <c r="L108" i="26"/>
  <c r="J108" i="26"/>
  <c r="L107" i="26"/>
  <c r="J107" i="26"/>
  <c r="L106" i="26"/>
  <c r="J106" i="26"/>
  <c r="L105" i="26"/>
  <c r="J105" i="26"/>
  <c r="L104" i="26"/>
  <c r="J104" i="26"/>
  <c r="L103" i="26"/>
  <c r="J103" i="26"/>
  <c r="L102" i="26"/>
  <c r="J102" i="26"/>
  <c r="L101" i="26"/>
  <c r="J101" i="26"/>
  <c r="L100" i="26"/>
  <c r="J100" i="26"/>
  <c r="L99" i="26"/>
  <c r="J99" i="26"/>
  <c r="L98" i="26"/>
  <c r="J98" i="26"/>
  <c r="L97" i="26"/>
  <c r="J97" i="26"/>
  <c r="L96" i="26"/>
  <c r="J96" i="26"/>
  <c r="L95" i="26"/>
  <c r="J95" i="26"/>
  <c r="L94" i="26"/>
  <c r="J94" i="26"/>
  <c r="L93" i="26"/>
  <c r="J93" i="26"/>
  <c r="L92" i="26"/>
  <c r="J92" i="26"/>
  <c r="L91" i="26"/>
  <c r="J91" i="26"/>
  <c r="L90" i="26"/>
  <c r="J90" i="26"/>
  <c r="L89" i="26"/>
  <c r="J89" i="26"/>
  <c r="L88" i="26"/>
  <c r="J88" i="26"/>
  <c r="L87" i="26"/>
  <c r="J87" i="26"/>
  <c r="L86" i="26"/>
  <c r="J86" i="26"/>
  <c r="L85" i="26"/>
  <c r="J85" i="26"/>
  <c r="L84" i="26"/>
  <c r="J84" i="26"/>
  <c r="L83" i="26"/>
  <c r="J83" i="26"/>
  <c r="L82" i="26"/>
  <c r="J82" i="26"/>
  <c r="L81" i="26"/>
  <c r="J81" i="26"/>
  <c r="L80" i="26"/>
  <c r="J80" i="26"/>
  <c r="L79" i="26"/>
  <c r="J79" i="26"/>
  <c r="L78" i="26"/>
  <c r="J78" i="26"/>
  <c r="L77" i="26"/>
  <c r="J77" i="26"/>
  <c r="L76" i="26"/>
  <c r="J76" i="26"/>
  <c r="L75" i="26"/>
  <c r="J75" i="26"/>
  <c r="L74" i="26"/>
  <c r="J74" i="26"/>
  <c r="L73" i="26"/>
  <c r="J73" i="26"/>
  <c r="L72" i="26"/>
  <c r="J72" i="26"/>
  <c r="L71" i="26"/>
  <c r="J71" i="26"/>
  <c r="L70" i="26"/>
  <c r="J70" i="26"/>
  <c r="L69" i="26"/>
  <c r="J69" i="26"/>
  <c r="L68" i="26"/>
  <c r="J68" i="26"/>
  <c r="L67" i="26"/>
  <c r="J67" i="26"/>
  <c r="L66" i="26"/>
  <c r="J66" i="26"/>
  <c r="L65" i="26"/>
  <c r="J65" i="26"/>
  <c r="L64" i="26"/>
  <c r="J64" i="26"/>
  <c r="L63" i="26"/>
  <c r="J63" i="26"/>
  <c r="L62" i="26"/>
  <c r="J62" i="26"/>
  <c r="L61" i="26"/>
  <c r="J61" i="26"/>
  <c r="L60" i="26"/>
  <c r="J60" i="26"/>
  <c r="L59" i="26"/>
  <c r="J59" i="26"/>
  <c r="L58" i="26"/>
  <c r="J58" i="26"/>
  <c r="L57" i="26"/>
  <c r="J57" i="26"/>
  <c r="L56" i="26"/>
  <c r="J56" i="26"/>
  <c r="L55" i="26"/>
  <c r="J55" i="26"/>
  <c r="L54" i="26"/>
  <c r="J54" i="26"/>
  <c r="L53" i="26"/>
  <c r="J53" i="26"/>
  <c r="L52" i="26"/>
  <c r="J52" i="26"/>
  <c r="L51" i="26"/>
  <c r="J51" i="26"/>
  <c r="L50" i="26"/>
  <c r="J50" i="26"/>
  <c r="L49" i="26"/>
  <c r="J49" i="26"/>
  <c r="L48" i="26"/>
  <c r="J48" i="26"/>
  <c r="L47" i="26"/>
  <c r="J47" i="26"/>
  <c r="L46" i="26"/>
  <c r="J46" i="26"/>
  <c r="L45" i="26"/>
  <c r="J45" i="26"/>
  <c r="L44" i="26"/>
  <c r="J44" i="26"/>
  <c r="L43" i="26"/>
  <c r="J43" i="26"/>
  <c r="L42" i="26"/>
  <c r="J42" i="26"/>
  <c r="L41" i="26"/>
  <c r="J41" i="26"/>
  <c r="L40" i="26"/>
  <c r="J40" i="26"/>
  <c r="L39" i="26"/>
  <c r="J39" i="26"/>
  <c r="L38" i="26"/>
  <c r="J38" i="26"/>
  <c r="L37" i="26"/>
  <c r="J37" i="26"/>
  <c r="L36" i="26"/>
  <c r="J36" i="26"/>
  <c r="L35" i="26"/>
  <c r="J35" i="26"/>
  <c r="L34" i="26"/>
  <c r="J34" i="26"/>
  <c r="L33" i="26"/>
  <c r="J33" i="26"/>
  <c r="L32" i="26"/>
  <c r="J32" i="26"/>
  <c r="L31" i="26"/>
  <c r="J31" i="26"/>
  <c r="L30" i="26"/>
  <c r="J30" i="26"/>
  <c r="L29" i="26"/>
  <c r="J29" i="26"/>
  <c r="L28" i="26"/>
  <c r="J28" i="26"/>
  <c r="L27" i="26"/>
  <c r="J27" i="26"/>
  <c r="L26" i="26"/>
  <c r="J26" i="26"/>
  <c r="L25" i="26"/>
  <c r="J25" i="26"/>
  <c r="L24" i="26"/>
  <c r="J24" i="26"/>
  <c r="L23" i="26"/>
  <c r="J23" i="26"/>
  <c r="L22" i="26"/>
  <c r="J22" i="26"/>
  <c r="L21" i="26"/>
  <c r="J21" i="26"/>
  <c r="L20" i="26"/>
  <c r="J20" i="26"/>
  <c r="L19" i="26"/>
  <c r="J19" i="26"/>
  <c r="L18" i="26"/>
  <c r="J18" i="26"/>
  <c r="L17" i="26"/>
  <c r="J17" i="26"/>
  <c r="L16" i="26"/>
  <c r="J16" i="26"/>
  <c r="L15" i="26"/>
  <c r="J15" i="26"/>
  <c r="L14" i="26"/>
  <c r="J14" i="26"/>
  <c r="L13" i="26"/>
  <c r="J13" i="26"/>
  <c r="L12" i="26"/>
  <c r="J12" i="26"/>
  <c r="L11" i="26"/>
  <c r="J11" i="26"/>
  <c r="L10" i="26"/>
  <c r="J10" i="26"/>
  <c r="L9" i="26"/>
  <c r="J9" i="26"/>
  <c r="L8" i="26"/>
  <c r="J8" i="26"/>
  <c r="L7" i="26"/>
  <c r="J7" i="26"/>
  <c r="L6" i="26"/>
  <c r="J6" i="26"/>
  <c r="L5" i="26"/>
  <c r="J5" i="26"/>
  <c r="L4" i="26"/>
  <c r="J4" i="26"/>
  <c r="L225" i="25"/>
  <c r="J225" i="25"/>
  <c r="L224" i="25"/>
  <c r="J224" i="25"/>
  <c r="L223" i="25"/>
  <c r="J223" i="25"/>
  <c r="L222" i="25"/>
  <c r="J222" i="25"/>
  <c r="L221" i="25"/>
  <c r="J221" i="25"/>
  <c r="L220" i="25"/>
  <c r="J220" i="25"/>
  <c r="L219" i="25"/>
  <c r="J219" i="25"/>
  <c r="L218" i="25"/>
  <c r="J218" i="25"/>
  <c r="L217" i="25"/>
  <c r="J217" i="25"/>
  <c r="L216" i="25"/>
  <c r="J216" i="25"/>
  <c r="L215" i="25"/>
  <c r="J215" i="25"/>
  <c r="L214" i="25"/>
  <c r="J214" i="25"/>
  <c r="L213" i="25"/>
  <c r="J213" i="25"/>
  <c r="L212" i="25"/>
  <c r="J212" i="25"/>
  <c r="L211" i="25"/>
  <c r="J211" i="25"/>
  <c r="L210" i="25"/>
  <c r="J210" i="25"/>
  <c r="L209" i="25"/>
  <c r="J209" i="25"/>
  <c r="L208" i="25"/>
  <c r="J208" i="25"/>
  <c r="L207" i="25"/>
  <c r="J207" i="25"/>
  <c r="L206" i="25"/>
  <c r="J206" i="25"/>
  <c r="L205" i="25"/>
  <c r="J205" i="25"/>
  <c r="L204" i="25"/>
  <c r="J204" i="25"/>
  <c r="L203" i="25"/>
  <c r="J203" i="25"/>
  <c r="L202" i="25"/>
  <c r="J202" i="25"/>
  <c r="L201" i="25"/>
  <c r="J201" i="25"/>
  <c r="L200" i="25"/>
  <c r="J200" i="25"/>
  <c r="L199" i="25"/>
  <c r="J199" i="25"/>
  <c r="L198" i="25"/>
  <c r="J198" i="25"/>
  <c r="L197" i="25"/>
  <c r="J197" i="25"/>
  <c r="L196" i="25"/>
  <c r="J196" i="25"/>
  <c r="L195" i="25"/>
  <c r="J195" i="25"/>
  <c r="L194" i="25"/>
  <c r="J194" i="25"/>
  <c r="L193" i="25"/>
  <c r="J193" i="25"/>
  <c r="L192" i="25"/>
  <c r="J192" i="25"/>
  <c r="L191" i="25"/>
  <c r="J191" i="25"/>
  <c r="L190" i="25"/>
  <c r="J190" i="25"/>
  <c r="L189" i="25"/>
  <c r="J189" i="25"/>
  <c r="L188" i="25"/>
  <c r="J188" i="25"/>
  <c r="L187" i="25"/>
  <c r="J187" i="25"/>
  <c r="L186" i="25"/>
  <c r="J186" i="25"/>
  <c r="L185" i="25"/>
  <c r="J185" i="25"/>
  <c r="L184" i="25"/>
  <c r="J184" i="25"/>
  <c r="L183" i="25"/>
  <c r="J183" i="25"/>
  <c r="L182" i="25"/>
  <c r="J182" i="25"/>
  <c r="L181" i="25"/>
  <c r="J181" i="25"/>
  <c r="L180" i="25"/>
  <c r="J180" i="25"/>
  <c r="L179" i="25"/>
  <c r="J179" i="25"/>
  <c r="L178" i="25"/>
  <c r="J178" i="25"/>
  <c r="L177" i="25"/>
  <c r="J177" i="25"/>
  <c r="L176" i="25"/>
  <c r="J176" i="25"/>
  <c r="L175" i="25"/>
  <c r="J175" i="25"/>
  <c r="L174" i="25"/>
  <c r="J174" i="25"/>
  <c r="L173" i="25"/>
  <c r="J173" i="25"/>
  <c r="L172" i="25"/>
  <c r="J172" i="25"/>
  <c r="L171" i="25"/>
  <c r="J171" i="25"/>
  <c r="L170" i="25"/>
  <c r="J170" i="25"/>
  <c r="L169" i="25"/>
  <c r="J169" i="25"/>
  <c r="L168" i="25"/>
  <c r="J168" i="25"/>
  <c r="L167" i="25"/>
  <c r="J167" i="25"/>
  <c r="L166" i="25"/>
  <c r="J166" i="25"/>
  <c r="L165" i="25"/>
  <c r="J165" i="25"/>
  <c r="L164" i="25"/>
  <c r="J164" i="25"/>
  <c r="L163" i="25"/>
  <c r="J163" i="25"/>
  <c r="L162" i="25"/>
  <c r="J162" i="25"/>
  <c r="L161" i="25"/>
  <c r="J161" i="25"/>
  <c r="L160" i="25"/>
  <c r="J160" i="25"/>
  <c r="L159" i="25"/>
  <c r="J159" i="25"/>
  <c r="L158" i="25"/>
  <c r="J158" i="25"/>
  <c r="L157" i="25"/>
  <c r="J157" i="25"/>
  <c r="L156" i="25"/>
  <c r="J156" i="25"/>
  <c r="L155" i="25"/>
  <c r="J155" i="25"/>
  <c r="L154" i="25"/>
  <c r="J154" i="25"/>
  <c r="L153" i="25"/>
  <c r="J153" i="25"/>
  <c r="L152" i="25"/>
  <c r="J152" i="25"/>
  <c r="L151" i="25"/>
  <c r="J151" i="25"/>
  <c r="L150" i="25"/>
  <c r="J150" i="25"/>
  <c r="L149" i="25"/>
  <c r="J149" i="25"/>
  <c r="L148" i="25"/>
  <c r="J148" i="25"/>
  <c r="L147" i="25"/>
  <c r="J147" i="25"/>
  <c r="L146" i="25"/>
  <c r="J146" i="25"/>
  <c r="L145" i="25"/>
  <c r="J145" i="25"/>
  <c r="L144" i="25"/>
  <c r="J144" i="25"/>
  <c r="L143" i="25"/>
  <c r="J143" i="25"/>
  <c r="L142" i="25"/>
  <c r="J142" i="25"/>
  <c r="L141" i="25"/>
  <c r="J141" i="25"/>
  <c r="L140" i="25"/>
  <c r="J140" i="25"/>
  <c r="L139" i="25"/>
  <c r="J139" i="25"/>
  <c r="L138" i="25"/>
  <c r="J138" i="25"/>
  <c r="L137" i="25"/>
  <c r="J137" i="25"/>
  <c r="L136" i="25"/>
  <c r="J136" i="25"/>
  <c r="L135" i="25"/>
  <c r="J135" i="25"/>
  <c r="L134" i="25"/>
  <c r="J134" i="25"/>
  <c r="L133" i="25"/>
  <c r="J133" i="25"/>
  <c r="L132" i="25"/>
  <c r="J132" i="25"/>
  <c r="L131" i="25"/>
  <c r="J131" i="25"/>
  <c r="L130" i="25"/>
  <c r="J130" i="25"/>
  <c r="L129" i="25"/>
  <c r="J129" i="25"/>
  <c r="L128" i="25"/>
  <c r="J128" i="25"/>
  <c r="L127" i="25"/>
  <c r="J127" i="25"/>
  <c r="L126" i="25"/>
  <c r="J126" i="25"/>
  <c r="L125" i="25"/>
  <c r="J125" i="25"/>
  <c r="L124" i="25"/>
  <c r="J124" i="25"/>
  <c r="L123" i="25"/>
  <c r="J123" i="25"/>
  <c r="L122" i="25"/>
  <c r="J122" i="25"/>
  <c r="L121" i="25"/>
  <c r="J121" i="25"/>
  <c r="L120" i="25"/>
  <c r="J120" i="25"/>
  <c r="L119" i="25"/>
  <c r="J119" i="25"/>
  <c r="L118" i="25"/>
  <c r="J118" i="25"/>
  <c r="L117" i="25"/>
  <c r="J117" i="25"/>
  <c r="L116" i="25"/>
  <c r="J116" i="25"/>
  <c r="L115" i="25"/>
  <c r="J115" i="25"/>
  <c r="L114" i="25"/>
  <c r="J114" i="25"/>
  <c r="L113" i="25"/>
  <c r="J113" i="25"/>
  <c r="L112" i="25"/>
  <c r="J112" i="25"/>
  <c r="L111" i="25"/>
  <c r="J111" i="25"/>
  <c r="L110" i="25"/>
  <c r="J110" i="25"/>
  <c r="L109" i="25"/>
  <c r="J109" i="25"/>
  <c r="L108" i="25"/>
  <c r="J108" i="25"/>
  <c r="L107" i="25"/>
  <c r="J107" i="25"/>
  <c r="L106" i="25"/>
  <c r="J106" i="25"/>
  <c r="L105" i="25"/>
  <c r="J105" i="25"/>
  <c r="L104" i="25"/>
  <c r="J104" i="25"/>
  <c r="L103" i="25"/>
  <c r="J103" i="25"/>
  <c r="L102" i="25"/>
  <c r="J102" i="25"/>
  <c r="L101" i="25"/>
  <c r="J101" i="25"/>
  <c r="L100" i="25"/>
  <c r="J100" i="25"/>
  <c r="L99" i="25"/>
  <c r="J99" i="25"/>
  <c r="L98" i="25"/>
  <c r="J98" i="25"/>
  <c r="L97" i="25"/>
  <c r="J97" i="25"/>
  <c r="L96" i="25"/>
  <c r="J96" i="25"/>
  <c r="L95" i="25"/>
  <c r="J95" i="25"/>
  <c r="L94" i="25"/>
  <c r="J94" i="25"/>
  <c r="L93" i="25"/>
  <c r="J93" i="25"/>
  <c r="L92" i="25"/>
  <c r="J92" i="25"/>
  <c r="L91" i="25"/>
  <c r="J91" i="25"/>
  <c r="L90" i="25"/>
  <c r="J90" i="25"/>
  <c r="L89" i="25"/>
  <c r="J89" i="25"/>
  <c r="L88" i="25"/>
  <c r="J88" i="25"/>
  <c r="L87" i="25"/>
  <c r="J87" i="25"/>
  <c r="L86" i="25"/>
  <c r="J86" i="25"/>
  <c r="L85" i="25"/>
  <c r="J85" i="25"/>
  <c r="L84" i="25"/>
  <c r="J84" i="25"/>
  <c r="L83" i="25"/>
  <c r="J83" i="25"/>
  <c r="L82" i="25"/>
  <c r="J82" i="25"/>
  <c r="L81" i="25"/>
  <c r="J81" i="25"/>
  <c r="L80" i="25"/>
  <c r="J80" i="25"/>
  <c r="L79" i="25"/>
  <c r="J79" i="25"/>
  <c r="L78" i="25"/>
  <c r="J78" i="25"/>
  <c r="L77" i="25"/>
  <c r="J77" i="25"/>
  <c r="L76" i="25"/>
  <c r="J76" i="25"/>
  <c r="L75" i="25"/>
  <c r="J75" i="25"/>
  <c r="L74" i="25"/>
  <c r="J74" i="25"/>
  <c r="L73" i="25"/>
  <c r="J73" i="25"/>
  <c r="L72" i="25"/>
  <c r="J72" i="25"/>
  <c r="L71" i="25"/>
  <c r="J71" i="25"/>
  <c r="L70" i="25"/>
  <c r="J70" i="25"/>
  <c r="L69" i="25"/>
  <c r="J69" i="25"/>
  <c r="L68" i="25"/>
  <c r="J68" i="25"/>
  <c r="L67" i="25"/>
  <c r="J67" i="25"/>
  <c r="L66" i="25"/>
  <c r="J66" i="25"/>
  <c r="L65" i="25"/>
  <c r="J65" i="25"/>
  <c r="L64" i="25"/>
  <c r="J64" i="25"/>
  <c r="L63" i="25"/>
  <c r="J63" i="25"/>
  <c r="L62" i="25"/>
  <c r="J62" i="25"/>
  <c r="L61" i="25"/>
  <c r="J61" i="25"/>
  <c r="L60" i="25"/>
  <c r="J60" i="25"/>
  <c r="L59" i="25"/>
  <c r="J59" i="25"/>
  <c r="L58" i="25"/>
  <c r="J58" i="25"/>
  <c r="L57" i="25"/>
  <c r="J57" i="25"/>
  <c r="L56" i="25"/>
  <c r="J56" i="25"/>
  <c r="L55" i="25"/>
  <c r="J55" i="25"/>
  <c r="L54" i="25"/>
  <c r="J54" i="25"/>
  <c r="L53" i="25"/>
  <c r="J53" i="25"/>
  <c r="L52" i="25"/>
  <c r="J52" i="25"/>
  <c r="L51" i="25"/>
  <c r="J51" i="25"/>
  <c r="L50" i="25"/>
  <c r="J50" i="25"/>
  <c r="L49" i="25"/>
  <c r="J49" i="25"/>
  <c r="L48" i="25"/>
  <c r="J48" i="25"/>
  <c r="L47" i="25"/>
  <c r="J47" i="25"/>
  <c r="L46" i="25"/>
  <c r="J46" i="25"/>
  <c r="L45" i="25"/>
  <c r="J45" i="25"/>
  <c r="L44" i="25"/>
  <c r="J44" i="25"/>
  <c r="L43" i="25"/>
  <c r="J43" i="25"/>
  <c r="L42" i="25"/>
  <c r="J42" i="25"/>
  <c r="L41" i="25"/>
  <c r="J41" i="25"/>
  <c r="L40" i="25"/>
  <c r="J40" i="25"/>
  <c r="L39" i="25"/>
  <c r="J39" i="25"/>
  <c r="L38" i="25"/>
  <c r="J38" i="25"/>
  <c r="L37" i="25"/>
  <c r="J37" i="25"/>
  <c r="L36" i="25"/>
  <c r="J36" i="25"/>
  <c r="L35" i="25"/>
  <c r="J35" i="25"/>
  <c r="L34" i="25"/>
  <c r="J34" i="25"/>
  <c r="L33" i="25"/>
  <c r="J33" i="25"/>
  <c r="L32" i="25"/>
  <c r="J32" i="25"/>
  <c r="L31" i="25"/>
  <c r="J31" i="25"/>
  <c r="L30" i="25"/>
  <c r="J30" i="25"/>
  <c r="L29" i="25"/>
  <c r="J29" i="25"/>
  <c r="L28" i="25"/>
  <c r="J28" i="25"/>
  <c r="L27" i="25"/>
  <c r="J27" i="25"/>
  <c r="L26" i="25"/>
  <c r="J26" i="25"/>
  <c r="L25" i="25"/>
  <c r="J25" i="25"/>
  <c r="L24" i="25"/>
  <c r="J24" i="25"/>
  <c r="L23" i="25"/>
  <c r="J23" i="25"/>
  <c r="L22" i="25"/>
  <c r="J22" i="25"/>
  <c r="L21" i="25"/>
  <c r="J21" i="25"/>
  <c r="L20" i="25"/>
  <c r="J20" i="25"/>
  <c r="L19" i="25"/>
  <c r="J19" i="25"/>
  <c r="L18" i="25"/>
  <c r="J18" i="25"/>
  <c r="L17" i="25"/>
  <c r="J17" i="25"/>
  <c r="L16" i="25"/>
  <c r="J16" i="25"/>
  <c r="L15" i="25"/>
  <c r="J15" i="25"/>
  <c r="L14" i="25"/>
  <c r="J14" i="25"/>
  <c r="L13" i="25"/>
  <c r="J13" i="25"/>
  <c r="L12" i="25"/>
  <c r="J12" i="25"/>
  <c r="L11" i="25"/>
  <c r="J11" i="25"/>
  <c r="L10" i="25"/>
  <c r="J10" i="25"/>
  <c r="L9" i="25"/>
  <c r="J9" i="25"/>
  <c r="L8" i="25"/>
  <c r="J8" i="25"/>
  <c r="L7" i="25"/>
  <c r="J7" i="25"/>
  <c r="L6" i="25"/>
  <c r="J6" i="25"/>
  <c r="L5" i="25"/>
  <c r="J5" i="25"/>
  <c r="L4" i="25"/>
  <c r="J4" i="25"/>
  <c r="L222" i="24"/>
  <c r="J222" i="24"/>
  <c r="L221" i="24"/>
  <c r="J221" i="24"/>
  <c r="L220" i="24"/>
  <c r="J220" i="24"/>
  <c r="L219" i="24"/>
  <c r="J219" i="24"/>
  <c r="L218" i="24"/>
  <c r="J218" i="24"/>
  <c r="L217" i="24"/>
  <c r="J217" i="24"/>
  <c r="L216" i="24"/>
  <c r="J216" i="24"/>
  <c r="L215" i="24"/>
  <c r="J215" i="24"/>
  <c r="L214" i="24"/>
  <c r="J214" i="24"/>
  <c r="L213" i="24"/>
  <c r="J213" i="24"/>
  <c r="L212" i="24"/>
  <c r="J212" i="24"/>
  <c r="L211" i="24"/>
  <c r="J211" i="24"/>
  <c r="L210" i="24"/>
  <c r="J210" i="24"/>
  <c r="L209" i="24"/>
  <c r="J209" i="24"/>
  <c r="L208" i="24"/>
  <c r="J208" i="24"/>
  <c r="L207" i="24"/>
  <c r="J207" i="24"/>
  <c r="L206" i="24"/>
  <c r="J206" i="24"/>
  <c r="L205" i="24"/>
  <c r="J205" i="24"/>
  <c r="L204" i="24"/>
  <c r="J204" i="24"/>
  <c r="L203" i="24"/>
  <c r="J203" i="24"/>
  <c r="L202" i="24"/>
  <c r="J202" i="24"/>
  <c r="L201" i="24"/>
  <c r="J201" i="24"/>
  <c r="L200" i="24"/>
  <c r="J200" i="24"/>
  <c r="L199" i="24"/>
  <c r="J199" i="24"/>
  <c r="L198" i="24"/>
  <c r="J198" i="24"/>
  <c r="L197" i="24"/>
  <c r="J197" i="24"/>
  <c r="L196" i="24"/>
  <c r="J196" i="24"/>
  <c r="L195" i="24"/>
  <c r="J195" i="24"/>
  <c r="L194" i="24"/>
  <c r="J194" i="24"/>
  <c r="L193" i="24"/>
  <c r="J193" i="24"/>
  <c r="L192" i="24"/>
  <c r="J192" i="24"/>
  <c r="L191" i="24"/>
  <c r="J191" i="24"/>
  <c r="L190" i="24"/>
  <c r="J190" i="24"/>
  <c r="L189" i="24"/>
  <c r="J189" i="24"/>
  <c r="L188" i="24"/>
  <c r="J188" i="24"/>
  <c r="L187" i="24"/>
  <c r="J187" i="24"/>
  <c r="L186" i="24"/>
  <c r="J186" i="24"/>
  <c r="L185" i="24"/>
  <c r="J185" i="24"/>
  <c r="L184" i="24"/>
  <c r="J184" i="24"/>
  <c r="L183" i="24"/>
  <c r="J183" i="24"/>
  <c r="L182" i="24"/>
  <c r="J182" i="24"/>
  <c r="L181" i="24"/>
  <c r="J181" i="24"/>
  <c r="L180" i="24"/>
  <c r="J180" i="24"/>
  <c r="L179" i="24"/>
  <c r="J179" i="24"/>
  <c r="L178" i="24"/>
  <c r="J178" i="24"/>
  <c r="L177" i="24"/>
  <c r="J177" i="24"/>
  <c r="L176" i="24"/>
  <c r="J176" i="24"/>
  <c r="L175" i="24"/>
  <c r="J175" i="24"/>
  <c r="L174" i="24"/>
  <c r="J174" i="24"/>
  <c r="L173" i="24"/>
  <c r="J173" i="24"/>
  <c r="L172" i="24"/>
  <c r="J172" i="24"/>
  <c r="L171" i="24"/>
  <c r="J171" i="24"/>
  <c r="L170" i="24"/>
  <c r="J170" i="24"/>
  <c r="L169" i="24"/>
  <c r="J169" i="24"/>
  <c r="L168" i="24"/>
  <c r="J168" i="24"/>
  <c r="L167" i="24"/>
  <c r="J167" i="24"/>
  <c r="L166" i="24"/>
  <c r="J166" i="24"/>
  <c r="L165" i="24"/>
  <c r="J165" i="24"/>
  <c r="L164" i="24"/>
  <c r="J164" i="24"/>
  <c r="L163" i="24"/>
  <c r="J163" i="24"/>
  <c r="L162" i="24"/>
  <c r="J162" i="24"/>
  <c r="L161" i="24"/>
  <c r="J161" i="24"/>
  <c r="L160" i="24"/>
  <c r="J160" i="24"/>
  <c r="L159" i="24"/>
  <c r="J159" i="24"/>
  <c r="L158" i="24"/>
  <c r="J158" i="24"/>
  <c r="L157" i="24"/>
  <c r="J157" i="24"/>
  <c r="L156" i="24"/>
  <c r="J156" i="24"/>
  <c r="L155" i="24"/>
  <c r="J155" i="24"/>
  <c r="L154" i="24"/>
  <c r="J154" i="24"/>
  <c r="L153" i="24"/>
  <c r="J153" i="24"/>
  <c r="L152" i="24"/>
  <c r="J152" i="24"/>
  <c r="L151" i="24"/>
  <c r="J151" i="24"/>
  <c r="L150" i="24"/>
  <c r="J150" i="24"/>
  <c r="L149" i="24"/>
  <c r="J149" i="24"/>
  <c r="L148" i="24"/>
  <c r="J148" i="24"/>
  <c r="L147" i="24"/>
  <c r="J147" i="24"/>
  <c r="L146" i="24"/>
  <c r="J146" i="24"/>
  <c r="L145" i="24"/>
  <c r="J145" i="24"/>
  <c r="L144" i="24"/>
  <c r="J144" i="24"/>
  <c r="L143" i="24"/>
  <c r="J143" i="24"/>
  <c r="L142" i="24"/>
  <c r="J142" i="24"/>
  <c r="L141" i="24"/>
  <c r="J141" i="24"/>
  <c r="L140" i="24"/>
  <c r="J140" i="24"/>
  <c r="L139" i="24"/>
  <c r="J139" i="24"/>
  <c r="L138" i="24"/>
  <c r="J138" i="24"/>
  <c r="L137" i="24"/>
  <c r="J137" i="24"/>
  <c r="L136" i="24"/>
  <c r="J136" i="24"/>
  <c r="L135" i="24"/>
  <c r="J135" i="24"/>
  <c r="L134" i="24"/>
  <c r="J134" i="24"/>
  <c r="L133" i="24"/>
  <c r="J133" i="24"/>
  <c r="L132" i="24"/>
  <c r="J132" i="24"/>
  <c r="L131" i="24"/>
  <c r="J131" i="24"/>
  <c r="L130" i="24"/>
  <c r="J130" i="24"/>
  <c r="L129" i="24"/>
  <c r="J129" i="24"/>
  <c r="L128" i="24"/>
  <c r="J128" i="24"/>
  <c r="L127" i="24"/>
  <c r="J127" i="24"/>
  <c r="L126" i="24"/>
  <c r="J126" i="24"/>
  <c r="L125" i="24"/>
  <c r="J125" i="24"/>
  <c r="L124" i="24"/>
  <c r="J124" i="24"/>
  <c r="L123" i="24"/>
  <c r="J123" i="24"/>
  <c r="L122" i="24"/>
  <c r="J122" i="24"/>
  <c r="L121" i="24"/>
  <c r="J121" i="24"/>
  <c r="L120" i="24"/>
  <c r="J120" i="24"/>
  <c r="L119" i="24"/>
  <c r="J119" i="24"/>
  <c r="L118" i="24"/>
  <c r="J118" i="24"/>
  <c r="L117" i="24"/>
  <c r="J117" i="24"/>
  <c r="L116" i="24"/>
  <c r="J116" i="24"/>
  <c r="L115" i="24"/>
  <c r="J115" i="24"/>
  <c r="L114" i="24"/>
  <c r="J114" i="24"/>
  <c r="L113" i="24"/>
  <c r="J113" i="24"/>
  <c r="L112" i="24"/>
  <c r="J112" i="24"/>
  <c r="L111" i="24"/>
  <c r="J111" i="24"/>
  <c r="L110" i="24"/>
  <c r="J110" i="24"/>
  <c r="L109" i="24"/>
  <c r="J109" i="24"/>
  <c r="L108" i="24"/>
  <c r="J108" i="24"/>
  <c r="L107" i="24"/>
  <c r="J107" i="24"/>
  <c r="L106" i="24"/>
  <c r="J106" i="24"/>
  <c r="L105" i="24"/>
  <c r="J105" i="24"/>
  <c r="L104" i="24"/>
  <c r="J104" i="24"/>
  <c r="L103" i="24"/>
  <c r="J103" i="24"/>
  <c r="L102" i="24"/>
  <c r="J102" i="24"/>
  <c r="L101" i="24"/>
  <c r="J101" i="24"/>
  <c r="L100" i="24"/>
  <c r="J100" i="24"/>
  <c r="L99" i="24"/>
  <c r="J99" i="24"/>
  <c r="L98" i="24"/>
  <c r="J98" i="24"/>
  <c r="L97" i="24"/>
  <c r="J97" i="24"/>
  <c r="L96" i="24"/>
  <c r="J96" i="24"/>
  <c r="L95" i="24"/>
  <c r="J95" i="24"/>
  <c r="L94" i="24"/>
  <c r="J94" i="24"/>
  <c r="L93" i="24"/>
  <c r="J93" i="24"/>
  <c r="L92" i="24"/>
  <c r="J92" i="24"/>
  <c r="L91" i="24"/>
  <c r="J91" i="24"/>
  <c r="L90" i="24"/>
  <c r="J90" i="24"/>
  <c r="L89" i="24"/>
  <c r="J89" i="24"/>
  <c r="L88" i="24"/>
  <c r="J88" i="24"/>
  <c r="L87" i="24"/>
  <c r="J87" i="24"/>
  <c r="L86" i="24"/>
  <c r="J86" i="24"/>
  <c r="L85" i="24"/>
  <c r="J85" i="24"/>
  <c r="L84" i="24"/>
  <c r="J84" i="24"/>
  <c r="L83" i="24"/>
  <c r="J83" i="24"/>
  <c r="L82" i="24"/>
  <c r="J82" i="24"/>
  <c r="L81" i="24"/>
  <c r="J81" i="24"/>
  <c r="L80" i="24"/>
  <c r="J80" i="24"/>
  <c r="L79" i="24"/>
  <c r="J79" i="24"/>
  <c r="L78" i="24"/>
  <c r="J78" i="24"/>
  <c r="L77" i="24"/>
  <c r="J77" i="24"/>
  <c r="L76" i="24"/>
  <c r="J76" i="24"/>
  <c r="L75" i="24"/>
  <c r="J75" i="24"/>
  <c r="L74" i="24"/>
  <c r="J74" i="24"/>
  <c r="L73" i="24"/>
  <c r="J73" i="24"/>
  <c r="L72" i="24"/>
  <c r="J72" i="24"/>
  <c r="L71" i="24"/>
  <c r="J71" i="24"/>
  <c r="L70" i="24"/>
  <c r="J70" i="24"/>
  <c r="L69" i="24"/>
  <c r="J69" i="24"/>
  <c r="L68" i="24"/>
  <c r="J68" i="24"/>
  <c r="L67" i="24"/>
  <c r="J67" i="24"/>
  <c r="L66" i="24"/>
  <c r="J66" i="24"/>
  <c r="L65" i="24"/>
  <c r="J65" i="24"/>
  <c r="L64" i="24"/>
  <c r="J64" i="24"/>
  <c r="L63" i="24"/>
  <c r="J63" i="24"/>
  <c r="L62" i="24"/>
  <c r="J62" i="24"/>
  <c r="L61" i="24"/>
  <c r="J61" i="24"/>
  <c r="L60" i="24"/>
  <c r="J60" i="24"/>
  <c r="L59" i="24"/>
  <c r="J59" i="24"/>
  <c r="L58" i="24"/>
  <c r="J58" i="24"/>
  <c r="L57" i="24"/>
  <c r="J57" i="24"/>
  <c r="L56" i="24"/>
  <c r="J56" i="24"/>
  <c r="L55" i="24"/>
  <c r="J55" i="24"/>
  <c r="L54" i="24"/>
  <c r="J54" i="24"/>
  <c r="L53" i="24"/>
  <c r="J53" i="24"/>
  <c r="L52" i="24"/>
  <c r="J52" i="24"/>
  <c r="L51" i="24"/>
  <c r="J51" i="24"/>
  <c r="L50" i="24"/>
  <c r="J50" i="24"/>
  <c r="L49" i="24"/>
  <c r="J49" i="24"/>
  <c r="L48" i="24"/>
  <c r="J48" i="24"/>
  <c r="L47" i="24"/>
  <c r="J47" i="24"/>
  <c r="L46" i="24"/>
  <c r="J46" i="24"/>
  <c r="L45" i="24"/>
  <c r="J45" i="24"/>
  <c r="L44" i="24"/>
  <c r="J44" i="24"/>
  <c r="L43" i="24"/>
  <c r="J43" i="24"/>
  <c r="L42" i="24"/>
  <c r="J42" i="24"/>
  <c r="L41" i="24"/>
  <c r="J41" i="24"/>
  <c r="L40" i="24"/>
  <c r="J40" i="24"/>
  <c r="L39" i="24"/>
  <c r="J39" i="24"/>
  <c r="L38" i="24"/>
  <c r="J38" i="24"/>
  <c r="L37" i="24"/>
  <c r="J37" i="24"/>
  <c r="L36" i="24"/>
  <c r="J36" i="24"/>
  <c r="L35" i="24"/>
  <c r="J35" i="24"/>
  <c r="L34" i="24"/>
  <c r="J34" i="24"/>
  <c r="L33" i="24"/>
  <c r="J33" i="24"/>
  <c r="L32" i="24"/>
  <c r="J32" i="24"/>
  <c r="L31" i="24"/>
  <c r="J31" i="24"/>
  <c r="L30" i="24"/>
  <c r="J30" i="24"/>
  <c r="L29" i="24"/>
  <c r="J29" i="24"/>
  <c r="L28" i="24"/>
  <c r="J28" i="24"/>
  <c r="L27" i="24"/>
  <c r="J27" i="24"/>
  <c r="L26" i="24"/>
  <c r="J26" i="24"/>
  <c r="L25" i="24"/>
  <c r="J25" i="24"/>
  <c r="L24" i="24"/>
  <c r="J24" i="24"/>
  <c r="L23" i="24"/>
  <c r="J23" i="24"/>
  <c r="L22" i="24"/>
  <c r="J22" i="24"/>
  <c r="L21" i="24"/>
  <c r="J21" i="24"/>
  <c r="L20" i="24"/>
  <c r="J20" i="24"/>
  <c r="L19" i="24"/>
  <c r="J19" i="24"/>
  <c r="L18" i="24"/>
  <c r="J18" i="24"/>
  <c r="L17" i="24"/>
  <c r="J17" i="24"/>
  <c r="L16" i="24"/>
  <c r="J16" i="24"/>
  <c r="L15" i="24"/>
  <c r="J15" i="24"/>
  <c r="L14" i="24"/>
  <c r="J14" i="24"/>
  <c r="L13" i="24"/>
  <c r="J13" i="24"/>
  <c r="L12" i="24"/>
  <c r="J12" i="24"/>
  <c r="L11" i="24"/>
  <c r="J11" i="24"/>
  <c r="L10" i="24"/>
  <c r="J10" i="24"/>
  <c r="L9" i="24"/>
  <c r="J9" i="24"/>
  <c r="L8" i="24"/>
  <c r="J8" i="24"/>
  <c r="L7" i="24"/>
  <c r="J7" i="24"/>
  <c r="L6" i="24"/>
  <c r="J6" i="24"/>
  <c r="L5" i="24"/>
  <c r="J5" i="24"/>
  <c r="L4" i="24"/>
  <c r="J4" i="24"/>
  <c r="L225" i="23"/>
  <c r="J225" i="23"/>
  <c r="L224" i="23"/>
  <c r="J224" i="23"/>
  <c r="L223" i="23"/>
  <c r="J223" i="23"/>
  <c r="L222" i="23"/>
  <c r="J222" i="23"/>
  <c r="L221" i="23"/>
  <c r="J221" i="23"/>
  <c r="L220" i="23"/>
  <c r="J220" i="23"/>
  <c r="L219" i="23"/>
  <c r="J219" i="23"/>
  <c r="L218" i="23"/>
  <c r="J218" i="23"/>
  <c r="L217" i="23"/>
  <c r="J217" i="23"/>
  <c r="L216" i="23"/>
  <c r="J216" i="23"/>
  <c r="L215" i="23"/>
  <c r="J215" i="23"/>
  <c r="L214" i="23"/>
  <c r="J214" i="23"/>
  <c r="L213" i="23"/>
  <c r="J213" i="23"/>
  <c r="L212" i="23"/>
  <c r="J212" i="23"/>
  <c r="L211" i="23"/>
  <c r="J211" i="23"/>
  <c r="L210" i="23"/>
  <c r="J210" i="23"/>
  <c r="L209" i="23"/>
  <c r="J209" i="23"/>
  <c r="L208" i="23"/>
  <c r="J208" i="23"/>
  <c r="L207" i="23"/>
  <c r="J207" i="23"/>
  <c r="L206" i="23"/>
  <c r="J206" i="23"/>
  <c r="L205" i="23"/>
  <c r="J205" i="23"/>
  <c r="L204" i="23"/>
  <c r="J204" i="23"/>
  <c r="L203" i="23"/>
  <c r="J203" i="23"/>
  <c r="L202" i="23"/>
  <c r="J202" i="23"/>
  <c r="L201" i="23"/>
  <c r="J201" i="23"/>
  <c r="L200" i="23"/>
  <c r="J200" i="23"/>
  <c r="L199" i="23"/>
  <c r="J199" i="23"/>
  <c r="L198" i="23"/>
  <c r="J198" i="23"/>
  <c r="L197" i="23"/>
  <c r="J197" i="23"/>
  <c r="L196" i="23"/>
  <c r="J196" i="23"/>
  <c r="L195" i="23"/>
  <c r="J195" i="23"/>
  <c r="L194" i="23"/>
  <c r="J194" i="23"/>
  <c r="L193" i="23"/>
  <c r="J193" i="23"/>
  <c r="L192" i="23"/>
  <c r="J192" i="23"/>
  <c r="L191" i="23"/>
  <c r="J191" i="23"/>
  <c r="L190" i="23"/>
  <c r="J190" i="23"/>
  <c r="L189" i="23"/>
  <c r="J189" i="23"/>
  <c r="L188" i="23"/>
  <c r="J188" i="23"/>
  <c r="L187" i="23"/>
  <c r="J187" i="23"/>
  <c r="L186" i="23"/>
  <c r="J186" i="23"/>
  <c r="L185" i="23"/>
  <c r="J185" i="23"/>
  <c r="L184" i="23"/>
  <c r="J184" i="23"/>
  <c r="L183" i="23"/>
  <c r="J183" i="23"/>
  <c r="L182" i="23"/>
  <c r="J182" i="23"/>
  <c r="L181" i="23"/>
  <c r="J181" i="23"/>
  <c r="L180" i="23"/>
  <c r="J180" i="23"/>
  <c r="L179" i="23"/>
  <c r="J179" i="23"/>
  <c r="L178" i="23"/>
  <c r="J178" i="23"/>
  <c r="L177" i="23"/>
  <c r="J177" i="23"/>
  <c r="L176" i="23"/>
  <c r="J176" i="23"/>
  <c r="L175" i="23"/>
  <c r="J175" i="23"/>
  <c r="L174" i="23"/>
  <c r="J174" i="23"/>
  <c r="L173" i="23"/>
  <c r="J173" i="23"/>
  <c r="L172" i="23"/>
  <c r="J172" i="23"/>
  <c r="L171" i="23"/>
  <c r="J171" i="23"/>
  <c r="L170" i="23"/>
  <c r="J170" i="23"/>
  <c r="L169" i="23"/>
  <c r="J169" i="23"/>
  <c r="L168" i="23"/>
  <c r="J168" i="23"/>
  <c r="L167" i="23"/>
  <c r="J167" i="23"/>
  <c r="L166" i="23"/>
  <c r="J166" i="23"/>
  <c r="L165" i="23"/>
  <c r="J165" i="23"/>
  <c r="L164" i="23"/>
  <c r="J164" i="23"/>
  <c r="L163" i="23"/>
  <c r="J163" i="23"/>
  <c r="L162" i="23"/>
  <c r="J162" i="23"/>
  <c r="L161" i="23"/>
  <c r="J161" i="23"/>
  <c r="L160" i="23"/>
  <c r="J160" i="23"/>
  <c r="L159" i="23"/>
  <c r="J159" i="23"/>
  <c r="L158" i="23"/>
  <c r="J158" i="23"/>
  <c r="L157" i="23"/>
  <c r="J157" i="23"/>
  <c r="L156" i="23"/>
  <c r="J156" i="23"/>
  <c r="L155" i="23"/>
  <c r="J155" i="23"/>
  <c r="L154" i="23"/>
  <c r="J154" i="23"/>
  <c r="L153" i="23"/>
  <c r="J153" i="23"/>
  <c r="L152" i="23"/>
  <c r="J152" i="23"/>
  <c r="L151" i="23"/>
  <c r="J151" i="23"/>
  <c r="L150" i="23"/>
  <c r="J150" i="23"/>
  <c r="L149" i="23"/>
  <c r="J149" i="23"/>
  <c r="L148" i="23"/>
  <c r="J148" i="23"/>
  <c r="L147" i="23"/>
  <c r="J147" i="23"/>
  <c r="L146" i="23"/>
  <c r="J146" i="23"/>
  <c r="L145" i="23"/>
  <c r="J145" i="23"/>
  <c r="L144" i="23"/>
  <c r="J144" i="23"/>
  <c r="L143" i="23"/>
  <c r="J143" i="23"/>
  <c r="L142" i="23"/>
  <c r="J142" i="23"/>
  <c r="L141" i="23"/>
  <c r="J141" i="23"/>
  <c r="L140" i="23"/>
  <c r="J140" i="23"/>
  <c r="L139" i="23"/>
  <c r="J139" i="23"/>
  <c r="L138" i="23"/>
  <c r="J138" i="23"/>
  <c r="L137" i="23"/>
  <c r="J137" i="23"/>
  <c r="L136" i="23"/>
  <c r="J136" i="23"/>
  <c r="L135" i="23"/>
  <c r="J135" i="23"/>
  <c r="L134" i="23"/>
  <c r="J134" i="23"/>
  <c r="L133" i="23"/>
  <c r="J133" i="23"/>
  <c r="L132" i="23"/>
  <c r="J132" i="23"/>
  <c r="L131" i="23"/>
  <c r="J131" i="23"/>
  <c r="L130" i="23"/>
  <c r="J130" i="23"/>
  <c r="L129" i="23"/>
  <c r="J129" i="23"/>
  <c r="L128" i="23"/>
  <c r="J128" i="23"/>
  <c r="L127" i="23"/>
  <c r="J127" i="23"/>
  <c r="L126" i="23"/>
  <c r="J126" i="23"/>
  <c r="L125" i="23"/>
  <c r="J125" i="23"/>
  <c r="L124" i="23"/>
  <c r="J124" i="23"/>
  <c r="L123" i="23"/>
  <c r="J123" i="23"/>
  <c r="L122" i="23"/>
  <c r="J122" i="23"/>
  <c r="L121" i="23"/>
  <c r="J121" i="23"/>
  <c r="L120" i="23"/>
  <c r="J120" i="23"/>
  <c r="L119" i="23"/>
  <c r="J119" i="23"/>
  <c r="L118" i="23"/>
  <c r="J118" i="23"/>
  <c r="L117" i="23"/>
  <c r="J117" i="23"/>
  <c r="L116" i="23"/>
  <c r="J116" i="23"/>
  <c r="L115" i="23"/>
  <c r="J115" i="23"/>
  <c r="L114" i="23"/>
  <c r="J114" i="23"/>
  <c r="L113" i="23"/>
  <c r="J113" i="23"/>
  <c r="L112" i="23"/>
  <c r="J112" i="23"/>
  <c r="L111" i="23"/>
  <c r="J111" i="23"/>
  <c r="L110" i="23"/>
  <c r="J110" i="23"/>
  <c r="L109" i="23"/>
  <c r="J109" i="23"/>
  <c r="L108" i="23"/>
  <c r="J108" i="23"/>
  <c r="L107" i="23"/>
  <c r="J107" i="23"/>
  <c r="L106" i="23"/>
  <c r="J106" i="23"/>
  <c r="L105" i="23"/>
  <c r="J105" i="23"/>
  <c r="L104" i="23"/>
  <c r="J104" i="23"/>
  <c r="L103" i="23"/>
  <c r="J103" i="23"/>
  <c r="L102" i="23"/>
  <c r="J102" i="23"/>
  <c r="L101" i="23"/>
  <c r="J101" i="23"/>
  <c r="L100" i="23"/>
  <c r="J100" i="23"/>
  <c r="L99" i="23"/>
  <c r="J99" i="23"/>
  <c r="L98" i="23"/>
  <c r="J98" i="23"/>
  <c r="L97" i="23"/>
  <c r="J97" i="23"/>
  <c r="L96" i="23"/>
  <c r="J96" i="23"/>
  <c r="L95" i="23"/>
  <c r="J95" i="23"/>
  <c r="L94" i="23"/>
  <c r="J94" i="23"/>
  <c r="L93" i="23"/>
  <c r="J93" i="23"/>
  <c r="L92" i="23"/>
  <c r="J92" i="23"/>
  <c r="L91" i="23"/>
  <c r="J91" i="23"/>
  <c r="L90" i="23"/>
  <c r="J90" i="23"/>
  <c r="L89" i="23"/>
  <c r="J89" i="23"/>
  <c r="L88" i="23"/>
  <c r="J88" i="23"/>
  <c r="L87" i="23"/>
  <c r="J87" i="23"/>
  <c r="L86" i="23"/>
  <c r="J86" i="23"/>
  <c r="L85" i="23"/>
  <c r="J85" i="23"/>
  <c r="L84" i="23"/>
  <c r="J84" i="23"/>
  <c r="L83" i="23"/>
  <c r="J83" i="23"/>
  <c r="L82" i="23"/>
  <c r="J82" i="23"/>
  <c r="L81" i="23"/>
  <c r="J81" i="23"/>
  <c r="L80" i="23"/>
  <c r="J80" i="23"/>
  <c r="L79" i="23"/>
  <c r="J79" i="23"/>
  <c r="L78" i="23"/>
  <c r="J78" i="23"/>
  <c r="L77" i="23"/>
  <c r="J77" i="23"/>
  <c r="L76" i="23"/>
  <c r="J76" i="23"/>
  <c r="L75" i="23"/>
  <c r="J75" i="23"/>
  <c r="L74" i="23"/>
  <c r="J74" i="23"/>
  <c r="L73" i="23"/>
  <c r="J73" i="23"/>
  <c r="L72" i="23"/>
  <c r="J72" i="23"/>
  <c r="L71" i="23"/>
  <c r="J71" i="23"/>
  <c r="L70" i="23"/>
  <c r="J70" i="23"/>
  <c r="L69" i="23"/>
  <c r="J69" i="23"/>
  <c r="L68" i="23"/>
  <c r="J68" i="23"/>
  <c r="L67" i="23"/>
  <c r="J67" i="23"/>
  <c r="L66" i="23"/>
  <c r="J66" i="23"/>
  <c r="L65" i="23"/>
  <c r="J65" i="23"/>
  <c r="L64" i="23"/>
  <c r="J64" i="23"/>
  <c r="L63" i="23"/>
  <c r="J63" i="23"/>
  <c r="L62" i="23"/>
  <c r="J62" i="23"/>
  <c r="L61" i="23"/>
  <c r="J61" i="23"/>
  <c r="L60" i="23"/>
  <c r="J60" i="23"/>
  <c r="L59" i="23"/>
  <c r="J59" i="23"/>
  <c r="L58" i="23"/>
  <c r="J58" i="23"/>
  <c r="L57" i="23"/>
  <c r="J57" i="23"/>
  <c r="L56" i="23"/>
  <c r="J56" i="23"/>
  <c r="L55" i="23"/>
  <c r="J55" i="23"/>
  <c r="L54" i="23"/>
  <c r="J54" i="23"/>
  <c r="L53" i="23"/>
  <c r="J53" i="23"/>
  <c r="L52" i="23"/>
  <c r="J52" i="23"/>
  <c r="L51" i="23"/>
  <c r="J51" i="23"/>
  <c r="L50" i="23"/>
  <c r="J50" i="23"/>
  <c r="L49" i="23"/>
  <c r="J49" i="23"/>
  <c r="L48" i="23"/>
  <c r="J48" i="23"/>
  <c r="L47" i="23"/>
  <c r="J47" i="23"/>
  <c r="L46" i="23"/>
  <c r="J46" i="23"/>
  <c r="L45" i="23"/>
  <c r="J45" i="23"/>
  <c r="L44" i="23"/>
  <c r="J44" i="23"/>
  <c r="L43" i="23"/>
  <c r="J43" i="23"/>
  <c r="L42" i="23"/>
  <c r="J42" i="23"/>
  <c r="L41" i="23"/>
  <c r="J41" i="23"/>
  <c r="L40" i="23"/>
  <c r="J40" i="23"/>
  <c r="L39" i="23"/>
  <c r="J39" i="23"/>
  <c r="L38" i="23"/>
  <c r="J38" i="23"/>
  <c r="L37" i="23"/>
  <c r="J37" i="23"/>
  <c r="L36" i="23"/>
  <c r="J36" i="23"/>
  <c r="L35" i="23"/>
  <c r="J35" i="23"/>
  <c r="L34" i="23"/>
  <c r="J34" i="23"/>
  <c r="L33" i="23"/>
  <c r="J33" i="23"/>
  <c r="L32" i="23"/>
  <c r="J32" i="23"/>
  <c r="L31" i="23"/>
  <c r="J31" i="23"/>
  <c r="L30" i="23"/>
  <c r="J30" i="23"/>
  <c r="L29" i="23"/>
  <c r="J29" i="23"/>
  <c r="L28" i="23"/>
  <c r="J28" i="23"/>
  <c r="L27" i="23"/>
  <c r="J27" i="23"/>
  <c r="L26" i="23"/>
  <c r="J26" i="23"/>
  <c r="L25" i="23"/>
  <c r="J25" i="23"/>
  <c r="L24" i="23"/>
  <c r="J24" i="23"/>
  <c r="L23" i="23"/>
  <c r="J23" i="23"/>
  <c r="L22" i="23"/>
  <c r="J22" i="23"/>
  <c r="L21" i="23"/>
  <c r="J21" i="23"/>
  <c r="L20" i="23"/>
  <c r="J20" i="23"/>
  <c r="L19" i="23"/>
  <c r="J19" i="23"/>
  <c r="L18" i="23"/>
  <c r="J18" i="23"/>
  <c r="L17" i="23"/>
  <c r="J17" i="23"/>
  <c r="L16" i="23"/>
  <c r="J16" i="23"/>
  <c r="L15" i="23"/>
  <c r="J15" i="23"/>
  <c r="L14" i="23"/>
  <c r="J14" i="23"/>
  <c r="L13" i="23"/>
  <c r="J13" i="23"/>
  <c r="L12" i="23"/>
  <c r="J12" i="23"/>
  <c r="L11" i="23"/>
  <c r="J11" i="23"/>
  <c r="L10" i="23"/>
  <c r="J10" i="23"/>
  <c r="L9" i="23"/>
  <c r="J9" i="23"/>
  <c r="L8" i="23"/>
  <c r="J8" i="23"/>
  <c r="L7" i="23"/>
  <c r="J7" i="23"/>
  <c r="L6" i="23"/>
  <c r="J6" i="23"/>
  <c r="L5" i="23"/>
  <c r="J5" i="23"/>
  <c r="L4" i="23"/>
  <c r="J4" i="23"/>
  <c r="L222" i="22"/>
  <c r="J222" i="22"/>
  <c r="L221" i="22"/>
  <c r="J221" i="22"/>
  <c r="L220" i="22"/>
  <c r="J220" i="22"/>
  <c r="L219" i="22"/>
  <c r="J219" i="22"/>
  <c r="L218" i="22"/>
  <c r="J218" i="22"/>
  <c r="L217" i="22"/>
  <c r="J217" i="22"/>
  <c r="L216" i="22"/>
  <c r="J216" i="22"/>
  <c r="L215" i="22"/>
  <c r="J215" i="22"/>
  <c r="L214" i="22"/>
  <c r="J214" i="22"/>
  <c r="L213" i="22"/>
  <c r="J213" i="22"/>
  <c r="L212" i="22"/>
  <c r="J212" i="22"/>
  <c r="L211" i="22"/>
  <c r="J211" i="22"/>
  <c r="L210" i="22"/>
  <c r="J210" i="22"/>
  <c r="L209" i="22"/>
  <c r="J209" i="22"/>
  <c r="L208" i="22"/>
  <c r="J208" i="22"/>
  <c r="L207" i="22"/>
  <c r="J207" i="22"/>
  <c r="L206" i="22"/>
  <c r="J206" i="22"/>
  <c r="L205" i="22"/>
  <c r="J205" i="22"/>
  <c r="L204" i="22"/>
  <c r="J204" i="22"/>
  <c r="L203" i="22"/>
  <c r="J203" i="22"/>
  <c r="L202" i="22"/>
  <c r="J202" i="22"/>
  <c r="L201" i="22"/>
  <c r="J201" i="22"/>
  <c r="L200" i="22"/>
  <c r="J200" i="22"/>
  <c r="L199" i="22"/>
  <c r="J199" i="22"/>
  <c r="L198" i="22"/>
  <c r="J198" i="22"/>
  <c r="L197" i="22"/>
  <c r="J197" i="22"/>
  <c r="L196" i="22"/>
  <c r="J196" i="22"/>
  <c r="L195" i="22"/>
  <c r="J195" i="22"/>
  <c r="L194" i="22"/>
  <c r="J194" i="22"/>
  <c r="L193" i="22"/>
  <c r="J193" i="22"/>
  <c r="L192" i="22"/>
  <c r="J192" i="22"/>
  <c r="L191" i="22"/>
  <c r="J191" i="22"/>
  <c r="L190" i="22"/>
  <c r="J190" i="22"/>
  <c r="L189" i="22"/>
  <c r="J189" i="22"/>
  <c r="L188" i="22"/>
  <c r="J188" i="22"/>
  <c r="L187" i="22"/>
  <c r="J187" i="22"/>
  <c r="L186" i="22"/>
  <c r="J186" i="22"/>
  <c r="L185" i="22"/>
  <c r="J185" i="22"/>
  <c r="L184" i="22"/>
  <c r="J184" i="22"/>
  <c r="L183" i="22"/>
  <c r="J183" i="22"/>
  <c r="L182" i="22"/>
  <c r="J182" i="22"/>
  <c r="L181" i="22"/>
  <c r="J181" i="22"/>
  <c r="L180" i="22"/>
  <c r="J180" i="22"/>
  <c r="L179" i="22"/>
  <c r="J179" i="22"/>
  <c r="L178" i="22"/>
  <c r="J178" i="22"/>
  <c r="L177" i="22"/>
  <c r="J177" i="22"/>
  <c r="L176" i="22"/>
  <c r="J176" i="22"/>
  <c r="L175" i="22"/>
  <c r="J175" i="22"/>
  <c r="L174" i="22"/>
  <c r="J174" i="22"/>
  <c r="L173" i="22"/>
  <c r="J173" i="22"/>
  <c r="L172" i="22"/>
  <c r="J172" i="22"/>
  <c r="L171" i="22"/>
  <c r="J171" i="22"/>
  <c r="L170" i="22"/>
  <c r="J170" i="22"/>
  <c r="L169" i="22"/>
  <c r="J169" i="22"/>
  <c r="L168" i="22"/>
  <c r="J168" i="22"/>
  <c r="L167" i="22"/>
  <c r="J167" i="22"/>
  <c r="L166" i="22"/>
  <c r="J166" i="22"/>
  <c r="L165" i="22"/>
  <c r="J165" i="22"/>
  <c r="L164" i="22"/>
  <c r="J164" i="22"/>
  <c r="L163" i="22"/>
  <c r="J163" i="22"/>
  <c r="L162" i="22"/>
  <c r="J162" i="22"/>
  <c r="L161" i="22"/>
  <c r="J161" i="22"/>
  <c r="L160" i="22"/>
  <c r="J160" i="22"/>
  <c r="L159" i="22"/>
  <c r="J159" i="22"/>
  <c r="L158" i="22"/>
  <c r="J158" i="22"/>
  <c r="L157" i="22"/>
  <c r="J157" i="22"/>
  <c r="L156" i="22"/>
  <c r="J156" i="22"/>
  <c r="L155" i="22"/>
  <c r="J155" i="22"/>
  <c r="L154" i="22"/>
  <c r="J154" i="22"/>
  <c r="L153" i="22"/>
  <c r="J153" i="22"/>
  <c r="L152" i="22"/>
  <c r="J152" i="22"/>
  <c r="L151" i="22"/>
  <c r="J151" i="22"/>
  <c r="L150" i="22"/>
  <c r="J150" i="22"/>
  <c r="L149" i="22"/>
  <c r="J149" i="22"/>
  <c r="L148" i="22"/>
  <c r="J148" i="22"/>
  <c r="L147" i="22"/>
  <c r="J147" i="22"/>
  <c r="L146" i="22"/>
  <c r="J146" i="22"/>
  <c r="L145" i="22"/>
  <c r="J145" i="22"/>
  <c r="L144" i="22"/>
  <c r="J144" i="22"/>
  <c r="L143" i="22"/>
  <c r="J143" i="22"/>
  <c r="L142" i="22"/>
  <c r="J142" i="22"/>
  <c r="L141" i="22"/>
  <c r="J141" i="22"/>
  <c r="L140" i="22"/>
  <c r="J140" i="22"/>
  <c r="L139" i="22"/>
  <c r="J139" i="22"/>
  <c r="L138" i="22"/>
  <c r="J138" i="22"/>
  <c r="L137" i="22"/>
  <c r="J137" i="22"/>
  <c r="L136" i="22"/>
  <c r="J136" i="22"/>
  <c r="L135" i="22"/>
  <c r="J135" i="22"/>
  <c r="L134" i="22"/>
  <c r="J134" i="22"/>
  <c r="L133" i="22"/>
  <c r="J133" i="22"/>
  <c r="L132" i="22"/>
  <c r="J132" i="22"/>
  <c r="L131" i="22"/>
  <c r="J131" i="22"/>
  <c r="L130" i="22"/>
  <c r="J130" i="22"/>
  <c r="L129" i="22"/>
  <c r="J129" i="22"/>
  <c r="L128" i="22"/>
  <c r="J128" i="22"/>
  <c r="L127" i="22"/>
  <c r="J127" i="22"/>
  <c r="L126" i="22"/>
  <c r="J126" i="22"/>
  <c r="L125" i="22"/>
  <c r="J125" i="22"/>
  <c r="L124" i="22"/>
  <c r="J124" i="22"/>
  <c r="L123" i="22"/>
  <c r="J123" i="22"/>
  <c r="L122" i="22"/>
  <c r="J122" i="22"/>
  <c r="L121" i="22"/>
  <c r="J121" i="22"/>
  <c r="L120" i="22"/>
  <c r="J120" i="22"/>
  <c r="L119" i="22"/>
  <c r="J119" i="22"/>
  <c r="L118" i="22"/>
  <c r="J118" i="22"/>
  <c r="L117" i="22"/>
  <c r="J117" i="22"/>
  <c r="L116" i="22"/>
  <c r="J116" i="22"/>
  <c r="L115" i="22"/>
  <c r="J115" i="22"/>
  <c r="L114" i="22"/>
  <c r="J114" i="22"/>
  <c r="L113" i="22"/>
  <c r="J113" i="22"/>
  <c r="L112" i="22"/>
  <c r="J112" i="22"/>
  <c r="L111" i="22"/>
  <c r="J111" i="22"/>
  <c r="L110" i="22"/>
  <c r="J110" i="22"/>
  <c r="L109" i="22"/>
  <c r="J109" i="22"/>
  <c r="L108" i="22"/>
  <c r="J108" i="22"/>
  <c r="L107" i="22"/>
  <c r="J107" i="22"/>
  <c r="L106" i="22"/>
  <c r="J106" i="22"/>
  <c r="L105" i="22"/>
  <c r="J105" i="22"/>
  <c r="L104" i="22"/>
  <c r="J104" i="22"/>
  <c r="L103" i="22"/>
  <c r="J103" i="22"/>
  <c r="L102" i="22"/>
  <c r="J102" i="22"/>
  <c r="L101" i="22"/>
  <c r="J101" i="22"/>
  <c r="L100" i="22"/>
  <c r="J100" i="22"/>
  <c r="L99" i="22"/>
  <c r="J99" i="22"/>
  <c r="L98" i="22"/>
  <c r="J98" i="22"/>
  <c r="L97" i="22"/>
  <c r="J97" i="22"/>
  <c r="L96" i="22"/>
  <c r="J96" i="22"/>
  <c r="L95" i="22"/>
  <c r="J95" i="22"/>
  <c r="L94" i="22"/>
  <c r="J94" i="22"/>
  <c r="L93" i="22"/>
  <c r="J93" i="22"/>
  <c r="L92" i="22"/>
  <c r="J92" i="22"/>
  <c r="L91" i="22"/>
  <c r="J91" i="22"/>
  <c r="L90" i="22"/>
  <c r="J90" i="22"/>
  <c r="L89" i="22"/>
  <c r="J89" i="22"/>
  <c r="L88" i="22"/>
  <c r="J88" i="22"/>
  <c r="L87" i="22"/>
  <c r="J87" i="22"/>
  <c r="L86" i="22"/>
  <c r="J86" i="22"/>
  <c r="L85" i="22"/>
  <c r="J85" i="22"/>
  <c r="L84" i="22"/>
  <c r="J84" i="22"/>
  <c r="L83" i="22"/>
  <c r="J83" i="22"/>
  <c r="L82" i="22"/>
  <c r="J82" i="22"/>
  <c r="L81" i="22"/>
  <c r="J81" i="22"/>
  <c r="L80" i="22"/>
  <c r="J80" i="22"/>
  <c r="L79" i="22"/>
  <c r="J79" i="22"/>
  <c r="L78" i="22"/>
  <c r="J78" i="22"/>
  <c r="L77" i="22"/>
  <c r="J77" i="22"/>
  <c r="L76" i="22"/>
  <c r="J76" i="22"/>
  <c r="L75" i="22"/>
  <c r="J75" i="22"/>
  <c r="L74" i="22"/>
  <c r="J74" i="22"/>
  <c r="L73" i="22"/>
  <c r="J73" i="22"/>
  <c r="L72" i="22"/>
  <c r="J72" i="22"/>
  <c r="L71" i="22"/>
  <c r="J71" i="22"/>
  <c r="L70" i="22"/>
  <c r="J70" i="22"/>
  <c r="L69" i="22"/>
  <c r="J69" i="22"/>
  <c r="L68" i="22"/>
  <c r="J68" i="22"/>
  <c r="L67" i="22"/>
  <c r="J67" i="22"/>
  <c r="L66" i="22"/>
  <c r="J66" i="22"/>
  <c r="L65" i="22"/>
  <c r="J65" i="22"/>
  <c r="L64" i="22"/>
  <c r="J64" i="22"/>
  <c r="L63" i="22"/>
  <c r="J63" i="22"/>
  <c r="L62" i="22"/>
  <c r="J62" i="22"/>
  <c r="L61" i="22"/>
  <c r="J61" i="22"/>
  <c r="L60" i="22"/>
  <c r="J60" i="22"/>
  <c r="L59" i="22"/>
  <c r="J59" i="22"/>
  <c r="L58" i="22"/>
  <c r="J58" i="22"/>
  <c r="L57" i="22"/>
  <c r="J57" i="22"/>
  <c r="L56" i="22"/>
  <c r="J56" i="22"/>
  <c r="L55" i="22"/>
  <c r="J55" i="22"/>
  <c r="L54" i="22"/>
  <c r="J54" i="22"/>
  <c r="L53" i="22"/>
  <c r="J53" i="22"/>
  <c r="L52" i="22"/>
  <c r="J52" i="22"/>
  <c r="L51" i="22"/>
  <c r="J51" i="22"/>
  <c r="L50" i="22"/>
  <c r="J50" i="22"/>
  <c r="L49" i="22"/>
  <c r="J49" i="22"/>
  <c r="L48" i="22"/>
  <c r="J48" i="22"/>
  <c r="L47" i="22"/>
  <c r="J47" i="22"/>
  <c r="L46" i="22"/>
  <c r="J46" i="22"/>
  <c r="L45" i="22"/>
  <c r="J45" i="22"/>
  <c r="L44" i="22"/>
  <c r="J44" i="22"/>
  <c r="L43" i="22"/>
  <c r="J43" i="22"/>
  <c r="L42" i="22"/>
  <c r="J42" i="22"/>
  <c r="L41" i="22"/>
  <c r="J41" i="22"/>
  <c r="L40" i="22"/>
  <c r="J40" i="22"/>
  <c r="L39" i="22"/>
  <c r="J39" i="22"/>
  <c r="L38" i="22"/>
  <c r="J38" i="22"/>
  <c r="L37" i="22"/>
  <c r="J37" i="22"/>
  <c r="L36" i="22"/>
  <c r="J36" i="22"/>
  <c r="L35" i="22"/>
  <c r="J35" i="22"/>
  <c r="L34" i="22"/>
  <c r="J34" i="22"/>
  <c r="L33" i="22"/>
  <c r="J33" i="22"/>
  <c r="L32" i="22"/>
  <c r="J32" i="22"/>
  <c r="L31" i="22"/>
  <c r="J31" i="22"/>
  <c r="L30" i="22"/>
  <c r="J30" i="22"/>
  <c r="L29" i="22"/>
  <c r="J29" i="22"/>
  <c r="L28" i="22"/>
  <c r="J28" i="22"/>
  <c r="L27" i="22"/>
  <c r="J27" i="22"/>
  <c r="L26" i="22"/>
  <c r="J26" i="22"/>
  <c r="L25" i="22"/>
  <c r="J25" i="22"/>
  <c r="L24" i="22"/>
  <c r="J24" i="22"/>
  <c r="L23" i="22"/>
  <c r="J23" i="22"/>
  <c r="L22" i="22"/>
  <c r="J22" i="22"/>
  <c r="L21" i="22"/>
  <c r="J21" i="22"/>
  <c r="L20" i="22"/>
  <c r="J20" i="22"/>
  <c r="L19" i="22"/>
  <c r="J19" i="22"/>
  <c r="L18" i="22"/>
  <c r="J18" i="22"/>
  <c r="L17" i="22"/>
  <c r="J17" i="22"/>
  <c r="L16" i="22"/>
  <c r="J16" i="22"/>
  <c r="L15" i="22"/>
  <c r="J15" i="22"/>
  <c r="L14" i="22"/>
  <c r="J14" i="22"/>
  <c r="L13" i="22"/>
  <c r="J13" i="22"/>
  <c r="L12" i="22"/>
  <c r="J12" i="22"/>
  <c r="L11" i="22"/>
  <c r="J11" i="22"/>
  <c r="L10" i="22"/>
  <c r="J10" i="22"/>
  <c r="L9" i="22"/>
  <c r="J9" i="22"/>
  <c r="L8" i="22"/>
  <c r="J8" i="22"/>
  <c r="L7" i="22"/>
  <c r="J7" i="22"/>
  <c r="L6" i="22"/>
  <c r="J6" i="22"/>
  <c r="L5" i="22"/>
  <c r="J5" i="22"/>
  <c r="L4" i="22"/>
  <c r="J4" i="22"/>
  <c r="L8" i="45"/>
  <c r="J8" i="45"/>
  <c r="L7" i="45"/>
  <c r="J7" i="45"/>
  <c r="L6" i="45"/>
  <c r="J6" i="45"/>
  <c r="L5" i="45"/>
  <c r="J5" i="45"/>
  <c r="L4" i="45"/>
  <c r="J4" i="45"/>
  <c r="L222" i="46"/>
  <c r="J222" i="46"/>
  <c r="L221" i="46"/>
  <c r="J221" i="46"/>
  <c r="L220" i="46"/>
  <c r="J220" i="46"/>
  <c r="L219" i="46"/>
  <c r="J219" i="46"/>
  <c r="L218" i="46"/>
  <c r="J218" i="46"/>
  <c r="L217" i="46"/>
  <c r="J217" i="46"/>
  <c r="L216" i="46"/>
  <c r="J216" i="46"/>
  <c r="L215" i="46"/>
  <c r="J215" i="46"/>
  <c r="L214" i="46"/>
  <c r="J214" i="46"/>
  <c r="L213" i="46"/>
  <c r="J213" i="46"/>
  <c r="L212" i="46"/>
  <c r="J212" i="46"/>
  <c r="L211" i="46"/>
  <c r="J211" i="46"/>
  <c r="L210" i="46"/>
  <c r="J210" i="46"/>
  <c r="L209" i="46"/>
  <c r="J209" i="46"/>
  <c r="L208" i="46"/>
  <c r="J208" i="46"/>
  <c r="L207" i="46"/>
  <c r="J207" i="46"/>
  <c r="L206" i="46"/>
  <c r="J206" i="46"/>
  <c r="L205" i="46"/>
  <c r="J205" i="46"/>
  <c r="L204" i="46"/>
  <c r="J204" i="46"/>
  <c r="L203" i="46"/>
  <c r="J203" i="46"/>
  <c r="L202" i="46"/>
  <c r="J202" i="46"/>
  <c r="L201" i="46"/>
  <c r="J201" i="46"/>
  <c r="L200" i="46"/>
  <c r="J200" i="46"/>
  <c r="L199" i="46"/>
  <c r="J199" i="46"/>
  <c r="L198" i="46"/>
  <c r="J198" i="46"/>
  <c r="L197" i="46"/>
  <c r="J197" i="46"/>
  <c r="L196" i="46"/>
  <c r="J196" i="46"/>
  <c r="L195" i="46"/>
  <c r="J195" i="46"/>
  <c r="L194" i="46"/>
  <c r="J194" i="46"/>
  <c r="L193" i="46"/>
  <c r="J193" i="46"/>
  <c r="L192" i="46"/>
  <c r="J192" i="46"/>
  <c r="L191" i="46"/>
  <c r="J191" i="46"/>
  <c r="L190" i="46"/>
  <c r="J190" i="46"/>
  <c r="L189" i="46"/>
  <c r="J189" i="46"/>
  <c r="L188" i="46"/>
  <c r="J188" i="46"/>
  <c r="L187" i="46"/>
  <c r="J187" i="46"/>
  <c r="L186" i="46"/>
  <c r="J186" i="46"/>
  <c r="L185" i="46"/>
  <c r="J185" i="46"/>
  <c r="L184" i="46"/>
  <c r="J184" i="46"/>
  <c r="L183" i="46"/>
  <c r="J183" i="46"/>
  <c r="L182" i="46"/>
  <c r="J182" i="46"/>
  <c r="L181" i="46"/>
  <c r="J181" i="46"/>
  <c r="L180" i="46"/>
  <c r="J180" i="46"/>
  <c r="L179" i="46"/>
  <c r="J179" i="46"/>
  <c r="L178" i="46"/>
  <c r="J178" i="46"/>
  <c r="L177" i="46"/>
  <c r="J177" i="46"/>
  <c r="L176" i="46"/>
  <c r="J176" i="46"/>
  <c r="L175" i="46"/>
  <c r="J175" i="46"/>
  <c r="L174" i="46"/>
  <c r="J174" i="46"/>
  <c r="L173" i="46"/>
  <c r="J173" i="46"/>
  <c r="L172" i="46"/>
  <c r="J172" i="46"/>
  <c r="L171" i="46"/>
  <c r="J171" i="46"/>
  <c r="L170" i="46"/>
  <c r="J170" i="46"/>
  <c r="L169" i="46"/>
  <c r="J169" i="46"/>
  <c r="L168" i="46"/>
  <c r="J168" i="46"/>
  <c r="L167" i="46"/>
  <c r="J167" i="46"/>
  <c r="L166" i="46"/>
  <c r="J166" i="46"/>
  <c r="L165" i="46"/>
  <c r="J165" i="46"/>
  <c r="L164" i="46"/>
  <c r="J164" i="46"/>
  <c r="L163" i="46"/>
  <c r="J163" i="46"/>
  <c r="L162" i="46"/>
  <c r="J162" i="46"/>
  <c r="L161" i="46"/>
  <c r="J161" i="46"/>
  <c r="L160" i="46"/>
  <c r="J160" i="46"/>
  <c r="L159" i="46"/>
  <c r="J159" i="46"/>
  <c r="L158" i="46"/>
  <c r="J158" i="46"/>
  <c r="L157" i="46"/>
  <c r="J157" i="46"/>
  <c r="L156" i="46"/>
  <c r="J156" i="46"/>
  <c r="L155" i="46"/>
  <c r="J155" i="46"/>
  <c r="L154" i="46"/>
  <c r="J154" i="46"/>
  <c r="L153" i="46"/>
  <c r="J153" i="46"/>
  <c r="L152" i="46"/>
  <c r="J152" i="46"/>
  <c r="L151" i="46"/>
  <c r="J151" i="46"/>
  <c r="L150" i="46"/>
  <c r="J150" i="46"/>
  <c r="L149" i="46"/>
  <c r="J149" i="46"/>
  <c r="L148" i="46"/>
  <c r="J148" i="46"/>
  <c r="L147" i="46"/>
  <c r="J147" i="46"/>
  <c r="L146" i="46"/>
  <c r="J146" i="46"/>
  <c r="L145" i="46"/>
  <c r="J145" i="46"/>
  <c r="L144" i="46"/>
  <c r="J144" i="46"/>
  <c r="L143" i="46"/>
  <c r="J143" i="46"/>
  <c r="L142" i="46"/>
  <c r="J142" i="46"/>
  <c r="L141" i="46"/>
  <c r="J141" i="46"/>
  <c r="L140" i="46"/>
  <c r="J140" i="46"/>
  <c r="L138" i="46"/>
  <c r="J138" i="46"/>
  <c r="L137" i="46"/>
  <c r="J137" i="46"/>
  <c r="L136" i="46"/>
  <c r="J136" i="46"/>
  <c r="L135" i="46"/>
  <c r="J135" i="46"/>
  <c r="L134" i="46"/>
  <c r="J134" i="46"/>
  <c r="L133" i="46"/>
  <c r="J133" i="46"/>
  <c r="L132" i="46"/>
  <c r="J132" i="46"/>
  <c r="L131" i="46"/>
  <c r="J131" i="46"/>
  <c r="L130" i="46"/>
  <c r="J130" i="46"/>
  <c r="L129" i="46"/>
  <c r="J129" i="46"/>
  <c r="L128" i="46"/>
  <c r="J128" i="46"/>
  <c r="L127" i="46"/>
  <c r="J127" i="46"/>
  <c r="L126" i="46"/>
  <c r="J126" i="46"/>
  <c r="L125" i="46"/>
  <c r="J125" i="46"/>
  <c r="L124" i="46"/>
  <c r="J124" i="46"/>
  <c r="L123" i="46"/>
  <c r="J123" i="46"/>
  <c r="L122" i="46"/>
  <c r="J122" i="46"/>
  <c r="L121" i="46"/>
  <c r="J121" i="46"/>
  <c r="L120" i="46"/>
  <c r="J120" i="46"/>
  <c r="L119" i="46"/>
  <c r="J119" i="46"/>
  <c r="L118" i="46"/>
  <c r="J118" i="46"/>
  <c r="L117" i="46"/>
  <c r="J117" i="46"/>
  <c r="L116" i="46"/>
  <c r="J116" i="46"/>
  <c r="L115" i="46"/>
  <c r="J115" i="46"/>
  <c r="L114" i="46"/>
  <c r="J114" i="46"/>
  <c r="L113" i="46"/>
  <c r="J113" i="46"/>
  <c r="L112" i="46"/>
  <c r="J112" i="46"/>
  <c r="L111" i="46"/>
  <c r="J111" i="46"/>
  <c r="L110" i="46"/>
  <c r="J110" i="46"/>
  <c r="L109" i="46"/>
  <c r="J109" i="46"/>
  <c r="L108" i="46"/>
  <c r="J108" i="46"/>
  <c r="L107" i="46"/>
  <c r="J107" i="46"/>
  <c r="L106" i="46"/>
  <c r="J106" i="46"/>
  <c r="L105" i="46"/>
  <c r="J105" i="46"/>
  <c r="L104" i="46"/>
  <c r="J104" i="46"/>
  <c r="L103" i="46"/>
  <c r="J103" i="46"/>
  <c r="L102" i="46"/>
  <c r="J102" i="46"/>
  <c r="L101" i="46"/>
  <c r="J101" i="46"/>
  <c r="L100" i="46"/>
  <c r="J100" i="46"/>
  <c r="L99" i="46"/>
  <c r="J99" i="46"/>
  <c r="L98" i="46"/>
  <c r="J98" i="46"/>
  <c r="L97" i="46"/>
  <c r="J97" i="46"/>
  <c r="L96" i="46"/>
  <c r="J96" i="46"/>
  <c r="L95" i="46"/>
  <c r="J95" i="46"/>
  <c r="L94" i="46"/>
  <c r="J94" i="46"/>
  <c r="L93" i="46"/>
  <c r="J93" i="46"/>
  <c r="L92" i="46"/>
  <c r="J92" i="46"/>
  <c r="L91" i="46"/>
  <c r="J91" i="46"/>
  <c r="L90" i="46"/>
  <c r="J90" i="46"/>
  <c r="L89" i="46"/>
  <c r="J89" i="46"/>
  <c r="L88" i="46"/>
  <c r="J88" i="46"/>
  <c r="L87" i="46"/>
  <c r="J87" i="46"/>
  <c r="L86" i="46"/>
  <c r="J86" i="46"/>
  <c r="L85" i="46"/>
  <c r="J85" i="46"/>
  <c r="L84" i="46"/>
  <c r="J84" i="46"/>
  <c r="L83" i="46"/>
  <c r="J83" i="46"/>
  <c r="L82" i="46"/>
  <c r="J82" i="46"/>
  <c r="L81" i="46"/>
  <c r="J81" i="46"/>
  <c r="L80" i="46"/>
  <c r="J80" i="46"/>
  <c r="L79" i="46"/>
  <c r="J79" i="46"/>
  <c r="L78" i="46"/>
  <c r="J78" i="46"/>
  <c r="L77" i="46"/>
  <c r="J77" i="46"/>
  <c r="L76" i="46"/>
  <c r="J76" i="46"/>
  <c r="L75" i="46"/>
  <c r="J75" i="46"/>
  <c r="L74" i="46"/>
  <c r="J74" i="46"/>
  <c r="L73" i="46"/>
  <c r="J73" i="46"/>
  <c r="L72" i="46"/>
  <c r="J72" i="46"/>
  <c r="L71" i="46"/>
  <c r="J71" i="46"/>
  <c r="L70" i="46"/>
  <c r="J70" i="46"/>
  <c r="L69" i="46"/>
  <c r="J69" i="46"/>
  <c r="L68" i="46"/>
  <c r="J68" i="46"/>
  <c r="L67" i="46"/>
  <c r="J67" i="46"/>
  <c r="L66" i="46"/>
  <c r="J66" i="46"/>
  <c r="L65" i="46"/>
  <c r="J65" i="46"/>
  <c r="L64" i="46"/>
  <c r="J64" i="46"/>
  <c r="L63" i="46"/>
  <c r="J63" i="46"/>
  <c r="L62" i="46"/>
  <c r="J62" i="46"/>
  <c r="L61" i="46"/>
  <c r="J61" i="46"/>
  <c r="L60" i="46"/>
  <c r="J60" i="46"/>
  <c r="L59" i="46"/>
  <c r="J59" i="46"/>
  <c r="L58" i="46"/>
  <c r="J58" i="46"/>
  <c r="L57" i="46"/>
  <c r="J57" i="46"/>
  <c r="L56" i="46"/>
  <c r="J56" i="46"/>
  <c r="L55" i="46"/>
  <c r="J55" i="46"/>
  <c r="L54" i="46"/>
  <c r="J54" i="46"/>
  <c r="L53" i="46"/>
  <c r="J53" i="46"/>
  <c r="L52" i="46"/>
  <c r="J52" i="46"/>
  <c r="L51" i="46"/>
  <c r="J51" i="46"/>
  <c r="L50" i="46"/>
  <c r="J50" i="46"/>
  <c r="L49" i="46"/>
  <c r="J49" i="46"/>
  <c r="L48" i="46"/>
  <c r="J48" i="46"/>
  <c r="L47" i="46"/>
  <c r="J47" i="46"/>
  <c r="L46" i="46"/>
  <c r="J46" i="46"/>
  <c r="L45" i="46"/>
  <c r="J45" i="46"/>
  <c r="L44" i="46"/>
  <c r="J44" i="46"/>
  <c r="L43" i="46"/>
  <c r="J43" i="46"/>
  <c r="L42" i="46"/>
  <c r="J42" i="46"/>
  <c r="L41" i="46"/>
  <c r="J41" i="46"/>
  <c r="L40" i="46"/>
  <c r="J40" i="46"/>
  <c r="L39" i="46"/>
  <c r="J39" i="46"/>
  <c r="L38" i="46"/>
  <c r="J38" i="46"/>
  <c r="L37" i="46"/>
  <c r="J37" i="46"/>
  <c r="L36" i="46"/>
  <c r="J36" i="46"/>
  <c r="L35" i="46"/>
  <c r="J35" i="46"/>
  <c r="L34" i="46"/>
  <c r="J34" i="46"/>
  <c r="L33" i="46"/>
  <c r="J33" i="46"/>
  <c r="L32" i="46"/>
  <c r="J32" i="46"/>
  <c r="L31" i="46"/>
  <c r="J31" i="46"/>
  <c r="L30" i="46"/>
  <c r="J30" i="46"/>
  <c r="L29" i="46"/>
  <c r="J29" i="46"/>
  <c r="L28" i="46"/>
  <c r="J28" i="46"/>
  <c r="L27" i="46"/>
  <c r="J27" i="46"/>
  <c r="L26" i="46"/>
  <c r="J26" i="46"/>
  <c r="L25" i="46"/>
  <c r="J25" i="46"/>
  <c r="L24" i="46"/>
  <c r="J24" i="46"/>
  <c r="L23" i="46"/>
  <c r="J23" i="46"/>
  <c r="L22" i="46"/>
  <c r="J22" i="46"/>
  <c r="L21" i="46"/>
  <c r="J21" i="46"/>
  <c r="L20" i="46"/>
  <c r="J20" i="46"/>
  <c r="L19" i="46"/>
  <c r="J19" i="46"/>
  <c r="L18" i="46"/>
  <c r="J18" i="46"/>
  <c r="L17" i="46"/>
  <c r="J17" i="46"/>
  <c r="L16" i="46"/>
  <c r="J16" i="46"/>
  <c r="L15" i="46"/>
  <c r="J15" i="46"/>
  <c r="L14" i="46"/>
  <c r="J14" i="46"/>
  <c r="L13" i="46"/>
  <c r="J13" i="46"/>
  <c r="L12" i="46"/>
  <c r="J12" i="46"/>
  <c r="L11" i="46"/>
  <c r="J11" i="46"/>
  <c r="L10" i="46"/>
  <c r="J10" i="46"/>
  <c r="L9" i="46"/>
  <c r="J9" i="46"/>
  <c r="L8" i="46"/>
  <c r="J8" i="46"/>
  <c r="L7" i="46"/>
  <c r="J7" i="46"/>
  <c r="L6" i="46"/>
  <c r="J6" i="46"/>
  <c r="L5" i="46"/>
  <c r="J5" i="46"/>
  <c r="L4" i="46"/>
  <c r="J4" i="46"/>
  <c r="L383" i="53"/>
  <c r="J383" i="53"/>
  <c r="L382" i="53"/>
  <c r="J382" i="53"/>
  <c r="L381" i="53"/>
  <c r="J381" i="53"/>
  <c r="L380" i="53"/>
  <c r="J380" i="53"/>
  <c r="L379" i="53"/>
  <c r="J379" i="53"/>
  <c r="L378" i="53"/>
  <c r="J378" i="53"/>
  <c r="L377" i="53"/>
  <c r="J377" i="53"/>
  <c r="L376" i="53"/>
  <c r="J376" i="53"/>
  <c r="L375" i="53"/>
  <c r="J375" i="53"/>
  <c r="L374" i="53"/>
  <c r="J374" i="53"/>
  <c r="L373" i="53"/>
  <c r="J373" i="53"/>
  <c r="L372" i="53"/>
  <c r="J372" i="53"/>
  <c r="L371" i="53"/>
  <c r="J371" i="53"/>
  <c r="L370" i="53"/>
  <c r="J370" i="53"/>
  <c r="L369" i="53"/>
  <c r="J369" i="53"/>
  <c r="L368" i="53"/>
  <c r="J368" i="53"/>
  <c r="L367" i="53"/>
  <c r="J367" i="53"/>
  <c r="L366" i="53"/>
  <c r="J366" i="53"/>
  <c r="L365" i="53"/>
  <c r="J365" i="53"/>
  <c r="L364" i="53"/>
  <c r="J364" i="53"/>
  <c r="L363" i="53"/>
  <c r="J363" i="53"/>
  <c r="L362" i="53"/>
  <c r="J362" i="53"/>
  <c r="L361" i="53"/>
  <c r="J361" i="53"/>
  <c r="L360" i="53"/>
  <c r="J360" i="53"/>
  <c r="L358" i="53"/>
  <c r="J358" i="53"/>
  <c r="L357" i="53"/>
  <c r="J357" i="53"/>
  <c r="L356" i="53"/>
  <c r="J356" i="53"/>
  <c r="L355" i="53"/>
  <c r="J355" i="53"/>
  <c r="L354" i="53"/>
  <c r="J354" i="53"/>
  <c r="L353" i="53"/>
  <c r="J353" i="53"/>
  <c r="L352" i="53"/>
  <c r="J352" i="53"/>
  <c r="L351" i="53"/>
  <c r="J351" i="53"/>
  <c r="L350" i="53"/>
  <c r="J350" i="53"/>
  <c r="L349" i="53"/>
  <c r="J349" i="53"/>
  <c r="L348" i="53"/>
  <c r="J348" i="53"/>
  <c r="L347" i="53"/>
  <c r="J347" i="53"/>
  <c r="L346" i="53"/>
  <c r="J346" i="53"/>
  <c r="L345" i="53"/>
  <c r="J345" i="53"/>
  <c r="L344" i="53"/>
  <c r="J344" i="53"/>
  <c r="L343" i="53"/>
  <c r="J343" i="53"/>
  <c r="L342" i="53"/>
  <c r="J342" i="53"/>
  <c r="L341" i="53"/>
  <c r="J341" i="53"/>
  <c r="L340" i="53"/>
  <c r="J340" i="53"/>
  <c r="L339" i="53"/>
  <c r="J339" i="53"/>
  <c r="L338" i="53"/>
  <c r="J338" i="53"/>
  <c r="L337" i="53"/>
  <c r="J337" i="53"/>
  <c r="L336" i="53"/>
  <c r="J336" i="53"/>
  <c r="L335" i="53"/>
  <c r="J335" i="53"/>
  <c r="L333" i="53"/>
  <c r="J333" i="53"/>
  <c r="L332" i="53"/>
  <c r="J332" i="53"/>
  <c r="L331" i="53"/>
  <c r="J331" i="53"/>
  <c r="L330" i="53"/>
  <c r="J330" i="53"/>
  <c r="L329" i="53"/>
  <c r="J329" i="53"/>
  <c r="L328" i="53"/>
  <c r="J328" i="53"/>
  <c r="L327" i="53"/>
  <c r="J327" i="53"/>
  <c r="L326" i="53"/>
  <c r="J326" i="53"/>
  <c r="L325" i="53"/>
  <c r="J325" i="53"/>
  <c r="L324" i="53"/>
  <c r="J324" i="53"/>
  <c r="L323" i="53"/>
  <c r="J323" i="53"/>
  <c r="L322" i="53"/>
  <c r="J322" i="53"/>
  <c r="L321" i="53"/>
  <c r="J321" i="53"/>
  <c r="L320" i="53"/>
  <c r="J320" i="53"/>
  <c r="L319" i="53"/>
  <c r="J319" i="53"/>
  <c r="L318" i="53"/>
  <c r="J318" i="53"/>
  <c r="L317" i="53"/>
  <c r="J317" i="53"/>
  <c r="L316" i="53"/>
  <c r="J316" i="53"/>
  <c r="L315" i="53"/>
  <c r="J315" i="53"/>
  <c r="L314" i="53"/>
  <c r="J314" i="53"/>
  <c r="L313" i="53"/>
  <c r="J313" i="53"/>
  <c r="L312" i="53"/>
  <c r="J312" i="53"/>
  <c r="L311" i="53"/>
  <c r="J311" i="53"/>
  <c r="L310" i="53"/>
  <c r="J310" i="53"/>
  <c r="L309" i="53"/>
  <c r="J309" i="53"/>
  <c r="L308" i="53"/>
  <c r="J308" i="53"/>
  <c r="L307" i="53"/>
  <c r="J307" i="53"/>
  <c r="L306" i="53"/>
  <c r="J306" i="53"/>
  <c r="L305" i="53"/>
  <c r="J305" i="53"/>
  <c r="L304" i="53"/>
  <c r="J304" i="53"/>
  <c r="L303" i="53"/>
  <c r="J303" i="53"/>
  <c r="L302" i="53"/>
  <c r="J302" i="53"/>
  <c r="L301" i="53"/>
  <c r="J301" i="53"/>
  <c r="L300" i="53"/>
  <c r="J300" i="53"/>
  <c r="L299" i="53"/>
  <c r="J299" i="53"/>
  <c r="L298" i="53"/>
  <c r="J298" i="53"/>
  <c r="L297" i="53"/>
  <c r="J297" i="53"/>
  <c r="L296" i="53"/>
  <c r="J296" i="53"/>
  <c r="L295" i="53"/>
  <c r="J295" i="53"/>
  <c r="L294" i="53"/>
  <c r="J294" i="53"/>
  <c r="L293" i="53"/>
  <c r="J293" i="53"/>
  <c r="L292" i="53"/>
  <c r="J292" i="53"/>
  <c r="L291" i="53"/>
  <c r="J291" i="53"/>
  <c r="L290" i="53"/>
  <c r="J290" i="53"/>
  <c r="L289" i="53"/>
  <c r="J289" i="53"/>
  <c r="L288" i="53"/>
  <c r="J288" i="53"/>
  <c r="L287" i="53"/>
  <c r="J287" i="53"/>
  <c r="L286" i="53"/>
  <c r="J286" i="53"/>
  <c r="L285" i="53"/>
  <c r="J285" i="53"/>
  <c r="L284" i="53"/>
  <c r="J284" i="53"/>
  <c r="L283" i="53"/>
  <c r="J283" i="53"/>
  <c r="L282" i="53"/>
  <c r="J282" i="53"/>
  <c r="L281" i="53"/>
  <c r="J281" i="53"/>
  <c r="L280" i="53"/>
  <c r="J280" i="53"/>
  <c r="L279" i="53"/>
  <c r="J279" i="53"/>
  <c r="L278" i="53"/>
  <c r="J278" i="53"/>
  <c r="L277" i="53"/>
  <c r="J277" i="53"/>
  <c r="L276" i="53"/>
  <c r="J276" i="53"/>
  <c r="L275" i="53"/>
  <c r="J275" i="53"/>
  <c r="L274" i="53"/>
  <c r="J274" i="53"/>
  <c r="L273" i="53"/>
  <c r="J273" i="53"/>
  <c r="L272" i="53"/>
  <c r="J272" i="53"/>
  <c r="L271" i="53"/>
  <c r="J271" i="53"/>
  <c r="L270" i="53"/>
  <c r="J270" i="53"/>
  <c r="L269" i="53"/>
  <c r="J269" i="53"/>
  <c r="L268" i="53"/>
  <c r="J268" i="53"/>
  <c r="L267" i="53"/>
  <c r="J267" i="53"/>
  <c r="L266" i="53"/>
  <c r="J266" i="53"/>
  <c r="L265" i="53"/>
  <c r="J265" i="53"/>
  <c r="L264" i="53"/>
  <c r="J264" i="53"/>
  <c r="L263" i="53"/>
  <c r="J263" i="53"/>
  <c r="L262" i="53"/>
  <c r="J262" i="53"/>
  <c r="L261" i="53"/>
  <c r="J261" i="53"/>
  <c r="L260" i="53"/>
  <c r="J260" i="53"/>
  <c r="L259" i="53"/>
  <c r="J259" i="53"/>
  <c r="L258" i="53"/>
  <c r="J258" i="53"/>
  <c r="L257" i="53"/>
  <c r="J257" i="53"/>
  <c r="L256" i="53"/>
  <c r="J256" i="53"/>
  <c r="L255" i="53"/>
  <c r="J255" i="53"/>
  <c r="L254" i="53"/>
  <c r="J254" i="53"/>
  <c r="L253" i="53"/>
  <c r="J253" i="53"/>
  <c r="L252" i="53"/>
  <c r="J252" i="53"/>
  <c r="L251" i="53"/>
  <c r="J251" i="53"/>
  <c r="L250" i="53"/>
  <c r="J250" i="53"/>
  <c r="L249" i="53"/>
  <c r="J249" i="53"/>
  <c r="L248" i="53"/>
  <c r="J248" i="53"/>
  <c r="L247" i="53"/>
  <c r="J247" i="53"/>
  <c r="L246" i="53"/>
  <c r="J246" i="53"/>
  <c r="L245" i="53"/>
  <c r="J245" i="53"/>
  <c r="L244" i="53"/>
  <c r="J244" i="53"/>
  <c r="L243" i="53"/>
  <c r="J243" i="53"/>
  <c r="L242" i="53"/>
  <c r="J242" i="53"/>
  <c r="L241" i="53"/>
  <c r="J241" i="53"/>
  <c r="L240" i="53"/>
  <c r="J240" i="53"/>
  <c r="L239" i="53"/>
  <c r="J239" i="53"/>
  <c r="L238" i="53"/>
  <c r="J238" i="53"/>
  <c r="L237" i="53"/>
  <c r="J237" i="53"/>
  <c r="L236" i="53"/>
  <c r="J236" i="53"/>
  <c r="L235" i="53"/>
  <c r="J235" i="53"/>
  <c r="L234" i="53"/>
  <c r="J234" i="53"/>
  <c r="L233" i="53"/>
  <c r="J233" i="53"/>
  <c r="L232" i="53"/>
  <c r="J232" i="53"/>
  <c r="L231" i="53"/>
  <c r="J231" i="53"/>
  <c r="L230" i="53"/>
  <c r="J230" i="53"/>
  <c r="L229" i="53"/>
  <c r="J229" i="53"/>
  <c r="L228" i="53"/>
  <c r="J228" i="53"/>
  <c r="L227" i="53"/>
  <c r="J227" i="53"/>
  <c r="L226" i="53"/>
  <c r="J226" i="53"/>
  <c r="L225" i="53"/>
  <c r="J225" i="53"/>
  <c r="L224" i="53"/>
  <c r="J224" i="53"/>
  <c r="L223" i="53"/>
  <c r="J223" i="53"/>
  <c r="L222" i="53"/>
  <c r="J222" i="53"/>
  <c r="L221" i="53"/>
  <c r="J221" i="53"/>
  <c r="L220" i="53"/>
  <c r="J220" i="53"/>
  <c r="L219" i="53"/>
  <c r="J219" i="53"/>
  <c r="L218" i="53"/>
  <c r="J218" i="53"/>
  <c r="L217" i="53"/>
  <c r="J217" i="53"/>
  <c r="L216" i="53"/>
  <c r="J216" i="53"/>
  <c r="L215" i="53"/>
  <c r="J215" i="53"/>
  <c r="L214" i="53"/>
  <c r="J214" i="53"/>
  <c r="L213" i="53"/>
  <c r="J213" i="53"/>
  <c r="L212" i="53"/>
  <c r="J212" i="53"/>
  <c r="L211" i="53"/>
  <c r="J211" i="53"/>
  <c r="L210" i="53"/>
  <c r="J210" i="53"/>
  <c r="L209" i="53"/>
  <c r="J209" i="53"/>
  <c r="L208" i="53"/>
  <c r="J208" i="53"/>
  <c r="L207" i="53"/>
  <c r="J207" i="53"/>
  <c r="L206" i="53"/>
  <c r="J206" i="53"/>
  <c r="L205" i="53"/>
  <c r="J205" i="53"/>
  <c r="L204" i="53"/>
  <c r="J204" i="53"/>
  <c r="L203" i="53"/>
  <c r="J203" i="53"/>
  <c r="L202" i="53"/>
  <c r="J202" i="53"/>
  <c r="L201" i="53"/>
  <c r="J201" i="53"/>
  <c r="L200" i="53"/>
  <c r="J200" i="53"/>
  <c r="L199" i="53"/>
  <c r="J199" i="53"/>
  <c r="L198" i="53"/>
  <c r="J198" i="53"/>
  <c r="L197" i="53"/>
  <c r="J197" i="53"/>
  <c r="L196" i="53"/>
  <c r="J196" i="53"/>
  <c r="L195" i="53"/>
  <c r="J195" i="53"/>
  <c r="L194" i="53"/>
  <c r="J194" i="53"/>
  <c r="L193" i="53"/>
  <c r="J193" i="53"/>
  <c r="L192" i="53"/>
  <c r="J192" i="53"/>
  <c r="L191" i="53"/>
  <c r="J191" i="53"/>
  <c r="L190" i="53"/>
  <c r="J190" i="53"/>
  <c r="L189" i="53"/>
  <c r="J189" i="53"/>
  <c r="L188" i="53"/>
  <c r="J188" i="53"/>
  <c r="L187" i="53"/>
  <c r="J187" i="53"/>
  <c r="L186" i="53"/>
  <c r="J186" i="53"/>
  <c r="L185" i="53"/>
  <c r="J185" i="53"/>
  <c r="L184" i="53"/>
  <c r="J184" i="53"/>
  <c r="L183" i="53"/>
  <c r="J183" i="53"/>
  <c r="L182" i="53"/>
  <c r="J182" i="53"/>
  <c r="L181" i="53"/>
  <c r="J181" i="53"/>
  <c r="L180" i="53"/>
  <c r="J180" i="53"/>
  <c r="L179" i="53"/>
  <c r="J179" i="53"/>
  <c r="L178" i="53"/>
  <c r="J178" i="53"/>
  <c r="L177" i="53"/>
  <c r="J177" i="53"/>
  <c r="L176" i="53"/>
  <c r="J176" i="53"/>
  <c r="L175" i="53"/>
  <c r="J175" i="53"/>
  <c r="L174" i="53"/>
  <c r="J174" i="53"/>
  <c r="L173" i="53"/>
  <c r="J173" i="53"/>
  <c r="L172" i="53"/>
  <c r="J172" i="53"/>
  <c r="L171" i="53"/>
  <c r="J171" i="53"/>
  <c r="L170" i="53"/>
  <c r="J170" i="53"/>
  <c r="L169" i="53"/>
  <c r="J169" i="53"/>
  <c r="L168" i="53"/>
  <c r="J168" i="53"/>
  <c r="L167" i="53"/>
  <c r="J167" i="53"/>
  <c r="L166" i="53"/>
  <c r="J166" i="53"/>
  <c r="L165" i="53"/>
  <c r="J165" i="53"/>
  <c r="L164" i="53"/>
  <c r="J164" i="53"/>
  <c r="L163" i="53"/>
  <c r="J163" i="53"/>
  <c r="L162" i="53"/>
  <c r="J162" i="53"/>
  <c r="L161" i="53"/>
  <c r="J161" i="53"/>
  <c r="L160" i="53"/>
  <c r="J160" i="53"/>
  <c r="L159" i="53"/>
  <c r="J159" i="53"/>
  <c r="L158" i="53"/>
  <c r="J158" i="53"/>
  <c r="L157" i="53"/>
  <c r="J157" i="53"/>
  <c r="L156" i="53"/>
  <c r="J156" i="53"/>
  <c r="L155" i="53"/>
  <c r="J155" i="53"/>
  <c r="L154" i="53"/>
  <c r="J154" i="53"/>
  <c r="L153" i="53"/>
  <c r="J153" i="53"/>
  <c r="L152" i="53"/>
  <c r="J152" i="53"/>
  <c r="L151" i="53"/>
  <c r="J151" i="53"/>
  <c r="L149" i="53"/>
  <c r="J149" i="53"/>
  <c r="L148" i="53"/>
  <c r="J148" i="53"/>
  <c r="L147" i="53"/>
  <c r="J147" i="53"/>
  <c r="L146" i="53"/>
  <c r="J146" i="53"/>
  <c r="L145" i="53"/>
  <c r="J145" i="53"/>
  <c r="L144" i="53"/>
  <c r="J144" i="53"/>
  <c r="L143" i="53"/>
  <c r="J143" i="53"/>
  <c r="L142" i="53"/>
  <c r="J142" i="53"/>
  <c r="L141" i="53"/>
  <c r="J141" i="53"/>
  <c r="L140" i="53"/>
  <c r="J140" i="53"/>
  <c r="L139" i="53"/>
  <c r="J139" i="53"/>
  <c r="L138" i="53"/>
  <c r="J138" i="53"/>
  <c r="L137" i="53"/>
  <c r="J137" i="53"/>
  <c r="L136" i="53"/>
  <c r="J136" i="53"/>
  <c r="L135" i="53"/>
  <c r="J135" i="53"/>
  <c r="L134" i="53"/>
  <c r="J134" i="53"/>
  <c r="L133" i="53"/>
  <c r="J133" i="53"/>
  <c r="L132" i="53"/>
  <c r="J132" i="53"/>
  <c r="L131" i="53"/>
  <c r="J131" i="53"/>
  <c r="L130" i="53"/>
  <c r="J130" i="53"/>
  <c r="L129" i="53"/>
  <c r="J129" i="53"/>
  <c r="L128" i="53"/>
  <c r="J128" i="53"/>
  <c r="L127" i="53"/>
  <c r="J127" i="53"/>
  <c r="L126" i="53"/>
  <c r="J126" i="53"/>
  <c r="L125" i="53"/>
  <c r="J125" i="53"/>
  <c r="L124" i="53"/>
  <c r="J124" i="53"/>
  <c r="L123" i="53"/>
  <c r="J123" i="53"/>
  <c r="L122" i="53"/>
  <c r="J122" i="53"/>
  <c r="L121" i="53"/>
  <c r="J121" i="53"/>
  <c r="L120" i="53"/>
  <c r="J120" i="53"/>
  <c r="L119" i="53"/>
  <c r="J119" i="53"/>
  <c r="L118" i="53"/>
  <c r="J118" i="53"/>
  <c r="L117" i="53"/>
  <c r="J117" i="53"/>
  <c r="L116" i="53"/>
  <c r="J116" i="53"/>
  <c r="L115" i="53"/>
  <c r="J115" i="53"/>
  <c r="L114" i="53"/>
  <c r="J114" i="53"/>
  <c r="L113" i="53"/>
  <c r="J113" i="53"/>
  <c r="L112" i="53"/>
  <c r="J112" i="53"/>
  <c r="L111" i="53"/>
  <c r="J111" i="53"/>
  <c r="L110" i="53"/>
  <c r="J110" i="53"/>
  <c r="L109" i="53"/>
  <c r="J109" i="53"/>
  <c r="L108" i="53"/>
  <c r="J108" i="53"/>
  <c r="L107" i="53"/>
  <c r="J107" i="53"/>
  <c r="L106" i="53"/>
  <c r="J106" i="53"/>
  <c r="L105" i="53"/>
  <c r="J105" i="53"/>
  <c r="L104" i="53"/>
  <c r="J104" i="53"/>
  <c r="L103" i="53"/>
  <c r="J103" i="53"/>
  <c r="L102" i="53"/>
  <c r="J102" i="53"/>
  <c r="L101" i="53"/>
  <c r="J101" i="53"/>
  <c r="L100" i="53"/>
  <c r="J100" i="53"/>
  <c r="L99" i="53"/>
  <c r="J99" i="53"/>
  <c r="L98" i="53"/>
  <c r="J98" i="53"/>
  <c r="L97" i="53"/>
  <c r="J97" i="53"/>
  <c r="L96" i="53"/>
  <c r="J96" i="53"/>
  <c r="L95" i="53"/>
  <c r="J95" i="53"/>
  <c r="L94" i="53"/>
  <c r="J94" i="53"/>
  <c r="L93" i="53"/>
  <c r="J93" i="53"/>
  <c r="L92" i="53"/>
  <c r="J92" i="53"/>
  <c r="L91" i="53"/>
  <c r="J91" i="53"/>
  <c r="L90" i="53"/>
  <c r="J90" i="53"/>
  <c r="L89" i="53"/>
  <c r="J89" i="53"/>
  <c r="L88" i="53"/>
  <c r="J88" i="53"/>
  <c r="L87" i="53"/>
  <c r="J87" i="53"/>
  <c r="L86" i="53"/>
  <c r="J86" i="53"/>
  <c r="L85" i="53"/>
  <c r="J85" i="53"/>
  <c r="L84" i="53"/>
  <c r="J84" i="53"/>
  <c r="L83" i="53"/>
  <c r="J83" i="53"/>
  <c r="L82" i="53"/>
  <c r="J82" i="53"/>
  <c r="L81" i="53"/>
  <c r="J81" i="53"/>
  <c r="L80" i="53"/>
  <c r="J80" i="53"/>
  <c r="L79" i="53"/>
  <c r="J79" i="53"/>
  <c r="L78" i="53"/>
  <c r="J78" i="53"/>
  <c r="L77" i="53"/>
  <c r="J77" i="53"/>
  <c r="L76" i="53"/>
  <c r="J76" i="53"/>
  <c r="L75" i="53"/>
  <c r="J75" i="53"/>
  <c r="L74" i="53"/>
  <c r="J74" i="53"/>
  <c r="L73" i="53"/>
  <c r="J73" i="53"/>
  <c r="L72" i="53"/>
  <c r="J72" i="53"/>
  <c r="L71" i="53"/>
  <c r="J71" i="53"/>
  <c r="L70" i="53"/>
  <c r="J70" i="53"/>
  <c r="L69" i="53"/>
  <c r="J69" i="53"/>
  <c r="L68" i="53"/>
  <c r="J68" i="53"/>
  <c r="L67" i="53"/>
  <c r="J67" i="53"/>
  <c r="L66" i="53"/>
  <c r="J66" i="53"/>
  <c r="L65" i="53"/>
  <c r="J65" i="53"/>
  <c r="L64" i="53"/>
  <c r="J64" i="53"/>
  <c r="L63" i="53"/>
  <c r="J63" i="53"/>
  <c r="L62" i="53"/>
  <c r="J62" i="53"/>
  <c r="L61" i="53"/>
  <c r="J61" i="53"/>
  <c r="L60" i="53"/>
  <c r="J60" i="53"/>
  <c r="L59" i="53"/>
  <c r="J59" i="53"/>
  <c r="L58" i="53"/>
  <c r="J58" i="53"/>
  <c r="L57" i="53"/>
  <c r="J57" i="53"/>
  <c r="L56" i="53"/>
  <c r="J56" i="53"/>
  <c r="L55" i="53"/>
  <c r="J55" i="53"/>
  <c r="L54" i="53"/>
  <c r="J54" i="53"/>
  <c r="L53" i="53"/>
  <c r="J53" i="53"/>
  <c r="L52" i="53"/>
  <c r="J52" i="53"/>
  <c r="L51" i="53"/>
  <c r="J51" i="53"/>
  <c r="L50" i="53"/>
  <c r="J50" i="53"/>
  <c r="L49" i="53"/>
  <c r="J49" i="53"/>
  <c r="L48" i="53"/>
  <c r="J48" i="53"/>
  <c r="L47" i="53"/>
  <c r="J47" i="53"/>
  <c r="L46" i="53"/>
  <c r="J46" i="53"/>
  <c r="L45" i="53"/>
  <c r="J45" i="53"/>
  <c r="L44" i="53"/>
  <c r="J44" i="53"/>
  <c r="L43" i="53"/>
  <c r="J43" i="53"/>
  <c r="L42" i="53"/>
  <c r="J42" i="53"/>
  <c r="L41" i="53"/>
  <c r="J41" i="53"/>
  <c r="L40" i="53"/>
  <c r="J40" i="53"/>
  <c r="L39" i="53"/>
  <c r="J39" i="53"/>
  <c r="L38" i="53"/>
  <c r="J38" i="53"/>
  <c r="L37" i="53"/>
  <c r="J37" i="53"/>
  <c r="L36" i="53"/>
  <c r="J36" i="53"/>
  <c r="L35" i="53"/>
  <c r="J35" i="53"/>
  <c r="L34" i="53"/>
  <c r="J34" i="53"/>
  <c r="L33" i="53"/>
  <c r="J33" i="53"/>
  <c r="L32" i="53"/>
  <c r="J32" i="53"/>
  <c r="L31" i="53"/>
  <c r="J31" i="53"/>
  <c r="L30" i="53"/>
  <c r="J30" i="53"/>
  <c r="L29" i="53"/>
  <c r="J29" i="53"/>
  <c r="L28" i="53"/>
  <c r="J28" i="53"/>
  <c r="L27" i="53"/>
  <c r="J27" i="53"/>
  <c r="L26" i="53"/>
  <c r="J26" i="53"/>
  <c r="L25" i="53"/>
  <c r="J25" i="53"/>
  <c r="L24" i="53"/>
  <c r="J24" i="53"/>
  <c r="L23" i="53"/>
  <c r="J23" i="53"/>
  <c r="L22" i="53"/>
  <c r="J22" i="53"/>
  <c r="L21" i="53"/>
  <c r="J21" i="53"/>
  <c r="L20" i="53"/>
  <c r="J20" i="53"/>
  <c r="L19" i="53"/>
  <c r="J19" i="53"/>
  <c r="L18" i="53"/>
  <c r="J18" i="53"/>
  <c r="L17" i="53"/>
  <c r="J17" i="53"/>
  <c r="L16" i="53"/>
  <c r="J16" i="53"/>
  <c r="L15" i="53"/>
  <c r="J15" i="53"/>
  <c r="L14" i="53"/>
  <c r="J14" i="53"/>
  <c r="L13" i="53"/>
  <c r="J13" i="53"/>
  <c r="L12" i="53"/>
  <c r="J12" i="53"/>
  <c r="L11" i="53"/>
  <c r="J11" i="53"/>
  <c r="L10" i="53"/>
  <c r="J10" i="53"/>
  <c r="L9" i="53"/>
  <c r="J9" i="53"/>
  <c r="L8" i="53"/>
  <c r="J8" i="53"/>
  <c r="L7" i="53"/>
  <c r="J7" i="53"/>
  <c r="L6" i="53"/>
  <c r="J6" i="53"/>
  <c r="L5" i="53"/>
  <c r="J5" i="53"/>
  <c r="L4" i="53"/>
  <c r="J4" i="53"/>
  <c r="L297" i="52"/>
  <c r="J297" i="52"/>
  <c r="L296" i="52"/>
  <c r="J296" i="52"/>
  <c r="L295" i="52"/>
  <c r="J295" i="52"/>
  <c r="L294" i="52"/>
  <c r="J294" i="52"/>
  <c r="L293" i="52"/>
  <c r="J293" i="52"/>
  <c r="L292" i="52"/>
  <c r="J292" i="52"/>
  <c r="L291" i="52"/>
  <c r="J291" i="52"/>
  <c r="L290" i="52"/>
  <c r="J290" i="52"/>
  <c r="L289" i="52"/>
  <c r="J289" i="52"/>
  <c r="L288" i="52"/>
  <c r="J288" i="52"/>
  <c r="L287" i="52"/>
  <c r="J287" i="52"/>
  <c r="L285" i="52"/>
  <c r="J285" i="52"/>
  <c r="L284" i="52"/>
  <c r="J284" i="52"/>
  <c r="L283" i="52"/>
  <c r="J283" i="52"/>
  <c r="L282" i="52"/>
  <c r="J282" i="52"/>
  <c r="L281" i="52"/>
  <c r="J281" i="52"/>
  <c r="L279" i="52"/>
  <c r="J279" i="52"/>
  <c r="L278" i="52"/>
  <c r="J278" i="52"/>
  <c r="L277" i="52"/>
  <c r="J277" i="52"/>
  <c r="L276" i="52"/>
  <c r="J276" i="52"/>
  <c r="L275" i="52"/>
  <c r="J275" i="52"/>
  <c r="L274" i="52"/>
  <c r="J274" i="52"/>
  <c r="L273" i="52"/>
  <c r="J273" i="52"/>
  <c r="L272" i="52"/>
  <c r="J272" i="52"/>
  <c r="L271" i="52"/>
  <c r="J271" i="52"/>
  <c r="L270" i="52"/>
  <c r="J270" i="52"/>
  <c r="L269" i="52"/>
  <c r="J269" i="52"/>
  <c r="L268" i="52"/>
  <c r="J268" i="52"/>
  <c r="L267" i="52"/>
  <c r="J267" i="52"/>
  <c r="L266" i="52"/>
  <c r="J266" i="52"/>
  <c r="L265" i="52"/>
  <c r="J265" i="52"/>
  <c r="L264" i="52"/>
  <c r="J264" i="52"/>
  <c r="L263" i="52"/>
  <c r="J263" i="52"/>
  <c r="L262" i="52"/>
  <c r="J262" i="52"/>
  <c r="L261" i="52"/>
  <c r="J261" i="52"/>
  <c r="L260" i="52"/>
  <c r="J260" i="52"/>
  <c r="L259" i="52"/>
  <c r="J259" i="52"/>
  <c r="L258" i="52"/>
  <c r="J258" i="52"/>
  <c r="L257" i="52"/>
  <c r="J257" i="52"/>
  <c r="L256" i="52"/>
  <c r="J256" i="52"/>
  <c r="L255" i="52"/>
  <c r="J255" i="52"/>
  <c r="L254" i="52"/>
  <c r="J254" i="52"/>
  <c r="L253" i="52"/>
  <c r="J253" i="52"/>
  <c r="L252" i="52"/>
  <c r="J252" i="52"/>
  <c r="L251" i="52"/>
  <c r="J251" i="52"/>
  <c r="L250" i="52"/>
  <c r="J250" i="52"/>
  <c r="L249" i="52"/>
  <c r="J249" i="52"/>
  <c r="L248" i="52"/>
  <c r="J248" i="52"/>
  <c r="L247" i="52"/>
  <c r="J247" i="52"/>
  <c r="L246" i="52"/>
  <c r="J246" i="52"/>
  <c r="L245" i="52"/>
  <c r="J245" i="52"/>
  <c r="L244" i="52"/>
  <c r="J244" i="52"/>
  <c r="L243" i="52"/>
  <c r="J243" i="52"/>
  <c r="L242" i="52"/>
  <c r="J242" i="52"/>
  <c r="L241" i="52"/>
  <c r="J241" i="52"/>
  <c r="L240" i="52"/>
  <c r="J240" i="52"/>
  <c r="L239" i="52"/>
  <c r="J239" i="52"/>
  <c r="L238" i="52"/>
  <c r="J238" i="52"/>
  <c r="L237" i="52"/>
  <c r="J237" i="52"/>
  <c r="L236" i="52"/>
  <c r="J236" i="52"/>
  <c r="L235" i="52"/>
  <c r="J235" i="52"/>
  <c r="L234" i="52"/>
  <c r="J234" i="52"/>
  <c r="L233" i="52"/>
  <c r="J233" i="52"/>
  <c r="L232" i="52"/>
  <c r="J232" i="52"/>
  <c r="L231" i="52"/>
  <c r="J231" i="52"/>
  <c r="L230" i="52"/>
  <c r="J230" i="52"/>
  <c r="L229" i="52"/>
  <c r="J229" i="52"/>
  <c r="L228" i="52"/>
  <c r="J228" i="52"/>
  <c r="L227" i="52"/>
  <c r="J227" i="52"/>
  <c r="L226" i="52"/>
  <c r="J226" i="52"/>
  <c r="L225" i="52"/>
  <c r="J225" i="52"/>
  <c r="L224" i="52"/>
  <c r="J224" i="52"/>
  <c r="L223" i="52"/>
  <c r="J223" i="52"/>
  <c r="L222" i="52"/>
  <c r="J222" i="52"/>
  <c r="L221" i="52"/>
  <c r="J221" i="52"/>
  <c r="L220" i="52"/>
  <c r="J220" i="52"/>
  <c r="L219" i="52"/>
  <c r="J219" i="52"/>
  <c r="L218" i="52"/>
  <c r="J218" i="52"/>
  <c r="L217" i="52"/>
  <c r="J217" i="52"/>
  <c r="L216" i="52"/>
  <c r="J216" i="52"/>
  <c r="L215" i="52"/>
  <c r="J215" i="52"/>
  <c r="L214" i="52"/>
  <c r="J214" i="52"/>
  <c r="L213" i="52"/>
  <c r="J213" i="52"/>
  <c r="L212" i="52"/>
  <c r="J212" i="52"/>
  <c r="L211" i="52"/>
  <c r="J211" i="52"/>
  <c r="L210" i="52"/>
  <c r="J210" i="52"/>
  <c r="L209" i="52"/>
  <c r="J209" i="52"/>
  <c r="L208" i="52"/>
  <c r="J208" i="52"/>
  <c r="L207" i="52"/>
  <c r="J207" i="52"/>
  <c r="L206" i="52"/>
  <c r="J206" i="52"/>
  <c r="L205" i="52"/>
  <c r="J205" i="52"/>
  <c r="L204" i="52"/>
  <c r="J204" i="52"/>
  <c r="L203" i="52"/>
  <c r="J203" i="52"/>
  <c r="L202" i="52"/>
  <c r="J202" i="52"/>
  <c r="L201" i="52"/>
  <c r="J201" i="52"/>
  <c r="L200" i="52"/>
  <c r="J200" i="52"/>
  <c r="L199" i="52"/>
  <c r="J199" i="52"/>
  <c r="L198" i="52"/>
  <c r="J198" i="52"/>
  <c r="L197" i="52"/>
  <c r="J197" i="52"/>
  <c r="L196" i="52"/>
  <c r="J196" i="52"/>
  <c r="L195" i="52"/>
  <c r="J195" i="52"/>
  <c r="L194" i="52"/>
  <c r="J194" i="52"/>
  <c r="L193" i="52"/>
  <c r="J193" i="52"/>
  <c r="L192" i="52"/>
  <c r="J192" i="52"/>
  <c r="L191" i="52"/>
  <c r="J191" i="52"/>
  <c r="L190" i="52"/>
  <c r="J190" i="52"/>
  <c r="L189" i="52"/>
  <c r="J189" i="52"/>
  <c r="L188" i="52"/>
  <c r="J188" i="52"/>
  <c r="L187" i="52"/>
  <c r="J187" i="52"/>
  <c r="L186" i="52"/>
  <c r="J186" i="52"/>
  <c r="L185" i="52"/>
  <c r="J185" i="52"/>
  <c r="L184" i="52"/>
  <c r="J184" i="52"/>
  <c r="L183" i="52"/>
  <c r="J183" i="52"/>
  <c r="L182" i="52"/>
  <c r="J182" i="52"/>
  <c r="L181" i="52"/>
  <c r="J181" i="52"/>
  <c r="L180" i="52"/>
  <c r="J180" i="52"/>
  <c r="L179" i="52"/>
  <c r="J179" i="52"/>
  <c r="L178" i="52"/>
  <c r="J178" i="52"/>
  <c r="L177" i="52"/>
  <c r="J177" i="52"/>
  <c r="L176" i="52"/>
  <c r="J176" i="52"/>
  <c r="L175" i="52"/>
  <c r="J175" i="52"/>
  <c r="L174" i="52"/>
  <c r="J174" i="52"/>
  <c r="L173" i="52"/>
  <c r="J173" i="52"/>
  <c r="L172" i="52"/>
  <c r="J172" i="52"/>
  <c r="L171" i="52"/>
  <c r="J171" i="52"/>
  <c r="L170" i="52"/>
  <c r="J170" i="52"/>
  <c r="L169" i="52"/>
  <c r="J169" i="52"/>
  <c r="L168" i="52"/>
  <c r="J168" i="52"/>
  <c r="L167" i="52"/>
  <c r="J167" i="52"/>
  <c r="L166" i="52"/>
  <c r="J166" i="52"/>
  <c r="L165" i="52"/>
  <c r="J165" i="52"/>
  <c r="L164" i="52"/>
  <c r="J164" i="52"/>
  <c r="L163" i="52"/>
  <c r="J163" i="52"/>
  <c r="L162" i="52"/>
  <c r="J162" i="52"/>
  <c r="L161" i="52"/>
  <c r="J161" i="52"/>
  <c r="L160" i="52"/>
  <c r="J160" i="52"/>
  <c r="L159" i="52"/>
  <c r="J159" i="52"/>
  <c r="L158" i="52"/>
  <c r="J158" i="52"/>
  <c r="L157" i="52"/>
  <c r="J157" i="52"/>
  <c r="L156" i="52"/>
  <c r="J156" i="52"/>
  <c r="L155" i="52"/>
  <c r="J155" i="52"/>
  <c r="L154" i="52"/>
  <c r="J154" i="52"/>
  <c r="L153" i="52"/>
  <c r="J153" i="52"/>
  <c r="L152" i="52"/>
  <c r="J152" i="52"/>
  <c r="L151" i="52"/>
  <c r="J151" i="52"/>
  <c r="L150" i="52"/>
  <c r="J150" i="52"/>
  <c r="L149" i="52"/>
  <c r="J149" i="52"/>
  <c r="L148" i="52"/>
  <c r="J148" i="52"/>
  <c r="L147" i="52"/>
  <c r="J147" i="52"/>
  <c r="L146" i="52"/>
  <c r="J146" i="52"/>
  <c r="L145" i="52"/>
  <c r="J145" i="52"/>
  <c r="L144" i="52"/>
  <c r="J144" i="52"/>
  <c r="L143" i="52"/>
  <c r="J143" i="52"/>
  <c r="L142" i="52"/>
  <c r="J142" i="52"/>
  <c r="L141" i="52"/>
  <c r="J141" i="52"/>
  <c r="L140" i="52"/>
  <c r="J140" i="52"/>
  <c r="L139" i="52"/>
  <c r="J139" i="52"/>
  <c r="L138" i="52"/>
  <c r="J138" i="52"/>
  <c r="L137" i="52"/>
  <c r="J137" i="52"/>
  <c r="L136" i="52"/>
  <c r="J136" i="52"/>
  <c r="L135" i="52"/>
  <c r="J135" i="52"/>
  <c r="L134" i="52"/>
  <c r="J134" i="52"/>
  <c r="L133" i="52"/>
  <c r="J133" i="52"/>
  <c r="L132" i="52"/>
  <c r="J132" i="52"/>
  <c r="L131" i="52"/>
  <c r="J131" i="52"/>
  <c r="L130" i="52"/>
  <c r="J130" i="52"/>
  <c r="L129" i="52"/>
  <c r="J129" i="52"/>
  <c r="L128" i="52"/>
  <c r="J128" i="52"/>
  <c r="L127" i="52"/>
  <c r="J127" i="52"/>
  <c r="L126" i="52"/>
  <c r="J126" i="52"/>
  <c r="L125" i="52"/>
  <c r="J125" i="52"/>
  <c r="L124" i="52"/>
  <c r="J124" i="52"/>
  <c r="L123" i="52"/>
  <c r="J123" i="52"/>
  <c r="L122" i="52"/>
  <c r="J122" i="52"/>
  <c r="L121" i="52"/>
  <c r="J121" i="52"/>
  <c r="L120" i="52"/>
  <c r="J120" i="52"/>
  <c r="L119" i="52"/>
  <c r="J119" i="52"/>
  <c r="L118" i="52"/>
  <c r="J118" i="52"/>
  <c r="L117" i="52"/>
  <c r="J117" i="52"/>
  <c r="L116" i="52"/>
  <c r="J116" i="52"/>
  <c r="L115" i="52"/>
  <c r="J115" i="52"/>
  <c r="L114" i="52"/>
  <c r="J114" i="52"/>
  <c r="L113" i="52"/>
  <c r="J113" i="52"/>
  <c r="L112" i="52"/>
  <c r="J112" i="52"/>
  <c r="L111" i="52"/>
  <c r="J111" i="52"/>
  <c r="L110" i="52"/>
  <c r="J110" i="52"/>
  <c r="L109" i="52"/>
  <c r="J109" i="52"/>
  <c r="L108" i="52"/>
  <c r="J108" i="52"/>
  <c r="L107" i="52"/>
  <c r="J107" i="52"/>
  <c r="L106" i="52"/>
  <c r="J106" i="52"/>
  <c r="L105" i="52"/>
  <c r="J105" i="52"/>
  <c r="L104" i="52"/>
  <c r="J104" i="52"/>
  <c r="L103" i="52"/>
  <c r="J103" i="52"/>
  <c r="L102" i="52"/>
  <c r="J102" i="52"/>
  <c r="L101" i="52"/>
  <c r="J101" i="52"/>
  <c r="L100" i="52"/>
  <c r="J100" i="52"/>
  <c r="L99" i="52"/>
  <c r="J99" i="52"/>
  <c r="L98" i="52"/>
  <c r="J98" i="52"/>
  <c r="L97" i="52"/>
  <c r="J97" i="52"/>
  <c r="L96" i="52"/>
  <c r="J96" i="52"/>
  <c r="L95" i="52"/>
  <c r="J95" i="52"/>
  <c r="L94" i="52"/>
  <c r="J94" i="52"/>
  <c r="L93" i="52"/>
  <c r="J93" i="52"/>
  <c r="L92" i="52"/>
  <c r="J92" i="52"/>
  <c r="L91" i="52"/>
  <c r="J91" i="52"/>
  <c r="L90" i="52"/>
  <c r="J90" i="52"/>
  <c r="L89" i="52"/>
  <c r="J89" i="52"/>
  <c r="L88" i="52"/>
  <c r="J88" i="52"/>
  <c r="L87" i="52"/>
  <c r="J87" i="52"/>
  <c r="L86" i="52"/>
  <c r="J86" i="52"/>
  <c r="L85" i="52"/>
  <c r="J85" i="52"/>
  <c r="L84" i="52"/>
  <c r="J84" i="52"/>
  <c r="L83" i="52"/>
  <c r="J83" i="52"/>
  <c r="L82" i="52"/>
  <c r="J82" i="52"/>
  <c r="L81" i="52"/>
  <c r="J81" i="52"/>
  <c r="L80" i="52"/>
  <c r="J80" i="52"/>
  <c r="L79" i="52"/>
  <c r="J79" i="52"/>
  <c r="L78" i="52"/>
  <c r="J78" i="52"/>
  <c r="L77" i="52"/>
  <c r="J77" i="52"/>
  <c r="L76" i="52"/>
  <c r="J76" i="52"/>
  <c r="L75" i="52"/>
  <c r="J75" i="52"/>
  <c r="L74" i="52"/>
  <c r="J74" i="52"/>
  <c r="L73" i="52"/>
  <c r="J73" i="52"/>
  <c r="L72" i="52"/>
  <c r="J72" i="52"/>
  <c r="L71" i="52"/>
  <c r="J71" i="52"/>
  <c r="L70" i="52"/>
  <c r="J70" i="52"/>
  <c r="L69" i="52"/>
  <c r="J69" i="52"/>
  <c r="L68" i="52"/>
  <c r="J68" i="52"/>
  <c r="L67" i="52"/>
  <c r="J67" i="52"/>
  <c r="L66" i="52"/>
  <c r="J66" i="52"/>
  <c r="L65" i="52"/>
  <c r="J65" i="52"/>
  <c r="L64" i="52"/>
  <c r="J64" i="52"/>
  <c r="L63" i="52"/>
  <c r="J63" i="52"/>
  <c r="L62" i="52"/>
  <c r="J62" i="52"/>
  <c r="L61" i="52"/>
  <c r="J61" i="52"/>
  <c r="L60" i="52"/>
  <c r="J60" i="52"/>
  <c r="L59" i="52"/>
  <c r="J59" i="52"/>
  <c r="L58" i="52"/>
  <c r="J58" i="52"/>
  <c r="L57" i="52"/>
  <c r="J57" i="52"/>
  <c r="L56" i="52"/>
  <c r="J56" i="52"/>
  <c r="L55" i="52"/>
  <c r="J55" i="52"/>
  <c r="L54" i="52"/>
  <c r="J54" i="52"/>
  <c r="L53" i="52"/>
  <c r="J53" i="52"/>
  <c r="L52" i="52"/>
  <c r="J52" i="52"/>
  <c r="L51" i="52"/>
  <c r="J51" i="52"/>
  <c r="L50" i="52"/>
  <c r="J50" i="52"/>
  <c r="L49" i="52"/>
  <c r="J49" i="52"/>
  <c r="L48" i="52"/>
  <c r="J48" i="52"/>
  <c r="L47" i="52"/>
  <c r="J47" i="52"/>
  <c r="L46" i="52"/>
  <c r="J46" i="52"/>
  <c r="L45" i="52"/>
  <c r="J45" i="52"/>
  <c r="L44" i="52"/>
  <c r="J44" i="52"/>
  <c r="L43" i="52"/>
  <c r="J43" i="52"/>
  <c r="L42" i="52"/>
  <c r="J42" i="52"/>
  <c r="L41" i="52"/>
  <c r="J41" i="52"/>
  <c r="L40" i="52"/>
  <c r="J40" i="52"/>
  <c r="L39" i="52"/>
  <c r="J39" i="52"/>
  <c r="L38" i="52"/>
  <c r="J38" i="52"/>
  <c r="L37" i="52"/>
  <c r="J37" i="52"/>
  <c r="L36" i="52"/>
  <c r="J36" i="52"/>
  <c r="L35" i="52"/>
  <c r="J35" i="52"/>
  <c r="L34" i="52"/>
  <c r="J34" i="52"/>
  <c r="L33" i="52"/>
  <c r="J33" i="52"/>
  <c r="L32" i="52"/>
  <c r="J32" i="52"/>
  <c r="L31" i="52"/>
  <c r="J31" i="52"/>
  <c r="L30" i="52"/>
  <c r="J30" i="52"/>
  <c r="L29" i="52"/>
  <c r="J29" i="52"/>
  <c r="L28" i="52"/>
  <c r="J28" i="52"/>
  <c r="L27" i="52"/>
  <c r="J27" i="52"/>
  <c r="L26" i="52"/>
  <c r="J26" i="52"/>
  <c r="L25" i="52"/>
  <c r="J25" i="52"/>
  <c r="L24" i="52"/>
  <c r="J24" i="52"/>
  <c r="L23" i="52"/>
  <c r="J23" i="52"/>
  <c r="L22" i="52"/>
  <c r="J22" i="52"/>
  <c r="L21" i="52"/>
  <c r="J21" i="52"/>
  <c r="L20" i="52"/>
  <c r="J20" i="52"/>
  <c r="L19" i="52"/>
  <c r="J19" i="52"/>
  <c r="L18" i="52"/>
  <c r="J18" i="52"/>
  <c r="L17" i="52"/>
  <c r="J17" i="52"/>
  <c r="L16" i="52"/>
  <c r="J16" i="52"/>
  <c r="L15" i="52"/>
  <c r="J15" i="52"/>
  <c r="L14" i="52"/>
  <c r="J14" i="52"/>
  <c r="L13" i="52"/>
  <c r="J13" i="52"/>
  <c r="L12" i="52"/>
  <c r="J12" i="52"/>
  <c r="L11" i="52"/>
  <c r="J11" i="52"/>
  <c r="L10" i="52"/>
  <c r="J10" i="52"/>
  <c r="L9" i="52"/>
  <c r="J9" i="52"/>
  <c r="L8" i="52"/>
  <c r="J8" i="52"/>
  <c r="L7" i="52"/>
  <c r="J7" i="52"/>
  <c r="L6" i="52"/>
  <c r="J6" i="52"/>
  <c r="L5" i="52"/>
  <c r="J5" i="52"/>
  <c r="L4" i="52"/>
  <c r="J4" i="52"/>
  <c r="L169" i="51"/>
  <c r="J169" i="51"/>
  <c r="L168" i="51"/>
  <c r="J168" i="51"/>
  <c r="L167" i="51"/>
  <c r="J167" i="51"/>
  <c r="L166" i="51"/>
  <c r="J166" i="51"/>
  <c r="L165" i="51"/>
  <c r="J165" i="51"/>
  <c r="L164" i="51"/>
  <c r="J164" i="51"/>
  <c r="L163" i="51"/>
  <c r="J163" i="51"/>
  <c r="L162" i="51"/>
  <c r="J162" i="51"/>
  <c r="L161" i="51"/>
  <c r="J161" i="51"/>
  <c r="L160" i="51"/>
  <c r="J160" i="51"/>
  <c r="L159" i="51"/>
  <c r="J159" i="51"/>
  <c r="L158" i="51"/>
  <c r="J158" i="51"/>
  <c r="L157" i="51"/>
  <c r="J157" i="51"/>
  <c r="L156" i="51"/>
  <c r="J156" i="51"/>
  <c r="L155" i="51"/>
  <c r="J155" i="51"/>
  <c r="L154" i="51"/>
  <c r="J154" i="51"/>
  <c r="L153" i="51"/>
  <c r="J153" i="51"/>
  <c r="L152" i="51"/>
  <c r="J152" i="51"/>
  <c r="L151" i="51"/>
  <c r="J151" i="51"/>
  <c r="L150" i="51"/>
  <c r="J150" i="51"/>
  <c r="L149" i="51"/>
  <c r="J149" i="51"/>
  <c r="L148" i="51"/>
  <c r="J148" i="51"/>
  <c r="L147" i="51"/>
  <c r="J147" i="51"/>
  <c r="L146" i="51"/>
  <c r="J146" i="51"/>
  <c r="L145" i="51"/>
  <c r="J145" i="51"/>
  <c r="L144" i="51"/>
  <c r="J144" i="51"/>
  <c r="L143" i="51"/>
  <c r="J143" i="51"/>
  <c r="L142" i="51"/>
  <c r="J142" i="51"/>
  <c r="L141" i="51"/>
  <c r="J141" i="51"/>
  <c r="L140" i="51"/>
  <c r="J140" i="51"/>
  <c r="L139" i="51"/>
  <c r="J139" i="51"/>
  <c r="L138" i="51"/>
  <c r="J138" i="51"/>
  <c r="L137" i="51"/>
  <c r="J137" i="51"/>
  <c r="L136" i="51"/>
  <c r="J136" i="51"/>
  <c r="L135" i="51"/>
  <c r="J135" i="51"/>
  <c r="L134" i="51"/>
  <c r="J134" i="51"/>
  <c r="L133" i="51"/>
  <c r="J133" i="51"/>
  <c r="L132" i="51"/>
  <c r="J132" i="51"/>
  <c r="L131" i="51"/>
  <c r="J131" i="51"/>
  <c r="L130" i="51"/>
  <c r="J130" i="51"/>
  <c r="L129" i="51"/>
  <c r="J129" i="51"/>
  <c r="L128" i="51"/>
  <c r="J128" i="51"/>
  <c r="L127" i="51"/>
  <c r="J127" i="51"/>
  <c r="L126" i="51"/>
  <c r="J126" i="51"/>
  <c r="L125" i="51"/>
  <c r="J125" i="51"/>
  <c r="L124" i="51"/>
  <c r="J124" i="51"/>
  <c r="L123" i="51"/>
  <c r="J123" i="51"/>
  <c r="L122" i="51"/>
  <c r="J122" i="51"/>
  <c r="L121" i="51"/>
  <c r="J121" i="51"/>
  <c r="L120" i="51"/>
  <c r="J120" i="51"/>
  <c r="L119" i="51"/>
  <c r="J119" i="51"/>
  <c r="L118" i="51"/>
  <c r="J118" i="51"/>
  <c r="L117" i="51"/>
  <c r="J117" i="51"/>
  <c r="L116" i="51"/>
  <c r="J116" i="51"/>
  <c r="L115" i="51"/>
  <c r="J115" i="51"/>
  <c r="L114" i="51"/>
  <c r="J114" i="51"/>
  <c r="L113" i="51"/>
  <c r="J113" i="51"/>
  <c r="L112" i="51"/>
  <c r="J112" i="51"/>
  <c r="L110" i="51"/>
  <c r="J110" i="51"/>
  <c r="L109" i="51"/>
  <c r="J109" i="51"/>
  <c r="L108" i="51"/>
  <c r="J108" i="51"/>
  <c r="L107" i="51"/>
  <c r="J107" i="51"/>
  <c r="L106" i="51"/>
  <c r="J106" i="51"/>
  <c r="L105" i="51"/>
  <c r="J105" i="51"/>
  <c r="L104" i="51"/>
  <c r="J104" i="51"/>
  <c r="L103" i="51"/>
  <c r="J103" i="51"/>
  <c r="L102" i="51"/>
  <c r="J102" i="51"/>
  <c r="L101" i="51"/>
  <c r="J101" i="51"/>
  <c r="L100" i="51"/>
  <c r="J100" i="51"/>
  <c r="L99" i="51"/>
  <c r="J99" i="51"/>
  <c r="L98" i="51"/>
  <c r="J98" i="51"/>
  <c r="L97" i="51"/>
  <c r="J97" i="51"/>
  <c r="L96" i="51"/>
  <c r="J96" i="51"/>
  <c r="L95" i="51"/>
  <c r="J95" i="51"/>
  <c r="L94" i="51"/>
  <c r="J94" i="51"/>
  <c r="L93" i="51"/>
  <c r="J93" i="51"/>
  <c r="L92" i="51"/>
  <c r="J92" i="51"/>
  <c r="L91" i="51"/>
  <c r="J91" i="51"/>
  <c r="L90" i="51"/>
  <c r="J90" i="51"/>
  <c r="L89" i="51"/>
  <c r="J89" i="51"/>
  <c r="L88" i="51"/>
  <c r="J88" i="51"/>
  <c r="L87" i="51"/>
  <c r="J87" i="51"/>
  <c r="L86" i="51"/>
  <c r="J86" i="51"/>
  <c r="L85" i="51"/>
  <c r="J85" i="51"/>
  <c r="L84" i="51"/>
  <c r="J84" i="51"/>
  <c r="L83" i="51"/>
  <c r="J83" i="51"/>
  <c r="L82" i="51"/>
  <c r="J82" i="51"/>
  <c r="L81" i="51"/>
  <c r="J81" i="51"/>
  <c r="L80" i="51"/>
  <c r="J80" i="51"/>
  <c r="L79" i="51"/>
  <c r="J79" i="51"/>
  <c r="L78" i="51"/>
  <c r="J78" i="51"/>
  <c r="L77" i="51"/>
  <c r="J77" i="51"/>
  <c r="L75" i="51"/>
  <c r="J75" i="51"/>
  <c r="L74" i="51"/>
  <c r="J74" i="51"/>
  <c r="L73" i="51"/>
  <c r="J73" i="51"/>
  <c r="L72" i="51"/>
  <c r="J72" i="51"/>
  <c r="L71" i="51"/>
  <c r="J71" i="51"/>
  <c r="L70" i="51"/>
  <c r="J70" i="51"/>
  <c r="L69" i="51"/>
  <c r="J69" i="51"/>
  <c r="L68" i="51"/>
  <c r="J68" i="51"/>
  <c r="L67" i="51"/>
  <c r="J67" i="51"/>
  <c r="L66" i="51"/>
  <c r="J66" i="51"/>
  <c r="L65" i="51"/>
  <c r="J65" i="51"/>
  <c r="L64" i="51"/>
  <c r="J64" i="51"/>
  <c r="L63" i="51"/>
  <c r="J63" i="51"/>
  <c r="L62" i="51"/>
  <c r="J62" i="51"/>
  <c r="L61" i="51"/>
  <c r="J61" i="51"/>
  <c r="L60" i="51"/>
  <c r="J60" i="51"/>
  <c r="L59" i="51"/>
  <c r="J59" i="51"/>
  <c r="L58" i="51"/>
  <c r="J58" i="51"/>
  <c r="L57" i="51"/>
  <c r="J57" i="51"/>
  <c r="L56" i="51"/>
  <c r="J56" i="51"/>
  <c r="L55" i="51"/>
  <c r="J55" i="51"/>
  <c r="L54" i="51"/>
  <c r="J54" i="51"/>
  <c r="L53" i="51"/>
  <c r="J53" i="51"/>
  <c r="L52" i="51"/>
  <c r="J52" i="51"/>
  <c r="L51" i="51"/>
  <c r="J51" i="51"/>
  <c r="L50" i="51"/>
  <c r="J50" i="51"/>
  <c r="L49" i="51"/>
  <c r="J49" i="51"/>
  <c r="L48" i="51"/>
  <c r="J48" i="51"/>
  <c r="L47" i="51"/>
  <c r="J47" i="51"/>
  <c r="L46" i="51"/>
  <c r="J46" i="51"/>
  <c r="L45" i="51"/>
  <c r="J45" i="51"/>
  <c r="L44" i="51"/>
  <c r="J44" i="51"/>
  <c r="L43" i="51"/>
  <c r="J43" i="51"/>
  <c r="L42" i="51"/>
  <c r="J42" i="51"/>
  <c r="L41" i="51"/>
  <c r="J41" i="51"/>
  <c r="L40" i="51"/>
  <c r="J40" i="51"/>
  <c r="L39" i="51"/>
  <c r="J39" i="51"/>
  <c r="L38" i="51"/>
  <c r="J38" i="51"/>
  <c r="L37" i="51"/>
  <c r="J37" i="51"/>
  <c r="L36" i="51"/>
  <c r="J36" i="51"/>
  <c r="L35" i="51"/>
  <c r="J35" i="51"/>
  <c r="L34" i="51"/>
  <c r="J34" i="51"/>
  <c r="L33" i="51"/>
  <c r="J33" i="51"/>
  <c r="L32" i="51"/>
  <c r="J32" i="51"/>
  <c r="L31" i="51"/>
  <c r="J31" i="51"/>
  <c r="L30" i="51"/>
  <c r="J30" i="51"/>
  <c r="L29" i="51"/>
  <c r="J29" i="51"/>
  <c r="L28" i="51"/>
  <c r="J28" i="51"/>
  <c r="L27" i="51"/>
  <c r="J27" i="51"/>
  <c r="L26" i="51"/>
  <c r="J26" i="51"/>
  <c r="L25" i="51"/>
  <c r="J25" i="51"/>
  <c r="L24" i="51"/>
  <c r="J24" i="51"/>
  <c r="L23" i="51"/>
  <c r="J23" i="51"/>
  <c r="L22" i="51"/>
  <c r="J22" i="51"/>
  <c r="L21" i="51"/>
  <c r="J21" i="51"/>
  <c r="L20" i="51"/>
  <c r="J20" i="51"/>
  <c r="L19" i="51"/>
  <c r="J19" i="51"/>
  <c r="L18" i="51"/>
  <c r="J18" i="51"/>
  <c r="L17" i="51"/>
  <c r="J17" i="51"/>
  <c r="L16" i="51"/>
  <c r="J16" i="51"/>
  <c r="L15" i="51"/>
  <c r="J15" i="51"/>
  <c r="L14" i="51"/>
  <c r="J14" i="51"/>
  <c r="L13" i="51"/>
  <c r="J13" i="51"/>
  <c r="L12" i="51"/>
  <c r="J12" i="51"/>
  <c r="L11" i="51"/>
  <c r="J11" i="51"/>
  <c r="L10" i="51"/>
  <c r="J10" i="51"/>
  <c r="L9" i="51"/>
  <c r="J9" i="51"/>
  <c r="L8" i="51"/>
  <c r="J8" i="51"/>
  <c r="L7" i="51"/>
  <c r="J7" i="51"/>
  <c r="L6" i="51"/>
  <c r="J6" i="51"/>
  <c r="L5" i="51"/>
  <c r="J5" i="51"/>
  <c r="L4" i="51"/>
  <c r="J4" i="51"/>
  <c r="L61" i="50"/>
  <c r="J61" i="50"/>
  <c r="L60" i="50"/>
  <c r="J60" i="50"/>
  <c r="L59" i="50"/>
  <c r="J59" i="50"/>
  <c r="L58" i="50"/>
  <c r="J58" i="50"/>
  <c r="L57" i="50"/>
  <c r="J57" i="50"/>
  <c r="L56" i="50"/>
  <c r="J56" i="50"/>
  <c r="L54" i="50"/>
  <c r="J54" i="50"/>
  <c r="L53" i="50"/>
  <c r="J53" i="50"/>
  <c r="L52" i="50"/>
  <c r="J52" i="50"/>
  <c r="L51" i="50"/>
  <c r="J51" i="50"/>
  <c r="L50" i="50"/>
  <c r="J50" i="50"/>
  <c r="L49" i="50"/>
  <c r="J49" i="50"/>
  <c r="L48" i="50"/>
  <c r="J48" i="50"/>
  <c r="L47" i="50"/>
  <c r="J47" i="50"/>
  <c r="L45" i="50"/>
  <c r="J45" i="50"/>
  <c r="L44" i="50"/>
  <c r="J44" i="50"/>
  <c r="L43" i="50"/>
  <c r="J43" i="50"/>
  <c r="L42" i="50"/>
  <c r="J42" i="50"/>
  <c r="L41" i="50"/>
  <c r="J41" i="50"/>
  <c r="L40" i="50"/>
  <c r="J40" i="50"/>
  <c r="L39" i="50"/>
  <c r="J39" i="50"/>
  <c r="L38" i="50"/>
  <c r="J38" i="50"/>
  <c r="L37" i="50"/>
  <c r="J37" i="50"/>
  <c r="L36" i="50"/>
  <c r="J36" i="50"/>
  <c r="L35" i="50"/>
  <c r="J35" i="50"/>
  <c r="L34" i="50"/>
  <c r="J34" i="50"/>
  <c r="L33" i="50"/>
  <c r="J33" i="50"/>
  <c r="L32" i="50"/>
  <c r="J32" i="50"/>
  <c r="L31" i="50"/>
  <c r="J31" i="50"/>
  <c r="L30" i="50"/>
  <c r="J30" i="50"/>
  <c r="L29" i="50"/>
  <c r="J29" i="50"/>
  <c r="L28" i="50"/>
  <c r="J28" i="50"/>
  <c r="L27" i="50"/>
  <c r="J27" i="50"/>
  <c r="L26" i="50"/>
  <c r="J26" i="50"/>
  <c r="L25" i="50"/>
  <c r="J25" i="50"/>
  <c r="L24" i="50"/>
  <c r="J24" i="50"/>
  <c r="L23" i="50"/>
  <c r="J23" i="50"/>
  <c r="L22" i="50"/>
  <c r="J22" i="50"/>
  <c r="L21" i="50"/>
  <c r="J21" i="50"/>
  <c r="L20" i="50"/>
  <c r="J20" i="50"/>
  <c r="L19" i="50"/>
  <c r="J19" i="50"/>
  <c r="L18" i="50"/>
  <c r="J18" i="50"/>
  <c r="L17" i="50"/>
  <c r="J17" i="50"/>
  <c r="L16" i="50"/>
  <c r="J16" i="50"/>
  <c r="L15" i="50"/>
  <c r="J15" i="50"/>
  <c r="L14" i="50"/>
  <c r="J14" i="50"/>
  <c r="L13" i="50"/>
  <c r="J13" i="50"/>
  <c r="L12" i="50"/>
  <c r="J12" i="50"/>
  <c r="L11" i="50"/>
  <c r="J11" i="50"/>
  <c r="L10" i="50"/>
  <c r="J10" i="50"/>
  <c r="L9" i="50"/>
  <c r="J9" i="50"/>
  <c r="L8" i="50"/>
  <c r="J8" i="50"/>
  <c r="L7" i="50"/>
  <c r="J7" i="50"/>
  <c r="L6" i="50"/>
  <c r="J6" i="50"/>
  <c r="L5" i="50"/>
  <c r="J5" i="50"/>
  <c r="L4" i="50"/>
  <c r="J4" i="50"/>
  <c r="L34" i="49"/>
  <c r="J34" i="49"/>
  <c r="L33" i="49"/>
  <c r="J33" i="49"/>
  <c r="L32" i="49"/>
  <c r="J32" i="49"/>
  <c r="L31" i="49"/>
  <c r="J31" i="49"/>
  <c r="L30" i="49"/>
  <c r="J30" i="49"/>
  <c r="L29" i="49"/>
  <c r="J29" i="49"/>
  <c r="L28" i="49"/>
  <c r="J28" i="49"/>
  <c r="L27" i="49"/>
  <c r="J27" i="49"/>
  <c r="L26" i="49"/>
  <c r="J26" i="49"/>
  <c r="L25" i="49"/>
  <c r="J25" i="49"/>
  <c r="L24" i="49"/>
  <c r="J24" i="49"/>
  <c r="L23" i="49"/>
  <c r="J23" i="49"/>
  <c r="L22" i="49"/>
  <c r="J22" i="49"/>
  <c r="L21" i="49"/>
  <c r="J21" i="49"/>
  <c r="L20" i="49"/>
  <c r="J20" i="49"/>
  <c r="L19" i="49"/>
  <c r="J19" i="49"/>
  <c r="L18" i="49"/>
  <c r="J18" i="49"/>
  <c r="L17" i="49"/>
  <c r="J17" i="49"/>
  <c r="L16" i="49"/>
  <c r="J16" i="49"/>
  <c r="L15" i="49"/>
  <c r="J15" i="49"/>
  <c r="L14" i="49"/>
  <c r="J14" i="49"/>
  <c r="L13" i="49"/>
  <c r="J13" i="49"/>
  <c r="L12" i="49"/>
  <c r="J12" i="49"/>
  <c r="L11" i="49"/>
  <c r="J11" i="49"/>
  <c r="L9" i="49"/>
  <c r="J9" i="49"/>
  <c r="L8" i="49"/>
  <c r="J8" i="49"/>
  <c r="L7" i="49"/>
  <c r="J7" i="49"/>
  <c r="L6" i="49"/>
  <c r="J6" i="49"/>
  <c r="L5" i="49"/>
  <c r="J5" i="49"/>
  <c r="L4" i="49"/>
  <c r="J4" i="49"/>
  <c r="L32" i="48"/>
  <c r="J32" i="48"/>
  <c r="L31" i="48"/>
  <c r="J31" i="48"/>
  <c r="L30" i="48"/>
  <c r="J30" i="48"/>
  <c r="L29" i="48"/>
  <c r="J29" i="48"/>
  <c r="L28" i="48"/>
  <c r="J28" i="48"/>
  <c r="L27" i="48"/>
  <c r="J27" i="48"/>
  <c r="L26" i="48"/>
  <c r="J26" i="48"/>
  <c r="L25" i="48"/>
  <c r="J25" i="48"/>
  <c r="L24" i="48"/>
  <c r="J24" i="48"/>
  <c r="L22" i="48"/>
  <c r="J22" i="48"/>
  <c r="L21" i="48"/>
  <c r="J21" i="48"/>
  <c r="L20" i="48"/>
  <c r="J20" i="48"/>
  <c r="L19" i="48"/>
  <c r="J19" i="48"/>
  <c r="L18" i="48"/>
  <c r="J18" i="48"/>
  <c r="L17" i="48"/>
  <c r="J17" i="48"/>
  <c r="L16" i="48"/>
  <c r="J16" i="48"/>
  <c r="L15" i="48"/>
  <c r="J15" i="48"/>
  <c r="L14" i="48"/>
  <c r="J14" i="48"/>
  <c r="L12" i="48"/>
  <c r="J12" i="48"/>
  <c r="L11" i="48"/>
  <c r="J11" i="48"/>
  <c r="L10" i="48"/>
  <c r="J10" i="48"/>
  <c r="L9" i="48"/>
  <c r="J9" i="48"/>
  <c r="L8" i="48"/>
  <c r="J8" i="48"/>
  <c r="L7" i="48"/>
  <c r="J7" i="48"/>
  <c r="L6" i="48"/>
  <c r="J6" i="48"/>
  <c r="L5" i="48"/>
  <c r="J5" i="48"/>
  <c r="L4" i="48"/>
  <c r="J4" i="48"/>
  <c r="L245" i="47"/>
  <c r="J245" i="47"/>
  <c r="L244" i="47"/>
  <c r="J244" i="47"/>
  <c r="L243" i="47"/>
  <c r="J243" i="47"/>
  <c r="L242" i="47"/>
  <c r="J242" i="47"/>
  <c r="L241" i="47"/>
  <c r="J241" i="47"/>
  <c r="L240" i="47"/>
  <c r="J240" i="47"/>
  <c r="L239" i="47"/>
  <c r="J239" i="47"/>
  <c r="L238" i="47"/>
  <c r="J238" i="47"/>
  <c r="L237" i="47"/>
  <c r="J237" i="47"/>
  <c r="L236" i="47"/>
  <c r="J236" i="47"/>
  <c r="L235" i="47"/>
  <c r="J235" i="47"/>
  <c r="L234" i="47"/>
  <c r="J234" i="47"/>
  <c r="L233" i="47"/>
  <c r="J233" i="47"/>
  <c r="L232" i="47"/>
  <c r="J232" i="47"/>
  <c r="L231" i="47"/>
  <c r="J231" i="47"/>
  <c r="L230" i="47"/>
  <c r="J230" i="47"/>
  <c r="L229" i="47"/>
  <c r="J229" i="47"/>
  <c r="L228" i="47"/>
  <c r="J228" i="47"/>
  <c r="L227" i="47"/>
  <c r="J227" i="47"/>
  <c r="L226" i="47"/>
  <c r="J226" i="47"/>
  <c r="L225" i="47"/>
  <c r="J225" i="47"/>
  <c r="L224" i="47"/>
  <c r="J224" i="47"/>
  <c r="L223" i="47"/>
  <c r="J223" i="47"/>
  <c r="L222" i="47"/>
  <c r="J222" i="47"/>
  <c r="L221" i="47"/>
  <c r="J221" i="47"/>
  <c r="L220" i="47"/>
  <c r="J220" i="47"/>
  <c r="L219" i="47"/>
  <c r="J219" i="47"/>
  <c r="L218" i="47"/>
  <c r="J218" i="47"/>
  <c r="L217" i="47"/>
  <c r="J217" i="47"/>
  <c r="L216" i="47"/>
  <c r="J216" i="47"/>
  <c r="L215" i="47"/>
  <c r="J215" i="47"/>
  <c r="L214" i="47"/>
  <c r="J214" i="47"/>
  <c r="L213" i="47"/>
  <c r="J213" i="47"/>
  <c r="L212" i="47"/>
  <c r="J212" i="47"/>
  <c r="L211" i="47"/>
  <c r="J211" i="47"/>
  <c r="L210" i="47"/>
  <c r="J210" i="47"/>
  <c r="L209" i="47"/>
  <c r="J209" i="47"/>
  <c r="L208" i="47"/>
  <c r="J208" i="47"/>
  <c r="L207" i="47"/>
  <c r="J207" i="47"/>
  <c r="L206" i="47"/>
  <c r="J206" i="47"/>
  <c r="L205" i="47"/>
  <c r="J205" i="47"/>
  <c r="L204" i="47"/>
  <c r="J204" i="47"/>
  <c r="L203" i="47"/>
  <c r="J203" i="47"/>
  <c r="L202" i="47"/>
  <c r="J202" i="47"/>
  <c r="L201" i="47"/>
  <c r="J201" i="47"/>
  <c r="L200" i="47"/>
  <c r="J200" i="47"/>
  <c r="L199" i="47"/>
  <c r="J199" i="47"/>
  <c r="L198" i="47"/>
  <c r="J198" i="47"/>
  <c r="L197" i="47"/>
  <c r="J197" i="47"/>
  <c r="L196" i="47"/>
  <c r="J196" i="47"/>
  <c r="L195" i="47"/>
  <c r="J195" i="47"/>
  <c r="L194" i="47"/>
  <c r="J194" i="47"/>
  <c r="L193" i="47"/>
  <c r="J193" i="47"/>
  <c r="L192" i="47"/>
  <c r="J192" i="47"/>
  <c r="L191" i="47"/>
  <c r="J191" i="47"/>
  <c r="L190" i="47"/>
  <c r="J190" i="47"/>
  <c r="L189" i="47"/>
  <c r="J189" i="47"/>
  <c r="L188" i="47"/>
  <c r="J188" i="47"/>
  <c r="L187" i="47"/>
  <c r="J187" i="47"/>
  <c r="L186" i="47"/>
  <c r="J186" i="47"/>
  <c r="L185" i="47"/>
  <c r="J185" i="47"/>
  <c r="L184" i="47"/>
  <c r="J184" i="47"/>
  <c r="L183" i="47"/>
  <c r="J183" i="47"/>
  <c r="L182" i="47"/>
  <c r="J182" i="47"/>
  <c r="L181" i="47"/>
  <c r="J181" i="47"/>
  <c r="L180" i="47"/>
  <c r="J180" i="47"/>
  <c r="L179" i="47"/>
  <c r="J179" i="47"/>
  <c r="L178" i="47"/>
  <c r="J178" i="47"/>
  <c r="L177" i="47"/>
  <c r="J177" i="47"/>
  <c r="L176" i="47"/>
  <c r="J176" i="47"/>
  <c r="L175" i="47"/>
  <c r="J175" i="47"/>
  <c r="L174" i="47"/>
  <c r="J174" i="47"/>
  <c r="L173" i="47"/>
  <c r="J173" i="47"/>
  <c r="L172" i="47"/>
  <c r="J172" i="47"/>
  <c r="L171" i="47"/>
  <c r="J171" i="47"/>
  <c r="L170" i="47"/>
  <c r="J170" i="47"/>
  <c r="L169" i="47"/>
  <c r="J169" i="47"/>
  <c r="L168" i="47"/>
  <c r="J168" i="47"/>
  <c r="L167" i="47"/>
  <c r="J167" i="47"/>
  <c r="L166" i="47"/>
  <c r="J166" i="47"/>
  <c r="L165" i="47"/>
  <c r="J165" i="47"/>
  <c r="L164" i="47"/>
  <c r="J164" i="47"/>
  <c r="L163" i="47"/>
  <c r="J163" i="47"/>
  <c r="L162" i="47"/>
  <c r="J162" i="47"/>
  <c r="L161" i="47"/>
  <c r="J161" i="47"/>
  <c r="L160" i="47"/>
  <c r="J160" i="47"/>
  <c r="L159" i="47"/>
  <c r="J159" i="47"/>
  <c r="L158" i="47"/>
  <c r="J158" i="47"/>
  <c r="L157" i="47"/>
  <c r="J157" i="47"/>
  <c r="L156" i="47"/>
  <c r="J156" i="47"/>
  <c r="L155" i="47"/>
  <c r="J155" i="47"/>
  <c r="L154" i="47"/>
  <c r="J154" i="47"/>
  <c r="L153" i="47"/>
  <c r="J153" i="47"/>
  <c r="L152" i="47"/>
  <c r="J152" i="47"/>
  <c r="L151" i="47"/>
  <c r="J151" i="47"/>
  <c r="L150" i="47"/>
  <c r="J150" i="47"/>
  <c r="L149" i="47"/>
  <c r="J149" i="47"/>
  <c r="L148" i="47"/>
  <c r="J148" i="47"/>
  <c r="L147" i="47"/>
  <c r="J147" i="47"/>
  <c r="L146" i="47"/>
  <c r="J146" i="47"/>
  <c r="L145" i="47"/>
  <c r="J145" i="47"/>
  <c r="L144" i="47"/>
  <c r="J144" i="47"/>
  <c r="L143" i="47"/>
  <c r="J143" i="47"/>
  <c r="L142" i="47"/>
  <c r="J142" i="47"/>
  <c r="L141" i="47"/>
  <c r="J141" i="47"/>
  <c r="L140" i="47"/>
  <c r="J140" i="47"/>
  <c r="L139" i="47"/>
  <c r="J139" i="47"/>
  <c r="L138" i="47"/>
  <c r="J138" i="47"/>
  <c r="L137" i="47"/>
  <c r="J137" i="47"/>
  <c r="L136" i="47"/>
  <c r="J136" i="47"/>
  <c r="L135" i="47"/>
  <c r="J135" i="47"/>
  <c r="L134" i="47"/>
  <c r="J134" i="47"/>
  <c r="L133" i="47"/>
  <c r="J133" i="47"/>
  <c r="L132" i="47"/>
  <c r="J132" i="47"/>
  <c r="L131" i="47"/>
  <c r="J131" i="47"/>
  <c r="L130" i="47"/>
  <c r="J130" i="47"/>
  <c r="L129" i="47"/>
  <c r="J129" i="47"/>
  <c r="L128" i="47"/>
  <c r="J128" i="47"/>
  <c r="L127" i="47"/>
  <c r="J127" i="47"/>
  <c r="L126" i="47"/>
  <c r="J126" i="47"/>
  <c r="L125" i="47"/>
  <c r="J125" i="47"/>
  <c r="L124" i="47"/>
  <c r="J124" i="47"/>
  <c r="L123" i="47"/>
  <c r="J123" i="47"/>
  <c r="L122" i="47"/>
  <c r="J122" i="47"/>
  <c r="L120" i="47"/>
  <c r="J120" i="47"/>
  <c r="L119" i="47"/>
  <c r="J119" i="47"/>
  <c r="L118" i="47"/>
  <c r="J118" i="47"/>
  <c r="L117" i="47"/>
  <c r="J117" i="47"/>
  <c r="L116" i="47"/>
  <c r="J116" i="47"/>
  <c r="L115" i="47"/>
  <c r="J115" i="47"/>
  <c r="L114" i="47"/>
  <c r="J114" i="47"/>
  <c r="L113" i="47"/>
  <c r="J113" i="47"/>
  <c r="L112" i="47"/>
  <c r="J112" i="47"/>
  <c r="L111" i="47"/>
  <c r="J111" i="47"/>
  <c r="L110" i="47"/>
  <c r="J110" i="47"/>
  <c r="L109" i="47"/>
  <c r="J109" i="47"/>
  <c r="L108" i="47"/>
  <c r="J108" i="47"/>
  <c r="L107" i="47"/>
  <c r="J107" i="47"/>
  <c r="L106" i="47"/>
  <c r="J106" i="47"/>
  <c r="L105" i="47"/>
  <c r="J105" i="47"/>
  <c r="L104" i="47"/>
  <c r="J104" i="47"/>
  <c r="L103" i="47"/>
  <c r="J103" i="47"/>
  <c r="L102" i="47"/>
  <c r="J102" i="47"/>
  <c r="L101" i="47"/>
  <c r="J101" i="47"/>
  <c r="L100" i="47"/>
  <c r="J100" i="47"/>
  <c r="L99" i="47"/>
  <c r="J99" i="47"/>
  <c r="L98" i="47"/>
  <c r="J98" i="47"/>
  <c r="L97" i="47"/>
  <c r="J97" i="47"/>
  <c r="L96" i="47"/>
  <c r="J96" i="47"/>
  <c r="L95" i="47"/>
  <c r="J95" i="47"/>
  <c r="L94" i="47"/>
  <c r="J94" i="47"/>
  <c r="L93" i="47"/>
  <c r="J93" i="47"/>
  <c r="L92" i="47"/>
  <c r="J92" i="47"/>
  <c r="L91" i="47"/>
  <c r="J91" i="47"/>
  <c r="L90" i="47"/>
  <c r="J90" i="47"/>
  <c r="L89" i="47"/>
  <c r="J89" i="47"/>
  <c r="L88" i="47"/>
  <c r="J88" i="47"/>
  <c r="L87" i="47"/>
  <c r="J87" i="47"/>
  <c r="L86" i="47"/>
  <c r="J86" i="47"/>
  <c r="L85" i="47"/>
  <c r="J85" i="47"/>
  <c r="L83" i="47"/>
  <c r="J83" i="47"/>
  <c r="L82" i="47"/>
  <c r="J82" i="47"/>
  <c r="L81" i="47"/>
  <c r="J81" i="47"/>
  <c r="L80" i="47"/>
  <c r="J80" i="47"/>
  <c r="L79" i="47"/>
  <c r="J79" i="47"/>
  <c r="L78" i="47"/>
  <c r="J78" i="47"/>
  <c r="L77" i="47"/>
  <c r="J77" i="47"/>
  <c r="L76" i="47"/>
  <c r="J76" i="47"/>
  <c r="L75" i="47"/>
  <c r="J75" i="47"/>
  <c r="L74" i="47"/>
  <c r="J74" i="47"/>
  <c r="L73" i="47"/>
  <c r="J73" i="47"/>
  <c r="L72" i="47"/>
  <c r="J72" i="47"/>
  <c r="L71" i="47"/>
  <c r="J71" i="47"/>
  <c r="L70" i="47"/>
  <c r="J70" i="47"/>
  <c r="L69" i="47"/>
  <c r="J69" i="47"/>
  <c r="L68" i="47"/>
  <c r="J68" i="47"/>
  <c r="L67" i="47"/>
  <c r="J67" i="47"/>
  <c r="L66" i="47"/>
  <c r="J66" i="47"/>
  <c r="L65" i="47"/>
  <c r="J65" i="47"/>
  <c r="L64" i="47"/>
  <c r="J64" i="47"/>
  <c r="L63" i="47"/>
  <c r="J63" i="47"/>
  <c r="L62" i="47"/>
  <c r="J62" i="47"/>
  <c r="L61" i="47"/>
  <c r="J61" i="47"/>
  <c r="L60" i="47"/>
  <c r="J60" i="47"/>
  <c r="L59" i="47"/>
  <c r="J59" i="47"/>
  <c r="L58" i="47"/>
  <c r="J58" i="47"/>
  <c r="L57" i="47"/>
  <c r="J57" i="47"/>
  <c r="L56" i="47"/>
  <c r="J56" i="47"/>
  <c r="L55" i="47"/>
  <c r="J55" i="47"/>
  <c r="L54" i="47"/>
  <c r="J54" i="47"/>
  <c r="L53" i="47"/>
  <c r="J53" i="47"/>
  <c r="L52" i="47"/>
  <c r="J52" i="47"/>
  <c r="L51" i="47"/>
  <c r="J51" i="47"/>
  <c r="L50" i="47"/>
  <c r="J50" i="47"/>
  <c r="L49" i="47"/>
  <c r="J49" i="47"/>
  <c r="L48" i="47"/>
  <c r="J48" i="47"/>
  <c r="L47" i="47"/>
  <c r="J47" i="47"/>
  <c r="L46" i="47"/>
  <c r="J46" i="47"/>
  <c r="L45" i="47"/>
  <c r="J45" i="47"/>
  <c r="L44" i="47"/>
  <c r="J44" i="47"/>
  <c r="L43" i="47"/>
  <c r="J43" i="47"/>
  <c r="L42" i="47"/>
  <c r="J42" i="47"/>
  <c r="L41" i="47"/>
  <c r="J41" i="47"/>
  <c r="L40" i="47"/>
  <c r="J40" i="47"/>
  <c r="L39" i="47"/>
  <c r="J39" i="47"/>
  <c r="L38" i="47"/>
  <c r="J38" i="47"/>
  <c r="L37" i="47"/>
  <c r="J37" i="47"/>
  <c r="L36" i="47"/>
  <c r="J36" i="47"/>
  <c r="L35" i="47"/>
  <c r="J35" i="47"/>
  <c r="L34" i="47"/>
  <c r="J34" i="47"/>
  <c r="L33" i="47"/>
  <c r="J33" i="47"/>
  <c r="L32" i="47"/>
  <c r="J32" i="47"/>
  <c r="L31" i="47"/>
  <c r="J31" i="47"/>
  <c r="L30" i="47"/>
  <c r="J30" i="47"/>
  <c r="L29" i="47"/>
  <c r="J29" i="47"/>
  <c r="L28" i="47"/>
  <c r="J28" i="47"/>
  <c r="L27" i="47"/>
  <c r="J27" i="47"/>
  <c r="L26" i="47"/>
  <c r="J26" i="47"/>
  <c r="L25" i="47"/>
  <c r="J25" i="47"/>
  <c r="L24" i="47"/>
  <c r="J24" i="47"/>
  <c r="L23" i="47"/>
  <c r="J23" i="47"/>
  <c r="L22" i="47"/>
  <c r="J22" i="47"/>
  <c r="L21" i="47"/>
  <c r="J21" i="47"/>
  <c r="L20" i="47"/>
  <c r="J20" i="47"/>
  <c r="L19" i="47"/>
  <c r="J19" i="47"/>
  <c r="L18" i="47"/>
  <c r="J18" i="47"/>
  <c r="L17" i="47"/>
  <c r="J17" i="47"/>
  <c r="L16" i="47"/>
  <c r="J16" i="47"/>
  <c r="L15" i="47"/>
  <c r="J15" i="47"/>
  <c r="L14" i="47"/>
  <c r="J14" i="47"/>
  <c r="L13" i="47"/>
  <c r="J13" i="47"/>
  <c r="L12" i="47"/>
  <c r="J12" i="47"/>
  <c r="L11" i="47"/>
  <c r="J11" i="47"/>
  <c r="L10" i="47"/>
  <c r="J10" i="47"/>
  <c r="L9" i="47"/>
  <c r="J9" i="47"/>
  <c r="L8" i="47"/>
  <c r="J8" i="47"/>
  <c r="L7" i="47"/>
  <c r="J7" i="47"/>
  <c r="L6" i="47"/>
  <c r="J6" i="47"/>
  <c r="L5" i="47"/>
  <c r="J5" i="47"/>
  <c r="L4" i="47"/>
  <c r="J4" i="47"/>
  <c r="K39" i="21"/>
  <c r="I39" i="21"/>
  <c r="K38" i="21"/>
  <c r="I38" i="21"/>
  <c r="K37" i="21"/>
  <c r="I37" i="21"/>
  <c r="K36" i="21"/>
  <c r="I36" i="21"/>
  <c r="K35" i="21"/>
  <c r="I35" i="21"/>
  <c r="K34" i="21"/>
  <c r="I34" i="21"/>
  <c r="K33" i="21"/>
  <c r="I33" i="21"/>
  <c r="K32" i="21"/>
  <c r="I32" i="21"/>
  <c r="K31" i="21"/>
  <c r="I31" i="21"/>
  <c r="K30" i="21"/>
  <c r="I30" i="21"/>
  <c r="K29" i="21"/>
  <c r="I29" i="21"/>
  <c r="K28" i="21"/>
  <c r="I28" i="21"/>
  <c r="K27" i="21"/>
  <c r="I27" i="21"/>
  <c r="K26" i="21"/>
  <c r="I26" i="21"/>
  <c r="K25" i="21"/>
  <c r="I25" i="21"/>
  <c r="K24" i="21"/>
  <c r="I24" i="21"/>
  <c r="K23" i="21"/>
  <c r="I23" i="21"/>
  <c r="K22" i="21"/>
  <c r="I22" i="21"/>
  <c r="K21" i="21"/>
  <c r="I21" i="21"/>
  <c r="K20" i="21"/>
  <c r="I20" i="21"/>
  <c r="K19" i="21"/>
  <c r="I19" i="21"/>
  <c r="K18" i="21"/>
  <c r="I18" i="21"/>
  <c r="K17" i="21"/>
  <c r="I17" i="21"/>
  <c r="K16" i="21"/>
  <c r="I16" i="21"/>
  <c r="K15" i="21"/>
  <c r="I15" i="21"/>
  <c r="K14" i="21"/>
  <c r="I14" i="21"/>
  <c r="K13" i="21"/>
  <c r="I13" i="21"/>
  <c r="K12" i="21"/>
  <c r="I12" i="21"/>
  <c r="K11" i="21"/>
  <c r="I11" i="21"/>
  <c r="K10" i="21"/>
  <c r="I10" i="21"/>
  <c r="K9" i="21"/>
  <c r="I9" i="21"/>
  <c r="K8" i="21"/>
  <c r="I8" i="21"/>
  <c r="K7" i="21"/>
  <c r="I7" i="21"/>
  <c r="K6" i="21"/>
  <c r="I6" i="21"/>
  <c r="K5" i="21"/>
  <c r="I5" i="21"/>
  <c r="K4" i="21"/>
  <c r="I4" i="21"/>
  <c r="I23" i="20"/>
  <c r="I22" i="20"/>
  <c r="I21" i="20"/>
  <c r="I20" i="20"/>
  <c r="I19" i="20"/>
  <c r="I18" i="20"/>
  <c r="I17" i="20"/>
  <c r="I16" i="20"/>
  <c r="I15" i="20"/>
  <c r="I14" i="20"/>
  <c r="I13" i="20"/>
  <c r="I23" i="19"/>
  <c r="I22" i="19"/>
  <c r="I21" i="19"/>
  <c r="I20" i="19"/>
  <c r="I19" i="19"/>
  <c r="I18" i="19"/>
  <c r="I17" i="19"/>
  <c r="I16" i="19"/>
  <c r="I15" i="19"/>
  <c r="I14" i="19"/>
  <c r="I13" i="19"/>
</calcChain>
</file>

<file path=xl/sharedStrings.xml><?xml version="1.0" encoding="utf-8"?>
<sst xmlns="http://schemas.openxmlformats.org/spreadsheetml/2006/main" count="32596" uniqueCount="6467">
  <si>
    <t>Asset list  设 备 清 单</t>
  </si>
  <si>
    <t>No</t>
  </si>
  <si>
    <t>Location
位置</t>
  </si>
  <si>
    <t>Assets information
设备信息</t>
  </si>
  <si>
    <t>Building
 Name &amp; Code
建筑名称
或编号</t>
  </si>
  <si>
    <t>Floor Name
楼层</t>
  </si>
  <si>
    <t>Installation position
安装位置</t>
  </si>
  <si>
    <t>System
系统</t>
  </si>
  <si>
    <t>Local Asset Description
设备名称描述</t>
  </si>
  <si>
    <t>Equipment label
设备编号</t>
  </si>
  <si>
    <t>Asset 
Number
数量</t>
  </si>
  <si>
    <t>Control area
服务区域</t>
  </si>
  <si>
    <t>Asset ID
资产编号</t>
  </si>
  <si>
    <t>Asset Details
资产详细信息
(Capacity / Size / Rating/DB)(容量/尺寸/转速/噪音）</t>
  </si>
  <si>
    <t>Asset Warranty 
End Date
资产最后质保信息
[YY-MM-DD]</t>
  </si>
  <si>
    <t>Asset Manufacturer
资产制造商
(Brand)</t>
  </si>
  <si>
    <t>Asset Model
资产型号</t>
  </si>
  <si>
    <t xml:space="preserve">Asset Serial Number
资产制造编号 </t>
  </si>
  <si>
    <r>
      <rPr>
        <b/>
        <sz val="8"/>
        <rFont val="Arial"/>
        <family val="2"/>
      </rPr>
      <t xml:space="preserve">Asset Installation Date 
</t>
    </r>
    <r>
      <rPr>
        <b/>
        <sz val="8"/>
        <rFont val="微软雅黑"/>
        <family val="2"/>
        <charset val="134"/>
      </rPr>
      <t xml:space="preserve">资产安装日期
</t>
    </r>
    <r>
      <rPr>
        <b/>
        <sz val="8"/>
        <rFont val="Arial"/>
        <family val="2"/>
      </rPr>
      <t>[YY-MM-DD]</t>
    </r>
  </si>
  <si>
    <r>
      <rPr>
        <b/>
        <sz val="8"/>
        <rFont val="Arial"/>
        <family val="2"/>
      </rPr>
      <t xml:space="preserve">Key Spare parts
</t>
    </r>
    <r>
      <rPr>
        <b/>
        <sz val="9"/>
        <rFont val="宋体"/>
        <family val="3"/>
        <charset val="134"/>
      </rPr>
      <t>关键备品备件</t>
    </r>
  </si>
  <si>
    <t>Remark
备注</t>
  </si>
  <si>
    <t>B4</t>
  </si>
  <si>
    <t>B4主楼停车库</t>
  </si>
  <si>
    <t>计算机网络系统</t>
  </si>
  <si>
    <t>放装无线AP</t>
  </si>
  <si>
    <t>APc-0-B3F-010</t>
  </si>
  <si>
    <t>APc-0-B3F-011</t>
  </si>
  <si>
    <t>APc-0-B3F-012</t>
  </si>
  <si>
    <t>APc-0-B3F-013</t>
  </si>
  <si>
    <t>APc-0-B3F-014</t>
  </si>
  <si>
    <t>APc-0-B3F-015</t>
  </si>
  <si>
    <t>APc-0-B3F-016</t>
  </si>
  <si>
    <t>APc-0-B3F-017</t>
  </si>
  <si>
    <t>B4主楼电梯厅</t>
  </si>
  <si>
    <t>APc-0-B3F-018</t>
  </si>
  <si>
    <t>B4南裙楼停车库</t>
  </si>
  <si>
    <t>APc-1-B3F-007</t>
  </si>
  <si>
    <t>APc-1-B3F-008</t>
  </si>
  <si>
    <t>B4南裙楼电梯厅</t>
  </si>
  <si>
    <t>APc-1-B3F-009</t>
  </si>
  <si>
    <t>APc-1-B3F-010</t>
  </si>
  <si>
    <t>B4南裙楼走道</t>
  </si>
  <si>
    <t>APc-1-B3F-011</t>
  </si>
  <si>
    <t>APc-1-B3F-012</t>
  </si>
  <si>
    <t>B4北裙楼停车库</t>
  </si>
  <si>
    <t>APc-2-B3F-006</t>
  </si>
  <si>
    <t>B4北裙楼走道</t>
  </si>
  <si>
    <t>APc-2-B3F-007</t>
  </si>
  <si>
    <t>B4北裙楼电梯厅</t>
  </si>
  <si>
    <t>APc-2-B3F-008</t>
  </si>
  <si>
    <t>APc-2-B3F-009</t>
  </si>
  <si>
    <t>APc-2-B3F-010</t>
  </si>
  <si>
    <t>B3</t>
  </si>
  <si>
    <t>B3主楼停车库</t>
  </si>
  <si>
    <t>APc-0-B3F-001</t>
  </si>
  <si>
    <t>APc-0-B3F-002</t>
  </si>
  <si>
    <t>APc-0-B3F-003</t>
  </si>
  <si>
    <t>APc-0-B3F-004</t>
  </si>
  <si>
    <t>APc-0-B3F-005</t>
  </si>
  <si>
    <t>APc-0-B3F-006</t>
  </si>
  <si>
    <t>APc-0-B3F-007</t>
  </si>
  <si>
    <t>APc-0-B3F-008</t>
  </si>
  <si>
    <t>B3主楼电梯厅</t>
  </si>
  <si>
    <t>APc-0-B3F-009</t>
  </si>
  <si>
    <t>B3南裙楼停车库</t>
  </si>
  <si>
    <t>APc-1-B3F-001</t>
  </si>
  <si>
    <t>APc-1-B3F-002</t>
  </si>
  <si>
    <t>B3南裙楼电梯厅</t>
  </si>
  <si>
    <t>APc-1-B3F-003</t>
  </si>
  <si>
    <t>APc-1-B3F-004</t>
  </si>
  <si>
    <t>APc-1-B3F-005</t>
  </si>
  <si>
    <t>B3南裙楼走道</t>
  </si>
  <si>
    <t>APc-1-B3F-006</t>
  </si>
  <si>
    <t>B3北裙楼停车库</t>
  </si>
  <si>
    <t>APc-2-B3F-001</t>
  </si>
  <si>
    <t>B3北裙楼走道</t>
  </si>
  <si>
    <t>APc-2-B3F-002</t>
  </si>
  <si>
    <t>B3北裙楼电梯厅</t>
  </si>
  <si>
    <t>APc-2-B3F-003</t>
  </si>
  <si>
    <t>APc-2-B3F-004</t>
  </si>
  <si>
    <t>APc-2-B3F-005</t>
  </si>
  <si>
    <t>B2</t>
  </si>
  <si>
    <t>B2主楼停车库</t>
  </si>
  <si>
    <t>APc-0-B1F-014</t>
  </si>
  <si>
    <t>APc-0-B1F-015</t>
  </si>
  <si>
    <t>APc-0-B1F-016</t>
  </si>
  <si>
    <t>APc-0-B1F-017</t>
  </si>
  <si>
    <t>B2主楼电梯厅</t>
  </si>
  <si>
    <t>APc-0-B1F-018</t>
  </si>
  <si>
    <t>APc-0-B1F-019</t>
  </si>
  <si>
    <t>APc-0-B1F-020</t>
  </si>
  <si>
    <t>APc-0-B1F-021</t>
  </si>
  <si>
    <t>APc-0-B1F-022</t>
  </si>
  <si>
    <t>B2主楼司机值班室</t>
  </si>
  <si>
    <t>墙面无线AP</t>
  </si>
  <si>
    <t>APr-0-B1F-007</t>
  </si>
  <si>
    <t>双口面板（网络插座）</t>
  </si>
  <si>
    <t>D-0-B1F-041,042</t>
  </si>
  <si>
    <t>D-0-B1F-043,044</t>
  </si>
  <si>
    <t>单口面板（电话插座）</t>
  </si>
  <si>
    <t>T-0-B1F-026</t>
  </si>
  <si>
    <t>T-0-B1F-027</t>
  </si>
  <si>
    <t>B2南裙楼停车库</t>
  </si>
  <si>
    <t>APc-1-B1F-008</t>
  </si>
  <si>
    <t>APc-1-B1F-009</t>
  </si>
  <si>
    <t>B2南裙楼电梯厅</t>
  </si>
  <si>
    <t>APc-1-B1F-010</t>
  </si>
  <si>
    <t>B2南裙楼走道</t>
  </si>
  <si>
    <t>APc-1-B1F-011</t>
  </si>
  <si>
    <t>APc-1-B1F-012</t>
  </si>
  <si>
    <t>B2南裙楼收货办公室</t>
  </si>
  <si>
    <t>APr-1-B1F-007</t>
  </si>
  <si>
    <t>B2南裙楼厨师长办公室</t>
  </si>
  <si>
    <t>APr-1-B1F-008</t>
  </si>
  <si>
    <t>D-1-B1F-021,022</t>
  </si>
  <si>
    <t>D-1-B1F-023,024</t>
  </si>
  <si>
    <t>T-1-B1F-015</t>
  </si>
  <si>
    <t>T-1-B1F-016</t>
  </si>
  <si>
    <t>B2北裙楼停车库</t>
  </si>
  <si>
    <t>APc-2-B1F-013</t>
  </si>
  <si>
    <t>B2北裙楼电梯厅</t>
  </si>
  <si>
    <t>APc-2-B1F-014</t>
  </si>
  <si>
    <t>B2北裙楼走道</t>
  </si>
  <si>
    <t>APc-2-B1F-015</t>
  </si>
  <si>
    <t>APc-2-B1F-016</t>
  </si>
  <si>
    <t>APc-2-B1F-017</t>
  </si>
  <si>
    <t>B2北裙楼厨师长办公室</t>
  </si>
  <si>
    <t>APr-2-B1F-012</t>
  </si>
  <si>
    <t>B2北裙楼收货办公室</t>
  </si>
  <si>
    <t>APr-2-B1F-013</t>
  </si>
  <si>
    <t>D-2-B1F-105,106</t>
  </si>
  <si>
    <t>D-2-B1F-107,108</t>
  </si>
  <si>
    <t>T-2-B1F-055</t>
  </si>
  <si>
    <t>T-2-B1F-056</t>
  </si>
  <si>
    <t>B1</t>
  </si>
  <si>
    <t>B1主楼走道</t>
  </si>
  <si>
    <t>APc-0-B1F-001</t>
  </si>
  <si>
    <t>APc-0-B1F-002</t>
  </si>
  <si>
    <t>APc-0-B1F-003</t>
  </si>
  <si>
    <t>APc-0-B1F-004</t>
  </si>
  <si>
    <t>APc-0-B1F-005</t>
  </si>
  <si>
    <t>B1主楼电梯厅</t>
  </si>
  <si>
    <t>APc-0-B1F-006</t>
  </si>
  <si>
    <t>APc-0-B1F-007</t>
  </si>
  <si>
    <t>APc-0-B1F-008</t>
  </si>
  <si>
    <t>APc-0-B1F-009</t>
  </si>
  <si>
    <t>APc-0-B1F-010</t>
  </si>
  <si>
    <t>APc-0-B1F-011</t>
  </si>
  <si>
    <t>APc-0-B1F-012</t>
  </si>
  <si>
    <t>APc-0-B1F-013</t>
  </si>
  <si>
    <t>B1主楼</t>
  </si>
  <si>
    <t>APr-0-B1F-001</t>
  </si>
  <si>
    <t>APr-0-B1F-002</t>
  </si>
  <si>
    <t>APr-0-B1F-003</t>
  </si>
  <si>
    <t>APr-0-B1F-004</t>
  </si>
  <si>
    <t>APr-0-B1F-005</t>
  </si>
  <si>
    <t>APr-0-B1F-006</t>
  </si>
  <si>
    <t>D-0-B1F-001</t>
  </si>
  <si>
    <t>,002</t>
  </si>
  <si>
    <t>D-0-B1F-003</t>
  </si>
  <si>
    <t>,004</t>
  </si>
  <si>
    <t>D-0-B1F-005</t>
  </si>
  <si>
    <t>,006</t>
  </si>
  <si>
    <t>D-0-B1F-007</t>
  </si>
  <si>
    <t>,008</t>
  </si>
  <si>
    <t>D-0-B1F-009</t>
  </si>
  <si>
    <t>,010</t>
  </si>
  <si>
    <t>D-0-B1F-011</t>
  </si>
  <si>
    <t>,012</t>
  </si>
  <si>
    <t>D-0-B1F-013</t>
  </si>
  <si>
    <t>,014</t>
  </si>
  <si>
    <t>D-0-B1F-015</t>
  </si>
  <si>
    <t>,016</t>
  </si>
  <si>
    <t>D-0-B1F-017</t>
  </si>
  <si>
    <t>,018</t>
  </si>
  <si>
    <t>D-0-B1F-019</t>
  </si>
  <si>
    <t>,020</t>
  </si>
  <si>
    <t>D-0-B1F-021</t>
  </si>
  <si>
    <t>,022</t>
  </si>
  <si>
    <t>D-0-B1F-023</t>
  </si>
  <si>
    <t>,024</t>
  </si>
  <si>
    <t>D-0-B1F-025</t>
  </si>
  <si>
    <t>,026</t>
  </si>
  <si>
    <t>D-0-B1F-027</t>
  </si>
  <si>
    <t>,028</t>
  </si>
  <si>
    <t>D-0-B1F-029</t>
  </si>
  <si>
    <t>,030</t>
  </si>
  <si>
    <t>D-0-B1F-031</t>
  </si>
  <si>
    <t>,032</t>
  </si>
  <si>
    <t>D-0-B1F-033</t>
  </si>
  <si>
    <t>,034</t>
  </si>
  <si>
    <t>D-0-B1F-035</t>
  </si>
  <si>
    <t>,036</t>
  </si>
  <si>
    <t>D-0-B1F-037</t>
  </si>
  <si>
    <t>,038</t>
  </si>
  <si>
    <t>D-0-B1F-039</t>
  </si>
  <si>
    <t>,040</t>
  </si>
  <si>
    <t>D-0-B1F-045</t>
  </si>
  <si>
    <t>,046</t>
  </si>
  <si>
    <t>D-0-B1F-047</t>
  </si>
  <si>
    <t>,048</t>
  </si>
  <si>
    <t>D-0-B1F-049</t>
  </si>
  <si>
    <t>,050</t>
  </si>
  <si>
    <t>D-0-B1F-051</t>
  </si>
  <si>
    <t>,052</t>
  </si>
  <si>
    <t>T-0-B1F-001</t>
  </si>
  <si>
    <t>T-0-B1F-002</t>
  </si>
  <si>
    <t>T-0-B1F-003</t>
  </si>
  <si>
    <t>T-0-B1F-004</t>
  </si>
  <si>
    <t>T-0-B1F-005</t>
  </si>
  <si>
    <t>T-0-B1F-008</t>
  </si>
  <si>
    <t>T-0-B1F-009</t>
  </si>
  <si>
    <t>T-0-B1F-010</t>
  </si>
  <si>
    <t>T-0-B1F-011</t>
  </si>
  <si>
    <t>T-0-B1F-012</t>
  </si>
  <si>
    <t>T-0-B1F-013</t>
  </si>
  <si>
    <t>T-0-B1F-016</t>
  </si>
  <si>
    <t>T-0-B1F-017</t>
  </si>
  <si>
    <t>T-0-B1F-018</t>
  </si>
  <si>
    <t>T-0-B1F-019</t>
  </si>
  <si>
    <t>T-0-B1F-020</t>
  </si>
  <si>
    <t>T-0-B1F-021</t>
  </si>
  <si>
    <t>T-0-B1F-022</t>
  </si>
  <si>
    <t>T-0-B1F-023</t>
  </si>
  <si>
    <t>T-0-B1F-024</t>
  </si>
  <si>
    <t>T-0-B1F-025</t>
  </si>
  <si>
    <t>T-0-B1F-028</t>
  </si>
  <si>
    <t>T-0-B1F-029</t>
  </si>
  <si>
    <t>T-0-B1F-030</t>
  </si>
  <si>
    <t>双口面板（电话插座）</t>
  </si>
  <si>
    <t>T-0-B1F-006</t>
  </si>
  <si>
    <t>,007</t>
  </si>
  <si>
    <t>T-0-B1F-014</t>
  </si>
  <si>
    <t>,015</t>
  </si>
  <si>
    <t>海事电话插座</t>
  </si>
  <si>
    <t>HS-0-B1F-001</t>
  </si>
  <si>
    <t>HS-0-B1F-002</t>
  </si>
  <si>
    <t>HS-0-B1F-003</t>
  </si>
  <si>
    <t>HS-0-B1F-004</t>
  </si>
  <si>
    <t>HS-0-B1F-005</t>
  </si>
  <si>
    <t>HS-0-B1F-006</t>
  </si>
  <si>
    <t>B1南裙楼</t>
  </si>
  <si>
    <t>APc-1-B1F-001</t>
  </si>
  <si>
    <t>APc-1-B1F-002</t>
  </si>
  <si>
    <t>APc-1-B1F-003</t>
  </si>
  <si>
    <t>APc-1-B1F-004</t>
  </si>
  <si>
    <t>APc-1-B1F-005</t>
  </si>
  <si>
    <t>APc-1-B1F-006</t>
  </si>
  <si>
    <t>APc-1-B1F-007</t>
  </si>
  <si>
    <t>APr-1-B1F-001</t>
  </si>
  <si>
    <t>APr-1-B1F-002</t>
  </si>
  <si>
    <t>APr-1-B1F-003</t>
  </si>
  <si>
    <t>APr-1-B1F-004</t>
  </si>
  <si>
    <t>APr-1-B1F-005</t>
  </si>
  <si>
    <t>APr-1-B1F-006</t>
  </si>
  <si>
    <t>D-1-B1F-001</t>
  </si>
  <si>
    <t>D-1-B1F-003</t>
  </si>
  <si>
    <t>D-1-B1F-005</t>
  </si>
  <si>
    <t>D-1-B1F-007</t>
  </si>
  <si>
    <t>D-1-B1F-009</t>
  </si>
  <si>
    <t>D-1-B1F-011</t>
  </si>
  <si>
    <t>D-1-B1F-013</t>
  </si>
  <si>
    <t>D-1-B1F-015</t>
  </si>
  <si>
    <t>D-1-B1F-017</t>
  </si>
  <si>
    <t>D-1-B1F-019</t>
  </si>
  <si>
    <t>T-1-B1F-001</t>
  </si>
  <si>
    <t>T-1-B1F-002</t>
  </si>
  <si>
    <t>T-1-B1F-003</t>
  </si>
  <si>
    <t>T-1-B1F-004</t>
  </si>
  <si>
    <t>T-1-B1F-005</t>
  </si>
  <si>
    <t>T-1-B1F-006</t>
  </si>
  <si>
    <t>T-1-B1F-007</t>
  </si>
  <si>
    <t>T-1-B1F-008</t>
  </si>
  <si>
    <t>T-1-B1F-013</t>
  </si>
  <si>
    <t>T-1-B1F-014</t>
  </si>
  <si>
    <t>T-1-B1F-011</t>
  </si>
  <si>
    <t>T-1-B1F-009</t>
  </si>
  <si>
    <t>B2南裙楼</t>
  </si>
  <si>
    <t>B1北裙楼</t>
  </si>
  <si>
    <t>APc-2-B1F-001</t>
  </si>
  <si>
    <t>APc-2-B1F-002</t>
  </si>
  <si>
    <t>APc-2-B1F-003</t>
  </si>
  <si>
    <t>APc-2-B1F-004</t>
  </si>
  <si>
    <t>APc-2-B1F-005</t>
  </si>
  <si>
    <t>APc-2-B1F-006</t>
  </si>
  <si>
    <t>APc-2-B1F-007</t>
  </si>
  <si>
    <t>APc-2-B1F-008</t>
  </si>
  <si>
    <t>APc-2-B1F-009</t>
  </si>
  <si>
    <t>APc-2-B1F-010</t>
  </si>
  <si>
    <t>APc-2-B1F-011</t>
  </si>
  <si>
    <t>APc-2-B1F-012</t>
  </si>
  <si>
    <t>APr-2-B1F-001</t>
  </si>
  <si>
    <t>APr-2-B1F-002</t>
  </si>
  <si>
    <t>APr-2-B1F-003</t>
  </si>
  <si>
    <t>APr-2-B1F-004</t>
  </si>
  <si>
    <t>APr-2-B1F-005</t>
  </si>
  <si>
    <t>APr-2-B1F-006</t>
  </si>
  <si>
    <t>APr-2-B1F-007</t>
  </si>
  <si>
    <t>APr-2-B1F-008</t>
  </si>
  <si>
    <t>APr-2-B1F-009</t>
  </si>
  <si>
    <t>APr-2-B1F-010</t>
  </si>
  <si>
    <t>APr-2-B1F-011</t>
  </si>
  <si>
    <t>D-2-B1F-001</t>
  </si>
  <si>
    <t>D-2-B1F-003</t>
  </si>
  <si>
    <t>D-2-B1F-005</t>
  </si>
  <si>
    <t>D-2-B1F-007</t>
  </si>
  <si>
    <t>D-2-B1F-009</t>
  </si>
  <si>
    <t>D-2-B1F-011</t>
  </si>
  <si>
    <t>D-2-B1F-013</t>
  </si>
  <si>
    <t>D-2-B1F-015</t>
  </si>
  <si>
    <t>D-2-B1F-017</t>
  </si>
  <si>
    <t>D-2-B1F-019</t>
  </si>
  <si>
    <t>D-2-B1F-021</t>
  </si>
  <si>
    <t>D-2-B1F-023</t>
  </si>
  <si>
    <t>D-2-B1F-025</t>
  </si>
  <si>
    <t>D-2-B1F-027</t>
  </si>
  <si>
    <t>D-2-B1F-029</t>
  </si>
  <si>
    <t>D-2-B1F-031</t>
  </si>
  <si>
    <t>D-2-B1F-033</t>
  </si>
  <si>
    <t>D-2-B1F-035</t>
  </si>
  <si>
    <t>D-2-B1F-037</t>
  </si>
  <si>
    <t>D-2-B1F-039</t>
  </si>
  <si>
    <t>D-2-B1F-041</t>
  </si>
  <si>
    <t>,042</t>
  </si>
  <si>
    <t>D-2-B1F-043</t>
  </si>
  <si>
    <t>,044</t>
  </si>
  <si>
    <t>D-2-B1F-045</t>
  </si>
  <si>
    <t>D-2-B1F-047</t>
  </si>
  <si>
    <t>D-2-B1F-049</t>
  </si>
  <si>
    <t>D-2-B1F-051</t>
  </si>
  <si>
    <t>D-2-B1F-053</t>
  </si>
  <si>
    <t>,054</t>
  </si>
  <si>
    <t>D-2-B1F-055</t>
  </si>
  <si>
    <t>,056</t>
  </si>
  <si>
    <t>D-2-B1F-057</t>
  </si>
  <si>
    <t>,058</t>
  </si>
  <si>
    <t>D-2-B1F-059</t>
  </si>
  <si>
    <t>,060</t>
  </si>
  <si>
    <t>D-2-B1F-061</t>
  </si>
  <si>
    <t>,062</t>
  </si>
  <si>
    <t>D-2-B1F-063</t>
  </si>
  <si>
    <t>,064</t>
  </si>
  <si>
    <t>D-2-B1F-065</t>
  </si>
  <si>
    <t>,066</t>
  </si>
  <si>
    <t>D-2-B1F-067</t>
  </si>
  <si>
    <t>,068</t>
  </si>
  <si>
    <t>D-2-B1F-069</t>
  </si>
  <si>
    <t>,070</t>
  </si>
  <si>
    <t>D-2-B1F-071</t>
  </si>
  <si>
    <t>,072</t>
  </si>
  <si>
    <t>D-2-B1F-073</t>
  </si>
  <si>
    <t>,074</t>
  </si>
  <si>
    <t>D-2-B1F-075</t>
  </si>
  <si>
    <t>,076</t>
  </si>
  <si>
    <t>D-2-B1F-077</t>
  </si>
  <si>
    <t>,078</t>
  </si>
  <si>
    <t>D-2-B1F-079</t>
  </si>
  <si>
    <t>,080</t>
  </si>
  <si>
    <t>D-2-B1F-081</t>
  </si>
  <si>
    <t>,082</t>
  </si>
  <si>
    <t>D-2-B1F-083</t>
  </si>
  <si>
    <t>,084</t>
  </si>
  <si>
    <t>D-2-B1F-085</t>
  </si>
  <si>
    <t>,086</t>
  </si>
  <si>
    <t>D-2-B1F-087</t>
  </si>
  <si>
    <t>,088</t>
  </si>
  <si>
    <t>D-2-B1F-089</t>
  </si>
  <si>
    <t>,090</t>
  </si>
  <si>
    <t>D-2-B1F-091</t>
  </si>
  <si>
    <t>,092</t>
  </si>
  <si>
    <t>D-2-B1F-093</t>
  </si>
  <si>
    <t>,094</t>
  </si>
  <si>
    <t>D-2-B1F-095</t>
  </si>
  <si>
    <t>,096</t>
  </si>
  <si>
    <t>D-2-B1F-097</t>
  </si>
  <si>
    <t>,098</t>
  </si>
  <si>
    <t>D-2-B1F-099</t>
  </si>
  <si>
    <t>,100</t>
  </si>
  <si>
    <t>D-2-B1F-101</t>
  </si>
  <si>
    <t>,102</t>
  </si>
  <si>
    <t>D-2-B1F-103</t>
  </si>
  <si>
    <t>,104</t>
  </si>
  <si>
    <t>T-2-B1F-001</t>
  </si>
  <si>
    <t>T-2-B1F-002</t>
  </si>
  <si>
    <t>T-2-B1F-003</t>
  </si>
  <si>
    <t>T-2-B1F-004</t>
  </si>
  <si>
    <t>T-2-B1F-005</t>
  </si>
  <si>
    <t>T-2-B1F-006</t>
  </si>
  <si>
    <t>T-2-B1F-007</t>
  </si>
  <si>
    <t>T-2-B1F-008</t>
  </si>
  <si>
    <t>T-2-B1F-009</t>
  </si>
  <si>
    <t>T-2-B1F-010</t>
  </si>
  <si>
    <t>T-2-B1F-011</t>
  </si>
  <si>
    <t>T-2-B1F-012</t>
  </si>
  <si>
    <t>T-2-B1F-013</t>
  </si>
  <si>
    <t>T-2-B1F-014</t>
  </si>
  <si>
    <t>T-2-B1F-015</t>
  </si>
  <si>
    <t>T-2-B1F-016</t>
  </si>
  <si>
    <t>T-2-B1F-017</t>
  </si>
  <si>
    <t>T-2-B1F-018</t>
  </si>
  <si>
    <t>T-2-B1F-019</t>
  </si>
  <si>
    <t>T-2-B1F-020</t>
  </si>
  <si>
    <t>T-2-B1F-021</t>
  </si>
  <si>
    <t>T-2-B1F-022</t>
  </si>
  <si>
    <t>T-2-B1F-023</t>
  </si>
  <si>
    <t>T-2-B1F-024</t>
  </si>
  <si>
    <t>T-2-B1F-025</t>
  </si>
  <si>
    <t>T-2-B1F-026</t>
  </si>
  <si>
    <t>T-2-B1F-031</t>
  </si>
  <si>
    <t>T-2-B1F-032</t>
  </si>
  <si>
    <t>T-2-B1F-033</t>
  </si>
  <si>
    <t>T-2-B1F-034</t>
  </si>
  <si>
    <t>T-2-B1F-035</t>
  </si>
  <si>
    <t>T-2-B1F-036</t>
  </si>
  <si>
    <t>T-2-B1F-037</t>
  </si>
  <si>
    <t>T-2-B1F-038</t>
  </si>
  <si>
    <t>T-2-B1F-039</t>
  </si>
  <si>
    <t>T-2-B1F-040</t>
  </si>
  <si>
    <t>T-2-B1F-041</t>
  </si>
  <si>
    <t>T-2-B1F-042</t>
  </si>
  <si>
    <t>T-2-B1F-043</t>
  </si>
  <si>
    <t>T-2-B1F-044</t>
  </si>
  <si>
    <t>T-2-B1F-045</t>
  </si>
  <si>
    <t>T-2-B1F-046</t>
  </si>
  <si>
    <t>T-2-B1F-047</t>
  </si>
  <si>
    <t>T-2-B1F-048</t>
  </si>
  <si>
    <t>T-2-B1F-049</t>
  </si>
  <si>
    <t>T-2-B1F-050</t>
  </si>
  <si>
    <t>T-1-B1F-029</t>
  </si>
  <si>
    <t>T-1-B1F-051</t>
  </si>
  <si>
    <t>T-1-B1F-053</t>
  </si>
  <si>
    <t>1F</t>
  </si>
  <si>
    <t>1F主楼电梯厅</t>
  </si>
  <si>
    <t>APc-0-1F-001</t>
  </si>
  <si>
    <t>1F主楼前台</t>
  </si>
  <si>
    <t>D-0-1F-001</t>
  </si>
  <si>
    <t>D-0-1F-003</t>
  </si>
  <si>
    <t>D-0-1F-005</t>
  </si>
  <si>
    <t>D-0-1F-007</t>
  </si>
  <si>
    <t>D-0-1F-009</t>
  </si>
  <si>
    <t>D-0-1F-011</t>
  </si>
  <si>
    <t>T-0-1F-001</t>
  </si>
  <si>
    <t>T-0-1F-003</t>
  </si>
  <si>
    <t>1F南裙楼走道</t>
  </si>
  <si>
    <t>APc-1-1F-001</t>
  </si>
  <si>
    <t>APc-1-1F-002</t>
  </si>
  <si>
    <t>APc-1-1F-003</t>
  </si>
  <si>
    <t>D-1-1F-001</t>
  </si>
  <si>
    <t>D-1-1F-003</t>
  </si>
  <si>
    <t>1F南裙楼前台</t>
  </si>
  <si>
    <t>D-1-1F-005</t>
  </si>
  <si>
    <t>D-1-1F-007</t>
  </si>
  <si>
    <t>1F南裙楼储藏室</t>
  </si>
  <si>
    <t>T-1-1F-001</t>
  </si>
  <si>
    <t>1F北裙楼走道</t>
  </si>
  <si>
    <t>APc-2-1F-001</t>
  </si>
  <si>
    <t>APc-2-1F-002</t>
  </si>
  <si>
    <t>APc-2-1F-003</t>
  </si>
  <si>
    <t>D-2-1F-001</t>
  </si>
  <si>
    <t>D-2-1F-003</t>
  </si>
  <si>
    <t>1F北裙楼前台</t>
  </si>
  <si>
    <t>D-2-1F-005</t>
  </si>
  <si>
    <t>D-2-1F-007</t>
  </si>
  <si>
    <t>1F北裙楼储藏室</t>
  </si>
  <si>
    <t>T-2-1F-003</t>
  </si>
  <si>
    <t>T-2-1F-001</t>
  </si>
  <si>
    <t>1F南门卫</t>
  </si>
  <si>
    <t>APc-1-AJ-001</t>
  </si>
  <si>
    <t>APc-1-AJ-002</t>
  </si>
  <si>
    <t>电梯无线AP</t>
  </si>
  <si>
    <t>APc-1-AJ-003</t>
  </si>
  <si>
    <t>APr-1-AJ-001</t>
  </si>
  <si>
    <t>单口面板（网络插座）</t>
  </si>
  <si>
    <t>D-1-AJ-001</t>
  </si>
  <si>
    <t>D-1-AJ-002</t>
  </si>
  <si>
    <t>D-1-AJ-003</t>
  </si>
  <si>
    <t>D-1-AJ-004</t>
  </si>
  <si>
    <t>D-1-AJ-005</t>
  </si>
  <si>
    <t>D-1-AJ-006</t>
  </si>
  <si>
    <t>D-1-AJ-008</t>
  </si>
  <si>
    <t>,009</t>
  </si>
  <si>
    <t>D-1-AJ-010</t>
  </si>
  <si>
    <t>,011</t>
  </si>
  <si>
    <t>D-1-AJ-012</t>
  </si>
  <si>
    <t>,013</t>
  </si>
  <si>
    <t>D-1-AJ-014</t>
  </si>
  <si>
    <t>T-1-AJ-001</t>
  </si>
  <si>
    <t>T-1-AJ-002</t>
  </si>
  <si>
    <t>T-1-AJ-003</t>
  </si>
  <si>
    <t>1F北门卫</t>
  </si>
  <si>
    <t>APc-2-AJ-001</t>
  </si>
  <si>
    <t>APc-2-AJ-002</t>
  </si>
  <si>
    <t>D-2-AJ-001</t>
  </si>
  <si>
    <t>D-2-AJ-002</t>
  </si>
  <si>
    <t>,003</t>
  </si>
  <si>
    <t>D-2-AJ-004</t>
  </si>
  <si>
    <t>,005</t>
  </si>
  <si>
    <t>D-2-AJ-006</t>
  </si>
  <si>
    <t>D-2-AJ-008</t>
  </si>
  <si>
    <t>T-2-AJ-001</t>
  </si>
  <si>
    <t>T-2-AJ-002</t>
  </si>
  <si>
    <t>2F</t>
  </si>
  <si>
    <t>1F主楼天花</t>
  </si>
  <si>
    <t>APc-0-1F-002</t>
  </si>
  <si>
    <t>2F主楼天花</t>
  </si>
  <si>
    <t>APc-0-1F-003</t>
  </si>
  <si>
    <t>3F主楼天花</t>
  </si>
  <si>
    <t>APc-0-1F-004</t>
  </si>
  <si>
    <t>4F主楼天花</t>
  </si>
  <si>
    <t>APc-0-1F-005</t>
  </si>
  <si>
    <t>5F主楼天花</t>
  </si>
  <si>
    <t>APc-0-1F-006</t>
  </si>
  <si>
    <t>6F主楼天花</t>
  </si>
  <si>
    <t>APc-0-1F-007</t>
  </si>
  <si>
    <t>2F南裙楼</t>
  </si>
  <si>
    <t>APc-1-1F-004</t>
  </si>
  <si>
    <t>APc-1-1F-005</t>
  </si>
  <si>
    <t>APc-1-1F-006</t>
  </si>
  <si>
    <t>APc-1-1F-007</t>
  </si>
  <si>
    <t>APc-1-1F-008</t>
  </si>
  <si>
    <t>D-1-1F-009</t>
  </si>
  <si>
    <t>D-1-1F-011</t>
  </si>
  <si>
    <t>D-1-1F-013</t>
  </si>
  <si>
    <t>D-1-1F-015</t>
  </si>
  <si>
    <t>D-1-1F-017</t>
  </si>
  <si>
    <t>D-1-1F-019</t>
  </si>
  <si>
    <t>D-1-1F-021</t>
  </si>
  <si>
    <t>D-1-1F-023</t>
  </si>
  <si>
    <t>D-1-1F-025</t>
  </si>
  <si>
    <t>D-1-1F-027</t>
  </si>
  <si>
    <t>T-1-1F-004</t>
  </si>
  <si>
    <t>T-1-1F-007</t>
  </si>
  <si>
    <t>T-1-1F-008</t>
  </si>
  <si>
    <t>T-1-1F-009</t>
  </si>
  <si>
    <t>T-1-1F-010</t>
  </si>
  <si>
    <t>T-1-1F-011</t>
  </si>
  <si>
    <t>T-1-1F-014</t>
  </si>
  <si>
    <t>T-1-1F-005</t>
  </si>
  <si>
    <t>T-1-1F-012</t>
  </si>
  <si>
    <t>3F</t>
  </si>
  <si>
    <t>3F主楼走道</t>
  </si>
  <si>
    <t>APc-0-3F-001</t>
  </si>
  <si>
    <t>APc-0-3F-002</t>
  </si>
  <si>
    <t>3F主楼电梯厅</t>
  </si>
  <si>
    <t>APc-0-3F-003</t>
  </si>
  <si>
    <t>APc-0-3F-004</t>
  </si>
  <si>
    <t>APc-0-3F-005</t>
  </si>
  <si>
    <t>APc-0-3F-006</t>
  </si>
  <si>
    <t>APc-0-3F-007</t>
  </si>
  <si>
    <t>3F安防分控室</t>
  </si>
  <si>
    <t>APr-0-3F-001</t>
  </si>
  <si>
    <t>3FECC</t>
  </si>
  <si>
    <t>APr-0-3F-002</t>
  </si>
  <si>
    <t>3F主楼运维办公室</t>
  </si>
  <si>
    <t>APr-0-3F-003</t>
  </si>
  <si>
    <t>APr-0-3F-004</t>
  </si>
  <si>
    <t>3F主楼主管办公</t>
  </si>
  <si>
    <t>APr-0-3F-005</t>
  </si>
  <si>
    <t>APr-0-3F-006</t>
  </si>
  <si>
    <t>3F主楼拆包测试间</t>
  </si>
  <si>
    <t>APr-0-3F-007</t>
  </si>
  <si>
    <t>D-0-3F-001</t>
  </si>
  <si>
    <t>D-0-3F-003</t>
  </si>
  <si>
    <t>D-0-3F-005</t>
  </si>
  <si>
    <t>D-0-3F-007</t>
  </si>
  <si>
    <t>D-0-3F-009</t>
  </si>
  <si>
    <t>D-0-3F-013</t>
  </si>
  <si>
    <t>D-0-3F-015</t>
  </si>
  <si>
    <t>D-0-3F-017</t>
  </si>
  <si>
    <t>D-0-3F-019</t>
  </si>
  <si>
    <t>D-0-3F-021</t>
  </si>
  <si>
    <t>D-0-3F-023</t>
  </si>
  <si>
    <t>D-0-3F-025</t>
  </si>
  <si>
    <t>D-0-3F-027</t>
  </si>
  <si>
    <t>D-0-3F-029</t>
  </si>
  <si>
    <t>T-0-3F-001</t>
  </si>
  <si>
    <t>T-0-3F-002</t>
  </si>
  <si>
    <t>T-0-3F-003</t>
  </si>
  <si>
    <t>T-0-3F-004</t>
  </si>
  <si>
    <t>T-0-3F-005</t>
  </si>
  <si>
    <t>T-0-3F-006</t>
  </si>
  <si>
    <t>T-0-3F-007</t>
  </si>
  <si>
    <t>T-0-3F-009</t>
  </si>
  <si>
    <t>T-0-3F-010</t>
  </si>
  <si>
    <t>T-0-3F-011</t>
  </si>
  <si>
    <t>T-0-3F-012</t>
  </si>
  <si>
    <t>T-0-3F-013</t>
  </si>
  <si>
    <t>T-0-3F-014</t>
  </si>
  <si>
    <t>T-0-3F-015</t>
  </si>
  <si>
    <t>3F南裙楼走道</t>
  </si>
  <si>
    <t>APc-1-1F-009</t>
  </si>
  <si>
    <t>APc-1-1F-010</t>
  </si>
  <si>
    <t>3F南裙楼餐厅</t>
  </si>
  <si>
    <t>APc-1-1F-011</t>
  </si>
  <si>
    <t>APc-1-1F-012</t>
  </si>
  <si>
    <t>APc-1-1F-013</t>
  </si>
  <si>
    <t>APc-1-1F-014</t>
  </si>
  <si>
    <t>APc-1-1F-015</t>
  </si>
  <si>
    <t>APc-1-1F-016</t>
  </si>
  <si>
    <t>3F北裙楼走道</t>
  </si>
  <si>
    <t>APc-2-1F-009</t>
  </si>
  <si>
    <t>APc-2-1F-010</t>
  </si>
  <si>
    <t>APc-2-1F-011</t>
  </si>
  <si>
    <t>3F北裙楼餐厅</t>
  </si>
  <si>
    <t>APc-2-1F-012</t>
  </si>
  <si>
    <t>APc-2-1F-013</t>
  </si>
  <si>
    <t>APc-2-1F-014</t>
  </si>
  <si>
    <t>4F</t>
  </si>
  <si>
    <t>4F主楼走道</t>
  </si>
  <si>
    <t>APc-0-4F-008</t>
  </si>
  <si>
    <t>APc-0-4F-009</t>
  </si>
  <si>
    <t>APc-0-4F-010</t>
  </si>
  <si>
    <t>4F主楼电梯厅</t>
  </si>
  <si>
    <t>APc-0-4F-011</t>
  </si>
  <si>
    <t>APc-0-4F-012</t>
  </si>
  <si>
    <t>APc-0-4F-013</t>
  </si>
  <si>
    <t>APc-0-4F-014</t>
  </si>
  <si>
    <t>APc-0-4F-015</t>
  </si>
  <si>
    <t>APc-0-4F-016</t>
  </si>
  <si>
    <t>APc-0-4F-017</t>
  </si>
  <si>
    <t>APc-0-4F-018</t>
  </si>
  <si>
    <t>APc-0-4F-019</t>
  </si>
  <si>
    <t>APc-0-4F-020</t>
  </si>
  <si>
    <t>APc-0-4F-021</t>
  </si>
  <si>
    <t>APc-0-4F-022</t>
  </si>
  <si>
    <t>APc-0-4F-023</t>
  </si>
  <si>
    <t>APc-0-4F-024</t>
  </si>
  <si>
    <t>APc-0-4F-025</t>
  </si>
  <si>
    <t>4F主楼体能测试</t>
  </si>
  <si>
    <t>APr-0-4F-008</t>
  </si>
  <si>
    <t>4F主楼教练室</t>
  </si>
  <si>
    <t>APr-0-4F-009</t>
  </si>
  <si>
    <t>4F主楼办公室</t>
  </si>
  <si>
    <t>APr-0-4F-010</t>
  </si>
  <si>
    <t>APr-0-4F-011</t>
  </si>
  <si>
    <t>APr-0-4F-012</t>
  </si>
  <si>
    <t>APr-0-4F-013</t>
  </si>
  <si>
    <t>4F主楼单独阅览室</t>
  </si>
  <si>
    <t>APr-0-4F-014</t>
  </si>
  <si>
    <t>APr-0-4F-015</t>
  </si>
  <si>
    <t>APr-0-4F-016</t>
  </si>
  <si>
    <t>APr-0-4F-017</t>
  </si>
  <si>
    <t>APr-0-4F-018</t>
  </si>
  <si>
    <t>APr-0-4F-019</t>
  </si>
  <si>
    <t>4F主楼心理诊疗室</t>
  </si>
  <si>
    <t>APr-0-4F-020</t>
  </si>
  <si>
    <t>D-0-4F-049</t>
  </si>
  <si>
    <t>D-0-4F-050</t>
  </si>
  <si>
    <t>D-0-4F-051</t>
  </si>
  <si>
    <t>D-0-4F-052</t>
  </si>
  <si>
    <t>D-0-4F-053</t>
  </si>
  <si>
    <t>D-0-4F-054</t>
  </si>
  <si>
    <t>D-0-4F-055</t>
  </si>
  <si>
    <t>D-0-4F-056</t>
  </si>
  <si>
    <t>4F主楼前台</t>
  </si>
  <si>
    <t>D-0-4F-031</t>
  </si>
  <si>
    <t>D-0-4F-033</t>
  </si>
  <si>
    <t>D-0-4F-035</t>
  </si>
  <si>
    <t>D-0-4F-037</t>
  </si>
  <si>
    <t>D-0-4F-039</t>
  </si>
  <si>
    <t>D-0-4F-041</t>
  </si>
  <si>
    <t>D-0-4F-043</t>
  </si>
  <si>
    <t>D-0-4F-045</t>
  </si>
  <si>
    <t>D-0-4F-047</t>
  </si>
  <si>
    <t>4F主楼开放阅读区</t>
  </si>
  <si>
    <t>D-0-4F-057</t>
  </si>
  <si>
    <t>D-0-4F-059</t>
  </si>
  <si>
    <t>D-0-4F-061</t>
  </si>
  <si>
    <t>D-0-4F-063</t>
  </si>
  <si>
    <t>D-0-4F-065</t>
  </si>
  <si>
    <t>D-0-4F-067</t>
  </si>
  <si>
    <t>D-0-4F-069</t>
  </si>
  <si>
    <t>D-0-4F-071</t>
  </si>
  <si>
    <t>D-0-4F-073</t>
  </si>
  <si>
    <t>D-0-4F-075</t>
  </si>
  <si>
    <t>D-0-4F-077</t>
  </si>
  <si>
    <t>4F咖啡厅</t>
  </si>
  <si>
    <t>D-0-4F-079</t>
  </si>
  <si>
    <t>T-0-4F-018</t>
  </si>
  <si>
    <t>T-0-4F-021</t>
  </si>
  <si>
    <t>T-0-4F-022</t>
  </si>
  <si>
    <t>T-0-4F-023</t>
  </si>
  <si>
    <t>T-0-4F-024</t>
  </si>
  <si>
    <t>4F主楼母婴室</t>
  </si>
  <si>
    <t>T-0-4F-025</t>
  </si>
  <si>
    <t>T-0-4F-026</t>
  </si>
  <si>
    <t>4F连廊空调机房</t>
  </si>
  <si>
    <t>T-0-4F-027</t>
  </si>
  <si>
    <t>T-0-4F-028</t>
  </si>
  <si>
    <t>T-0-4F-016</t>
  </si>
  <si>
    <t>,017</t>
  </si>
  <si>
    <t>T-0-4F-019</t>
  </si>
  <si>
    <t>T-0-4F-029</t>
  </si>
  <si>
    <t>4F南裙楼走道</t>
  </si>
  <si>
    <t>APc-1-4F-001</t>
  </si>
  <si>
    <t>APc-1-4F-002</t>
  </si>
  <si>
    <t>4F南裙楼10人培训室</t>
  </si>
  <si>
    <t>APr-1-4F-001</t>
  </si>
  <si>
    <t>APr-1-4F-002</t>
  </si>
  <si>
    <t>APr-1-4F-003</t>
  </si>
  <si>
    <t>4F南裙楼会议/餐饮</t>
  </si>
  <si>
    <t>APr-1-4F-004</t>
  </si>
  <si>
    <t>APr-1-4F-005</t>
  </si>
  <si>
    <t>4F南裙楼24人培训室</t>
  </si>
  <si>
    <t>APr-1-4F-006</t>
  </si>
  <si>
    <t>4F南裙楼42人培训室</t>
  </si>
  <si>
    <t>APr-1-4F-007</t>
  </si>
  <si>
    <t>D-1-4F-003</t>
  </si>
  <si>
    <t>D-1-4F-006</t>
  </si>
  <si>
    <t>D-1-4F-009</t>
  </si>
  <si>
    <t>D-1-4F-012</t>
  </si>
  <si>
    <t>D-1-4F-015</t>
  </si>
  <si>
    <t>D-1-4F-020</t>
  </si>
  <si>
    <t>D-1-4F-023</t>
  </si>
  <si>
    <t>D-1-4F-001</t>
  </si>
  <si>
    <t>D-1-4F-004</t>
  </si>
  <si>
    <t>D-1-4F-007</t>
  </si>
  <si>
    <t>D-1-4F-010</t>
  </si>
  <si>
    <t>D-1-4F-013</t>
  </si>
  <si>
    <t>4F南裙楼打印室</t>
  </si>
  <si>
    <t>D-1-4F-016</t>
  </si>
  <si>
    <t>D-1-4F-018</t>
  </si>
  <si>
    <t>,019</t>
  </si>
  <si>
    <t>D-1-4F-021</t>
  </si>
  <si>
    <t>T-1-4F-001</t>
  </si>
  <si>
    <t>T-1-4F-002</t>
  </si>
  <si>
    <t>T-1-4F-003</t>
  </si>
  <si>
    <t>T-1-4F-004</t>
  </si>
  <si>
    <t>T-1-4F-005</t>
  </si>
  <si>
    <t>4F南裙楼电话间</t>
  </si>
  <si>
    <t>T-1-4F-006</t>
  </si>
  <si>
    <t>T-1-4F-007</t>
  </si>
  <si>
    <t>T-1-4F-010</t>
  </si>
  <si>
    <t>T-1-4F-011</t>
  </si>
  <si>
    <t>4F南裙楼打印间</t>
  </si>
  <si>
    <t>T-1-4F-008</t>
  </si>
  <si>
    <t>4F北裙楼走道</t>
  </si>
  <si>
    <t>APc-2-4F-001</t>
  </si>
  <si>
    <t>APc-2-4F-002</t>
  </si>
  <si>
    <t>APc-2-4F-003</t>
  </si>
  <si>
    <t>4F102人培训室</t>
  </si>
  <si>
    <t>APc-2-4F-004</t>
  </si>
  <si>
    <t>APc-2-4F-005</t>
  </si>
  <si>
    <t>APc-2-4F-006</t>
  </si>
  <si>
    <t>APc-2-4F-007</t>
  </si>
  <si>
    <t>4F北裙楼6人培训室</t>
  </si>
  <si>
    <t>APr-2-4F-001</t>
  </si>
  <si>
    <t>4F北裙楼10人培训室</t>
  </si>
  <si>
    <t>APr-2-4F-002</t>
  </si>
  <si>
    <t>APr-2-4F-003</t>
  </si>
  <si>
    <t>4F北裙楼会议/餐饮</t>
  </si>
  <si>
    <t>APr-2-4F-004</t>
  </si>
  <si>
    <t>APr-2-4F-005</t>
  </si>
  <si>
    <t>4F北裙楼42人培训室</t>
  </si>
  <si>
    <t>APr-2-4F-006</t>
  </si>
  <si>
    <t>4F北裙楼24人培训室</t>
  </si>
  <si>
    <t>APr-2-4F-007</t>
  </si>
  <si>
    <t>4F同声传译室</t>
  </si>
  <si>
    <t>APr-2-4F-008</t>
  </si>
  <si>
    <t>APr-2-4F-009</t>
  </si>
  <si>
    <t>D-2-4F-003</t>
  </si>
  <si>
    <t>D-2-4F-006</t>
  </si>
  <si>
    <t>D-2-4F-009</t>
  </si>
  <si>
    <t>D-2-4F-012</t>
  </si>
  <si>
    <t>D-2-4F-015</t>
  </si>
  <si>
    <t>D-2-4F-018</t>
  </si>
  <si>
    <t>D-2-4F-021</t>
  </si>
  <si>
    <t>D-2-4F-001</t>
  </si>
  <si>
    <t>D-2-4F-004</t>
  </si>
  <si>
    <t>D-2-4F-007</t>
  </si>
  <si>
    <t>D-2-4F-010</t>
  </si>
  <si>
    <t>D-2-4F-013</t>
  </si>
  <si>
    <t>D-2-4F-016</t>
  </si>
  <si>
    <t>D-2-4F-019</t>
  </si>
  <si>
    <t>4F裙楼前台</t>
  </si>
  <si>
    <t>D-2-4F-022</t>
  </si>
  <si>
    <t>,023</t>
  </si>
  <si>
    <t>D-2-4F-024</t>
  </si>
  <si>
    <t>,025</t>
  </si>
  <si>
    <t>D-2-4F-026</t>
  </si>
  <si>
    <t>,027</t>
  </si>
  <si>
    <t>D-2-4F-028</t>
  </si>
  <si>
    <t>,029</t>
  </si>
  <si>
    <t>4F设备间</t>
  </si>
  <si>
    <t>D-2-4F-030</t>
  </si>
  <si>
    <t>,031</t>
  </si>
  <si>
    <t>D-2-4F-032</t>
  </si>
  <si>
    <t>,033</t>
  </si>
  <si>
    <t>D-2-4F-034</t>
  </si>
  <si>
    <t>,035</t>
  </si>
  <si>
    <t>D-2-4F-036</t>
  </si>
  <si>
    <t>,037</t>
  </si>
  <si>
    <t>4F裙楼培训中心前台</t>
  </si>
  <si>
    <t>D-2-4F-038</t>
  </si>
  <si>
    <t>,039</t>
  </si>
  <si>
    <t>D-2-4F-040</t>
  </si>
  <si>
    <t>,041</t>
  </si>
  <si>
    <t>D-2-4F-042</t>
  </si>
  <si>
    <t>,043</t>
  </si>
  <si>
    <t>D-2-4F-044</t>
  </si>
  <si>
    <t>,045</t>
  </si>
  <si>
    <t>T-2-4F-001</t>
  </si>
  <si>
    <t>T-2-4F-002</t>
  </si>
  <si>
    <t>T-2-4F-003</t>
  </si>
  <si>
    <t>T-2-4F-004</t>
  </si>
  <si>
    <t>T-2-4F-005</t>
  </si>
  <si>
    <t>4F北裙楼电话间</t>
  </si>
  <si>
    <t>T-2-4F-006</t>
  </si>
  <si>
    <t>T-2-4F-007</t>
  </si>
  <si>
    <t>T-2-4F-008</t>
  </si>
  <si>
    <t>T-2-4F-009</t>
  </si>
  <si>
    <t>T-2-4F-012</t>
  </si>
  <si>
    <t>T-2-4F-013</t>
  </si>
  <si>
    <t>T-2-4F-014</t>
  </si>
  <si>
    <t>T-2-4F-015</t>
  </si>
  <si>
    <t>T-2-4F-016</t>
  </si>
  <si>
    <t>T-2-4F-017</t>
  </si>
  <si>
    <t>4F前台</t>
  </si>
  <si>
    <t>5F</t>
  </si>
  <si>
    <t>5F主楼走道</t>
  </si>
  <si>
    <t>APc-0-5F-001</t>
  </si>
  <si>
    <t>APc-0-5F-002</t>
  </si>
  <si>
    <t>5F主楼电梯厅</t>
  </si>
  <si>
    <t>APc-0-5F-003</t>
  </si>
  <si>
    <t>APc-0-5F-004</t>
  </si>
  <si>
    <t>APc-0-5F-005</t>
  </si>
  <si>
    <t>APc-0-5F-006</t>
  </si>
  <si>
    <t>APc-0-5F-007</t>
  </si>
  <si>
    <t>APc-0-5F-008</t>
  </si>
  <si>
    <t>APc-0-5F-009</t>
  </si>
  <si>
    <t>APc-0-5F-010</t>
  </si>
  <si>
    <t>5F主楼办公室</t>
  </si>
  <si>
    <t>APr-0-5F-001</t>
  </si>
  <si>
    <t>APr-0-5F-002</t>
  </si>
  <si>
    <t>APr-0-5F-003</t>
  </si>
  <si>
    <t>APr-0-5F-004</t>
  </si>
  <si>
    <t>APr-0-5F-005</t>
  </si>
  <si>
    <t>APr-0-5F-006</t>
  </si>
  <si>
    <t>APr-0-5F-007</t>
  </si>
  <si>
    <t>APr-0-5F-008</t>
  </si>
  <si>
    <t>APr-0-5F-009</t>
  </si>
  <si>
    <t>APr-0-5F-010</t>
  </si>
  <si>
    <t>5F主楼会议室</t>
  </si>
  <si>
    <t>APr-0-5F-011</t>
  </si>
  <si>
    <t>APr-0-5F-012</t>
  </si>
  <si>
    <t>APr-0-5F-013</t>
  </si>
  <si>
    <t>APr-0-5F-014</t>
  </si>
  <si>
    <t>D-0-5F-001</t>
  </si>
  <si>
    <t>D-0-5F-003</t>
  </si>
  <si>
    <t>D-0-5F-005</t>
  </si>
  <si>
    <t>D-0-5F-007</t>
  </si>
  <si>
    <t>D-0-5F-009</t>
  </si>
  <si>
    <t>D-0-5F-011</t>
  </si>
  <si>
    <t>D-0-5F-013</t>
  </si>
  <si>
    <t>D-0-5F-015</t>
  </si>
  <si>
    <t>D-0-5F-017</t>
  </si>
  <si>
    <t>D-0-5F-019</t>
  </si>
  <si>
    <t>D-0-5F-021</t>
  </si>
  <si>
    <t>D-0-5F-023</t>
  </si>
  <si>
    <t>D-0-5F-025</t>
  </si>
  <si>
    <t>D-0-5F-027</t>
  </si>
  <si>
    <t>D-0-5F-029</t>
  </si>
  <si>
    <t>D-0-5F-031</t>
  </si>
  <si>
    <t>D-0-5F-033</t>
  </si>
  <si>
    <t>D-0-5F-035</t>
  </si>
  <si>
    <t>D-0-5F-037</t>
  </si>
  <si>
    <t>D-0-5F-039</t>
  </si>
  <si>
    <t>D-0-5F-041</t>
  </si>
  <si>
    <t>D-0-5F-043</t>
  </si>
  <si>
    <t>D-0-5F-045</t>
  </si>
  <si>
    <t>D-0-5F-047</t>
  </si>
  <si>
    <t>D-0-5F-049</t>
  </si>
  <si>
    <t>D-0-5F-051</t>
  </si>
  <si>
    <t>D-0-5F-053</t>
  </si>
  <si>
    <t>D-0-5F-055</t>
  </si>
  <si>
    <t>D-0-5F-057</t>
  </si>
  <si>
    <t>D-0-5F-059</t>
  </si>
  <si>
    <t>D-0-5F-061</t>
  </si>
  <si>
    <t>D-0-5F-063</t>
  </si>
  <si>
    <t>D-0-5F-065</t>
  </si>
  <si>
    <t>D-0-5F-067</t>
  </si>
  <si>
    <t>D-0-5F-069</t>
  </si>
  <si>
    <t>D-0-5F-071</t>
  </si>
  <si>
    <t>D-0-5F-073</t>
  </si>
  <si>
    <t>D-0-5F-075</t>
  </si>
  <si>
    <t>D-0-5F-077</t>
  </si>
  <si>
    <t>D-0-5F-079</t>
  </si>
  <si>
    <t>D-0-5F-081</t>
  </si>
  <si>
    <t>D-0-5F-083</t>
  </si>
  <si>
    <t>D-0-5F-085</t>
  </si>
  <si>
    <t>D-0-5F-087</t>
  </si>
  <si>
    <t>D-0-5F-089</t>
  </si>
  <si>
    <t>D-0-5F-091</t>
  </si>
  <si>
    <t>D-0-5F-093</t>
  </si>
  <si>
    <t>D-0-5F-095</t>
  </si>
  <si>
    <t>D-0-5F-097</t>
  </si>
  <si>
    <t>D-0-5F-099</t>
  </si>
  <si>
    <t>D-0-5F-101</t>
  </si>
  <si>
    <t>D-0-5F-103</t>
  </si>
  <si>
    <t>D-0-5F-105</t>
  </si>
  <si>
    <t>,106</t>
  </si>
  <si>
    <t>D-0-5F-107</t>
  </si>
  <si>
    <t>,108</t>
  </si>
  <si>
    <t>D-0-5F-109</t>
  </si>
  <si>
    <t>,110</t>
  </si>
  <si>
    <t>D-0-5F-111</t>
  </si>
  <si>
    <t>,112</t>
  </si>
  <si>
    <t>D-0-5F-113</t>
  </si>
  <si>
    <t>,114</t>
  </si>
  <si>
    <t>D-0-5F-115</t>
  </si>
  <si>
    <t>,116</t>
  </si>
  <si>
    <t>D-0-5F-117</t>
  </si>
  <si>
    <t>,118</t>
  </si>
  <si>
    <t>D-0-5F-119</t>
  </si>
  <si>
    <t>,120</t>
  </si>
  <si>
    <t>D-0-5F-121</t>
  </si>
  <si>
    <t>,122</t>
  </si>
  <si>
    <t>D-0-5F-123</t>
  </si>
  <si>
    <t>,124</t>
  </si>
  <si>
    <t>D-0-5F-125</t>
  </si>
  <si>
    <t>,126</t>
  </si>
  <si>
    <t>D-0-5F-127</t>
  </si>
  <si>
    <t>,128</t>
  </si>
  <si>
    <t>D-0-5F-129</t>
  </si>
  <si>
    <t>,130</t>
  </si>
  <si>
    <t>D-0-5F-131</t>
  </si>
  <si>
    <t>,132</t>
  </si>
  <si>
    <t>D-0-5F-133</t>
  </si>
  <si>
    <t>,134</t>
  </si>
  <si>
    <t>D-0-5F-135</t>
  </si>
  <si>
    <t>,136</t>
  </si>
  <si>
    <t>D-0-5F-137</t>
  </si>
  <si>
    <t>,138</t>
  </si>
  <si>
    <t>D-0-5F-139</t>
  </si>
  <si>
    <t>,140</t>
  </si>
  <si>
    <t>D-0-5F-141</t>
  </si>
  <si>
    <t>,142</t>
  </si>
  <si>
    <t>D-0-5F-143</t>
  </si>
  <si>
    <t>,144</t>
  </si>
  <si>
    <t>D-0-5F-145</t>
  </si>
  <si>
    <t>,146</t>
  </si>
  <si>
    <t>D-0-5F-147</t>
  </si>
  <si>
    <t>,148</t>
  </si>
  <si>
    <t>D-0-5F-149</t>
  </si>
  <si>
    <t>,150</t>
  </si>
  <si>
    <t>D-0-5F-151</t>
  </si>
  <si>
    <t>,152</t>
  </si>
  <si>
    <t>D-0-5F-153</t>
  </si>
  <si>
    <t>,154</t>
  </si>
  <si>
    <t>D-0-5F-155</t>
  </si>
  <si>
    <t>,156</t>
  </si>
  <si>
    <t>D-0-5F-157</t>
  </si>
  <si>
    <t>,158</t>
  </si>
  <si>
    <t>D-0-5F-159</t>
  </si>
  <si>
    <t>,160</t>
  </si>
  <si>
    <t>D-0-5F-161</t>
  </si>
  <si>
    <t>,162</t>
  </si>
  <si>
    <t>D-0-5F-163</t>
  </si>
  <si>
    <t>,164</t>
  </si>
  <si>
    <t>D-0-5F-165</t>
  </si>
  <si>
    <t>,166</t>
  </si>
  <si>
    <t>D-0-5F-167</t>
  </si>
  <si>
    <t>,168</t>
  </si>
  <si>
    <t>D-0-5F-169</t>
  </si>
  <si>
    <t>,170</t>
  </si>
  <si>
    <t>D-0-5F-171</t>
  </si>
  <si>
    <t>,172</t>
  </si>
  <si>
    <t>D-0-5F-173</t>
  </si>
  <si>
    <t>,174</t>
  </si>
  <si>
    <t>D-0-5F-175</t>
  </si>
  <si>
    <t>,176</t>
  </si>
  <si>
    <t>D-0-5F-177</t>
  </si>
  <si>
    <t>,178</t>
  </si>
  <si>
    <t>D-0-5F-179</t>
  </si>
  <si>
    <t>,180</t>
  </si>
  <si>
    <t>D-0-5F-181</t>
  </si>
  <si>
    <t>,182</t>
  </si>
  <si>
    <t>D-0-5F-183</t>
  </si>
  <si>
    <t>,184</t>
  </si>
  <si>
    <t>D-0-5F-185</t>
  </si>
  <si>
    <t>,186</t>
  </si>
  <si>
    <t>D-0-5F-187</t>
  </si>
  <si>
    <t>,188</t>
  </si>
  <si>
    <t>D-0-5F-189</t>
  </si>
  <si>
    <t>,190</t>
  </si>
  <si>
    <t>D-0-5F-191</t>
  </si>
  <si>
    <t>,192</t>
  </si>
  <si>
    <t>D-0-5F-193</t>
  </si>
  <si>
    <t>,194</t>
  </si>
  <si>
    <t>D-0-5F-195</t>
  </si>
  <si>
    <t>,196</t>
  </si>
  <si>
    <t>D-0-5F-197</t>
  </si>
  <si>
    <t>,198</t>
  </si>
  <si>
    <t>D-0-5F-199</t>
  </si>
  <si>
    <t>,200</t>
  </si>
  <si>
    <t>D-0-5F-201</t>
  </si>
  <si>
    <t>,202</t>
  </si>
  <si>
    <t>D-0-5F-203</t>
  </si>
  <si>
    <t>,204</t>
  </si>
  <si>
    <t>D-0-5F-205</t>
  </si>
  <si>
    <t>,206</t>
  </si>
  <si>
    <t>D-0-5F-207</t>
  </si>
  <si>
    <t>,208</t>
  </si>
  <si>
    <t>D-0-5F-209</t>
  </si>
  <si>
    <t>,210</t>
  </si>
  <si>
    <t>D-0-5F-211</t>
  </si>
  <si>
    <t>,212</t>
  </si>
  <si>
    <t>D-0-5F-213</t>
  </si>
  <si>
    <t>,214</t>
  </si>
  <si>
    <t>D-0-5F-215</t>
  </si>
  <si>
    <t>,216</t>
  </si>
  <si>
    <t>D-0-5F-217</t>
  </si>
  <si>
    <t>,218</t>
  </si>
  <si>
    <t>D-0-5F-219</t>
  </si>
  <si>
    <t>,220</t>
  </si>
  <si>
    <t>D-0-5F-221</t>
  </si>
  <si>
    <t>,222</t>
  </si>
  <si>
    <t>D-0-5F-223</t>
  </si>
  <si>
    <t>,224</t>
  </si>
  <si>
    <t>D-0-5F-225</t>
  </si>
  <si>
    <t>,226</t>
  </si>
  <si>
    <t>D-0-5F-227</t>
  </si>
  <si>
    <t>,228</t>
  </si>
  <si>
    <t>D-0-5F-229</t>
  </si>
  <si>
    <t>,230</t>
  </si>
  <si>
    <t>D-0-5F-231</t>
  </si>
  <si>
    <t>,232</t>
  </si>
  <si>
    <t>D-0-5F-233</t>
  </si>
  <si>
    <t>,234</t>
  </si>
  <si>
    <t>D-0-5F-235</t>
  </si>
  <si>
    <t>,236</t>
  </si>
  <si>
    <t>D-0-5F-237</t>
  </si>
  <si>
    <t>,238</t>
  </si>
  <si>
    <t>D-0-5F-239</t>
  </si>
  <si>
    <t>,240</t>
  </si>
  <si>
    <t>D-0-5F-241</t>
  </si>
  <si>
    <t>,242</t>
  </si>
  <si>
    <t>D-0-5F-243</t>
  </si>
  <si>
    <t>,244</t>
  </si>
  <si>
    <t>D-0-5F-245</t>
  </si>
  <si>
    <t>,246</t>
  </si>
  <si>
    <t>D-0-5F-247</t>
  </si>
  <si>
    <t>,248</t>
  </si>
  <si>
    <t>D-0-5F-249</t>
  </si>
  <si>
    <t>,250</t>
  </si>
  <si>
    <t>D-0-5F-251</t>
  </si>
  <si>
    <t>,252</t>
  </si>
  <si>
    <t>D-0-5F-253</t>
  </si>
  <si>
    <t>,254</t>
  </si>
  <si>
    <t>D-0-5F-255</t>
  </si>
  <si>
    <t>,256</t>
  </si>
  <si>
    <t>D-0-5F-257</t>
  </si>
  <si>
    <t>,258</t>
  </si>
  <si>
    <t>D-0-5F-259</t>
  </si>
  <si>
    <t>,260</t>
  </si>
  <si>
    <t>D-0-5F-261</t>
  </si>
  <si>
    <t>,262</t>
  </si>
  <si>
    <t>T-0-5F-001</t>
  </si>
  <si>
    <t>T-0-5F-002</t>
  </si>
  <si>
    <t>T-0-5F-003</t>
  </si>
  <si>
    <t>T-0-5F-004</t>
  </si>
  <si>
    <t>T-0-5F-005</t>
  </si>
  <si>
    <t>T-0-5F-006</t>
  </si>
  <si>
    <t>T-0-5F-007</t>
  </si>
  <si>
    <t>T-0-5F-008</t>
  </si>
  <si>
    <t>T-0-5F-009</t>
  </si>
  <si>
    <t>T-0-5F-010</t>
  </si>
  <si>
    <t>T-0-5F-011</t>
  </si>
  <si>
    <t>T-0-5F-012</t>
  </si>
  <si>
    <t>T-0-5F-013</t>
  </si>
  <si>
    <t>T-0-5F-014</t>
  </si>
  <si>
    <t>T-0-5F-015</t>
  </si>
  <si>
    <t>T-0-5F-016</t>
  </si>
  <si>
    <t>T-0-5F-017</t>
  </si>
  <si>
    <t>T-0-5F-026</t>
  </si>
  <si>
    <t>T-0-5F-027</t>
  </si>
  <si>
    <t>T-0-5F-028</t>
  </si>
  <si>
    <t>T-0-5F-029</t>
  </si>
  <si>
    <t>T-0-5F-030</t>
  </si>
  <si>
    <t>T-0-5F-031</t>
  </si>
  <si>
    <t>T-0-5F-032</t>
  </si>
  <si>
    <t>T-0-5F-033</t>
  </si>
  <si>
    <t>T-0-5F-034</t>
  </si>
  <si>
    <t>T-0-5F-035</t>
  </si>
  <si>
    <t>T-0-5F-036</t>
  </si>
  <si>
    <t>T-0-5F-037</t>
  </si>
  <si>
    <t>T-0-5F-038</t>
  </si>
  <si>
    <t>T-0-5F-039</t>
  </si>
  <si>
    <t>T-0-5F-040</t>
  </si>
  <si>
    <t>T-0-5F-041</t>
  </si>
  <si>
    <t>T-0-5F-042</t>
  </si>
  <si>
    <t>T-0-5F-043</t>
  </si>
  <si>
    <t>T-0-5F-044</t>
  </si>
  <si>
    <t>T-0-5F-045</t>
  </si>
  <si>
    <t>T-0-5F-046</t>
  </si>
  <si>
    <t>T-0-5F-047</t>
  </si>
  <si>
    <t>T-0-5F-048</t>
  </si>
  <si>
    <t>T-0-5F-049</t>
  </si>
  <si>
    <t>T-0-5F-050</t>
  </si>
  <si>
    <t>T-0-5F-051</t>
  </si>
  <si>
    <t>T-0-5F-052</t>
  </si>
  <si>
    <t>T-0-5F-053</t>
  </si>
  <si>
    <t>T-0-5F-054</t>
  </si>
  <si>
    <t>T-0-5F-055</t>
  </si>
  <si>
    <t>T-0-5F-056</t>
  </si>
  <si>
    <t>T-0-5F-057</t>
  </si>
  <si>
    <t>T-0-5F-058</t>
  </si>
  <si>
    <t>T-0-5F-059</t>
  </si>
  <si>
    <t>T-0-5F-060</t>
  </si>
  <si>
    <t>T-0-5F-069</t>
  </si>
  <si>
    <t>T-0-5F-070</t>
  </si>
  <si>
    <t>T-0-5F-071</t>
  </si>
  <si>
    <t>T-0-5F-072</t>
  </si>
  <si>
    <t>T-0-5F-073</t>
  </si>
  <si>
    <t>T-0-5F-074</t>
  </si>
  <si>
    <t>T-0-5F-075</t>
  </si>
  <si>
    <t>T-0-5F-076</t>
  </si>
  <si>
    <t>T-0-5F-077</t>
  </si>
  <si>
    <t>T-0-5F-078</t>
  </si>
  <si>
    <t>T-0-5F-079</t>
  </si>
  <si>
    <t>T-0-5F-080</t>
  </si>
  <si>
    <t>T-0-5F-081</t>
  </si>
  <si>
    <t>T-0-5F-082</t>
  </si>
  <si>
    <t>T-0-5F-083</t>
  </si>
  <si>
    <t>T-0-5F-084</t>
  </si>
  <si>
    <t>T-0-5F-085</t>
  </si>
  <si>
    <t>T-0-5F-086</t>
  </si>
  <si>
    <t>T-0-5F-087</t>
  </si>
  <si>
    <t>T-0-5F-088</t>
  </si>
  <si>
    <t>T-0-5F-089</t>
  </si>
  <si>
    <t>T-0-5F-092</t>
  </si>
  <si>
    <t>T-0-5F-093</t>
  </si>
  <si>
    <t>T-0-5F-094</t>
  </si>
  <si>
    <t>T-0-5F-095</t>
  </si>
  <si>
    <t>T-0-5F-096</t>
  </si>
  <si>
    <t>T-0-5F-097</t>
  </si>
  <si>
    <t>T-0-5F-098</t>
  </si>
  <si>
    <t>T-0-5F-099</t>
  </si>
  <si>
    <t>T-0-5F-100</t>
  </si>
  <si>
    <t>T-0-5F-101</t>
  </si>
  <si>
    <t>T-0-5F-102</t>
  </si>
  <si>
    <t>T-0-5F-103</t>
  </si>
  <si>
    <t>T-0-5F-104</t>
  </si>
  <si>
    <t>T-0-5F-105</t>
  </si>
  <si>
    <t>T-0-5F-106</t>
  </si>
  <si>
    <t>T-0-5F-107</t>
  </si>
  <si>
    <t>T-0-5F-108</t>
  </si>
  <si>
    <t>T-0-5F-109</t>
  </si>
  <si>
    <t>T-0-5F-110</t>
  </si>
  <si>
    <t>T-0-5F-115</t>
  </si>
  <si>
    <t>T-0-5F-116</t>
  </si>
  <si>
    <t>T-0-5F-117</t>
  </si>
  <si>
    <t>T-0-5F-118</t>
  </si>
  <si>
    <t>T-0-5F-119</t>
  </si>
  <si>
    <t>T-0-5F-120</t>
  </si>
  <si>
    <t>T-0-5F-121</t>
  </si>
  <si>
    <t>T-0-5F-122</t>
  </si>
  <si>
    <t>T-0-5F-123</t>
  </si>
  <si>
    <t>T-0-5F-124</t>
  </si>
  <si>
    <t>T-0-5F-125</t>
  </si>
  <si>
    <t>T-0-5F-126</t>
  </si>
  <si>
    <t>T-0-5F-127</t>
  </si>
  <si>
    <t>T-0-5F-128</t>
  </si>
  <si>
    <t>T-0-5F-129</t>
  </si>
  <si>
    <t>T-0-5F-130</t>
  </si>
  <si>
    <t>T-0-5F-131</t>
  </si>
  <si>
    <t>T-0-5F-132</t>
  </si>
  <si>
    <t>T-0-5F-018</t>
  </si>
  <si>
    <t>T-0-5F-020</t>
  </si>
  <si>
    <t>,021</t>
  </si>
  <si>
    <t>T-0-5F-022</t>
  </si>
  <si>
    <t>T-0-5F-024</t>
  </si>
  <si>
    <t>T-0-5F-061</t>
  </si>
  <si>
    <t>T-0-5F-063</t>
  </si>
  <si>
    <t>T-0-5F-065</t>
  </si>
  <si>
    <t>T-0-5F-067</t>
  </si>
  <si>
    <t>T-0-5F-090</t>
  </si>
  <si>
    <t>,091</t>
  </si>
  <si>
    <t>T-0-5F-111</t>
  </si>
  <si>
    <t>T-0-5F-113</t>
  </si>
  <si>
    <t>5F南裙楼走道</t>
  </si>
  <si>
    <t>APc-1-4F-003</t>
  </si>
  <si>
    <t>APc-1-4F-004</t>
  </si>
  <si>
    <t>5F多功能厅</t>
  </si>
  <si>
    <t>D-1-4F-024</t>
  </si>
  <si>
    <t>D-1-4F-026</t>
  </si>
  <si>
    <t>D-1-4F-028</t>
  </si>
  <si>
    <t>5F北裙楼走道</t>
  </si>
  <si>
    <t>APc-2-4F-008</t>
  </si>
  <si>
    <t>5F北裙楼贵宾等候室</t>
  </si>
  <si>
    <t>APc-2-4F-009</t>
  </si>
  <si>
    <t>APc-2-4F-010</t>
  </si>
  <si>
    <t>D-2-4F-046</t>
  </si>
  <si>
    <t>,047</t>
  </si>
  <si>
    <t>D-2-4F-048</t>
  </si>
  <si>
    <t>,049</t>
  </si>
  <si>
    <t>D-2-4F-050</t>
  </si>
  <si>
    <t>,051</t>
  </si>
  <si>
    <t>D-2-4F-052</t>
  </si>
  <si>
    <t>,053</t>
  </si>
  <si>
    <t>D-2-4F-054</t>
  </si>
  <si>
    <t>,055</t>
  </si>
  <si>
    <t>D-2-4F-056</t>
  </si>
  <si>
    <t>,057</t>
  </si>
  <si>
    <t>D-2-4F-058</t>
  </si>
  <si>
    <t>,059</t>
  </si>
  <si>
    <t>T-2-4F-046</t>
  </si>
  <si>
    <t>6F</t>
  </si>
  <si>
    <t>6F主楼走道</t>
  </si>
  <si>
    <t>APc-0-6F-001</t>
  </si>
  <si>
    <t>APc-0-6F-002</t>
  </si>
  <si>
    <t>APc-0-6F-003</t>
  </si>
  <si>
    <t>APc-0-6F-004</t>
  </si>
  <si>
    <t>APc-0-6F-005</t>
  </si>
  <si>
    <t>6F主楼电梯厅</t>
  </si>
  <si>
    <t>APc-0-6F-006</t>
  </si>
  <si>
    <t>APc-0-6F-007</t>
  </si>
  <si>
    <t>APc-0-6F-008</t>
  </si>
  <si>
    <t>APc-0-6F-009</t>
  </si>
  <si>
    <t>6F主楼办公室</t>
  </si>
  <si>
    <t>APr-0-6F-001</t>
  </si>
  <si>
    <t>APr-0-6F-002</t>
  </si>
  <si>
    <t>APr-0-6F-003</t>
  </si>
  <si>
    <t>APr-0-6F-004</t>
  </si>
  <si>
    <t>APr-0-6F-005</t>
  </si>
  <si>
    <t>APr-0-6F-006</t>
  </si>
  <si>
    <t>APr-0-6F-007</t>
  </si>
  <si>
    <t>APr-0-6F-008</t>
  </si>
  <si>
    <t>APr-0-6F-009</t>
  </si>
  <si>
    <t>APr-0-6F-010</t>
  </si>
  <si>
    <t>APr-0-6F-011</t>
  </si>
  <si>
    <t>APr-0-6F-012</t>
  </si>
  <si>
    <t>APr-0-6F-013</t>
  </si>
  <si>
    <t>6F主楼大会议室</t>
  </si>
  <si>
    <t>APr-0-6F-014</t>
  </si>
  <si>
    <t>6F主楼中会议室</t>
  </si>
  <si>
    <t>APr-0-6F-015</t>
  </si>
  <si>
    <t>6F主楼小会议室</t>
  </si>
  <si>
    <t>APr-0-6F-016</t>
  </si>
  <si>
    <t>APr-0-6F-017</t>
  </si>
  <si>
    <t>APr-0-6F-018</t>
  </si>
  <si>
    <t>APr-0-6F-019</t>
  </si>
  <si>
    <t>APr-0-6F-020</t>
  </si>
  <si>
    <t>APr-0-6F-021</t>
  </si>
  <si>
    <t>APr-0-6F-022</t>
  </si>
  <si>
    <t>APr-0-6F-023</t>
  </si>
  <si>
    <t>APr-0-6F-024</t>
  </si>
  <si>
    <t>APr-0-6F-025</t>
  </si>
  <si>
    <t>APr-0-6F-026</t>
  </si>
  <si>
    <t>APr-0-6F-027</t>
  </si>
  <si>
    <t>APr-0-6F-028</t>
  </si>
  <si>
    <t>APr-0-6F-029</t>
  </si>
  <si>
    <t>APr-0-6F-030</t>
  </si>
  <si>
    <t>APr-0-6F-031</t>
  </si>
  <si>
    <t>APr-0-6F-032</t>
  </si>
  <si>
    <t>APr-0-6F-033</t>
  </si>
  <si>
    <t>D-0-6F-001</t>
  </si>
  <si>
    <t>D-0-6F-003</t>
  </si>
  <si>
    <t>D-0-6F-005</t>
  </si>
  <si>
    <t>D-0-6F-007</t>
  </si>
  <si>
    <t>D-0-6F-009</t>
  </si>
  <si>
    <t>D-0-6F-011</t>
  </si>
  <si>
    <t>D-0-6F-013</t>
  </si>
  <si>
    <t>D-0-6F-015</t>
  </si>
  <si>
    <t>D-0-6F-017</t>
  </si>
  <si>
    <t>D-0-6F-019</t>
  </si>
  <si>
    <t>D-0-6F-021</t>
  </si>
  <si>
    <t>D-0-6F-023</t>
  </si>
  <si>
    <t>D-0-6F-025</t>
  </si>
  <si>
    <t>D-0-6F-027</t>
  </si>
  <si>
    <t>D-0-6F-029</t>
  </si>
  <si>
    <t>D-0-6F-031</t>
  </si>
  <si>
    <t>D-0-6F-033</t>
  </si>
  <si>
    <t>D-0-6F-035</t>
  </si>
  <si>
    <t>D-0-6F-037</t>
  </si>
  <si>
    <t>6F主楼打印间</t>
  </si>
  <si>
    <t>D-0-6F-039</t>
  </si>
  <si>
    <t>D-0-6F-041</t>
  </si>
  <si>
    <t>D-0-6F-043</t>
  </si>
  <si>
    <t>D-0-6F-045</t>
  </si>
  <si>
    <t>D-0-6F-047</t>
  </si>
  <si>
    <t>D-0-6F-049</t>
  </si>
  <si>
    <t>D-0-6F-051</t>
  </si>
  <si>
    <t>D-0-6F-053</t>
  </si>
  <si>
    <t>6F主楼开放办公区</t>
  </si>
  <si>
    <t>D-0-6F-055</t>
  </si>
  <si>
    <t>D-0-6F-057</t>
  </si>
  <si>
    <t>D-0-6F-059</t>
  </si>
  <si>
    <t>D-0-6F-061</t>
  </si>
  <si>
    <t>D-0-6F-063</t>
  </si>
  <si>
    <t>D-0-6F-065</t>
  </si>
  <si>
    <t>D-0-6F-067</t>
  </si>
  <si>
    <t>D-0-6F-069</t>
  </si>
  <si>
    <t>D-0-6F-071</t>
  </si>
  <si>
    <t>D-0-6F-073</t>
  </si>
  <si>
    <t>D-0-6F-075</t>
  </si>
  <si>
    <t>D-0-6F-077</t>
  </si>
  <si>
    <t>D-0-6F-079</t>
  </si>
  <si>
    <t>D-0-6F-081</t>
  </si>
  <si>
    <t>D-0-6F-083</t>
  </si>
  <si>
    <t>D-0-6F-085</t>
  </si>
  <si>
    <t>D-0-6F-087</t>
  </si>
  <si>
    <t>D-0-6F-089</t>
  </si>
  <si>
    <t>D-0-6F-091</t>
  </si>
  <si>
    <t>D-0-6F-093</t>
  </si>
  <si>
    <t>D-0-6F-095</t>
  </si>
  <si>
    <t>D-0-6F-097</t>
  </si>
  <si>
    <t>D-0-6F-099</t>
  </si>
  <si>
    <t>D-0-6F-101</t>
  </si>
  <si>
    <t>D-0-6F-103</t>
  </si>
  <si>
    <t>T-0-6F-001</t>
  </si>
  <si>
    <t>T-0-6F-002</t>
  </si>
  <si>
    <t>T-0-6F-003</t>
  </si>
  <si>
    <t>T-0-6F-004</t>
  </si>
  <si>
    <t>T-0-6F-005</t>
  </si>
  <si>
    <t>T-0-6F-006</t>
  </si>
  <si>
    <t>T-0-6F-007</t>
  </si>
  <si>
    <t>T-0-6F-008</t>
  </si>
  <si>
    <t>T-0-6F-009</t>
  </si>
  <si>
    <t>T-0-6F-010</t>
  </si>
  <si>
    <t>T-0-6F-011</t>
  </si>
  <si>
    <t>T-0-6F-012</t>
  </si>
  <si>
    <t>T-0-6F-013</t>
  </si>
  <si>
    <t>T-0-6F-014</t>
  </si>
  <si>
    <t>T-0-6F-015</t>
  </si>
  <si>
    <t>T-0-6F-016</t>
  </si>
  <si>
    <t>T-0-6F-017</t>
  </si>
  <si>
    <t>T-0-6F-018</t>
  </si>
  <si>
    <t>T-0-6F-019</t>
  </si>
  <si>
    <t>T-0-6F-022</t>
  </si>
  <si>
    <t>T-0-6F-023</t>
  </si>
  <si>
    <t>T-0-6F-024</t>
  </si>
  <si>
    <t>T-0-6F-025</t>
  </si>
  <si>
    <t>T-0-6F-026</t>
  </si>
  <si>
    <t>T-0-6F-027</t>
  </si>
  <si>
    <t>T-0-6F-028</t>
  </si>
  <si>
    <t>T-0-6F-029</t>
  </si>
  <si>
    <t>T-0-6F-030</t>
  </si>
  <si>
    <t>T-0-6F-031</t>
  </si>
  <si>
    <t>T-0-6F-032</t>
  </si>
  <si>
    <t>T-0-6F-033</t>
  </si>
  <si>
    <t>T-0-6F-034</t>
  </si>
  <si>
    <t>T-0-6F-035</t>
  </si>
  <si>
    <t>T-0-6F-036</t>
  </si>
  <si>
    <t>T-0-6F-037</t>
  </si>
  <si>
    <t>T-0-6F-038</t>
  </si>
  <si>
    <t>T-0-6F-039</t>
  </si>
  <si>
    <t>T-0-6F-040</t>
  </si>
  <si>
    <t>T-0-6F-041</t>
  </si>
  <si>
    <t>T-0-6F-042</t>
  </si>
  <si>
    <t>T-0-6F-043</t>
  </si>
  <si>
    <t>T-0-6F-044</t>
  </si>
  <si>
    <t>T-0-6F-045</t>
  </si>
  <si>
    <t>T-0-6F-046</t>
  </si>
  <si>
    <t>T-0-6F-047</t>
  </si>
  <si>
    <t>T-0-6F-048</t>
  </si>
  <si>
    <t>T-0-6F-049</t>
  </si>
  <si>
    <t>T-0-6F-050</t>
  </si>
  <si>
    <t>T-0-6F-051</t>
  </si>
  <si>
    <t>T-0-6F-052</t>
  </si>
  <si>
    <t>T-0-6F-053</t>
  </si>
  <si>
    <t>T-0-6F-020</t>
  </si>
  <si>
    <t>6F交易大厅</t>
  </si>
  <si>
    <t>APc-0-6FJY-001</t>
  </si>
  <si>
    <t>APc-0-6FJY-002</t>
  </si>
  <si>
    <t>APc-0-6FJY-003</t>
  </si>
  <si>
    <t>APr-0-6FJY-001</t>
  </si>
  <si>
    <t>APr-0-6FJY-002</t>
  </si>
  <si>
    <t>APr-0-6FJY-003</t>
  </si>
  <si>
    <t>APr-0-6FJY-004</t>
  </si>
  <si>
    <t>APr-0-6FJY-005</t>
  </si>
  <si>
    <t>APr-0-6FJY-006</t>
  </si>
  <si>
    <t>D-0-6FJY-001</t>
  </si>
  <si>
    <t>D-0-6FJY-003</t>
  </si>
  <si>
    <t>D-0-6FJY-005</t>
  </si>
  <si>
    <t>D-0-6FJY-007</t>
  </si>
  <si>
    <t>D-0-6FJY-009</t>
  </si>
  <si>
    <t>D-0-6FJY-011</t>
  </si>
  <si>
    <t>D-0-6FJY-013</t>
  </si>
  <si>
    <t>D-0-6FJY-015</t>
  </si>
  <si>
    <t>D-0-6FJY-017</t>
  </si>
  <si>
    <t>D-0-6FJY-019</t>
  </si>
  <si>
    <t>D-0-6FJY-021</t>
  </si>
  <si>
    <t>D-0-6FJY-023</t>
  </si>
  <si>
    <t>D-0-6FJY-025</t>
  </si>
  <si>
    <t>D-0-6FJY-027</t>
  </si>
  <si>
    <t>D-0-6FJY-029</t>
  </si>
  <si>
    <t>D-0-6FJY-031</t>
  </si>
  <si>
    <t>D-0-6FJY-033</t>
  </si>
  <si>
    <t>D-0-6FJY-035</t>
  </si>
  <si>
    <t>D-0-6FJY-037</t>
  </si>
  <si>
    <t>D-0-6FJY-039</t>
  </si>
  <si>
    <t>D-0-6FJY-041</t>
  </si>
  <si>
    <t>D-0-6FJY-043</t>
  </si>
  <si>
    <t>D-0-6FJY-045</t>
  </si>
  <si>
    <t>D-0-6FJY-047</t>
  </si>
  <si>
    <t>D-0-6FJY-049</t>
  </si>
  <si>
    <t>D-0-6FJY-051</t>
  </si>
  <si>
    <t>D-0-6FJY-053</t>
  </si>
  <si>
    <t>D-0-6FJY-055</t>
  </si>
  <si>
    <t>D-0-6FJY-057</t>
  </si>
  <si>
    <t>D-0-6FJY-059</t>
  </si>
  <si>
    <t>D-0-6FJY-061</t>
  </si>
  <si>
    <t>D-0-6FJY-063</t>
  </si>
  <si>
    <t>D-0-6FJY-065</t>
  </si>
  <si>
    <t>D-0-6FJY-067</t>
  </si>
  <si>
    <t>D-0-6FJY-069</t>
  </si>
  <si>
    <t>D-0-6FJY-071</t>
  </si>
  <si>
    <t>D-0-6FJY-073</t>
  </si>
  <si>
    <t>D-0-6FJY-075</t>
  </si>
  <si>
    <t>D-0-6FJY-077</t>
  </si>
  <si>
    <t>D-0-6FJY-079</t>
  </si>
  <si>
    <t>D-0-6FJY-081</t>
  </si>
  <si>
    <t>D-0-6FJY-083</t>
  </si>
  <si>
    <t>D-0-6FJY-085</t>
  </si>
  <si>
    <t>D-0-6FJY-087</t>
  </si>
  <si>
    <t>D-0-6FJY-089</t>
  </si>
  <si>
    <t>D-0-6FJY-091</t>
  </si>
  <si>
    <t>D-0-6FJY-093</t>
  </si>
  <si>
    <t>D-0-6FJY-095</t>
  </si>
  <si>
    <t>D-0-6FJY-097</t>
  </si>
  <si>
    <t>D-0-6FJY-099</t>
  </si>
  <si>
    <t>D-0-6FJY-101</t>
  </si>
  <si>
    <t>D-0-6FJY-103</t>
  </si>
  <si>
    <t>D-0-6FJY-105</t>
  </si>
  <si>
    <t>D-0-6FJY-107</t>
  </si>
  <si>
    <t>D-0-6FJY-109</t>
  </si>
  <si>
    <t>D-0-6FJY-111</t>
  </si>
  <si>
    <t>D-0-6FJY-113</t>
  </si>
  <si>
    <t>D-0-6FJY-115</t>
  </si>
  <si>
    <t>D-0-6FJY-117</t>
  </si>
  <si>
    <t>D-0-6FJY-119</t>
  </si>
  <si>
    <t>D-0-6FJY-121</t>
  </si>
  <si>
    <t>D-0-6FJY-123</t>
  </si>
  <si>
    <t>D-0-6FJY-125</t>
  </si>
  <si>
    <t>D-0-6FJY-127</t>
  </si>
  <si>
    <t>D-0-6FJY-129</t>
  </si>
  <si>
    <t>D-0-6FJY-131</t>
  </si>
  <si>
    <t>D-0-6FJY-133</t>
  </si>
  <si>
    <t>D-0-6FJY-135</t>
  </si>
  <si>
    <t>D-0-6FJY-137</t>
  </si>
  <si>
    <t>D-0-6FJY-139</t>
  </si>
  <si>
    <t>D-0-6FJY-141</t>
  </si>
  <si>
    <t>D-0-6FJY-143</t>
  </si>
  <si>
    <t>D-0-6FJY-145</t>
  </si>
  <si>
    <t>D-0-6FJY-147</t>
  </si>
  <si>
    <t>D-0-6FJY-149</t>
  </si>
  <si>
    <t>D-0-6FJY-151</t>
  </si>
  <si>
    <t>D-0-6FJY-153</t>
  </si>
  <si>
    <t>D-0-6FJY-155</t>
  </si>
  <si>
    <t>D-0-6FJY-157</t>
  </si>
  <si>
    <t>D-0-6FJY-159</t>
  </si>
  <si>
    <t>D-0-6FJY-161</t>
  </si>
  <si>
    <t>D-0-6FJY-163</t>
  </si>
  <si>
    <t>D-0-6FJY-165</t>
  </si>
  <si>
    <t>D-0-6FJY-167</t>
  </si>
  <si>
    <t>D-0-6FJY-169</t>
  </si>
  <si>
    <t>D-0-6FJY-171</t>
  </si>
  <si>
    <t>D-0-6FJY-173</t>
  </si>
  <si>
    <t>D-0-6FJY-175</t>
  </si>
  <si>
    <t>D-0-6FJY-177</t>
  </si>
  <si>
    <t>D-0-6FJY-179</t>
  </si>
  <si>
    <t>D-0-6FJY-181</t>
  </si>
  <si>
    <t>D-0-6FJY-183</t>
  </si>
  <si>
    <t>D-0-6FJY-185</t>
  </si>
  <si>
    <t>D-0-6FJY-187</t>
  </si>
  <si>
    <t>D-0-6FJY-189</t>
  </si>
  <si>
    <t>D-0-6FJY-191</t>
  </si>
  <si>
    <t>D-0-6FJY-193</t>
  </si>
  <si>
    <t>D-0-6FJY-195</t>
  </si>
  <si>
    <t>D-0-6FJY-197</t>
  </si>
  <si>
    <t>D-0-6FJY-199</t>
  </si>
  <si>
    <t>D-0-6FJY-201</t>
  </si>
  <si>
    <t>D-0-6FJY-203</t>
  </si>
  <si>
    <t>D-0-6FJY-205</t>
  </si>
  <si>
    <t>D-0-6FJY-207</t>
  </si>
  <si>
    <t>D-0-6FJY-209</t>
  </si>
  <si>
    <t>D-0-6FJY-211</t>
  </si>
  <si>
    <t>D-0-6FJY-213</t>
  </si>
  <si>
    <t>D-0-6FJY-215</t>
  </si>
  <si>
    <t>D-0-6FJY-217</t>
  </si>
  <si>
    <t>D-0-6FJY-219</t>
  </si>
  <si>
    <t>D-0-6FJY-221</t>
  </si>
  <si>
    <t>D-0-6FJY-223</t>
  </si>
  <si>
    <t>D-0-6FJY-225</t>
  </si>
  <si>
    <t>D-0-6FJY-227</t>
  </si>
  <si>
    <t>D-0-6FJY-229</t>
  </si>
  <si>
    <t>D-0-6FJY-231</t>
  </si>
  <si>
    <t>D-0-6FJY-233</t>
  </si>
  <si>
    <t>D-0-6FJY-235</t>
  </si>
  <si>
    <t>D-0-6FJY-237</t>
  </si>
  <si>
    <t>D-0-6FJY-239</t>
  </si>
  <si>
    <t>D-0-6FJY-241</t>
  </si>
  <si>
    <t>D-0-6FJY-243</t>
  </si>
  <si>
    <t>D-0-6FJY-245</t>
  </si>
  <si>
    <t>D-0-6FJY-247</t>
  </si>
  <si>
    <t>D-0-6FJY-249</t>
  </si>
  <si>
    <t>D-0-6FJY-251</t>
  </si>
  <si>
    <t>D-0-6FJY-253</t>
  </si>
  <si>
    <t>D-0-6FJY-255</t>
  </si>
  <si>
    <t>D-0-6FJY-257</t>
  </si>
  <si>
    <t>D-0-6FJY-259</t>
  </si>
  <si>
    <t>D-0-6FJY-261</t>
  </si>
  <si>
    <t>D-0-6FJY-263</t>
  </si>
  <si>
    <t>,264</t>
  </si>
  <si>
    <t>D-0-6FJY-265</t>
  </si>
  <si>
    <t>,266</t>
  </si>
  <si>
    <t>D-0-6FJY-267</t>
  </si>
  <si>
    <t>,268</t>
  </si>
  <si>
    <t>D-0-6FJY-269</t>
  </si>
  <si>
    <t>,270</t>
  </si>
  <si>
    <t>D-0-6FJY-271</t>
  </si>
  <si>
    <t>,272</t>
  </si>
  <si>
    <t>D-0-6FJY-273</t>
  </si>
  <si>
    <t>,274</t>
  </si>
  <si>
    <t>D-0-6FJY-275</t>
  </si>
  <si>
    <t>,276</t>
  </si>
  <si>
    <t>D-0-6FJY-277</t>
  </si>
  <si>
    <t>,278</t>
  </si>
  <si>
    <t>D-0-6FJY-279</t>
  </si>
  <si>
    <t>,280</t>
  </si>
  <si>
    <t>D-0-6FJY-281</t>
  </si>
  <si>
    <t>,282</t>
  </si>
  <si>
    <t>D-0-6FJY-283</t>
  </si>
  <si>
    <t>,284</t>
  </si>
  <si>
    <t>D-0-6FJY-285</t>
  </si>
  <si>
    <t>,286</t>
  </si>
  <si>
    <t>D-0-6FJY-287</t>
  </si>
  <si>
    <t>,288</t>
  </si>
  <si>
    <t>D-0-6FJY-289</t>
  </si>
  <si>
    <t>,290</t>
  </si>
  <si>
    <t>D-0-6FJY-291</t>
  </si>
  <si>
    <t>,292</t>
  </si>
  <si>
    <t>T-0-6FJY-001</t>
  </si>
  <si>
    <t>T-0-6FJY-002</t>
  </si>
  <si>
    <t>T-0-6FJY-053</t>
  </si>
  <si>
    <t>T-0-6FJY-003</t>
  </si>
  <si>
    <t>T-0-6FJY-005</t>
  </si>
  <si>
    <t>T-0-6FJY-007</t>
  </si>
  <si>
    <t>T-0-6FJY-009</t>
  </si>
  <si>
    <t>T-0-6FJY-011</t>
  </si>
  <si>
    <t>T-0-6FJY-013</t>
  </si>
  <si>
    <t>T-0-6FJY-015</t>
  </si>
  <si>
    <t>T-0-6FJY-017</t>
  </si>
  <si>
    <t>T-0-6FJY-019</t>
  </si>
  <si>
    <t>T-0-6FJY-021</t>
  </si>
  <si>
    <t>T-0-6FJY-023</t>
  </si>
  <si>
    <t>T-0-6FJY-025</t>
  </si>
  <si>
    <t>T-0-6FJY-027</t>
  </si>
  <si>
    <t>T-0-6FJY-029</t>
  </si>
  <si>
    <t>T-0-6FJY-031</t>
  </si>
  <si>
    <t>T-0-6FJY-033</t>
  </si>
  <si>
    <t>T-0-6FJY-035</t>
  </si>
  <si>
    <t>T-0-6FJY-037</t>
  </si>
  <si>
    <t>T-0-6FJY-039</t>
  </si>
  <si>
    <t>T-0-6FJY-041</t>
  </si>
  <si>
    <t>T-0-6FJY-043</t>
  </si>
  <si>
    <t>T-0-6FJY-045</t>
  </si>
  <si>
    <t>T-0-6FJY-047</t>
  </si>
  <si>
    <t>T-0-6FJY-049</t>
  </si>
  <si>
    <t>T-0-6FJY-051</t>
  </si>
  <si>
    <t>6F南裙楼前室</t>
  </si>
  <si>
    <t>APc-1-4F-005</t>
  </si>
  <si>
    <t>APc-1-4F-006</t>
  </si>
  <si>
    <t>6F南裙楼多功能厅</t>
  </si>
  <si>
    <t>APc-1-4F-007</t>
  </si>
  <si>
    <t>APc-1-4F-008</t>
  </si>
  <si>
    <t>APc-1-4F-009</t>
  </si>
  <si>
    <t>APc-1-4F-010</t>
  </si>
  <si>
    <t>6F南裙楼电梯</t>
  </si>
  <si>
    <t>电梯AP</t>
  </si>
  <si>
    <t>APc-1-4F-011</t>
  </si>
  <si>
    <t>APc-1-4F-012</t>
  </si>
  <si>
    <t>APc-1-4F-013</t>
  </si>
  <si>
    <t>APc-1-4F-014</t>
  </si>
  <si>
    <t>APc-1-4F-015</t>
  </si>
  <si>
    <t>6F南裙楼同声传译室</t>
  </si>
  <si>
    <t>APr-1-4F-008</t>
  </si>
  <si>
    <t>APr-1-4F-009</t>
  </si>
  <si>
    <t>APr-1-4F-010</t>
  </si>
  <si>
    <t>6F南裙楼多媒体控制室</t>
  </si>
  <si>
    <t>APr-1-4F-011</t>
  </si>
  <si>
    <t>D-1-4F-030</t>
  </si>
  <si>
    <t>D-1-4F-032</t>
  </si>
  <si>
    <t>D-1-4F-034</t>
  </si>
  <si>
    <t>D-1-4F-036</t>
  </si>
  <si>
    <t>D-1-4F-038</t>
  </si>
  <si>
    <t>D-1-4F-040</t>
  </si>
  <si>
    <t>D-1-4F-042</t>
  </si>
  <si>
    <t>T-1-4F-012</t>
  </si>
  <si>
    <t>T-1-4F-014</t>
  </si>
  <si>
    <t>6F北裙楼电梯</t>
  </si>
  <si>
    <t>APc-2-4F-011</t>
  </si>
  <si>
    <t>APc-2-4F-012</t>
  </si>
  <si>
    <t>APc-2-4F-013</t>
  </si>
  <si>
    <t>APc-2-4F-014</t>
  </si>
  <si>
    <t>APc-2-4F-015</t>
  </si>
  <si>
    <t>6F北裙楼前室</t>
  </si>
  <si>
    <t>APc-2-4F-016</t>
  </si>
  <si>
    <t>APc-2-4F-017</t>
  </si>
  <si>
    <t>6F北裙楼多功能厅</t>
  </si>
  <si>
    <t>APc-2-4F-018</t>
  </si>
  <si>
    <t>APc-2-4F-019</t>
  </si>
  <si>
    <t>APc-2-4F-020</t>
  </si>
  <si>
    <t>APc-2-4F-021</t>
  </si>
  <si>
    <t>6F北裙楼多媒体控制室</t>
  </si>
  <si>
    <t>APr-2-4F-010</t>
  </si>
  <si>
    <t>6F北裙楼同声传译室</t>
  </si>
  <si>
    <t>APr-2-4F-011</t>
  </si>
  <si>
    <t>APr-2-4F-012</t>
  </si>
  <si>
    <t>APr-2-4F-013</t>
  </si>
  <si>
    <t>D-2-4F-060</t>
  </si>
  <si>
    <t>,061</t>
  </si>
  <si>
    <t>D-2-4F-062</t>
  </si>
  <si>
    <t>,063</t>
  </si>
  <si>
    <t>D-2-4F-064</t>
  </si>
  <si>
    <t>,065</t>
  </si>
  <si>
    <t>D-2-4F-066</t>
  </si>
  <si>
    <t>,067</t>
  </si>
  <si>
    <t>D-2-4F-068</t>
  </si>
  <si>
    <t>,069</t>
  </si>
  <si>
    <t>D-2-4F-070</t>
  </si>
  <si>
    <t>,071</t>
  </si>
  <si>
    <t>D-2-4F-072</t>
  </si>
  <si>
    <t>,073</t>
  </si>
  <si>
    <t>T-2-4F-020</t>
  </si>
  <si>
    <t>T-1-4F-022</t>
  </si>
  <si>
    <t>7F</t>
  </si>
  <si>
    <t>7F主楼走道</t>
  </si>
  <si>
    <t>APc-0-7F-001</t>
  </si>
  <si>
    <t>APc-0-7F-002</t>
  </si>
  <si>
    <t>APc-0-7F-003</t>
  </si>
  <si>
    <t>APc-0-7F-004</t>
  </si>
  <si>
    <t>APc-0-7F-005</t>
  </si>
  <si>
    <t>7F主楼电梯厅</t>
  </si>
  <si>
    <t>APc-0-7F-006</t>
  </si>
  <si>
    <t>APc-0-7F-007</t>
  </si>
  <si>
    <t>APc-0-7F-008</t>
  </si>
  <si>
    <t>APc-0-7F-009</t>
  </si>
  <si>
    <t>APc-0-7F-010</t>
  </si>
  <si>
    <t>7F主楼办公室</t>
  </si>
  <si>
    <t>APr-0-7F-001</t>
  </si>
  <si>
    <t>APr-0-7F-002</t>
  </si>
  <si>
    <t>APr-0-7F-003</t>
  </si>
  <si>
    <t>APr-0-7F-004</t>
  </si>
  <si>
    <t>APr-0-7F-005</t>
  </si>
  <si>
    <t>APr-0-7F-006</t>
  </si>
  <si>
    <t>APr-0-7F-007</t>
  </si>
  <si>
    <t>APr-0-7F-008</t>
  </si>
  <si>
    <t>APr-0-7F-009</t>
  </si>
  <si>
    <t>APr-0-7F-010</t>
  </si>
  <si>
    <t>APr-0-7F-011</t>
  </si>
  <si>
    <t>APr-0-7F-012</t>
  </si>
  <si>
    <t>APr-0-7F-013</t>
  </si>
  <si>
    <t>APr-0-7F-014</t>
  </si>
  <si>
    <t>APr-0-7F-015</t>
  </si>
  <si>
    <t>APr-0-7F-016</t>
  </si>
  <si>
    <t>APr-0-7F-017</t>
  </si>
  <si>
    <t>APr-0-7F-018</t>
  </si>
  <si>
    <t>APr-0-7F-019</t>
  </si>
  <si>
    <t>APr-0-7F-020</t>
  </si>
  <si>
    <t>APr-0-7F-021</t>
  </si>
  <si>
    <t>APr-0-7F-022</t>
  </si>
  <si>
    <t>APr-0-7F-023</t>
  </si>
  <si>
    <t>7F主楼大会议室</t>
  </si>
  <si>
    <t>APr-0-7F-024</t>
  </si>
  <si>
    <t>7F主楼中会议室</t>
  </si>
  <si>
    <t>APr-0-7F-025</t>
  </si>
  <si>
    <t>7F主楼小会议室</t>
  </si>
  <si>
    <t>APr-0-7F-026</t>
  </si>
  <si>
    <t>APr-0-7F-027</t>
  </si>
  <si>
    <t>APr-0-7F-028</t>
  </si>
  <si>
    <t>APr-0-7F-029</t>
  </si>
  <si>
    <t>APr-0-7F-030</t>
  </si>
  <si>
    <t>APr-0-7F-031</t>
  </si>
  <si>
    <t>APr-0-7F-032</t>
  </si>
  <si>
    <t>APr-0-7F-033</t>
  </si>
  <si>
    <t>APr-0-7F-034</t>
  </si>
  <si>
    <t>APr-0-7F-035</t>
  </si>
  <si>
    <t>APr-0-7F-036</t>
  </si>
  <si>
    <t>APr-0-7F-037</t>
  </si>
  <si>
    <t>APr-0-7F-038</t>
  </si>
  <si>
    <t>APr-0-7F-039</t>
  </si>
  <si>
    <t>APr-0-7F-040</t>
  </si>
  <si>
    <t>APr-0-7F-041</t>
  </si>
  <si>
    <t>APr-0-7F-042</t>
  </si>
  <si>
    <t>D-0-7F-001</t>
  </si>
  <si>
    <t>D-0-7F-003</t>
  </si>
  <si>
    <t>D-0-7F-005</t>
  </si>
  <si>
    <t>D-0-7F-007</t>
  </si>
  <si>
    <t>D-0-7F-009</t>
  </si>
  <si>
    <t>7F主楼开放办公区</t>
  </si>
  <si>
    <t>D-0-7F-011</t>
  </si>
  <si>
    <t>D-0-7F-013</t>
  </si>
  <si>
    <t>D-0-7F-015</t>
  </si>
  <si>
    <t>D-0-7F-017</t>
  </si>
  <si>
    <t>D-0-7F-019</t>
  </si>
  <si>
    <t>D-0-7F-021</t>
  </si>
  <si>
    <t>D-0-7F-023</t>
  </si>
  <si>
    <t>D-0-7F-025</t>
  </si>
  <si>
    <t>D-0-7F-027</t>
  </si>
  <si>
    <t>D-0-7F-029</t>
  </si>
  <si>
    <t>D-0-7F-031</t>
  </si>
  <si>
    <t>D-0-7F-033</t>
  </si>
  <si>
    <t>D-0-7F-035</t>
  </si>
  <si>
    <t>D-0-7F-037</t>
  </si>
  <si>
    <t>D-0-7F-039</t>
  </si>
  <si>
    <t>D-0-7F-041</t>
  </si>
  <si>
    <t>D-0-7F-043</t>
  </si>
  <si>
    <t>D-0-7F-045</t>
  </si>
  <si>
    <t>D-0-7F-047</t>
  </si>
  <si>
    <t>D-0-7F-049</t>
  </si>
  <si>
    <t>D-0-7F-051</t>
  </si>
  <si>
    <t>D-0-7F-053</t>
  </si>
  <si>
    <t>D-0-7F-055</t>
  </si>
  <si>
    <t>D-0-7F-057</t>
  </si>
  <si>
    <t>D-0-7F-059</t>
  </si>
  <si>
    <t>D-0-7F-061</t>
  </si>
  <si>
    <t>D-0-7F-063</t>
  </si>
  <si>
    <t>D-0-7F-065</t>
  </si>
  <si>
    <t>D-0-7F-067</t>
  </si>
  <si>
    <t>D-0-7F-069</t>
  </si>
  <si>
    <t>D-0-7F-071</t>
  </si>
  <si>
    <t>D-0-7F-073</t>
  </si>
  <si>
    <t>D-0-7F-075</t>
  </si>
  <si>
    <t>D-0-7F-077</t>
  </si>
  <si>
    <t>D-0-7F-079</t>
  </si>
  <si>
    <t>D-0-7F-081</t>
  </si>
  <si>
    <t>D-0-7F-083</t>
  </si>
  <si>
    <t>D-0-7F-085</t>
  </si>
  <si>
    <t>D-0-7F-087</t>
  </si>
  <si>
    <t>D-0-7F-089</t>
  </si>
  <si>
    <t>D-0-7F-091</t>
  </si>
  <si>
    <t>D-0-7F-093</t>
  </si>
  <si>
    <t>D-0-7F-095</t>
  </si>
  <si>
    <t>D-0-7F-097</t>
  </si>
  <si>
    <t>D-0-7F-099</t>
  </si>
  <si>
    <t>7F主楼打印间</t>
  </si>
  <si>
    <t>D-0-7F-101</t>
  </si>
  <si>
    <t>D-0-7F-103</t>
  </si>
  <si>
    <t>D-0-7F-105</t>
  </si>
  <si>
    <t>D-0-7F-107</t>
  </si>
  <si>
    <t>D-0-7F-109</t>
  </si>
  <si>
    <t>D-0-7F-111</t>
  </si>
  <si>
    <t>D-0-7F-113</t>
  </si>
  <si>
    <t>D-0-7F-115</t>
  </si>
  <si>
    <t>D-0-7F-117</t>
  </si>
  <si>
    <t>D-0-7F-119</t>
  </si>
  <si>
    <t>D-0-7F-121</t>
  </si>
  <si>
    <t>D-0-7F-123</t>
  </si>
  <si>
    <t>D-0-7F-125</t>
  </si>
  <si>
    <t>D-0-7F-127</t>
  </si>
  <si>
    <t>D-0-7F-129</t>
  </si>
  <si>
    <t>D-0-7F-131</t>
  </si>
  <si>
    <t>D-0-7F-133</t>
  </si>
  <si>
    <t>D-0-7F-135</t>
  </si>
  <si>
    <t>D-0-7F-137</t>
  </si>
  <si>
    <t>D-0-7F-139</t>
  </si>
  <si>
    <t>D-0-7F-141</t>
  </si>
  <si>
    <t>D-0-7F-143</t>
  </si>
  <si>
    <t>D-0-7F-145</t>
  </si>
  <si>
    <t>D-0-7F-147</t>
  </si>
  <si>
    <t>D-0-7F-149</t>
  </si>
  <si>
    <t>D-0-7F-151</t>
  </si>
  <si>
    <t>D-0-7F-153</t>
  </si>
  <si>
    <t>D-0-7F-155</t>
  </si>
  <si>
    <t>D-0-7F-157</t>
  </si>
  <si>
    <t>D-0-7F-159</t>
  </si>
  <si>
    <t>D-0-7F-161</t>
  </si>
  <si>
    <t>D-0-7F-163</t>
  </si>
  <si>
    <t>D-0-7F-165</t>
  </si>
  <si>
    <t>D-0-7F-167</t>
  </si>
  <si>
    <t>T-0-7F-001</t>
  </si>
  <si>
    <t>T-0-7F-002</t>
  </si>
  <si>
    <t>T-0-7F-003</t>
  </si>
  <si>
    <t>T-0-7F-004</t>
  </si>
  <si>
    <t>T-0-7F-005</t>
  </si>
  <si>
    <t>T-0-7F-006</t>
  </si>
  <si>
    <t>T-0-7F-007</t>
  </si>
  <si>
    <t>T-0-7F-008</t>
  </si>
  <si>
    <t>T-0-7F-009</t>
  </si>
  <si>
    <t>T-0-7F-010</t>
  </si>
  <si>
    <t>T-0-7F-011</t>
  </si>
  <si>
    <t>T-0-7F-012</t>
  </si>
  <si>
    <t>T-0-7F-013</t>
  </si>
  <si>
    <t>T-0-7F-014</t>
  </si>
  <si>
    <t>T-0-7F-015</t>
  </si>
  <si>
    <t>T-0-7F-016</t>
  </si>
  <si>
    <t>T-0-7F-017</t>
  </si>
  <si>
    <t>T-0-7F-018</t>
  </si>
  <si>
    <t>T-0-7F-019</t>
  </si>
  <si>
    <t>T-0-7F-020</t>
  </si>
  <si>
    <t>T-0-7F-021</t>
  </si>
  <si>
    <t>T-0-7F-022</t>
  </si>
  <si>
    <t>T-0-7F-023</t>
  </si>
  <si>
    <t>T-0-7F-024</t>
  </si>
  <si>
    <t>T-0-7F-025</t>
  </si>
  <si>
    <t>T-0-7F-026</t>
  </si>
  <si>
    <t>T-0-7F-027</t>
  </si>
  <si>
    <t>T-0-7F-028</t>
  </si>
  <si>
    <t>T-0-7F-029</t>
  </si>
  <si>
    <t>T-0-7F-030</t>
  </si>
  <si>
    <t>T-0-7F-031</t>
  </si>
  <si>
    <t>T-0-7F-032</t>
  </si>
  <si>
    <t>T-0-7F-033</t>
  </si>
  <si>
    <t>T-0-7F-034</t>
  </si>
  <si>
    <t>T-0-7F-035</t>
  </si>
  <si>
    <t>T-0-7F-036</t>
  </si>
  <si>
    <t>T-0-7F-037</t>
  </si>
  <si>
    <t>T-0-7F-038</t>
  </si>
  <si>
    <t>T-0-7F-039</t>
  </si>
  <si>
    <t>T-0-7F-040</t>
  </si>
  <si>
    <t>T-0-7F-041</t>
  </si>
  <si>
    <t>T-0-7F-042</t>
  </si>
  <si>
    <t>T-0-7F-043</t>
  </si>
  <si>
    <t>T-0-7F-044</t>
  </si>
  <si>
    <t>T-0-7F-045</t>
  </si>
  <si>
    <t>T-0-7F-046</t>
  </si>
  <si>
    <t>T-0-7F-047</t>
  </si>
  <si>
    <t>T-0-7F-048</t>
  </si>
  <si>
    <t>T-0-7F-049</t>
  </si>
  <si>
    <t>T-0-7F-050</t>
  </si>
  <si>
    <t>T-0-7F-053</t>
  </si>
  <si>
    <t>T-0-7F-054</t>
  </si>
  <si>
    <t>T-0-7F-055</t>
  </si>
  <si>
    <t>T-0-7F-056</t>
  </si>
  <si>
    <t>T-0-7F-057</t>
  </si>
  <si>
    <t>T-0-7F-058</t>
  </si>
  <si>
    <t>T-0-7F-059</t>
  </si>
  <si>
    <t>T-0-7F-060</t>
  </si>
  <si>
    <t>T-0-7F-061</t>
  </si>
  <si>
    <t>T-0-7F-062</t>
  </si>
  <si>
    <t>T-0-7F-063</t>
  </si>
  <si>
    <t>T-0-7F-064</t>
  </si>
  <si>
    <t>T-0-7F-065</t>
  </si>
  <si>
    <t>T-0-7F-066</t>
  </si>
  <si>
    <t>T-0-7F-067</t>
  </si>
  <si>
    <t>T-0-7F-068</t>
  </si>
  <si>
    <t>T-0-7F-069</t>
  </si>
  <si>
    <t>T-0-7F-070</t>
  </si>
  <si>
    <t>T-0-7F-071</t>
  </si>
  <si>
    <t>T-0-7F-072</t>
  </si>
  <si>
    <t>T-0-7F-073</t>
  </si>
  <si>
    <t>T-0-7F-074</t>
  </si>
  <si>
    <t>T-0-7F-075</t>
  </si>
  <si>
    <t>T-0-7F-076</t>
  </si>
  <si>
    <t>T-0-7F-077</t>
  </si>
  <si>
    <t>T-0-7F-078</t>
  </si>
  <si>
    <t>T-0-7F-079</t>
  </si>
  <si>
    <t>T-0-7F-080</t>
  </si>
  <si>
    <t>T-0-7F-081</t>
  </si>
  <si>
    <t>T-0-7F-082</t>
  </si>
  <si>
    <t>T-0-7F-083</t>
  </si>
  <si>
    <t>T-0-7F-051</t>
  </si>
  <si>
    <t>T-0-7F-084</t>
  </si>
  <si>
    <t>,085</t>
  </si>
  <si>
    <t>8F</t>
  </si>
  <si>
    <t>8F走道</t>
  </si>
  <si>
    <t>APc-0-7F-011</t>
  </si>
  <si>
    <t>8F电梯厅</t>
  </si>
  <si>
    <t>APc-0-7F-012</t>
  </si>
  <si>
    <t>APc-0-7F-013</t>
  </si>
  <si>
    <t>APc-0-7F-014</t>
  </si>
  <si>
    <t>APc-0-7F-015</t>
  </si>
  <si>
    <t>9F</t>
  </si>
  <si>
    <t>9F主楼走道</t>
  </si>
  <si>
    <t>APc-0-9F-001</t>
  </si>
  <si>
    <t>APc-0-9F-002</t>
  </si>
  <si>
    <t>APc-0-9F-003</t>
  </si>
  <si>
    <t>APc-0-9F-004</t>
  </si>
  <si>
    <t>APc-0-9F-005</t>
  </si>
  <si>
    <t>APc-0-9F-006</t>
  </si>
  <si>
    <t>APc-0-9F-007</t>
  </si>
  <si>
    <t>APc-0-9F-008</t>
  </si>
  <si>
    <t>9F主楼电梯厅</t>
  </si>
  <si>
    <t>APc-0-9F-009</t>
  </si>
  <si>
    <t>APc-0-9F-010</t>
  </si>
  <si>
    <t>9F主楼办公室</t>
  </si>
  <si>
    <t>APr-0-9F-001</t>
  </si>
  <si>
    <t>APr-0-9F-002</t>
  </si>
  <si>
    <t>APr-0-9F-003</t>
  </si>
  <si>
    <t>APr-0-9F-004</t>
  </si>
  <si>
    <t>APr-0-9F-005</t>
  </si>
  <si>
    <t>APr-0-9F-006</t>
  </si>
  <si>
    <t>APr-0-9F-007</t>
  </si>
  <si>
    <t>APr-0-9F-008</t>
  </si>
  <si>
    <t>APr-0-9F-009</t>
  </si>
  <si>
    <t>APr-0-9F-010</t>
  </si>
  <si>
    <t>APr-0-9F-011</t>
  </si>
  <si>
    <t>APr-0-9F-012</t>
  </si>
  <si>
    <t>APr-0-9F-013</t>
  </si>
  <si>
    <t>APr-0-9F-014</t>
  </si>
  <si>
    <t>APr-0-9F-015</t>
  </si>
  <si>
    <t>APr-0-9F-016</t>
  </si>
  <si>
    <t>APr-0-9F-017</t>
  </si>
  <si>
    <t>APr-0-9F-018</t>
  </si>
  <si>
    <t>APr-0-9F-019</t>
  </si>
  <si>
    <t>APr-0-9F-020</t>
  </si>
  <si>
    <t>APr-0-9F-021</t>
  </si>
  <si>
    <t>APr-0-9F-022</t>
  </si>
  <si>
    <t>APr-0-9F-023</t>
  </si>
  <si>
    <t>APr-0-9F-024</t>
  </si>
  <si>
    <t>APr-0-9F-025</t>
  </si>
  <si>
    <t>APr-0-9F-026</t>
  </si>
  <si>
    <t>9F主楼大会议室</t>
  </si>
  <si>
    <t>APr-0-9F-027</t>
  </si>
  <si>
    <t>9F主楼中会议室</t>
  </si>
  <si>
    <t>APr-0-9F-028</t>
  </si>
  <si>
    <t>9F主楼小会议室</t>
  </si>
  <si>
    <t>APr-0-9F-029</t>
  </si>
  <si>
    <t>APr-0-9F-030</t>
  </si>
  <si>
    <t>APr-0-9F-031</t>
  </si>
  <si>
    <t>APr-0-9F-032</t>
  </si>
  <si>
    <t>APr-0-9F-033</t>
  </si>
  <si>
    <t>APr-0-9F-034</t>
  </si>
  <si>
    <t>APr-0-9F-035</t>
  </si>
  <si>
    <t>APr-0-9F-036</t>
  </si>
  <si>
    <t>APr-0-9F-037</t>
  </si>
  <si>
    <t>APr-0-9F-038</t>
  </si>
  <si>
    <t>APr-0-9F-039</t>
  </si>
  <si>
    <t>APr-0-9F-040</t>
  </si>
  <si>
    <t>APr-0-9F-041</t>
  </si>
  <si>
    <t>APr-0-9F-042</t>
  </si>
  <si>
    <t>APr-0-9F-043</t>
  </si>
  <si>
    <t>D-0-9F-001</t>
  </si>
  <si>
    <t>D-0-9F-003</t>
  </si>
  <si>
    <t>D-0-9F-005</t>
  </si>
  <si>
    <t>D-0-9F-007</t>
  </si>
  <si>
    <t>D-0-9F-009</t>
  </si>
  <si>
    <t>D-0-9F-011</t>
  </si>
  <si>
    <t>9F主楼开放办公区</t>
  </si>
  <si>
    <t>D-0-9F-013</t>
  </si>
  <si>
    <t>D-0-9F-015</t>
  </si>
  <si>
    <t>D-0-9F-017</t>
  </si>
  <si>
    <t>D-0-9F-019</t>
  </si>
  <si>
    <t>D-0-9F-021</t>
  </si>
  <si>
    <t>D-0-9F-023</t>
  </si>
  <si>
    <t>D-0-9F-025</t>
  </si>
  <si>
    <t>D-0-9F-027</t>
  </si>
  <si>
    <t>D-0-9F-029</t>
  </si>
  <si>
    <t>D-0-9F-031</t>
  </si>
  <si>
    <t>D-0-9F-033</t>
  </si>
  <si>
    <t>D-0-9F-035</t>
  </si>
  <si>
    <t>D-0-9F-037</t>
  </si>
  <si>
    <t>D-0-9F-039</t>
  </si>
  <si>
    <t>D-0-9F-041</t>
  </si>
  <si>
    <t>D-0-9F-043</t>
  </si>
  <si>
    <t>D-0-9F-045</t>
  </si>
  <si>
    <t>D-0-9F-047</t>
  </si>
  <si>
    <t>D-0-9F-049</t>
  </si>
  <si>
    <t>D-0-9F-051</t>
  </si>
  <si>
    <t>D-0-9F-053</t>
  </si>
  <si>
    <t>D-0-9F-055</t>
  </si>
  <si>
    <t>D-0-9F-057</t>
  </si>
  <si>
    <t>D-0-9F-059</t>
  </si>
  <si>
    <t>D-0-9F-061</t>
  </si>
  <si>
    <t>D-0-9F-063</t>
  </si>
  <si>
    <t>D-0-9F-065</t>
  </si>
  <si>
    <t>D-0-9F-067</t>
  </si>
  <si>
    <t>D-0-9F-069</t>
  </si>
  <si>
    <t>D-0-9F-071</t>
  </si>
  <si>
    <t>D-0-9F-073</t>
  </si>
  <si>
    <t>D-0-9F-075</t>
  </si>
  <si>
    <t>D-0-9F-077</t>
  </si>
  <si>
    <t>D-0-9F-079</t>
  </si>
  <si>
    <t>D-0-9F-081</t>
  </si>
  <si>
    <t>D-0-9F-083</t>
  </si>
  <si>
    <t>D-0-9F-085</t>
  </si>
  <si>
    <t>D-0-9F-087</t>
  </si>
  <si>
    <t>D-0-9F-089</t>
  </si>
  <si>
    <t>D-0-9F-091</t>
  </si>
  <si>
    <t>D-0-9F-093</t>
  </si>
  <si>
    <t>D-0-9F-095</t>
  </si>
  <si>
    <t>D-0-9F-097</t>
  </si>
  <si>
    <t>D-0-9F-099</t>
  </si>
  <si>
    <t>9F主楼打印间</t>
  </si>
  <si>
    <t>D-0-9F-101</t>
  </si>
  <si>
    <t>D-0-9F-103</t>
  </si>
  <si>
    <t>D-0-9F-105</t>
  </si>
  <si>
    <t>D-0-9F-107</t>
  </si>
  <si>
    <t>D-0-9F-109</t>
  </si>
  <si>
    <t>D-0-9F-111</t>
  </si>
  <si>
    <t>D-0-9F-113</t>
  </si>
  <si>
    <t>D-0-9F-115</t>
  </si>
  <si>
    <t>D-0-9F-117</t>
  </si>
  <si>
    <t>D-0-9F-119</t>
  </si>
  <si>
    <t>D-0-9F-121</t>
  </si>
  <si>
    <t>D-0-9F-123</t>
  </si>
  <si>
    <t>D-0-9F-125</t>
  </si>
  <si>
    <t>D-0-9F-127</t>
  </si>
  <si>
    <t>D-0-9F-129</t>
  </si>
  <si>
    <t>D-0-9F-131</t>
  </si>
  <si>
    <t>D-0-9F-133</t>
  </si>
  <si>
    <t>D-0-9F-135</t>
  </si>
  <si>
    <t>D-0-9F-137</t>
  </si>
  <si>
    <t>D-0-9F-139</t>
  </si>
  <si>
    <t>D-0-9F-141</t>
  </si>
  <si>
    <t>D-0-9F-143</t>
  </si>
  <si>
    <t>D-0-9F-145</t>
  </si>
  <si>
    <t>D-0-9F-147</t>
  </si>
  <si>
    <t>D-0-9F-149</t>
  </si>
  <si>
    <t>D-0-9F-151</t>
  </si>
  <si>
    <t>D-0-9F-153</t>
  </si>
  <si>
    <t>D-0-9F-155</t>
  </si>
  <si>
    <t>D-0-9F-157</t>
  </si>
  <si>
    <t>D-0-9F-159</t>
  </si>
  <si>
    <t>D-0-9F-161</t>
  </si>
  <si>
    <t>D-0-9F-163</t>
  </si>
  <si>
    <t>D-0-9F-165</t>
  </si>
  <si>
    <t>T-0-9F-001</t>
  </si>
  <si>
    <t>T-0-9F-002</t>
  </si>
  <si>
    <t>T-0-9F-003</t>
  </si>
  <si>
    <t>T-0-9F-004</t>
  </si>
  <si>
    <t>T-0-9F-005</t>
  </si>
  <si>
    <t>T-0-9F-006</t>
  </si>
  <si>
    <t>T-0-9F-007</t>
  </si>
  <si>
    <t>T-0-9F-008</t>
  </si>
  <si>
    <t>T-0-9F-009</t>
  </si>
  <si>
    <t>T-0-9F-010</t>
  </si>
  <si>
    <t>T-0-9F-011</t>
  </si>
  <si>
    <t>T-0-9F-012</t>
  </si>
  <si>
    <t>T-0-9F-013</t>
  </si>
  <si>
    <t>T-0-9F-014</t>
  </si>
  <si>
    <t>T-0-9F-015</t>
  </si>
  <si>
    <t>T-0-9F-016</t>
  </si>
  <si>
    <t>T-0-9F-017</t>
  </si>
  <si>
    <t>T-0-9F-018</t>
  </si>
  <si>
    <t>T-0-9F-019</t>
  </si>
  <si>
    <t>T-0-9F-020</t>
  </si>
  <si>
    <t>T-0-9F-021</t>
  </si>
  <si>
    <t>T-0-9F-022</t>
  </si>
  <si>
    <t>T-0-9F-023</t>
  </si>
  <si>
    <t>T-0-9F-024</t>
  </si>
  <si>
    <t>T-0-9F-025</t>
  </si>
  <si>
    <t>T-0-9F-026</t>
  </si>
  <si>
    <t>T-0-9F-027</t>
  </si>
  <si>
    <t>T-0-9F-028</t>
  </si>
  <si>
    <t>T-0-9F-029</t>
  </si>
  <si>
    <t>T-0-9F-030</t>
  </si>
  <si>
    <t>T-0-9F-031</t>
  </si>
  <si>
    <t>T-0-9F-032</t>
  </si>
  <si>
    <t>T-0-9F-033</t>
  </si>
  <si>
    <t>T-0-9F-034</t>
  </si>
  <si>
    <t>T-0-9F-035</t>
  </si>
  <si>
    <t>T-0-9F-036</t>
  </si>
  <si>
    <t>T-0-9F-037</t>
  </si>
  <si>
    <t>T-0-9F-038</t>
  </si>
  <si>
    <t>T-0-9F-039</t>
  </si>
  <si>
    <t>T-0-9F-040</t>
  </si>
  <si>
    <t>T-0-9F-041</t>
  </si>
  <si>
    <t>T-0-9F-042</t>
  </si>
  <si>
    <t>T-0-9F-043</t>
  </si>
  <si>
    <t>T-0-9F-044</t>
  </si>
  <si>
    <t>T-0-9F-045</t>
  </si>
  <si>
    <t>T-0-9F-046</t>
  </si>
  <si>
    <t>T-0-9F-047</t>
  </si>
  <si>
    <t>T-0-9F-048</t>
  </si>
  <si>
    <t>T-0-9F-049</t>
  </si>
  <si>
    <t>T-0-9F-050</t>
  </si>
  <si>
    <t>T-0-9F-053</t>
  </si>
  <si>
    <t>T-0-9F-054</t>
  </si>
  <si>
    <t>T-0-9F-055</t>
  </si>
  <si>
    <t>T-0-9F-056</t>
  </si>
  <si>
    <t>T-0-9F-057</t>
  </si>
  <si>
    <t>T-0-9F-058</t>
  </si>
  <si>
    <t>T-0-9F-059</t>
  </si>
  <si>
    <t>T-0-9F-060</t>
  </si>
  <si>
    <t>T-0-9F-061</t>
  </si>
  <si>
    <t>T-0-9F-062</t>
  </si>
  <si>
    <t>T-0-9F-063</t>
  </si>
  <si>
    <t>T-0-9F-064</t>
  </si>
  <si>
    <t>T-0-9F-065</t>
  </si>
  <si>
    <t>T-0-9F-066</t>
  </si>
  <si>
    <t>T-0-9F-067</t>
  </si>
  <si>
    <t>T-0-9F-068</t>
  </si>
  <si>
    <t>T-0-9F-069</t>
  </si>
  <si>
    <t>T-0-9F-070</t>
  </si>
  <si>
    <t>T-0-9F-071</t>
  </si>
  <si>
    <t>T-0-9F-072</t>
  </si>
  <si>
    <t>T-0-9F-073</t>
  </si>
  <si>
    <t>T-0-9F-074</t>
  </si>
  <si>
    <t>T-0-9F-075</t>
  </si>
  <si>
    <t>T-0-9F-076</t>
  </si>
  <si>
    <t>T-0-9F-077</t>
  </si>
  <si>
    <t>T-0-9F-078</t>
  </si>
  <si>
    <t>T-0-9F-079</t>
  </si>
  <si>
    <t>T-0-9F-080</t>
  </si>
  <si>
    <t>T-0-9F-081</t>
  </si>
  <si>
    <t>T-0-9F-082</t>
  </si>
  <si>
    <t>T-0-9F-083</t>
  </si>
  <si>
    <t>T-0-9F-051</t>
  </si>
  <si>
    <t>T-0-9F-084</t>
  </si>
  <si>
    <t>10F</t>
  </si>
  <si>
    <t>10F主楼走道</t>
  </si>
  <si>
    <t>APc-0-10F-001</t>
  </si>
  <si>
    <t>APc-0-10F-002</t>
  </si>
  <si>
    <t>APc-0-10F-003</t>
  </si>
  <si>
    <t>APc-0-10F-004</t>
  </si>
  <si>
    <t>APc-0-10F-005</t>
  </si>
  <si>
    <t>APc-0-10F-006</t>
  </si>
  <si>
    <t>APc-0-10F-007</t>
  </si>
  <si>
    <t>APc-0-10F-008</t>
  </si>
  <si>
    <t>10F主楼电梯厅</t>
  </si>
  <si>
    <t>APc-0-10F-009</t>
  </si>
  <si>
    <t>APc-0-10F-010</t>
  </si>
  <si>
    <t>10F主楼办公室</t>
  </si>
  <si>
    <t>APr-0-10F-001</t>
  </si>
  <si>
    <t>APr-0-10F-002</t>
  </si>
  <si>
    <t>APr-0-10F-003</t>
  </si>
  <si>
    <t>APr-0-10F-004</t>
  </si>
  <si>
    <t>APr-0-10F-005</t>
  </si>
  <si>
    <t>APr-0-10F-006</t>
  </si>
  <si>
    <t>APr-0-10F-007</t>
  </si>
  <si>
    <t>APr-0-10F-008</t>
  </si>
  <si>
    <t>APr-0-10F-009</t>
  </si>
  <si>
    <t>APr-0-10F-010</t>
  </si>
  <si>
    <t>APr-0-10F-011</t>
  </si>
  <si>
    <t>APr-0-10F-012</t>
  </si>
  <si>
    <t>APr-0-10F-013</t>
  </si>
  <si>
    <t>APr-0-10F-014</t>
  </si>
  <si>
    <t>APr-0-10F-015</t>
  </si>
  <si>
    <t>APr-0-10F-016</t>
  </si>
  <si>
    <t>APr-0-10F-017</t>
  </si>
  <si>
    <t>APr-0-10F-018</t>
  </si>
  <si>
    <t>APr-0-10F-019</t>
  </si>
  <si>
    <t>APr-0-10F-020</t>
  </si>
  <si>
    <t>APr-0-10F-021</t>
  </si>
  <si>
    <t>APr-0-10F-022</t>
  </si>
  <si>
    <t>APr-0-10F-023</t>
  </si>
  <si>
    <t>APr-0-10F-024</t>
  </si>
  <si>
    <t>APr-0-10F-025</t>
  </si>
  <si>
    <t>APr-0-10F-026</t>
  </si>
  <si>
    <t>10F主楼大会议室</t>
  </si>
  <si>
    <t>APr-0-10F-027</t>
  </si>
  <si>
    <t>10F主楼中会议室</t>
  </si>
  <si>
    <t>APr-0-10F-028</t>
  </si>
  <si>
    <t>10F主楼小会议室</t>
  </si>
  <si>
    <t>APr-0-10F-029</t>
  </si>
  <si>
    <t>APr-0-10F-030</t>
  </si>
  <si>
    <t>APr-0-10F-031</t>
  </si>
  <si>
    <t>APr-0-10F-032</t>
  </si>
  <si>
    <t>APr-0-10F-033</t>
  </si>
  <si>
    <t>APr-0-10F-034</t>
  </si>
  <si>
    <t>APr-0-10F-035</t>
  </si>
  <si>
    <t>APr-0-10F-036</t>
  </si>
  <si>
    <t>APr-0-10F-037</t>
  </si>
  <si>
    <t>APr-0-10F-038</t>
  </si>
  <si>
    <t>APr-0-10F-039</t>
  </si>
  <si>
    <t>APr-0-10F-040</t>
  </si>
  <si>
    <t>APr-0-10F-041</t>
  </si>
  <si>
    <t>APr-0-10F-042</t>
  </si>
  <si>
    <t>APr-0-10F-043</t>
  </si>
  <si>
    <t>APr-0-10F-044</t>
  </si>
  <si>
    <t>D-0-10F-001</t>
  </si>
  <si>
    <t>D-0-10F-003</t>
  </si>
  <si>
    <t>D-0-10F-005</t>
  </si>
  <si>
    <t>D-0-10F-007</t>
  </si>
  <si>
    <t>D-0-10F-009</t>
  </si>
  <si>
    <t>D-0-10F-011</t>
  </si>
  <si>
    <t>D-0-10F-013</t>
  </si>
  <si>
    <t>10F主楼开放办公区</t>
  </si>
  <si>
    <t>D-0-10F-015</t>
  </si>
  <si>
    <t>D-0-10F-017</t>
  </si>
  <si>
    <t>D-0-10F-019</t>
  </si>
  <si>
    <t>D-0-10F-021</t>
  </si>
  <si>
    <t>D-0-10F-023</t>
  </si>
  <si>
    <t>D-0-10F-025</t>
  </si>
  <si>
    <t>D-0-10F-027</t>
  </si>
  <si>
    <t>D-0-10F-029</t>
  </si>
  <si>
    <t>D-0-10F-031</t>
  </si>
  <si>
    <t>D-0-10F-033</t>
  </si>
  <si>
    <t>D-0-10F-035</t>
  </si>
  <si>
    <t>D-0-10F-037</t>
  </si>
  <si>
    <t>D-0-10F-039</t>
  </si>
  <si>
    <t>D-0-10F-041</t>
  </si>
  <si>
    <t>D-0-10F-043</t>
  </si>
  <si>
    <t>D-0-10F-045</t>
  </si>
  <si>
    <t>D-0-10F-047</t>
  </si>
  <si>
    <t>D-0-10F-049</t>
  </si>
  <si>
    <t>D-0-10F-051</t>
  </si>
  <si>
    <t>D-0-10F-053</t>
  </si>
  <si>
    <t>D-0-10F-055</t>
  </si>
  <si>
    <t>D-0-10F-057</t>
  </si>
  <si>
    <t>D-0-10F-059</t>
  </si>
  <si>
    <t>D-0-10F-061</t>
  </si>
  <si>
    <t>D-0-10F-063</t>
  </si>
  <si>
    <t>D-0-10F-065</t>
  </si>
  <si>
    <t>D-0-10F-067</t>
  </si>
  <si>
    <t>D-0-10F-069</t>
  </si>
  <si>
    <t>D-0-10F-071</t>
  </si>
  <si>
    <t>D-0-10F-073</t>
  </si>
  <si>
    <t>D-0-10F-075</t>
  </si>
  <si>
    <t>D-0-10F-077</t>
  </si>
  <si>
    <t>D-0-10F-079</t>
  </si>
  <si>
    <t>D-0-10F-081</t>
  </si>
  <si>
    <t>D-0-10F-083</t>
  </si>
  <si>
    <t>D-0-10F-085</t>
  </si>
  <si>
    <t>D-0-10F-087</t>
  </si>
  <si>
    <t>D-0-10F-089</t>
  </si>
  <si>
    <t>D-0-10F-091</t>
  </si>
  <si>
    <t>D-0-10F-093</t>
  </si>
  <si>
    <t>D-0-10F-095</t>
  </si>
  <si>
    <t>D-0-10F-097</t>
  </si>
  <si>
    <t>D-0-10F-099</t>
  </si>
  <si>
    <t>D-0-10F-101</t>
  </si>
  <si>
    <t>10F主楼打印间</t>
  </si>
  <si>
    <t>D-0-10F-103</t>
  </si>
  <si>
    <t>D-0-10F-105</t>
  </si>
  <si>
    <t>D-0-10F-107</t>
  </si>
  <si>
    <t>D-0-10F-109</t>
  </si>
  <si>
    <t>D-0-10F-111</t>
  </si>
  <si>
    <t>D-0-10F-113</t>
  </si>
  <si>
    <t>D-0-10F-115</t>
  </si>
  <si>
    <t>D-0-10F-117</t>
  </si>
  <si>
    <t>D-0-10F-119</t>
  </si>
  <si>
    <t>D-0-10F-121</t>
  </si>
  <si>
    <t>D-0-10F-123</t>
  </si>
  <si>
    <t>D-0-10F-125</t>
  </si>
  <si>
    <t>D-0-10F-127</t>
  </si>
  <si>
    <t>D-0-10F-129</t>
  </si>
  <si>
    <t>D-0-10F-131</t>
  </si>
  <si>
    <t>D-0-10F-133</t>
  </si>
  <si>
    <t>D-0-10F-135</t>
  </si>
  <si>
    <t>D-0-10F-137</t>
  </si>
  <si>
    <t>D-0-10F-139</t>
  </si>
  <si>
    <t>D-0-10F-141</t>
  </si>
  <si>
    <t>D-0-10F-143</t>
  </si>
  <si>
    <t>D-0-10F-145</t>
  </si>
  <si>
    <t>D-0-10F-147</t>
  </si>
  <si>
    <t>D-0-10F-149</t>
  </si>
  <si>
    <t>D-0-10F-151</t>
  </si>
  <si>
    <t>D-0-10F-153</t>
  </si>
  <si>
    <t>D-0-10F-155</t>
  </si>
  <si>
    <t>D-0-10F-157</t>
  </si>
  <si>
    <t>D-0-10F-159</t>
  </si>
  <si>
    <t>D-0-10F-161</t>
  </si>
  <si>
    <t>D-0-10F-163</t>
  </si>
  <si>
    <t>D-0-10F-165</t>
  </si>
  <si>
    <t>D-0-10F-167</t>
  </si>
  <si>
    <t>T-0-10F-001</t>
  </si>
  <si>
    <t>T-0-10F-002</t>
  </si>
  <si>
    <t>T-0-10F-003</t>
  </si>
  <si>
    <t>T-0-10F-004</t>
  </si>
  <si>
    <t>T-0-10F-005</t>
  </si>
  <si>
    <t>T-0-10F-006</t>
  </si>
  <si>
    <t>T-0-10F-007</t>
  </si>
  <si>
    <t>T-0-10F-008</t>
  </si>
  <si>
    <t>T-0-10F-009</t>
  </si>
  <si>
    <t>T-0-10F-010</t>
  </si>
  <si>
    <t>T-0-10F-011</t>
  </si>
  <si>
    <t>T-0-10F-012</t>
  </si>
  <si>
    <t>T-0-10F-013</t>
  </si>
  <si>
    <t>T-0-10F-014</t>
  </si>
  <si>
    <t>T-0-10F-015</t>
  </si>
  <si>
    <t>T-0-10F-016</t>
  </si>
  <si>
    <t>T-0-10F-017</t>
  </si>
  <si>
    <t>T-0-10F-018</t>
  </si>
  <si>
    <t>T-0-10F-019</t>
  </si>
  <si>
    <t>T-0-10F-020</t>
  </si>
  <si>
    <t>T-0-10F-021</t>
  </si>
  <si>
    <t>T-0-10F-022</t>
  </si>
  <si>
    <t>T-0-10F-023</t>
  </si>
  <si>
    <t>T-0-10F-024</t>
  </si>
  <si>
    <t>T-0-10F-025</t>
  </si>
  <si>
    <t>T-0-10F-026</t>
  </si>
  <si>
    <t>T-0-10F-027</t>
  </si>
  <si>
    <t>T-0-10F-028</t>
  </si>
  <si>
    <t>T-0-10F-029</t>
  </si>
  <si>
    <t>T-0-10F-030</t>
  </si>
  <si>
    <t>T-0-10F-031</t>
  </si>
  <si>
    <t>T-0-10F-032</t>
  </si>
  <si>
    <t>T-0-10F-033</t>
  </si>
  <si>
    <t>T-0-10F-034</t>
  </si>
  <si>
    <t>T-0-10F-035</t>
  </si>
  <si>
    <t>T-0-10F-036</t>
  </si>
  <si>
    <t>T-0-10F-037</t>
  </si>
  <si>
    <t>T-0-10F-038</t>
  </si>
  <si>
    <t>T-0-10F-039</t>
  </si>
  <si>
    <t>T-0-10F-040</t>
  </si>
  <si>
    <t>T-0-10F-041</t>
  </si>
  <si>
    <t>T-0-10F-042</t>
  </si>
  <si>
    <t>T-0-10F-043</t>
  </si>
  <si>
    <t>T-0-10F-044</t>
  </si>
  <si>
    <t>T-0-10F-045</t>
  </si>
  <si>
    <t>T-0-10F-046</t>
  </si>
  <si>
    <t>T-0-10F-047</t>
  </si>
  <si>
    <t>T-0-10F-048</t>
  </si>
  <si>
    <t>T-0-10F-049</t>
  </si>
  <si>
    <t>T-0-10F-050</t>
  </si>
  <si>
    <t>T-0-10F-051</t>
  </si>
  <si>
    <t>T-0-10F-054</t>
  </si>
  <si>
    <t>T-0-10F-055</t>
  </si>
  <si>
    <t>T-0-10F-056</t>
  </si>
  <si>
    <t>T-0-10F-057</t>
  </si>
  <si>
    <t>T-0-10F-058</t>
  </si>
  <si>
    <t>T-0-10F-059</t>
  </si>
  <si>
    <t>T-0-10F-060</t>
  </si>
  <si>
    <t>T-0-10F-061</t>
  </si>
  <si>
    <t>T-0-10F-062</t>
  </si>
  <si>
    <t>T-0-10F-063</t>
  </si>
  <si>
    <t>T-0-10F-064</t>
  </si>
  <si>
    <t>T-0-10F-065</t>
  </si>
  <si>
    <t>T-0-10F-066</t>
  </si>
  <si>
    <t>T-0-10F-067</t>
  </si>
  <si>
    <t>T-0-10F-068</t>
  </si>
  <si>
    <t>T-0-10F-069</t>
  </si>
  <si>
    <t>T-0-10F-070</t>
  </si>
  <si>
    <t>T-0-10F-071</t>
  </si>
  <si>
    <t>T-0-10F-072</t>
  </si>
  <si>
    <t>T-0-10F-073</t>
  </si>
  <si>
    <t>T-0-10F-074</t>
  </si>
  <si>
    <t>T-0-10F-075</t>
  </si>
  <si>
    <t>T-0-10F-076</t>
  </si>
  <si>
    <t>T-0-10F-077</t>
  </si>
  <si>
    <t>T-0-10F-078</t>
  </si>
  <si>
    <t>T-0-10F-079</t>
  </si>
  <si>
    <t>T-0-10F-080</t>
  </si>
  <si>
    <t>T-0-10F-081</t>
  </si>
  <si>
    <t>T-0-10F-082</t>
  </si>
  <si>
    <t>T-0-10F-083</t>
  </si>
  <si>
    <t>T-0-10F-084</t>
  </si>
  <si>
    <t>T-0-10F-052</t>
  </si>
  <si>
    <t>T-0-10F-085</t>
  </si>
  <si>
    <t>11F</t>
  </si>
  <si>
    <t>11F主楼走道</t>
  </si>
  <si>
    <t>APc-0-11F-001</t>
  </si>
  <si>
    <t>APc-0-11F-002</t>
  </si>
  <si>
    <t>APc-0-11F-003</t>
  </si>
  <si>
    <t>APc-0-11F-004</t>
  </si>
  <si>
    <t>APc-0-11F-005</t>
  </si>
  <si>
    <t>APc-0-11F-006</t>
  </si>
  <si>
    <t>APc-0-11F-007</t>
  </si>
  <si>
    <t>APc-0-11F-008</t>
  </si>
  <si>
    <t>11F主楼电梯厅</t>
  </si>
  <si>
    <t>APc-0-11F-009</t>
  </si>
  <si>
    <t>APc-0-11F-010</t>
  </si>
  <si>
    <t>11F主楼办公室</t>
  </si>
  <si>
    <t>APr-0-11F-001</t>
  </si>
  <si>
    <t>APr-0-11F-002</t>
  </si>
  <si>
    <t>APr-0-11F-003</t>
  </si>
  <si>
    <t>APr-0-11F-004</t>
  </si>
  <si>
    <t>APr-0-11F-005</t>
  </si>
  <si>
    <t>APr-0-11F-006</t>
  </si>
  <si>
    <t>APr-0-11F-007</t>
  </si>
  <si>
    <t>APr-0-11F-008</t>
  </si>
  <si>
    <t>APr-0-11F-009</t>
  </si>
  <si>
    <t>APr-0-11F-010</t>
  </si>
  <si>
    <t>APr-0-11F-011</t>
  </si>
  <si>
    <t>APr-0-11F-012</t>
  </si>
  <si>
    <t>APr-0-11F-013</t>
  </si>
  <si>
    <t>APr-0-11F-014</t>
  </si>
  <si>
    <t>APr-0-11F-015</t>
  </si>
  <si>
    <t>APr-0-11F-016</t>
  </si>
  <si>
    <t>APr-0-11F-017</t>
  </si>
  <si>
    <t>APr-0-11F-018</t>
  </si>
  <si>
    <t>APr-0-11F-019</t>
  </si>
  <si>
    <t>APr-0-11F-020</t>
  </si>
  <si>
    <t>APr-0-11F-021</t>
  </si>
  <si>
    <t>APr-0-11F-022</t>
  </si>
  <si>
    <t>APr-0-11F-023</t>
  </si>
  <si>
    <t>APr-0-11F-024</t>
  </si>
  <si>
    <t>APr-0-11F-025</t>
  </si>
  <si>
    <t>APr-0-11F-026</t>
  </si>
  <si>
    <t>11F主楼大会议室</t>
  </si>
  <si>
    <t>APr-0-11F-027</t>
  </si>
  <si>
    <t>11F主楼中会议室</t>
  </si>
  <si>
    <t>APr-0-11F-028</t>
  </si>
  <si>
    <t>11F主楼小会议室</t>
  </si>
  <si>
    <t>APr-0-11F-029</t>
  </si>
  <si>
    <t>APr-0-11F-030</t>
  </si>
  <si>
    <t>APr-0-11F-031</t>
  </si>
  <si>
    <t>APr-0-11F-032</t>
  </si>
  <si>
    <t>APr-0-11F-033</t>
  </si>
  <si>
    <t>APr-0-11F-034</t>
  </si>
  <si>
    <t>APr-0-11F-035</t>
  </si>
  <si>
    <t>APr-0-11F-036</t>
  </si>
  <si>
    <t>APr-0-11F-037</t>
  </si>
  <si>
    <t>APr-0-11F-038</t>
  </si>
  <si>
    <t>APr-0-11F-039</t>
  </si>
  <si>
    <t>APr-0-11F-040</t>
  </si>
  <si>
    <t>APr-0-11F-041</t>
  </si>
  <si>
    <t>APr-0-11F-042</t>
  </si>
  <si>
    <t>APr-0-11F-043</t>
  </si>
  <si>
    <t>D-0-11F-001</t>
  </si>
  <si>
    <t>D-0-11F-003</t>
  </si>
  <si>
    <t>D-0-11F-005</t>
  </si>
  <si>
    <t>D-0-11F-007</t>
  </si>
  <si>
    <t>D-0-11F-009</t>
  </si>
  <si>
    <t>D-0-11F-011</t>
  </si>
  <si>
    <t>11F主楼开放办公区</t>
  </si>
  <si>
    <t>D-0-11F-013</t>
  </si>
  <si>
    <t>D-0-11F-015</t>
  </si>
  <si>
    <t>D-0-11F-017</t>
  </si>
  <si>
    <t>D-0-11F-019</t>
  </si>
  <si>
    <t>D-0-11F-021</t>
  </si>
  <si>
    <t>D-0-11F-023</t>
  </si>
  <si>
    <t>D-0-11F-025</t>
  </si>
  <si>
    <t>D-0-11F-027</t>
  </si>
  <si>
    <t>D-0-11F-029</t>
  </si>
  <si>
    <t>D-0-11F-031</t>
  </si>
  <si>
    <t>D-0-11F-033</t>
  </si>
  <si>
    <t>D-0-11F-035</t>
  </si>
  <si>
    <t>D-0-11F-037</t>
  </si>
  <si>
    <t>D-0-11F-039</t>
  </si>
  <si>
    <t>D-0-11F-041</t>
  </si>
  <si>
    <t>D-0-11F-043</t>
  </si>
  <si>
    <t>D-0-11F-045</t>
  </si>
  <si>
    <t>D-0-11F-047</t>
  </si>
  <si>
    <t>D-0-11F-049</t>
  </si>
  <si>
    <t>D-0-11F-051</t>
  </si>
  <si>
    <t>D-0-11F-053</t>
  </si>
  <si>
    <t>D-0-11F-055</t>
  </si>
  <si>
    <t>D-0-11F-057</t>
  </si>
  <si>
    <t>D-0-11F-059</t>
  </si>
  <si>
    <t>D-0-11F-061</t>
  </si>
  <si>
    <t>D-0-11F-063</t>
  </si>
  <si>
    <t>D-0-11F-065</t>
  </si>
  <si>
    <t>D-0-11F-067</t>
  </si>
  <si>
    <t>D-0-11F-069</t>
  </si>
  <si>
    <t>D-0-11F-071</t>
  </si>
  <si>
    <t>D-0-11F-073</t>
  </si>
  <si>
    <t>D-0-11F-075</t>
  </si>
  <si>
    <t>D-0-11F-077</t>
  </si>
  <si>
    <t>D-0-11F-079</t>
  </si>
  <si>
    <t>D-0-11F-081</t>
  </si>
  <si>
    <t>D-0-11F-083</t>
  </si>
  <si>
    <t>D-0-11F-085</t>
  </si>
  <si>
    <t>D-0-11F-087</t>
  </si>
  <si>
    <t>D-0-11F-089</t>
  </si>
  <si>
    <t>D-0-11F-091</t>
  </si>
  <si>
    <t>D-0-11F-093</t>
  </si>
  <si>
    <t>D-0-11F-095</t>
  </si>
  <si>
    <t>D-0-11F-097</t>
  </si>
  <si>
    <t>D-0-11F-099</t>
  </si>
  <si>
    <t>11F主楼打印间</t>
  </si>
  <si>
    <t>D-0-11F-101</t>
  </si>
  <si>
    <t>D-0-11F-103</t>
  </si>
  <si>
    <t>D-0-11F-105</t>
  </si>
  <si>
    <t>D-0-11F-107</t>
  </si>
  <si>
    <t>D-0-11F-109</t>
  </si>
  <si>
    <t>D-0-11F-111</t>
  </si>
  <si>
    <t>D-0-11F-113</t>
  </si>
  <si>
    <t>D-0-11F-115</t>
  </si>
  <si>
    <t>D-0-11F-117</t>
  </si>
  <si>
    <t>D-0-11F-119</t>
  </si>
  <si>
    <t>D-0-11F-121</t>
  </si>
  <si>
    <t>D-0-11F-123</t>
  </si>
  <si>
    <t>D-0-11F-125</t>
  </si>
  <si>
    <t>D-0-11F-127</t>
  </si>
  <si>
    <t>D-0-11F-129</t>
  </si>
  <si>
    <t>D-0-11F-131</t>
  </si>
  <si>
    <t>D-0-11F-133</t>
  </si>
  <si>
    <t>D-0-11F-135</t>
  </si>
  <si>
    <t>D-0-11F-137</t>
  </si>
  <si>
    <t>D-0-11F-139</t>
  </si>
  <si>
    <t>D-0-11F-141</t>
  </si>
  <si>
    <t>D-0-11F-143</t>
  </si>
  <si>
    <t>D-0-11F-145</t>
  </si>
  <si>
    <t>D-0-11F-147</t>
  </si>
  <si>
    <t>D-0-11F-149</t>
  </si>
  <si>
    <t>D-0-11F-151</t>
  </si>
  <si>
    <t>D-0-11F-153</t>
  </si>
  <si>
    <t>D-0-11F-155</t>
  </si>
  <si>
    <t>D-0-11F-157</t>
  </si>
  <si>
    <t>D-0-11F-159</t>
  </si>
  <si>
    <t>D-0-11F-161</t>
  </si>
  <si>
    <t>D-0-11F-163</t>
  </si>
  <si>
    <t>D-0-11F-165</t>
  </si>
  <si>
    <t>T-0-11F-001</t>
  </si>
  <si>
    <t>T-0-11F-002</t>
  </si>
  <si>
    <t>T-0-11F-003</t>
  </si>
  <si>
    <t>T-0-11F-004</t>
  </si>
  <si>
    <t>T-0-11F-005</t>
  </si>
  <si>
    <t>T-0-11F-006</t>
  </si>
  <si>
    <t>T-0-11F-007</t>
  </si>
  <si>
    <t>T-0-11F-008</t>
  </si>
  <si>
    <t>T-0-11F-009</t>
  </si>
  <si>
    <t>T-0-11F-010</t>
  </si>
  <si>
    <t>T-0-11F-011</t>
  </si>
  <si>
    <t>T-0-11F-012</t>
  </si>
  <si>
    <t>T-0-11F-013</t>
  </si>
  <si>
    <t>T-0-11F-014</t>
  </si>
  <si>
    <t>T-0-11F-015</t>
  </si>
  <si>
    <t>T-0-11F-016</t>
  </si>
  <si>
    <t>T-0-11F-017</t>
  </si>
  <si>
    <t>T-0-11F-018</t>
  </si>
  <si>
    <t>T-0-11F-019</t>
  </si>
  <si>
    <t>T-0-11F-020</t>
  </si>
  <si>
    <t>T-0-11F-021</t>
  </si>
  <si>
    <t>T-0-11F-022</t>
  </si>
  <si>
    <t>T-0-11F-023</t>
  </si>
  <si>
    <t>T-0-11F-024</t>
  </si>
  <si>
    <t>T-0-11F-025</t>
  </si>
  <si>
    <t>T-0-11F-026</t>
  </si>
  <si>
    <t>T-0-11F-027</t>
  </si>
  <si>
    <t>T-0-11F-028</t>
  </si>
  <si>
    <t>T-0-11F-029</t>
  </si>
  <si>
    <t>T-0-11F-030</t>
  </si>
  <si>
    <t>T-0-11F-031</t>
  </si>
  <si>
    <t>T-0-11F-032</t>
  </si>
  <si>
    <t>T-0-11F-033</t>
  </si>
  <si>
    <t>T-0-11F-034</t>
  </si>
  <si>
    <t>T-0-11F-035</t>
  </si>
  <si>
    <t>T-0-11F-036</t>
  </si>
  <si>
    <t>T-0-11F-037</t>
  </si>
  <si>
    <t>T-0-11F-038</t>
  </si>
  <si>
    <t>T-0-11F-039</t>
  </si>
  <si>
    <t>T-0-11F-040</t>
  </si>
  <si>
    <t>T-0-11F-041</t>
  </si>
  <si>
    <t>T-0-11F-042</t>
  </si>
  <si>
    <t>T-0-11F-043</t>
  </si>
  <si>
    <t>T-0-11F-044</t>
  </si>
  <si>
    <t>T-0-11F-045</t>
  </si>
  <si>
    <t>T-0-11F-046</t>
  </si>
  <si>
    <t>T-0-11F-047</t>
  </si>
  <si>
    <t>T-0-11F-048</t>
  </si>
  <si>
    <t>T-0-11F-049</t>
  </si>
  <si>
    <t>T-0-11F-050</t>
  </si>
  <si>
    <t>T-0-11F-053</t>
  </si>
  <si>
    <t>T-0-11F-054</t>
  </si>
  <si>
    <t>T-0-11F-055</t>
  </si>
  <si>
    <t>T-0-11F-056</t>
  </si>
  <si>
    <t>T-0-11F-057</t>
  </si>
  <si>
    <t>T-0-11F-058</t>
  </si>
  <si>
    <t>T-0-11F-059</t>
  </si>
  <si>
    <t>T-0-11F-060</t>
  </si>
  <si>
    <t>T-0-11F-061</t>
  </si>
  <si>
    <t>T-0-11F-062</t>
  </si>
  <si>
    <t>T-0-11F-063</t>
  </si>
  <si>
    <t>T-0-11F-064</t>
  </si>
  <si>
    <t>T-0-11F-065</t>
  </si>
  <si>
    <t>T-0-11F-066</t>
  </si>
  <si>
    <t>T-0-11F-067</t>
  </si>
  <si>
    <t>T-0-11F-068</t>
  </si>
  <si>
    <t>T-0-11F-069</t>
  </si>
  <si>
    <t>T-0-11F-070</t>
  </si>
  <si>
    <t>T-0-11F-071</t>
  </si>
  <si>
    <t>T-0-11F-072</t>
  </si>
  <si>
    <t>T-0-11F-073</t>
  </si>
  <si>
    <t>T-0-11F-074</t>
  </si>
  <si>
    <t>T-0-11F-075</t>
  </si>
  <si>
    <t>T-0-11F-076</t>
  </si>
  <si>
    <t>T-0-11F-077</t>
  </si>
  <si>
    <t>T-0-11F-078</t>
  </si>
  <si>
    <t>T-0-11F-079</t>
  </si>
  <si>
    <t>T-0-11F-080</t>
  </si>
  <si>
    <t>T-0-11F-081</t>
  </si>
  <si>
    <t>T-0-11F-082</t>
  </si>
  <si>
    <t>T-0-11F-083</t>
  </si>
  <si>
    <t>T-0-11F-051</t>
  </si>
  <si>
    <t>T-0-11F-084</t>
  </si>
  <si>
    <t>12F</t>
  </si>
  <si>
    <t>12F主楼走道</t>
  </si>
  <si>
    <t>APc-0-12F-001</t>
  </si>
  <si>
    <t>APc-0-12F-002</t>
  </si>
  <si>
    <t>APc-0-12F-003</t>
  </si>
  <si>
    <t>APc-0-12F-004</t>
  </si>
  <si>
    <t>APc-0-12F-005</t>
  </si>
  <si>
    <t>APc-0-12F-006</t>
  </si>
  <si>
    <t>APc-0-12F-007</t>
  </si>
  <si>
    <t>APc-0-12F-008</t>
  </si>
  <si>
    <t>12F主楼电梯厅</t>
  </si>
  <si>
    <t>APc-0-12F-009</t>
  </si>
  <si>
    <t>APc-0-12F-010</t>
  </si>
  <si>
    <t>12F主楼办公室</t>
  </si>
  <si>
    <t>APr-0-12F-001</t>
  </si>
  <si>
    <t>APr-0-12F-002</t>
  </si>
  <si>
    <t>APr-0-12F-003</t>
  </si>
  <si>
    <t>APr-0-12F-004</t>
  </si>
  <si>
    <t>APr-0-12F-005</t>
  </si>
  <si>
    <t>APr-0-12F-006</t>
  </si>
  <si>
    <t>APr-0-12F-007</t>
  </si>
  <si>
    <t>APr-0-12F-008</t>
  </si>
  <si>
    <t>APr-0-12F-009</t>
  </si>
  <si>
    <t>APr-0-12F-010</t>
  </si>
  <si>
    <t>APr-0-12F-011</t>
  </si>
  <si>
    <t>APr-0-12F-012</t>
  </si>
  <si>
    <t>APr-0-12F-013</t>
  </si>
  <si>
    <t>APr-0-12F-014</t>
  </si>
  <si>
    <t>APr-0-12F-015</t>
  </si>
  <si>
    <t>APr-0-12F-016</t>
  </si>
  <si>
    <t>APr-0-12F-017</t>
  </si>
  <si>
    <t>APr-0-12F-018</t>
  </si>
  <si>
    <t>APr-0-12F-019</t>
  </si>
  <si>
    <t>APr-0-12F-020</t>
  </si>
  <si>
    <t>APr-0-12F-021</t>
  </si>
  <si>
    <t>APr-0-12F-022</t>
  </si>
  <si>
    <t>APr-0-12F-023</t>
  </si>
  <si>
    <t>APr-0-12F-024</t>
  </si>
  <si>
    <t>APr-0-12F-025</t>
  </si>
  <si>
    <t>APr-0-12F-026</t>
  </si>
  <si>
    <t>12F主楼大会议室</t>
  </si>
  <si>
    <t>APr-0-12F-027</t>
  </si>
  <si>
    <t>12F主楼中会议室</t>
  </si>
  <si>
    <t>APr-0-12F-028</t>
  </si>
  <si>
    <t>12F主楼小会议室</t>
  </si>
  <si>
    <t>APr-0-12F-029</t>
  </si>
  <si>
    <t>APr-0-12F-030</t>
  </si>
  <si>
    <t>APr-0-12F-031</t>
  </si>
  <si>
    <t>APr-0-12F-032</t>
  </si>
  <si>
    <t>APr-0-12F-033</t>
  </si>
  <si>
    <t>APr-0-12F-034</t>
  </si>
  <si>
    <t>APr-0-12F-035</t>
  </si>
  <si>
    <t>APr-0-12F-036</t>
  </si>
  <si>
    <t>APr-0-12F-037</t>
  </si>
  <si>
    <t>APr-0-12F-038</t>
  </si>
  <si>
    <t>APr-0-12F-039</t>
  </si>
  <si>
    <t>APr-0-12F-040</t>
  </si>
  <si>
    <t>APr-0-12F-041</t>
  </si>
  <si>
    <t>APr-0-12F-042</t>
  </si>
  <si>
    <t>APr-0-12F-043</t>
  </si>
  <si>
    <t>APr-0-12F-044</t>
  </si>
  <si>
    <t>D-0-12F-001</t>
  </si>
  <si>
    <t>D-0-12F-003</t>
  </si>
  <si>
    <t>D-0-12F-005</t>
  </si>
  <si>
    <t>D-0-12F-007</t>
  </si>
  <si>
    <t>D-0-12F-009</t>
  </si>
  <si>
    <t>D-0-12F-011</t>
  </si>
  <si>
    <t>D-0-12F-013</t>
  </si>
  <si>
    <t>12F主楼开放办公区</t>
  </si>
  <si>
    <t>D-0-12F-015</t>
  </si>
  <si>
    <t>D-0-12F-017</t>
  </si>
  <si>
    <t>D-0-12F-019</t>
  </si>
  <si>
    <t>D-0-12F-021</t>
  </si>
  <si>
    <t>D-0-12F-023</t>
  </si>
  <si>
    <t>D-0-12F-025</t>
  </si>
  <si>
    <t>D-0-12F-027</t>
  </si>
  <si>
    <t>D-0-12F-029</t>
  </si>
  <si>
    <t>D-0-12F-031</t>
  </si>
  <si>
    <t>D-0-12F-033</t>
  </si>
  <si>
    <t>D-0-12F-035</t>
  </si>
  <si>
    <t>D-0-12F-037</t>
  </si>
  <si>
    <t>D-0-12F-039</t>
  </si>
  <si>
    <t>D-0-12F-041</t>
  </si>
  <si>
    <t>D-0-12F-043</t>
  </si>
  <si>
    <t>D-0-12F-045</t>
  </si>
  <si>
    <t>D-0-12F-047</t>
  </si>
  <si>
    <t>D-0-12F-049</t>
  </si>
  <si>
    <t>D-0-12F-051</t>
  </si>
  <si>
    <t>D-0-12F-053</t>
  </si>
  <si>
    <t>D-0-12F-055</t>
  </si>
  <si>
    <t>D-0-12F-057</t>
  </si>
  <si>
    <t>D-0-12F-059</t>
  </si>
  <si>
    <t>D-0-12F-061</t>
  </si>
  <si>
    <t>D-0-12F-063</t>
  </si>
  <si>
    <t>D-0-12F-065</t>
  </si>
  <si>
    <t>D-0-12F-067</t>
  </si>
  <si>
    <t>D-0-12F-069</t>
  </si>
  <si>
    <t>D-0-12F-071</t>
  </si>
  <si>
    <t>D-0-12F-073</t>
  </si>
  <si>
    <t>D-0-12F-075</t>
  </si>
  <si>
    <t>D-0-12F-077</t>
  </si>
  <si>
    <t>D-0-12F-079</t>
  </si>
  <si>
    <t>D-0-12F-081</t>
  </si>
  <si>
    <t>D-0-12F-083</t>
  </si>
  <si>
    <t>D-0-12F-085</t>
  </si>
  <si>
    <t>D-0-12F-087</t>
  </si>
  <si>
    <t>D-0-12F-089</t>
  </si>
  <si>
    <t>D-0-12F-091</t>
  </si>
  <si>
    <t>D-0-12F-093</t>
  </si>
  <si>
    <t>D-0-12F-095</t>
  </si>
  <si>
    <t>D-0-12F-097</t>
  </si>
  <si>
    <t>D-0-12F-099</t>
  </si>
  <si>
    <t>D-0-12F-101</t>
  </si>
  <si>
    <t>12F主楼打印间</t>
  </si>
  <si>
    <t>D-0-12F-103</t>
  </si>
  <si>
    <t>D-0-12F-105</t>
  </si>
  <si>
    <t>D-0-12F-107</t>
  </si>
  <si>
    <t>D-0-12F-109</t>
  </si>
  <si>
    <t>D-0-12F-111</t>
  </si>
  <si>
    <t>D-0-12F-113</t>
  </si>
  <si>
    <t>D-0-12F-115</t>
  </si>
  <si>
    <t>D-0-12F-117</t>
  </si>
  <si>
    <t>D-0-12F-119</t>
  </si>
  <si>
    <t>D-0-12F-121</t>
  </si>
  <si>
    <t>D-0-12F-123</t>
  </si>
  <si>
    <t>D-0-12F-125</t>
  </si>
  <si>
    <t>D-0-12F-127</t>
  </si>
  <si>
    <t>D-0-12F-129</t>
  </si>
  <si>
    <t>D-0-12F-131</t>
  </si>
  <si>
    <t>D-0-12F-133</t>
  </si>
  <si>
    <t>D-0-12F-135</t>
  </si>
  <si>
    <t>D-0-12F-137</t>
  </si>
  <si>
    <t>D-0-12F-139</t>
  </si>
  <si>
    <t>D-0-12F-141</t>
  </si>
  <si>
    <t>D-0-12F-143</t>
  </si>
  <si>
    <t>D-0-12F-145</t>
  </si>
  <si>
    <t>D-0-12F-147</t>
  </si>
  <si>
    <t>D-0-12F-149</t>
  </si>
  <si>
    <t>D-0-12F-151</t>
  </si>
  <si>
    <t>D-0-12F-153</t>
  </si>
  <si>
    <t>D-0-12F-155</t>
  </si>
  <si>
    <t>D-0-12F-157</t>
  </si>
  <si>
    <t>D-0-12F-159</t>
  </si>
  <si>
    <t>D-0-12F-161</t>
  </si>
  <si>
    <t>D-0-12F-163</t>
  </si>
  <si>
    <t>D-0-12F-165</t>
  </si>
  <si>
    <t>D-0-12F-167</t>
  </si>
  <si>
    <t>T-0-12F-001</t>
  </si>
  <si>
    <t>T-0-12F-002</t>
  </si>
  <si>
    <t>T-0-12F-003</t>
  </si>
  <si>
    <t>T-0-12F-004</t>
  </si>
  <si>
    <t>T-0-12F-005</t>
  </si>
  <si>
    <t>T-0-12F-006</t>
  </si>
  <si>
    <t>T-0-12F-007</t>
  </si>
  <si>
    <t>T-0-12F-008</t>
  </si>
  <si>
    <t>T-0-12F-009</t>
  </si>
  <si>
    <t>T-0-12F-010</t>
  </si>
  <si>
    <t>T-0-12F-011</t>
  </si>
  <si>
    <t>T-0-12F-012</t>
  </si>
  <si>
    <t>T-0-12F-013</t>
  </si>
  <si>
    <t>T-0-12F-014</t>
  </si>
  <si>
    <t>T-0-12F-015</t>
  </si>
  <si>
    <t>T-0-12F-016</t>
  </si>
  <si>
    <t>T-0-12F-017</t>
  </si>
  <si>
    <t>T-0-12F-018</t>
  </si>
  <si>
    <t>T-0-12F-019</t>
  </si>
  <si>
    <t>T-0-12F-020</t>
  </si>
  <si>
    <t>T-0-12F-021</t>
  </si>
  <si>
    <t>T-0-12F-022</t>
  </si>
  <si>
    <t>T-0-12F-023</t>
  </si>
  <si>
    <t>T-0-12F-024</t>
  </si>
  <si>
    <t>T-0-12F-025</t>
  </si>
  <si>
    <t>T-0-12F-026</t>
  </si>
  <si>
    <t>T-0-12F-027</t>
  </si>
  <si>
    <t>T-0-12F-028</t>
  </si>
  <si>
    <t>T-0-12F-029</t>
  </si>
  <si>
    <t>T-0-12F-030</t>
  </si>
  <si>
    <t>T-0-12F-031</t>
  </si>
  <si>
    <t>T-0-12F-032</t>
  </si>
  <si>
    <t>T-0-12F-033</t>
  </si>
  <si>
    <t>T-0-12F-034</t>
  </si>
  <si>
    <t>T-0-12F-035</t>
  </si>
  <si>
    <t>T-0-12F-036</t>
  </si>
  <si>
    <t>T-0-12F-037</t>
  </si>
  <si>
    <t>T-0-12F-038</t>
  </si>
  <si>
    <t>T-0-12F-039</t>
  </si>
  <si>
    <t>T-0-12F-040</t>
  </si>
  <si>
    <t>T-0-12F-041</t>
  </si>
  <si>
    <t>T-0-12F-042</t>
  </si>
  <si>
    <t>T-0-12F-043</t>
  </si>
  <si>
    <t>T-0-12F-044</t>
  </si>
  <si>
    <t>T-0-12F-045</t>
  </si>
  <si>
    <t>T-0-12F-046</t>
  </si>
  <si>
    <t>T-0-12F-047</t>
  </si>
  <si>
    <t>T-0-12F-048</t>
  </si>
  <si>
    <t>T-0-12F-049</t>
  </si>
  <si>
    <t>T-0-12F-050</t>
  </si>
  <si>
    <t>T-0-12F-051</t>
  </si>
  <si>
    <t>T-0-12F-054</t>
  </si>
  <si>
    <t>T-0-12F-055</t>
  </si>
  <si>
    <t>T-0-12F-056</t>
  </si>
  <si>
    <t>T-0-12F-057</t>
  </si>
  <si>
    <t>T-0-12F-058</t>
  </si>
  <si>
    <t>T-0-12F-059</t>
  </si>
  <si>
    <t>T-0-12F-060</t>
  </si>
  <si>
    <t>T-0-12F-061</t>
  </si>
  <si>
    <t>T-0-12F-062</t>
  </si>
  <si>
    <t>T-0-12F-063</t>
  </si>
  <si>
    <t>T-0-12F-064</t>
  </si>
  <si>
    <t>T-0-12F-065</t>
  </si>
  <si>
    <t>T-0-12F-066</t>
  </si>
  <si>
    <t>T-0-12F-067</t>
  </si>
  <si>
    <t>T-0-12F-068</t>
  </si>
  <si>
    <t>T-0-12F-069</t>
  </si>
  <si>
    <t>T-0-12F-070</t>
  </si>
  <si>
    <t>T-0-12F-071</t>
  </si>
  <si>
    <t>T-0-12F-072</t>
  </si>
  <si>
    <t>T-0-12F-073</t>
  </si>
  <si>
    <t>T-0-12F-074</t>
  </si>
  <si>
    <t>T-0-12F-075</t>
  </si>
  <si>
    <t>T-0-12F-076</t>
  </si>
  <si>
    <t>T-0-12F-077</t>
  </si>
  <si>
    <t>T-0-12F-078</t>
  </si>
  <si>
    <t>T-0-12F-079</t>
  </si>
  <si>
    <t>T-0-12F-080</t>
  </si>
  <si>
    <t>T-0-12F-081</t>
  </si>
  <si>
    <t>T-0-12F-082</t>
  </si>
  <si>
    <t>T-0-12F-083</t>
  </si>
  <si>
    <t>T-0-12F-084</t>
  </si>
  <si>
    <t>T-0-12F-052</t>
  </si>
  <si>
    <t>T-0-12F-085</t>
  </si>
  <si>
    <t>13F</t>
  </si>
  <si>
    <t>13F主楼走道</t>
  </si>
  <si>
    <t>APc-0-13F-001</t>
  </si>
  <si>
    <t>APc-0-13F-002</t>
  </si>
  <si>
    <t>APc-0-13F-003</t>
  </si>
  <si>
    <t>APc-0-13F-004</t>
  </si>
  <si>
    <t>APc-0-13F-005</t>
  </si>
  <si>
    <t>APc-0-13F-006</t>
  </si>
  <si>
    <t>APc-0-13F-007</t>
  </si>
  <si>
    <t>APc-0-13F-008</t>
  </si>
  <si>
    <t>13F主楼电梯厅</t>
  </si>
  <si>
    <t>APc-0-13F-009</t>
  </si>
  <si>
    <t>APc-0-13F-010</t>
  </si>
  <si>
    <t>13F主楼办公室</t>
  </si>
  <si>
    <t>APr-0-13F-001</t>
  </si>
  <si>
    <t>APr-0-13F-002</t>
  </si>
  <si>
    <t>APr-0-13F-003</t>
  </si>
  <si>
    <t>APr-0-13F-004</t>
  </si>
  <si>
    <t>APr-0-13F-005</t>
  </si>
  <si>
    <t>APr-0-13F-006</t>
  </si>
  <si>
    <t>APr-0-13F-007</t>
  </si>
  <si>
    <t>APr-0-13F-008</t>
  </si>
  <si>
    <t>APr-0-13F-009</t>
  </si>
  <si>
    <t>APr-0-13F-010</t>
  </si>
  <si>
    <t>APr-0-13F-011</t>
  </si>
  <si>
    <t>APr-0-13F-012</t>
  </si>
  <si>
    <t>APr-0-13F-013</t>
  </si>
  <si>
    <t>APr-0-13F-014</t>
  </si>
  <si>
    <t>APr-0-13F-015</t>
  </si>
  <si>
    <t>APr-0-13F-016</t>
  </si>
  <si>
    <t>APr-0-13F-017</t>
  </si>
  <si>
    <t>APr-0-13F-018</t>
  </si>
  <si>
    <t>APr-0-13F-019</t>
  </si>
  <si>
    <t>APr-0-13F-020</t>
  </si>
  <si>
    <t>APr-0-13F-021</t>
  </si>
  <si>
    <t>APr-0-13F-022</t>
  </si>
  <si>
    <t>APr-0-13F-023</t>
  </si>
  <si>
    <t>APr-0-13F-024</t>
  </si>
  <si>
    <t>APr-0-13F-025</t>
  </si>
  <si>
    <t>APr-0-13F-026</t>
  </si>
  <si>
    <t>13F主楼大会议室</t>
  </si>
  <si>
    <t>APr-0-13F-027</t>
  </si>
  <si>
    <t>13F主楼中会议室</t>
  </si>
  <si>
    <t>APr-0-13F-028</t>
  </si>
  <si>
    <t>13F主楼小会议室</t>
  </si>
  <si>
    <t>APr-0-13F-029</t>
  </si>
  <si>
    <t>APr-0-13F-030</t>
  </si>
  <si>
    <t>APr-0-13F-031</t>
  </si>
  <si>
    <t>APr-0-13F-032</t>
  </si>
  <si>
    <t>APr-0-13F-033</t>
  </si>
  <si>
    <t>APr-0-13F-034</t>
  </si>
  <si>
    <t>APr-0-13F-035</t>
  </si>
  <si>
    <t>APr-0-13F-036</t>
  </si>
  <si>
    <t>APr-0-13F-037</t>
  </si>
  <si>
    <t>APr-0-13F-038</t>
  </si>
  <si>
    <t>APr-0-13F-039</t>
  </si>
  <si>
    <t>APr-0-13F-040</t>
  </si>
  <si>
    <t>APr-0-13F-041</t>
  </si>
  <si>
    <t>APr-0-13F-042</t>
  </si>
  <si>
    <t>APr-0-13F-043</t>
  </si>
  <si>
    <t>D-0-13F-001</t>
  </si>
  <si>
    <t>D-0-13F-003</t>
  </si>
  <si>
    <t>D-0-13F-005</t>
  </si>
  <si>
    <t>D-0-13F-007</t>
  </si>
  <si>
    <t>D-0-13F-009</t>
  </si>
  <si>
    <t>D-0-13F-011</t>
  </si>
  <si>
    <t>13F主楼开放办公区</t>
  </si>
  <si>
    <t>D-0-13F-013</t>
  </si>
  <si>
    <t>D-0-13F-015</t>
  </si>
  <si>
    <t>D-0-13F-017</t>
  </si>
  <si>
    <t>D-0-13F-019</t>
  </si>
  <si>
    <t>D-0-13F-021</t>
  </si>
  <si>
    <t>D-0-13F-023</t>
  </si>
  <si>
    <t>D-0-13F-025</t>
  </si>
  <si>
    <t>D-0-13F-027</t>
  </si>
  <si>
    <t>D-0-13F-029</t>
  </si>
  <si>
    <t>D-0-13F-031</t>
  </si>
  <si>
    <t>D-0-13F-033</t>
  </si>
  <si>
    <t>D-0-13F-035</t>
  </si>
  <si>
    <t>D-0-13F-037</t>
  </si>
  <si>
    <t>D-0-13F-039</t>
  </si>
  <si>
    <t>D-0-13F-041</t>
  </si>
  <si>
    <t>D-0-13F-043</t>
  </si>
  <si>
    <t>D-0-13F-045</t>
  </si>
  <si>
    <t>D-0-13F-047</t>
  </si>
  <si>
    <t>D-0-13F-049</t>
  </si>
  <si>
    <t>D-0-13F-051</t>
  </si>
  <si>
    <t>D-0-13F-053</t>
  </si>
  <si>
    <t>D-0-13F-055</t>
  </si>
  <si>
    <t>D-0-13F-057</t>
  </si>
  <si>
    <t>D-0-13F-059</t>
  </si>
  <si>
    <t>D-0-13F-061</t>
  </si>
  <si>
    <t>D-0-13F-063</t>
  </si>
  <si>
    <t>D-0-13F-065</t>
  </si>
  <si>
    <t>D-0-13F-067</t>
  </si>
  <si>
    <t>D-0-13F-069</t>
  </si>
  <si>
    <t>D-0-13F-071</t>
  </si>
  <si>
    <t>D-0-13F-073</t>
  </si>
  <si>
    <t>D-0-13F-075</t>
  </si>
  <si>
    <t>D-0-13F-077</t>
  </si>
  <si>
    <t>D-0-13F-079</t>
  </si>
  <si>
    <t>D-0-13F-081</t>
  </si>
  <si>
    <t>D-0-13F-083</t>
  </si>
  <si>
    <t>D-0-13F-085</t>
  </si>
  <si>
    <t>D-0-13F-087</t>
  </si>
  <si>
    <t>D-0-13F-089</t>
  </si>
  <si>
    <t>D-0-13F-091</t>
  </si>
  <si>
    <t>D-0-13F-093</t>
  </si>
  <si>
    <t>D-0-13F-095</t>
  </si>
  <si>
    <t>D-0-13F-097</t>
  </si>
  <si>
    <t>D-0-13F-099</t>
  </si>
  <si>
    <t>13F主楼打印间</t>
  </si>
  <si>
    <t>D-0-13F-101</t>
  </si>
  <si>
    <t>D-0-13F-103</t>
  </si>
  <si>
    <t>D-0-13F-105</t>
  </si>
  <si>
    <t>D-0-13F-107</t>
  </si>
  <si>
    <t>D-0-13F-109</t>
  </si>
  <si>
    <t>D-0-13F-111</t>
  </si>
  <si>
    <t>D-0-13F-113</t>
  </si>
  <si>
    <t>D-0-13F-115</t>
  </si>
  <si>
    <t>D-0-13F-117</t>
  </si>
  <si>
    <t>D-0-13F-119</t>
  </si>
  <si>
    <t>D-0-13F-121</t>
  </si>
  <si>
    <t>D-0-13F-123</t>
  </si>
  <si>
    <t>D-0-13F-125</t>
  </si>
  <si>
    <t>D-0-13F-127</t>
  </si>
  <si>
    <t>D-0-13F-129</t>
  </si>
  <si>
    <t>D-0-13F-131</t>
  </si>
  <si>
    <t>D-0-13F-133</t>
  </si>
  <si>
    <t>D-0-13F-135</t>
  </si>
  <si>
    <t>D-0-13F-137</t>
  </si>
  <si>
    <t>D-0-13F-139</t>
  </si>
  <si>
    <t>D-0-13F-141</t>
  </si>
  <si>
    <t>D-0-13F-143</t>
  </si>
  <si>
    <t>D-0-13F-145</t>
  </si>
  <si>
    <t>D-0-13F-147</t>
  </si>
  <si>
    <t>D-0-13F-149</t>
  </si>
  <si>
    <t>D-0-13F-151</t>
  </si>
  <si>
    <t>D-0-13F-153</t>
  </si>
  <si>
    <t>D-0-13F-155</t>
  </si>
  <si>
    <t>D-0-13F-157</t>
  </si>
  <si>
    <t>D-0-13F-159</t>
  </si>
  <si>
    <t>D-0-13F-161</t>
  </si>
  <si>
    <t>D-0-13F-163</t>
  </si>
  <si>
    <t>D-0-13F-165</t>
  </si>
  <si>
    <t>T-0-13F-001</t>
  </si>
  <si>
    <t>T-0-13F-002</t>
  </si>
  <si>
    <t>T-0-13F-003</t>
  </si>
  <si>
    <t>T-0-13F-004</t>
  </si>
  <si>
    <t>T-0-13F-005</t>
  </si>
  <si>
    <t>T-0-13F-006</t>
  </si>
  <si>
    <t>T-0-13F-007</t>
  </si>
  <si>
    <t>T-0-13F-008</t>
  </si>
  <si>
    <t>T-0-13F-009</t>
  </si>
  <si>
    <t>T-0-13F-010</t>
  </si>
  <si>
    <t>T-0-13F-011</t>
  </si>
  <si>
    <t>T-0-13F-012</t>
  </si>
  <si>
    <t>T-0-13F-013</t>
  </si>
  <si>
    <t>T-0-13F-014</t>
  </si>
  <si>
    <t>T-0-13F-015</t>
  </si>
  <si>
    <t>T-0-13F-016</t>
  </si>
  <si>
    <t>T-0-13F-017</t>
  </si>
  <si>
    <t>T-0-13F-018</t>
  </si>
  <si>
    <t>T-0-13F-019</t>
  </si>
  <si>
    <t>T-0-13F-020</t>
  </si>
  <si>
    <t>T-0-13F-021</t>
  </si>
  <si>
    <t>T-0-13F-022</t>
  </si>
  <si>
    <t>T-0-13F-023</t>
  </si>
  <si>
    <t>T-0-13F-024</t>
  </si>
  <si>
    <t>T-0-13F-025</t>
  </si>
  <si>
    <t>T-0-13F-026</t>
  </si>
  <si>
    <t>T-0-13F-027</t>
  </si>
  <si>
    <t>T-0-13F-028</t>
  </si>
  <si>
    <t>T-0-13F-029</t>
  </si>
  <si>
    <t>T-0-13F-030</t>
  </si>
  <si>
    <t>T-0-13F-031</t>
  </si>
  <si>
    <t>T-0-13F-032</t>
  </si>
  <si>
    <t>T-0-13F-033</t>
  </si>
  <si>
    <t>T-0-13F-034</t>
  </si>
  <si>
    <t>T-0-13F-035</t>
  </si>
  <si>
    <t>T-0-13F-036</t>
  </si>
  <si>
    <t>T-0-13F-037</t>
  </si>
  <si>
    <t>T-0-13F-038</t>
  </si>
  <si>
    <t>T-0-13F-039</t>
  </si>
  <si>
    <t>T-0-13F-040</t>
  </si>
  <si>
    <t>T-0-13F-041</t>
  </si>
  <si>
    <t>T-0-13F-042</t>
  </si>
  <si>
    <t>T-0-13F-043</t>
  </si>
  <si>
    <t>T-0-13F-044</t>
  </si>
  <si>
    <t>T-0-13F-045</t>
  </si>
  <si>
    <t>T-0-13F-046</t>
  </si>
  <si>
    <t>T-0-13F-047</t>
  </si>
  <si>
    <t>T-0-13F-048</t>
  </si>
  <si>
    <t>T-0-13F-049</t>
  </si>
  <si>
    <t>T-0-13F-050</t>
  </si>
  <si>
    <t>T-0-13F-053</t>
  </si>
  <si>
    <t>T-0-13F-054</t>
  </si>
  <si>
    <t>T-0-13F-055</t>
  </si>
  <si>
    <t>T-0-13F-056</t>
  </si>
  <si>
    <t>T-0-13F-057</t>
  </si>
  <si>
    <t>T-0-13F-058</t>
  </si>
  <si>
    <t>T-0-13F-059</t>
  </si>
  <si>
    <t>T-0-13F-060</t>
  </si>
  <si>
    <t>T-0-13F-061</t>
  </si>
  <si>
    <t>T-0-13F-062</t>
  </si>
  <si>
    <t>T-0-13F-063</t>
  </si>
  <si>
    <t>T-0-13F-064</t>
  </si>
  <si>
    <t>T-0-13F-065</t>
  </si>
  <si>
    <t>T-0-13F-066</t>
  </si>
  <si>
    <t>T-0-13F-067</t>
  </si>
  <si>
    <t>T-0-13F-068</t>
  </si>
  <si>
    <t>T-0-13F-069</t>
  </si>
  <si>
    <t>T-0-13F-070</t>
  </si>
  <si>
    <t>T-0-13F-071</t>
  </si>
  <si>
    <t>T-0-13F-072</t>
  </si>
  <si>
    <t>T-0-13F-073</t>
  </si>
  <si>
    <t>T-0-13F-074</t>
  </si>
  <si>
    <t>T-0-13F-075</t>
  </si>
  <si>
    <t>T-0-13F-076</t>
  </si>
  <si>
    <t>T-0-13F-077</t>
  </si>
  <si>
    <t>T-0-13F-078</t>
  </si>
  <si>
    <t>T-0-13F-079</t>
  </si>
  <si>
    <t>T-0-13F-080</t>
  </si>
  <si>
    <t>T-0-13F-081</t>
  </si>
  <si>
    <t>T-0-13F-082</t>
  </si>
  <si>
    <t>T-0-13F-083</t>
  </si>
  <si>
    <t>T-0-13F-051</t>
  </si>
  <si>
    <t>T-0-13F-084</t>
  </si>
  <si>
    <t>14F</t>
  </si>
  <si>
    <t>14F主楼走道</t>
  </si>
  <si>
    <t>APc-0-14F-001</t>
  </si>
  <si>
    <t>APc-0-14F-002</t>
  </si>
  <si>
    <t>APc-0-14F-003</t>
  </si>
  <si>
    <t>14F主楼电梯厅</t>
  </si>
  <si>
    <t>APc-0-14F-004</t>
  </si>
  <si>
    <t>APc-0-14F-005</t>
  </si>
  <si>
    <t>APc-0-14F-006</t>
  </si>
  <si>
    <t>APc-0-14F-007</t>
  </si>
  <si>
    <t>APc-0-14F-008</t>
  </si>
  <si>
    <t>APc-0-14F-009</t>
  </si>
  <si>
    <t>APc-0-14F-010</t>
  </si>
  <si>
    <t>APc-0-14F-011</t>
  </si>
  <si>
    <t>APc-0-14F-012</t>
  </si>
  <si>
    <t>APc-0-14F-013</t>
  </si>
  <si>
    <t>APc-0-14F-014</t>
  </si>
  <si>
    <t>APc-0-14F-015</t>
  </si>
  <si>
    <t>14F主楼办公室</t>
  </si>
  <si>
    <t>APr-0-14F-001</t>
  </si>
  <si>
    <t>APr-0-14F-002</t>
  </si>
  <si>
    <t>APr-0-14F-003</t>
  </si>
  <si>
    <t>APr-0-14F-004</t>
  </si>
  <si>
    <t>APr-0-14F-005</t>
  </si>
  <si>
    <t>APr-0-14F-006</t>
  </si>
  <si>
    <t>APr-0-14F-007</t>
  </si>
  <si>
    <t>APr-0-14F-008</t>
  </si>
  <si>
    <t>APr-0-14F-009</t>
  </si>
  <si>
    <t>APr-0-14F-010</t>
  </si>
  <si>
    <t>APr-0-14F-011</t>
  </si>
  <si>
    <t>APr-0-14F-012</t>
  </si>
  <si>
    <t>APr-0-14F-013</t>
  </si>
  <si>
    <t>APr-0-14F-014</t>
  </si>
  <si>
    <t>APr-0-14F-015</t>
  </si>
  <si>
    <t>APr-0-14F-016</t>
  </si>
  <si>
    <t>APr-0-14F-017</t>
  </si>
  <si>
    <t>APr-0-14F-018</t>
  </si>
  <si>
    <t>APr-0-14F-019</t>
  </si>
  <si>
    <t>APr-0-14F-020</t>
  </si>
  <si>
    <t>APr-0-14F-021</t>
  </si>
  <si>
    <t>APr-0-14F-022</t>
  </si>
  <si>
    <t>APr-0-14F-023</t>
  </si>
  <si>
    <t>APr-0-14F-024</t>
  </si>
  <si>
    <t>APr-0-14F-025</t>
  </si>
  <si>
    <t>APr-0-14F-026</t>
  </si>
  <si>
    <t>APr-0-14F-027</t>
  </si>
  <si>
    <t>APr-0-14F-028</t>
  </si>
  <si>
    <t>APr-0-14F-029</t>
  </si>
  <si>
    <t>APr-0-14F-030</t>
  </si>
  <si>
    <t>14F主楼会议室</t>
  </si>
  <si>
    <t>APr-0-14F-031</t>
  </si>
  <si>
    <t>APr-0-14F-032</t>
  </si>
  <si>
    <t>APr-0-14F-033</t>
  </si>
  <si>
    <t>APr-0-14F-034</t>
  </si>
  <si>
    <t>APr-0-14F-035</t>
  </si>
  <si>
    <t>APr-0-14F-036</t>
  </si>
  <si>
    <t>APr-0-14F-037</t>
  </si>
  <si>
    <t>APr-0-14F-038</t>
  </si>
  <si>
    <t>D-0-14F-001</t>
  </si>
  <si>
    <t>D-0-14F-003</t>
  </si>
  <si>
    <t>D-0-14F-005</t>
  </si>
  <si>
    <t>D-0-14F-007</t>
  </si>
  <si>
    <t>D-0-14F-009</t>
  </si>
  <si>
    <t>D-0-14F-011</t>
  </si>
  <si>
    <t>D-0-14F-013</t>
  </si>
  <si>
    <t>D-0-14F-015</t>
  </si>
  <si>
    <t>14F主楼开放办公区</t>
  </si>
  <si>
    <t>D-0-14F-017</t>
  </si>
  <si>
    <t>D-0-14F-019</t>
  </si>
  <si>
    <t>D-0-14F-021</t>
  </si>
  <si>
    <t>D-0-14F-023</t>
  </si>
  <si>
    <t>D-0-14F-025</t>
  </si>
  <si>
    <t>D-0-14F-027</t>
  </si>
  <si>
    <t>D-0-14F-029</t>
  </si>
  <si>
    <t>D-0-14F-031</t>
  </si>
  <si>
    <t>D-0-14F-033</t>
  </si>
  <si>
    <t>D-0-14F-035</t>
  </si>
  <si>
    <t>D-0-14F-037</t>
  </si>
  <si>
    <t>D-0-14F-039</t>
  </si>
  <si>
    <t>D-0-14F-041</t>
  </si>
  <si>
    <t>D-0-14F-043</t>
  </si>
  <si>
    <t>D-0-14F-045</t>
  </si>
  <si>
    <t>D-0-14F-047</t>
  </si>
  <si>
    <t>D-0-14F-049</t>
  </si>
  <si>
    <t>D-0-14F-051</t>
  </si>
  <si>
    <t>D-0-14F-053</t>
  </si>
  <si>
    <t>D-0-14F-055</t>
  </si>
  <si>
    <t>D-0-14F-057</t>
  </si>
  <si>
    <t>D-0-14F-059</t>
  </si>
  <si>
    <t>D-0-14F-061</t>
  </si>
  <si>
    <t>D-0-14F-063</t>
  </si>
  <si>
    <t>D-0-14F-065</t>
  </si>
  <si>
    <t>D-0-14F-067</t>
  </si>
  <si>
    <t>D-0-14F-069</t>
  </si>
  <si>
    <t>D-0-14F-071</t>
  </si>
  <si>
    <t>D-0-14F-073</t>
  </si>
  <si>
    <t>D-0-14F-075</t>
  </si>
  <si>
    <t>D-0-14F-077</t>
  </si>
  <si>
    <t>D-0-14F-079</t>
  </si>
  <si>
    <t>D-0-14F-081</t>
  </si>
  <si>
    <t>D-0-14F-083</t>
  </si>
  <si>
    <t>D-0-14F-085</t>
  </si>
  <si>
    <t>D-0-14F-087</t>
  </si>
  <si>
    <t>D-0-14F-089</t>
  </si>
  <si>
    <t>D-0-14F-091</t>
  </si>
  <si>
    <t>D-0-14F-093</t>
  </si>
  <si>
    <t>D-0-14F-095</t>
  </si>
  <si>
    <t>D-0-14F-097</t>
  </si>
  <si>
    <t>D-0-14F-099</t>
  </si>
  <si>
    <t>D-0-14F-101</t>
  </si>
  <si>
    <t>D-0-14F-103</t>
  </si>
  <si>
    <t>D-0-14F-105</t>
  </si>
  <si>
    <t>D-0-14F-107</t>
  </si>
  <si>
    <t>D-0-14F-109</t>
  </si>
  <si>
    <t>D-0-14F-111</t>
  </si>
  <si>
    <t>D-0-14F-113</t>
  </si>
  <si>
    <t>D-0-14F-115</t>
  </si>
  <si>
    <t>D-0-14F-117</t>
  </si>
  <si>
    <t>D-0-14F-119</t>
  </si>
  <si>
    <t>D-0-14F-121</t>
  </si>
  <si>
    <t>D-0-14F-123</t>
  </si>
  <si>
    <t>D-0-14F-125</t>
  </si>
  <si>
    <t>D-0-14F-127</t>
  </si>
  <si>
    <t>D-0-14F-129</t>
  </si>
  <si>
    <t>D-0-14F-131</t>
  </si>
  <si>
    <t>D-0-14F-133</t>
  </si>
  <si>
    <t>D-0-14F-135</t>
  </si>
  <si>
    <t>D-0-14F-137</t>
  </si>
  <si>
    <t>D-0-14F-139</t>
  </si>
  <si>
    <t>D-0-14F-141</t>
  </si>
  <si>
    <t>D-0-14F-143</t>
  </si>
  <si>
    <t>D-0-14F-145</t>
  </si>
  <si>
    <t>D-0-14F-147</t>
  </si>
  <si>
    <t>D-0-14F-149</t>
  </si>
  <si>
    <t>D-0-14F-151</t>
  </si>
  <si>
    <t>D-0-14F-153</t>
  </si>
  <si>
    <t>D-0-14F-155</t>
  </si>
  <si>
    <t>D-0-14F-157</t>
  </si>
  <si>
    <t>D-0-14F-159</t>
  </si>
  <si>
    <t>D-0-14F-161</t>
  </si>
  <si>
    <t>D-0-14F-163</t>
  </si>
  <si>
    <t>D-0-14F-165</t>
  </si>
  <si>
    <t>D-0-14F-167</t>
  </si>
  <si>
    <t>D-0-14F-169</t>
  </si>
  <si>
    <t>D-0-14F-171</t>
  </si>
  <si>
    <t>D-0-14F-173</t>
  </si>
  <si>
    <t>D-0-14F-175</t>
  </si>
  <si>
    <t>D-0-14F-177</t>
  </si>
  <si>
    <t>D-0-14F-179</t>
  </si>
  <si>
    <t>D-0-14F-181</t>
  </si>
  <si>
    <t>D-0-14F-183</t>
  </si>
  <si>
    <t>D-0-14F-185</t>
  </si>
  <si>
    <t>D-0-14F-187</t>
  </si>
  <si>
    <t>D-0-14F-189</t>
  </si>
  <si>
    <t>D-0-14F-191</t>
  </si>
  <si>
    <t>D-0-14F-193</t>
  </si>
  <si>
    <t>D-0-14F-195</t>
  </si>
  <si>
    <t>D-0-14F-197</t>
  </si>
  <si>
    <t>D-0-14F-199</t>
  </si>
  <si>
    <t>D-0-14F-201</t>
  </si>
  <si>
    <t>D-0-14F-203</t>
  </si>
  <si>
    <t>14F主楼打印机</t>
  </si>
  <si>
    <t>D-0-14F-205</t>
  </si>
  <si>
    <t>D-0-14F-207</t>
  </si>
  <si>
    <t>D-0-14F-209</t>
  </si>
  <si>
    <t>D-0-14F-211</t>
  </si>
  <si>
    <t>T-0-14F-001</t>
  </si>
  <si>
    <t>T-0-14F-002</t>
  </si>
  <si>
    <t>T-0-14F-003</t>
  </si>
  <si>
    <t>T-0-14F-004</t>
  </si>
  <si>
    <t>T-0-14F-005</t>
  </si>
  <si>
    <t>T-0-14F-006</t>
  </si>
  <si>
    <t>T-0-14F-007</t>
  </si>
  <si>
    <t>T-0-14F-008</t>
  </si>
  <si>
    <t>T-0-14F-009</t>
  </si>
  <si>
    <t>T-0-14F-010</t>
  </si>
  <si>
    <t>T-0-14F-011</t>
  </si>
  <si>
    <t>T-0-14F-012</t>
  </si>
  <si>
    <t>T-0-14F-013</t>
  </si>
  <si>
    <t>T-0-14F-014</t>
  </si>
  <si>
    <t>T-0-14F-015</t>
  </si>
  <si>
    <t>T-0-14F-016</t>
  </si>
  <si>
    <t>T-0-14F-017</t>
  </si>
  <si>
    <t>T-0-14F-018</t>
  </si>
  <si>
    <t>T-0-14F-019</t>
  </si>
  <si>
    <t>T-0-14F-020</t>
  </si>
  <si>
    <t>T-0-14F-021</t>
  </si>
  <si>
    <t>T-0-14F-022</t>
  </si>
  <si>
    <t>T-0-14F-023</t>
  </si>
  <si>
    <t>T-0-14F-024</t>
  </si>
  <si>
    <t>T-0-14F-025</t>
  </si>
  <si>
    <t>T-0-14F-026</t>
  </si>
  <si>
    <t>T-0-14F-027</t>
  </si>
  <si>
    <t>T-0-14F-028</t>
  </si>
  <si>
    <t>T-0-14F-029</t>
  </si>
  <si>
    <t>T-0-14F-030</t>
  </si>
  <si>
    <t>T-0-14F-031</t>
  </si>
  <si>
    <t>T-0-14F-032</t>
  </si>
  <si>
    <t>T-0-14F-033</t>
  </si>
  <si>
    <t>T-0-14F-034</t>
  </si>
  <si>
    <t>T-0-14F-035</t>
  </si>
  <si>
    <t>T-0-14F-036</t>
  </si>
  <si>
    <t>T-0-14F-037</t>
  </si>
  <si>
    <t>T-0-14F-038</t>
  </si>
  <si>
    <t>T-0-14F-039</t>
  </si>
  <si>
    <t>T-0-14F-040</t>
  </si>
  <si>
    <t>T-0-14F-041</t>
  </si>
  <si>
    <t>T-0-14F-042</t>
  </si>
  <si>
    <t>T-0-14F-043</t>
  </si>
  <si>
    <t>T-0-14F-044</t>
  </si>
  <si>
    <t>T-0-14F-045</t>
  </si>
  <si>
    <t>T-0-14F-046</t>
  </si>
  <si>
    <t>T-0-14F-047</t>
  </si>
  <si>
    <t>T-0-14F-048</t>
  </si>
  <si>
    <t>T-0-14F-049</t>
  </si>
  <si>
    <t>T-0-14F-050</t>
  </si>
  <si>
    <t>T-0-14F-051</t>
  </si>
  <si>
    <t>T-0-14F-052</t>
  </si>
  <si>
    <t>T-0-14F-053</t>
  </si>
  <si>
    <t>T-0-14F-054</t>
  </si>
  <si>
    <t>T-0-14F-055</t>
  </si>
  <si>
    <t>T-0-14F-056</t>
  </si>
  <si>
    <t>T-0-14F-057</t>
  </si>
  <si>
    <t>T-0-14F-058</t>
  </si>
  <si>
    <t>T-0-14F-059</t>
  </si>
  <si>
    <t>T-0-14F-060</t>
  </si>
  <si>
    <t>T-0-14F-061</t>
  </si>
  <si>
    <t>T-0-14F-062</t>
  </si>
  <si>
    <t>T-0-14F-063</t>
  </si>
  <si>
    <t>T-0-14F-064</t>
  </si>
  <si>
    <t>T-0-14F-065</t>
  </si>
  <si>
    <t>T-0-14F-066</t>
  </si>
  <si>
    <t>T-0-14F-067</t>
  </si>
  <si>
    <t>T-0-14F-068</t>
  </si>
  <si>
    <t>T-0-14F-069</t>
  </si>
  <si>
    <t>T-0-14F-070</t>
  </si>
  <si>
    <t>T-0-14F-071</t>
  </si>
  <si>
    <t>T-0-14F-072</t>
  </si>
  <si>
    <t>T-0-14F-073</t>
  </si>
  <si>
    <t>T-0-14F-074</t>
  </si>
  <si>
    <t>T-0-14F-075</t>
  </si>
  <si>
    <t>T-0-14F-076</t>
  </si>
  <si>
    <t>T-0-14F-077</t>
  </si>
  <si>
    <t>T-0-14F-078</t>
  </si>
  <si>
    <t>T-0-14F-079</t>
  </si>
  <si>
    <t>T-0-14F-080</t>
  </si>
  <si>
    <t>T-0-14F-081</t>
  </si>
  <si>
    <t>T-0-14F-082</t>
  </si>
  <si>
    <t>T-0-14F-083</t>
  </si>
  <si>
    <t>T-0-14F-084</t>
  </si>
  <si>
    <t>T-0-14F-085</t>
  </si>
  <si>
    <t>T-0-14F-086</t>
  </si>
  <si>
    <t>T-0-14F-087</t>
  </si>
  <si>
    <t>T-0-14F-088</t>
  </si>
  <si>
    <t>T-0-14F-089</t>
  </si>
  <si>
    <t>T-0-14F-090</t>
  </si>
  <si>
    <t>T-0-14F-091</t>
  </si>
  <si>
    <t>T-0-14F-092</t>
  </si>
  <si>
    <t>T-0-14F-093</t>
  </si>
  <si>
    <t>T-0-14F-094</t>
  </si>
  <si>
    <t>T-0-14F-095</t>
  </si>
  <si>
    <t>T-0-14F-096</t>
  </si>
  <si>
    <t>T-0-14F-097</t>
  </si>
  <si>
    <t>T-0-14F-098</t>
  </si>
  <si>
    <t>T-0-14F-099</t>
  </si>
  <si>
    <t>T-0-14F-100</t>
  </si>
  <si>
    <t>T-0-14F-101</t>
  </si>
  <si>
    <t>T-0-14F-102</t>
  </si>
  <si>
    <t>T-0-14F-105</t>
  </si>
  <si>
    <t>T-0-14F-106</t>
  </si>
  <si>
    <t>14F主楼打印间</t>
  </si>
  <si>
    <t>T-0-14F-103</t>
  </si>
  <si>
    <t>T-0-14F-107</t>
  </si>
  <si>
    <t>15F</t>
  </si>
  <si>
    <t>15F主楼走道</t>
  </si>
  <si>
    <t>APc-0-15F-001</t>
  </si>
  <si>
    <t>APc-0-15F-002</t>
  </si>
  <si>
    <t>APc-0-15F-003</t>
  </si>
  <si>
    <t>APc-0-15F-004</t>
  </si>
  <si>
    <t>APc-0-15F-005</t>
  </si>
  <si>
    <t>APc-0-15F-006</t>
  </si>
  <si>
    <t>15F主楼电梯厅</t>
  </si>
  <si>
    <t>APc-0-15F-007</t>
  </si>
  <si>
    <t>APc-0-15F-008</t>
  </si>
  <si>
    <t>APc-0-15F-009</t>
  </si>
  <si>
    <t>APc-0-15F-010</t>
  </si>
  <si>
    <t>15F主楼办公室</t>
  </si>
  <si>
    <t>APr-0-15F-001</t>
  </si>
  <si>
    <t>APr-0-15F-002</t>
  </si>
  <si>
    <t>APr-0-15F-003</t>
  </si>
  <si>
    <t>APr-0-15F-004</t>
  </si>
  <si>
    <t>APr-0-15F-005</t>
  </si>
  <si>
    <t>APr-0-15F-006</t>
  </si>
  <si>
    <t>APr-0-15F-007</t>
  </si>
  <si>
    <t>APr-0-15F-008</t>
  </si>
  <si>
    <t>APr-0-15F-009</t>
  </si>
  <si>
    <t>APr-0-15F-010</t>
  </si>
  <si>
    <t>APr-0-15F-011</t>
  </si>
  <si>
    <t>APr-0-15F-012</t>
  </si>
  <si>
    <t>APr-0-15F-013</t>
  </si>
  <si>
    <t>APr-0-15F-014</t>
  </si>
  <si>
    <t>APr-0-15F-015</t>
  </si>
  <si>
    <t>APr-0-15F-016</t>
  </si>
  <si>
    <t>APr-0-15F-017</t>
  </si>
  <si>
    <t>APr-0-15F-018</t>
  </si>
  <si>
    <t>APr-0-15F-019</t>
  </si>
  <si>
    <t>APr-0-15F-020</t>
  </si>
  <si>
    <t>APr-0-15F-021</t>
  </si>
  <si>
    <t>APr-0-15F-022</t>
  </si>
  <si>
    <t>APr-0-15F-023</t>
  </si>
  <si>
    <t>15F主楼大会议室</t>
  </si>
  <si>
    <t>APr-0-15F-024</t>
  </si>
  <si>
    <t>15F主楼中会议室</t>
  </si>
  <si>
    <t>APr-0-15F-025</t>
  </si>
  <si>
    <t>15F主楼小会议室</t>
  </si>
  <si>
    <t>APr-0-15F-026</t>
  </si>
  <si>
    <t>APr-0-15F-027</t>
  </si>
  <si>
    <t>APr-0-15F-028</t>
  </si>
  <si>
    <t>APr-0-15F-029</t>
  </si>
  <si>
    <t>APr-0-15F-030</t>
  </si>
  <si>
    <t>APr-0-15F-031</t>
  </si>
  <si>
    <t>APr-0-15F-032</t>
  </si>
  <si>
    <t>APr-0-15F-033</t>
  </si>
  <si>
    <t>APr-0-15F-034</t>
  </si>
  <si>
    <t>APr-0-15F-035</t>
  </si>
  <si>
    <t>APr-0-15F-036</t>
  </si>
  <si>
    <t>APr-0-15F-037</t>
  </si>
  <si>
    <t>APr-0-15F-038</t>
  </si>
  <si>
    <t>APr-0-15F-039</t>
  </si>
  <si>
    <t>APr-0-15F-040</t>
  </si>
  <si>
    <t>APr-0-15F-041</t>
  </si>
  <si>
    <t>APr-0-15F-042</t>
  </si>
  <si>
    <t>APr-0-15F-043</t>
  </si>
  <si>
    <t>D-0-15F-001</t>
  </si>
  <si>
    <t>D-0-15F-003</t>
  </si>
  <si>
    <t>D-0-15F-005</t>
  </si>
  <si>
    <t>D-0-15F-007</t>
  </si>
  <si>
    <t>D-0-15F-009</t>
  </si>
  <si>
    <t>15F主楼开放办公区</t>
  </si>
  <si>
    <t>D-0-15F-011</t>
  </si>
  <si>
    <t>D-0-15F-013</t>
  </si>
  <si>
    <t>D-0-15F-015</t>
  </si>
  <si>
    <t>D-0-15F-017</t>
  </si>
  <si>
    <t>D-0-15F-019</t>
  </si>
  <si>
    <t>D-0-15F-021</t>
  </si>
  <si>
    <t>D-0-15F-023</t>
  </si>
  <si>
    <t>D-0-15F-025</t>
  </si>
  <si>
    <t>D-0-15F-027</t>
  </si>
  <si>
    <t>D-0-15F-029</t>
  </si>
  <si>
    <t>D-0-15F-031</t>
  </si>
  <si>
    <t>D-0-15F-033</t>
  </si>
  <si>
    <t>D-0-15F-035</t>
  </si>
  <si>
    <t>D-0-15F-037</t>
  </si>
  <si>
    <t>D-0-15F-039</t>
  </si>
  <si>
    <t>D-0-15F-041</t>
  </si>
  <si>
    <t>D-0-15F-043</t>
  </si>
  <si>
    <t>D-0-15F-045</t>
  </si>
  <si>
    <t>D-0-15F-047</t>
  </si>
  <si>
    <t>D-0-15F-049</t>
  </si>
  <si>
    <t>D-0-15F-051</t>
  </si>
  <si>
    <t>D-0-15F-053</t>
  </si>
  <si>
    <t>D-0-15F-055</t>
  </si>
  <si>
    <t>D-0-15F-057</t>
  </si>
  <si>
    <t>D-0-15F-059</t>
  </si>
  <si>
    <t>D-0-15F-061</t>
  </si>
  <si>
    <t>D-0-15F-063</t>
  </si>
  <si>
    <t>D-0-15F-065</t>
  </si>
  <si>
    <t>D-0-15F-067</t>
  </si>
  <si>
    <t>D-0-15F-069</t>
  </si>
  <si>
    <t>D-0-15F-071</t>
  </si>
  <si>
    <t>D-0-15F-073</t>
  </si>
  <si>
    <t>D-0-15F-075</t>
  </si>
  <si>
    <t>D-0-15F-077</t>
  </si>
  <si>
    <t>D-0-15F-079</t>
  </si>
  <si>
    <t>D-0-15F-081</t>
  </si>
  <si>
    <t>D-0-15F-083</t>
  </si>
  <si>
    <t>D-0-15F-085</t>
  </si>
  <si>
    <t>D-0-15F-087</t>
  </si>
  <si>
    <t>D-0-15F-089</t>
  </si>
  <si>
    <t>D-0-15F-091</t>
  </si>
  <si>
    <t>D-0-15F-093</t>
  </si>
  <si>
    <t>D-0-15F-095</t>
  </si>
  <si>
    <t>D-0-15F-097</t>
  </si>
  <si>
    <t>15F主楼打印间</t>
  </si>
  <si>
    <t>D-0-15F-099</t>
  </si>
  <si>
    <t>D-0-15F-101</t>
  </si>
  <si>
    <t>D-0-15F-103</t>
  </si>
  <si>
    <t>D-0-15F-105</t>
  </si>
  <si>
    <t>D-0-15F-107</t>
  </si>
  <si>
    <t>D-0-15F-109</t>
  </si>
  <si>
    <t>D-0-15F-111</t>
  </si>
  <si>
    <t>D-0-15F-113</t>
  </si>
  <si>
    <t>D-0-15F-115</t>
  </si>
  <si>
    <t>D-0-15F-117</t>
  </si>
  <si>
    <t>D-0-15F-119</t>
  </si>
  <si>
    <t>D-0-15F-121</t>
  </si>
  <si>
    <t>D-0-15F-123</t>
  </si>
  <si>
    <t>D-0-15F-125</t>
  </si>
  <si>
    <t>D-0-15F-127</t>
  </si>
  <si>
    <t>D-0-15F-129</t>
  </si>
  <si>
    <t>D-0-15F-131</t>
  </si>
  <si>
    <t>D-0-15F-133</t>
  </si>
  <si>
    <t>D-0-15F-135</t>
  </si>
  <si>
    <t>D-0-15F-137</t>
  </si>
  <si>
    <t>D-0-15F-139</t>
  </si>
  <si>
    <t>D-0-15F-141</t>
  </si>
  <si>
    <t>D-0-15F-143</t>
  </si>
  <si>
    <t>D-0-15F-145</t>
  </si>
  <si>
    <t>D-0-15F-147</t>
  </si>
  <si>
    <t>D-0-15F-149</t>
  </si>
  <si>
    <t>D-0-15F-151</t>
  </si>
  <si>
    <t>D-0-15F-153</t>
  </si>
  <si>
    <t>D-0-15F-155</t>
  </si>
  <si>
    <t>D-0-15F-157</t>
  </si>
  <si>
    <t>D-0-15F-159</t>
  </si>
  <si>
    <t>D-0-15F-161</t>
  </si>
  <si>
    <t>D-0-15F-163</t>
  </si>
  <si>
    <t>D-0-15F-165</t>
  </si>
  <si>
    <t>T-0-15F-001</t>
  </si>
  <si>
    <t>T-0-15F-002</t>
  </si>
  <si>
    <t>T-0-15F-003</t>
  </si>
  <si>
    <t>T-0-15F-004</t>
  </si>
  <si>
    <t>T-0-15F-005</t>
  </si>
  <si>
    <t>T-0-15F-006</t>
  </si>
  <si>
    <t>T-0-15F-007</t>
  </si>
  <si>
    <t>T-0-15F-008</t>
  </si>
  <si>
    <t>T-0-15F-009</t>
  </si>
  <si>
    <t>T-0-15F-010</t>
  </si>
  <si>
    <t>T-0-15F-011</t>
  </si>
  <si>
    <t>T-0-15F-012</t>
  </si>
  <si>
    <t>T-0-15F-013</t>
  </si>
  <si>
    <t>T-0-15F-014</t>
  </si>
  <si>
    <t>T-0-15F-015</t>
  </si>
  <si>
    <t>T-0-15F-016</t>
  </si>
  <si>
    <t>T-0-15F-017</t>
  </si>
  <si>
    <t>T-0-15F-018</t>
  </si>
  <si>
    <t>T-0-15F-019</t>
  </si>
  <si>
    <t>T-0-15F-020</t>
  </si>
  <si>
    <t>T-0-15F-021</t>
  </si>
  <si>
    <t>T-0-15F-022</t>
  </si>
  <si>
    <t>T-0-15F-023</t>
  </si>
  <si>
    <t>T-0-15F-024</t>
  </si>
  <si>
    <t>T-0-15F-025</t>
  </si>
  <si>
    <t>T-0-15F-026</t>
  </si>
  <si>
    <t>T-0-15F-027</t>
  </si>
  <si>
    <t>T-0-15F-028</t>
  </si>
  <si>
    <t>T-0-15F-029</t>
  </si>
  <si>
    <t>T-0-15F-030</t>
  </si>
  <si>
    <t>T-0-15F-031</t>
  </si>
  <si>
    <t>T-0-15F-032</t>
  </si>
  <si>
    <t>T-0-15F-033</t>
  </si>
  <si>
    <t>T-0-15F-034</t>
  </si>
  <si>
    <t>T-0-15F-035</t>
  </si>
  <si>
    <t>T-0-15F-036</t>
  </si>
  <si>
    <t>T-0-15F-037</t>
  </si>
  <si>
    <t>T-0-15F-038</t>
  </si>
  <si>
    <t>T-0-15F-039</t>
  </si>
  <si>
    <t>T-0-15F-040</t>
  </si>
  <si>
    <t>T-0-15F-041</t>
  </si>
  <si>
    <t>T-0-15F-042</t>
  </si>
  <si>
    <t>T-0-15F-043</t>
  </si>
  <si>
    <t>T-0-15F-044</t>
  </si>
  <si>
    <t>T-0-15F-045</t>
  </si>
  <si>
    <t>T-0-15F-046</t>
  </si>
  <si>
    <t>T-0-15F-047</t>
  </si>
  <si>
    <t>T-0-15F-048</t>
  </si>
  <si>
    <t>T-0-15F-049</t>
  </si>
  <si>
    <t>T-0-15F-052</t>
  </si>
  <si>
    <t>T-0-15F-053</t>
  </si>
  <si>
    <t>T-0-15F-054</t>
  </si>
  <si>
    <t>T-0-15F-055</t>
  </si>
  <si>
    <t>T-0-15F-056</t>
  </si>
  <si>
    <t>T-0-15F-057</t>
  </si>
  <si>
    <t>T-0-15F-058</t>
  </si>
  <si>
    <t>T-0-15F-059</t>
  </si>
  <si>
    <t>T-0-15F-060</t>
  </si>
  <si>
    <t>T-0-15F-061</t>
  </si>
  <si>
    <t>T-0-15F-062</t>
  </si>
  <si>
    <t>T-0-15F-063</t>
  </si>
  <si>
    <t>T-0-15F-064</t>
  </si>
  <si>
    <t>T-0-15F-065</t>
  </si>
  <si>
    <t>T-0-15F-066</t>
  </si>
  <si>
    <t>T-0-15F-067</t>
  </si>
  <si>
    <t>T-0-15F-068</t>
  </si>
  <si>
    <t>T-0-15F-069</t>
  </si>
  <si>
    <t>T-0-15F-070</t>
  </si>
  <si>
    <t>T-0-15F-071</t>
  </si>
  <si>
    <t>T-0-15F-072</t>
  </si>
  <si>
    <t>T-0-15F-073</t>
  </si>
  <si>
    <t>T-0-15F-074</t>
  </si>
  <si>
    <t>T-0-15F-075</t>
  </si>
  <si>
    <t>T-0-15F-076</t>
  </si>
  <si>
    <t>T-0-15F-077</t>
  </si>
  <si>
    <t>T-0-15F-078</t>
  </si>
  <si>
    <t>T-0-15F-079</t>
  </si>
  <si>
    <t>T-0-15F-080</t>
  </si>
  <si>
    <t>T-0-15F-081</t>
  </si>
  <si>
    <t>T-0-15F-082</t>
  </si>
  <si>
    <t>T-0-15F-083</t>
  </si>
  <si>
    <t>T-0-15F-050</t>
  </si>
  <si>
    <t>T-0-15F-084</t>
  </si>
  <si>
    <t>16F</t>
  </si>
  <si>
    <t>16F主楼走道</t>
  </si>
  <si>
    <t>APc-0-16F-001</t>
  </si>
  <si>
    <t>APc-0-16F-002</t>
  </si>
  <si>
    <t>APc-0-16F-003</t>
  </si>
  <si>
    <t>APc-0-16F-004</t>
  </si>
  <si>
    <t>APc-0-16F-005</t>
  </si>
  <si>
    <t>APc-0-16F-006</t>
  </si>
  <si>
    <t>16F主楼电梯厅</t>
  </si>
  <si>
    <t>APc-0-16F-007</t>
  </si>
  <si>
    <t>APc-0-16F-008</t>
  </si>
  <si>
    <t>APc-0-16F-009</t>
  </si>
  <si>
    <t>APc-0-16F-010</t>
  </si>
  <si>
    <t>16F主楼办公室</t>
  </si>
  <si>
    <t>APr-0-16F-001</t>
  </si>
  <si>
    <t>APr-0-16F-002</t>
  </si>
  <si>
    <t>APr-0-16F-003</t>
  </si>
  <si>
    <t>APr-0-16F-004</t>
  </si>
  <si>
    <t>APr-0-16F-005</t>
  </si>
  <si>
    <t>APr-0-16F-006</t>
  </si>
  <si>
    <t>APr-0-16F-007</t>
  </si>
  <si>
    <t>APr-0-16F-008</t>
  </si>
  <si>
    <t>APr-0-16F-009</t>
  </si>
  <si>
    <t>APr-0-16F-010</t>
  </si>
  <si>
    <t>APr-0-16F-011</t>
  </si>
  <si>
    <t>APr-0-16F-012</t>
  </si>
  <si>
    <t>APr-0-16F-013</t>
  </si>
  <si>
    <t>APr-0-16F-014</t>
  </si>
  <si>
    <t>APr-0-16F-015</t>
  </si>
  <si>
    <t>APr-0-16F-016</t>
  </si>
  <si>
    <t>APr-0-16F-017</t>
  </si>
  <si>
    <t>APr-0-16F-018</t>
  </si>
  <si>
    <t>APr-0-16F-019</t>
  </si>
  <si>
    <t>APr-0-16F-020</t>
  </si>
  <si>
    <t>APr-0-16F-021</t>
  </si>
  <si>
    <t>APr-0-16F-022</t>
  </si>
  <si>
    <t>APr-0-16F-023</t>
  </si>
  <si>
    <t>16F主楼大会议室</t>
  </si>
  <si>
    <t>APr-0-16F-024</t>
  </si>
  <si>
    <t>16F主楼中会议室</t>
  </si>
  <si>
    <t>APr-0-16F-025</t>
  </si>
  <si>
    <t>16F主楼小会议室</t>
  </si>
  <si>
    <t>APr-0-16F-026</t>
  </si>
  <si>
    <t>APr-0-16F-027</t>
  </si>
  <si>
    <t>APr-0-16F-028</t>
  </si>
  <si>
    <t>APr-0-16F-029</t>
  </si>
  <si>
    <t>APr-0-16F-030</t>
  </si>
  <si>
    <t>APr-0-16F-031</t>
  </si>
  <si>
    <t>APr-0-16F-032</t>
  </si>
  <si>
    <t>APr-0-16F-033</t>
  </si>
  <si>
    <t>APr-0-16F-034</t>
  </si>
  <si>
    <t>APr-0-16F-035</t>
  </si>
  <si>
    <t>APr-0-16F-036</t>
  </si>
  <si>
    <t>APr-0-16F-037</t>
  </si>
  <si>
    <t>APr-0-16F-038</t>
  </si>
  <si>
    <t>APr-0-16F-039</t>
  </si>
  <si>
    <t>APr-0-16F-040</t>
  </si>
  <si>
    <t>APr-0-16F-041</t>
  </si>
  <si>
    <t>APr-0-16F-042</t>
  </si>
  <si>
    <t>APr-0-16F-043</t>
  </si>
  <si>
    <t>APr-0-16F-044</t>
  </si>
  <si>
    <t>D-0-16F-001</t>
  </si>
  <si>
    <t>D-0-16F-003</t>
  </si>
  <si>
    <t>D-0-16F-005</t>
  </si>
  <si>
    <t>D-0-16F-007</t>
  </si>
  <si>
    <t>D-0-16F-009</t>
  </si>
  <si>
    <t>16F主楼开放办公区</t>
  </si>
  <si>
    <t>D-0-16F-011</t>
  </si>
  <si>
    <t>D-0-16F-013</t>
  </si>
  <si>
    <t>D-0-16F-015</t>
  </si>
  <si>
    <t>D-0-16F-017</t>
  </si>
  <si>
    <t>D-0-16F-019</t>
  </si>
  <si>
    <t>D-0-16F-021</t>
  </si>
  <si>
    <t>D-0-16F-023</t>
  </si>
  <si>
    <t>D-0-16F-025</t>
  </si>
  <si>
    <t>D-0-16F-027</t>
  </si>
  <si>
    <t>D-0-16F-029</t>
  </si>
  <si>
    <t>D-0-16F-031</t>
  </si>
  <si>
    <t>D-0-16F-033</t>
  </si>
  <si>
    <t>D-0-16F-035</t>
  </si>
  <si>
    <t>D-0-16F-037</t>
  </si>
  <si>
    <t>D-0-16F-039</t>
  </si>
  <si>
    <t>D-0-16F-041</t>
  </si>
  <si>
    <t>D-0-16F-043</t>
  </si>
  <si>
    <t>D-0-16F-045</t>
  </si>
  <si>
    <t>D-0-16F-047</t>
  </si>
  <si>
    <t>D-0-16F-049</t>
  </si>
  <si>
    <t>D-0-16F-051</t>
  </si>
  <si>
    <t>D-0-16F-053</t>
  </si>
  <si>
    <t>D-0-16F-055</t>
  </si>
  <si>
    <t>D-0-16F-057</t>
  </si>
  <si>
    <t>D-0-16F-059</t>
  </si>
  <si>
    <t>D-0-16F-061</t>
  </si>
  <si>
    <t>D-0-16F-063</t>
  </si>
  <si>
    <t>D-0-16F-065</t>
  </si>
  <si>
    <t>D-0-16F-067</t>
  </si>
  <si>
    <t>D-0-16F-069</t>
  </si>
  <si>
    <t>D-0-16F-071</t>
  </si>
  <si>
    <t>D-0-16F-073</t>
  </si>
  <si>
    <t>D-0-16F-075</t>
  </si>
  <si>
    <t>D-0-16F-077</t>
  </si>
  <si>
    <t>D-0-16F-079</t>
  </si>
  <si>
    <t>D-0-16F-081</t>
  </si>
  <si>
    <t>D-0-16F-083</t>
  </si>
  <si>
    <t>D-0-16F-085</t>
  </si>
  <si>
    <t>D-0-16F-087</t>
  </si>
  <si>
    <t>D-0-16F-089</t>
  </si>
  <si>
    <t>D-0-16F-091</t>
  </si>
  <si>
    <t>D-0-16F-093</t>
  </si>
  <si>
    <t>D-0-16F-095</t>
  </si>
  <si>
    <t>D-0-16F-097</t>
  </si>
  <si>
    <t>16F主楼打印间</t>
  </si>
  <si>
    <t>D-0-16F-099</t>
  </si>
  <si>
    <t>D-0-16F-101</t>
  </si>
  <si>
    <t>D-0-16F-103</t>
  </si>
  <si>
    <t>D-0-16F-105</t>
  </si>
  <si>
    <t>D-0-16F-107</t>
  </si>
  <si>
    <t>D-0-16F-109</t>
  </si>
  <si>
    <t>D-0-16F-111</t>
  </si>
  <si>
    <t>D-0-16F-113</t>
  </si>
  <si>
    <t>D-0-16F-115</t>
  </si>
  <si>
    <t>D-0-16F-117</t>
  </si>
  <si>
    <t>D-0-16F-119</t>
  </si>
  <si>
    <t>D-0-16F-121</t>
  </si>
  <si>
    <t>D-0-16F-123</t>
  </si>
  <si>
    <t>D-0-16F-125</t>
  </si>
  <si>
    <t>D-0-16F-127</t>
  </si>
  <si>
    <t>D-0-16F-129</t>
  </si>
  <si>
    <t>D-0-16F-131</t>
  </si>
  <si>
    <t>D-0-16F-133</t>
  </si>
  <si>
    <t>D-0-16F-135</t>
  </si>
  <si>
    <t>D-0-16F-137</t>
  </si>
  <si>
    <t>D-0-16F-139</t>
  </si>
  <si>
    <t>D-0-16F-141</t>
  </si>
  <si>
    <t>D-0-16F-143</t>
  </si>
  <si>
    <t>D-0-16F-145</t>
  </si>
  <si>
    <t>D-0-16F-147</t>
  </si>
  <si>
    <t>D-0-16F-149</t>
  </si>
  <si>
    <t>D-0-16F-151</t>
  </si>
  <si>
    <t>D-0-16F-153</t>
  </si>
  <si>
    <t>D-0-16F-155</t>
  </si>
  <si>
    <t>D-0-16F-157</t>
  </si>
  <si>
    <t>D-0-16F-159</t>
  </si>
  <si>
    <t>D-0-16F-161</t>
  </si>
  <si>
    <t>D-0-16F-163</t>
  </si>
  <si>
    <t>D-0-16F-165</t>
  </si>
  <si>
    <t>D-0-16F-167</t>
  </si>
  <si>
    <t>T-0-16F-001</t>
  </si>
  <si>
    <t>T-0-16F-002</t>
  </si>
  <si>
    <t>T-0-16F-003</t>
  </si>
  <si>
    <t>T-0-16F-004</t>
  </si>
  <si>
    <t>T-0-16F-005</t>
  </si>
  <si>
    <t>T-0-16F-006</t>
  </si>
  <si>
    <t>T-0-16F-007</t>
  </si>
  <si>
    <t>T-0-16F-008</t>
  </si>
  <si>
    <t>T-0-16F-009</t>
  </si>
  <si>
    <t>T-0-16F-010</t>
  </si>
  <si>
    <t>T-0-16F-011</t>
  </si>
  <si>
    <t>T-0-16F-012</t>
  </si>
  <si>
    <t>T-0-16F-013</t>
  </si>
  <si>
    <t>T-0-16F-014</t>
  </si>
  <si>
    <t>T-0-16F-015</t>
  </si>
  <si>
    <t>T-0-16F-016</t>
  </si>
  <si>
    <t>T-0-16F-017</t>
  </si>
  <si>
    <t>T-0-16F-018</t>
  </si>
  <si>
    <t>T-0-16F-019</t>
  </si>
  <si>
    <t>T-0-16F-020</t>
  </si>
  <si>
    <t>T-0-16F-021</t>
  </si>
  <si>
    <t>T-0-16F-022</t>
  </si>
  <si>
    <t>T-0-16F-023</t>
  </si>
  <si>
    <t>T-0-16F-024</t>
  </si>
  <si>
    <t>T-0-16F-025</t>
  </si>
  <si>
    <t>T-0-16F-026</t>
  </si>
  <si>
    <t>T-0-16F-027</t>
  </si>
  <si>
    <t>T-0-16F-028</t>
  </si>
  <si>
    <t>T-0-16F-029</t>
  </si>
  <si>
    <t>T-0-16F-030</t>
  </si>
  <si>
    <t>T-0-16F-031</t>
  </si>
  <si>
    <t>T-0-16F-032</t>
  </si>
  <si>
    <t>T-0-16F-033</t>
  </si>
  <si>
    <t>T-0-16F-034</t>
  </si>
  <si>
    <t>T-0-16F-035</t>
  </si>
  <si>
    <t>T-0-16F-036</t>
  </si>
  <si>
    <t>T-0-16F-037</t>
  </si>
  <si>
    <t>T-0-16F-038</t>
  </si>
  <si>
    <t>T-0-16F-039</t>
  </si>
  <si>
    <t>T-0-16F-040</t>
  </si>
  <si>
    <t>T-0-16F-041</t>
  </si>
  <si>
    <t>T-0-16F-042</t>
  </si>
  <si>
    <t>T-0-16F-043</t>
  </si>
  <si>
    <t>T-0-16F-044</t>
  </si>
  <si>
    <t>T-0-16F-045</t>
  </si>
  <si>
    <t>T-0-16F-046</t>
  </si>
  <si>
    <t>T-0-16F-047</t>
  </si>
  <si>
    <t>T-0-16F-048</t>
  </si>
  <si>
    <t>T-0-16F-049</t>
  </si>
  <si>
    <t>T-0-16F-052</t>
  </si>
  <si>
    <t>T-0-16F-053</t>
  </si>
  <si>
    <t>T-0-16F-054</t>
  </si>
  <si>
    <t>T-0-16F-055</t>
  </si>
  <si>
    <t>T-0-16F-056</t>
  </si>
  <si>
    <t>T-0-16F-057</t>
  </si>
  <si>
    <t>T-0-16F-058</t>
  </si>
  <si>
    <t>T-0-16F-059</t>
  </si>
  <si>
    <t>T-0-16F-060</t>
  </si>
  <si>
    <t>T-0-16F-061</t>
  </si>
  <si>
    <t>T-0-16F-062</t>
  </si>
  <si>
    <t>T-0-16F-063</t>
  </si>
  <si>
    <t>T-0-16F-064</t>
  </si>
  <si>
    <t>T-0-16F-065</t>
  </si>
  <si>
    <t>T-0-16F-066</t>
  </si>
  <si>
    <t>T-0-16F-067</t>
  </si>
  <si>
    <t>T-0-16F-068</t>
  </si>
  <si>
    <t>T-0-16F-069</t>
  </si>
  <si>
    <t>T-0-16F-070</t>
  </si>
  <si>
    <t>T-0-16F-071</t>
  </si>
  <si>
    <t>T-0-16F-072</t>
  </si>
  <si>
    <t>T-0-16F-073</t>
  </si>
  <si>
    <t>T-0-16F-074</t>
  </si>
  <si>
    <t>T-0-16F-075</t>
  </si>
  <si>
    <t>T-0-16F-076</t>
  </si>
  <si>
    <t>T-0-16F-077</t>
  </si>
  <si>
    <t>T-0-16F-078</t>
  </si>
  <si>
    <t>T-0-16F-079</t>
  </si>
  <si>
    <t>T-0-16F-080</t>
  </si>
  <si>
    <t>T-0-16F-081</t>
  </si>
  <si>
    <t>T-0-16F-082</t>
  </si>
  <si>
    <t>T-0-16F-083</t>
  </si>
  <si>
    <t>T-0-16F-084</t>
  </si>
  <si>
    <t>T-0-16F-050</t>
  </si>
  <si>
    <t>T-0-16F-085</t>
  </si>
  <si>
    <t>17F</t>
  </si>
  <si>
    <t>17F主楼走道</t>
  </si>
  <si>
    <t>APc-0-17F-001</t>
  </si>
  <si>
    <t>APc-0-17F-002</t>
  </si>
  <si>
    <t>APc-0-17F-003</t>
  </si>
  <si>
    <t>APc-0-17F-004</t>
  </si>
  <si>
    <t>APc-0-17F-005</t>
  </si>
  <si>
    <t>APc-0-17F-006</t>
  </si>
  <si>
    <t>17F主楼电梯厅</t>
  </si>
  <si>
    <t>APc-0-17F-007</t>
  </si>
  <si>
    <t>APc-0-17F-008</t>
  </si>
  <si>
    <t>APc-0-17F-009</t>
  </si>
  <si>
    <t>APc-0-17F-010</t>
  </si>
  <si>
    <t>17F主楼办公室</t>
  </si>
  <si>
    <t>APr-0-17F-001</t>
  </si>
  <si>
    <t>APr-0-17F-002</t>
  </si>
  <si>
    <t>APr-0-17F-003</t>
  </si>
  <si>
    <t>APr-0-17F-004</t>
  </si>
  <si>
    <t>APr-0-17F-005</t>
  </si>
  <si>
    <t>APr-0-17F-006</t>
  </si>
  <si>
    <t>APr-0-17F-007</t>
  </si>
  <si>
    <t>APr-0-17F-008</t>
  </si>
  <si>
    <t>APr-0-17F-009</t>
  </si>
  <si>
    <t>APr-0-17F-010</t>
  </si>
  <si>
    <t>APr-0-17F-011</t>
  </si>
  <si>
    <t>APr-0-17F-012</t>
  </si>
  <si>
    <t>APr-0-17F-013</t>
  </si>
  <si>
    <t>APr-0-17F-014</t>
  </si>
  <si>
    <t>APr-0-17F-015</t>
  </si>
  <si>
    <t>APr-0-17F-016</t>
  </si>
  <si>
    <t>APr-0-17F-017</t>
  </si>
  <si>
    <t>APr-0-17F-018</t>
  </si>
  <si>
    <t>APr-0-17F-019</t>
  </si>
  <si>
    <t>APr-0-17F-020</t>
  </si>
  <si>
    <t>APr-0-17F-021</t>
  </si>
  <si>
    <t>APr-0-17F-022</t>
  </si>
  <si>
    <t>APr-0-17F-023</t>
  </si>
  <si>
    <t>17F主楼大会议室</t>
  </si>
  <si>
    <t>APr-0-17F-024</t>
  </si>
  <si>
    <t>17F主楼中会议室</t>
  </si>
  <si>
    <t>APr-0-17F-025</t>
  </si>
  <si>
    <t>17F主楼小会议室</t>
  </si>
  <si>
    <t>APr-0-17F-026</t>
  </si>
  <si>
    <t>APr-0-17F-027</t>
  </si>
  <si>
    <t>APr-0-17F-028</t>
  </si>
  <si>
    <t>APr-0-17F-029</t>
  </si>
  <si>
    <t>APr-0-17F-030</t>
  </si>
  <si>
    <t>APr-0-17F-031</t>
  </si>
  <si>
    <t>APr-0-17F-032</t>
  </si>
  <si>
    <t>APr-0-17F-033</t>
  </si>
  <si>
    <t>APr-0-17F-034</t>
  </si>
  <si>
    <t>APr-0-17F-035</t>
  </si>
  <si>
    <t>APr-0-17F-036</t>
  </si>
  <si>
    <t>APr-0-17F-037</t>
  </si>
  <si>
    <t>APr-0-17F-038</t>
  </si>
  <si>
    <t>APr-0-17F-039</t>
  </si>
  <si>
    <t>APr-0-17F-040</t>
  </si>
  <si>
    <t>APr-0-17F-041</t>
  </si>
  <si>
    <t>APr-0-17F-042</t>
  </si>
  <si>
    <t>APr-0-17F-043</t>
  </si>
  <si>
    <t>D-0-17F-001</t>
  </si>
  <si>
    <t>D-0-17F-003</t>
  </si>
  <si>
    <t>D-0-17F-005</t>
  </si>
  <si>
    <t>D-0-17F-007</t>
  </si>
  <si>
    <t>D-0-17F-009</t>
  </si>
  <si>
    <t>17F主楼开放办公区</t>
  </si>
  <si>
    <t>D-0-17F-011</t>
  </si>
  <si>
    <t>D-0-17F-013</t>
  </si>
  <si>
    <t>D-0-17F-015</t>
  </si>
  <si>
    <t>D-0-17F-017</t>
  </si>
  <si>
    <t>D-0-17F-019</t>
  </si>
  <si>
    <t>D-0-17F-021</t>
  </si>
  <si>
    <t>D-0-17F-023</t>
  </si>
  <si>
    <t>D-0-17F-025</t>
  </si>
  <si>
    <t>D-0-17F-027</t>
  </si>
  <si>
    <t>D-0-17F-029</t>
  </si>
  <si>
    <t>D-0-17F-031</t>
  </si>
  <si>
    <t>D-0-17F-033</t>
  </si>
  <si>
    <t>D-0-17F-035</t>
  </si>
  <si>
    <t>D-0-17F-037</t>
  </si>
  <si>
    <t>D-0-17F-039</t>
  </si>
  <si>
    <t>D-0-17F-041</t>
  </si>
  <si>
    <t>D-0-17F-043</t>
  </si>
  <si>
    <t>D-0-17F-045</t>
  </si>
  <si>
    <t>D-0-17F-047</t>
  </si>
  <si>
    <t>D-0-17F-049</t>
  </si>
  <si>
    <t>D-0-17F-051</t>
  </si>
  <si>
    <t>D-0-17F-053</t>
  </si>
  <si>
    <t>D-0-17F-055</t>
  </si>
  <si>
    <t>D-0-17F-057</t>
  </si>
  <si>
    <t>D-0-17F-059</t>
  </si>
  <si>
    <t>D-0-17F-061</t>
  </si>
  <si>
    <t>D-0-17F-063</t>
  </si>
  <si>
    <t>D-0-17F-065</t>
  </si>
  <si>
    <t>D-0-17F-067</t>
  </si>
  <si>
    <t>D-0-17F-069</t>
  </si>
  <si>
    <t>D-0-17F-071</t>
  </si>
  <si>
    <t>D-0-17F-073</t>
  </si>
  <si>
    <t>D-0-17F-075</t>
  </si>
  <si>
    <t>D-0-17F-077</t>
  </si>
  <si>
    <t>D-0-17F-079</t>
  </si>
  <si>
    <t>D-0-17F-081</t>
  </si>
  <si>
    <t>D-0-17F-083</t>
  </si>
  <si>
    <t>D-0-17F-085</t>
  </si>
  <si>
    <t>D-0-17F-087</t>
  </si>
  <si>
    <t>D-0-17F-089</t>
  </si>
  <si>
    <t>D-0-17F-091</t>
  </si>
  <si>
    <t>D-0-17F-093</t>
  </si>
  <si>
    <t>D-0-17F-095</t>
  </si>
  <si>
    <t>D-0-17F-097</t>
  </si>
  <si>
    <t>17F主楼打印间</t>
  </si>
  <si>
    <t>D-0-17F-099</t>
  </si>
  <si>
    <t>D-0-17F-101</t>
  </si>
  <si>
    <t>D-0-17F-103</t>
  </si>
  <si>
    <t>D-0-17F-105</t>
  </si>
  <si>
    <t>D-0-17F-107</t>
  </si>
  <si>
    <t>D-0-17F-109</t>
  </si>
  <si>
    <t>D-0-17F-111</t>
  </si>
  <si>
    <t>D-0-17F-113</t>
  </si>
  <si>
    <t>D-0-17F-115</t>
  </si>
  <si>
    <t>D-0-17F-117</t>
  </si>
  <si>
    <t>D-0-17F-119</t>
  </si>
  <si>
    <t>D-0-17F-121</t>
  </si>
  <si>
    <t>D-0-17F-123</t>
  </si>
  <si>
    <t>D-0-17F-125</t>
  </si>
  <si>
    <t>D-0-17F-127</t>
  </si>
  <si>
    <t>D-0-17F-129</t>
  </si>
  <si>
    <t>D-0-17F-131</t>
  </si>
  <si>
    <t>D-0-17F-133</t>
  </si>
  <si>
    <t>D-0-17F-135</t>
  </si>
  <si>
    <t>D-0-17F-137</t>
  </si>
  <si>
    <t>D-0-17F-139</t>
  </si>
  <si>
    <t>D-0-17F-141</t>
  </si>
  <si>
    <t>D-0-17F-143</t>
  </si>
  <si>
    <t>D-0-17F-145</t>
  </si>
  <si>
    <t>D-0-17F-147</t>
  </si>
  <si>
    <t>D-0-17F-149</t>
  </si>
  <si>
    <t>D-0-17F-151</t>
  </si>
  <si>
    <t>D-0-17F-153</t>
  </si>
  <si>
    <t>D-0-17F-155</t>
  </si>
  <si>
    <t>D-0-17F-157</t>
  </si>
  <si>
    <t>D-0-17F-159</t>
  </si>
  <si>
    <t>D-0-17F-161</t>
  </si>
  <si>
    <t>D-0-17F-163</t>
  </si>
  <si>
    <t>D-0-17F-165</t>
  </si>
  <si>
    <t>T-0-17F-001</t>
  </si>
  <si>
    <t>T-0-17F-002</t>
  </si>
  <si>
    <t>T-0-17F-003</t>
  </si>
  <si>
    <t>T-0-17F-004</t>
  </si>
  <si>
    <t>T-0-17F-005</t>
  </si>
  <si>
    <t>T-0-17F-006</t>
  </si>
  <si>
    <t>T-0-17F-007</t>
  </si>
  <si>
    <t>T-0-17F-008</t>
  </si>
  <si>
    <t>T-0-17F-009</t>
  </si>
  <si>
    <t>T-0-17F-010</t>
  </si>
  <si>
    <t>T-0-17F-011</t>
  </si>
  <si>
    <t>T-0-17F-012</t>
  </si>
  <si>
    <t>T-0-17F-013</t>
  </si>
  <si>
    <t>T-0-17F-014</t>
  </si>
  <si>
    <t>T-0-17F-015</t>
  </si>
  <si>
    <t>T-0-17F-016</t>
  </si>
  <si>
    <t>T-0-17F-017</t>
  </si>
  <si>
    <t>T-0-17F-018</t>
  </si>
  <si>
    <t>T-0-17F-019</t>
  </si>
  <si>
    <t>T-0-17F-020</t>
  </si>
  <si>
    <t>T-0-17F-021</t>
  </si>
  <si>
    <t>T-0-17F-022</t>
  </si>
  <si>
    <t>T-0-17F-023</t>
  </si>
  <si>
    <t>T-0-17F-024</t>
  </si>
  <si>
    <t>T-0-17F-025</t>
  </si>
  <si>
    <t>T-0-17F-026</t>
  </si>
  <si>
    <t>T-0-17F-027</t>
  </si>
  <si>
    <t>T-0-17F-028</t>
  </si>
  <si>
    <t>T-0-17F-029</t>
  </si>
  <si>
    <t>T-0-17F-030</t>
  </si>
  <si>
    <t>T-0-17F-031</t>
  </si>
  <si>
    <t>T-0-17F-032</t>
  </si>
  <si>
    <t>T-0-17F-033</t>
  </si>
  <si>
    <t>T-0-17F-034</t>
  </si>
  <si>
    <t>T-0-17F-035</t>
  </si>
  <si>
    <t>T-0-17F-036</t>
  </si>
  <si>
    <t>T-0-17F-037</t>
  </si>
  <si>
    <t>T-0-17F-038</t>
  </si>
  <si>
    <t>T-0-17F-039</t>
  </si>
  <si>
    <t>T-0-17F-040</t>
  </si>
  <si>
    <t>T-0-17F-041</t>
  </si>
  <si>
    <t>T-0-17F-042</t>
  </si>
  <si>
    <t>T-0-17F-043</t>
  </si>
  <si>
    <t>T-0-17F-044</t>
  </si>
  <si>
    <t>T-0-17F-045</t>
  </si>
  <si>
    <t>T-0-17F-046</t>
  </si>
  <si>
    <t>T-0-17F-047</t>
  </si>
  <si>
    <t>T-0-17F-048</t>
  </si>
  <si>
    <t>T-0-17F-049</t>
  </si>
  <si>
    <t>T-0-17F-050</t>
  </si>
  <si>
    <t>T-0-17F-053</t>
  </si>
  <si>
    <t>T-0-17F-054</t>
  </si>
  <si>
    <t>T-0-17F-055</t>
  </si>
  <si>
    <t>T-0-17F-056</t>
  </si>
  <si>
    <t>T-0-17F-057</t>
  </si>
  <si>
    <t>T-0-17F-058</t>
  </si>
  <si>
    <t>T-0-17F-059</t>
  </si>
  <si>
    <t>T-0-17F-060</t>
  </si>
  <si>
    <t>T-0-17F-061</t>
  </si>
  <si>
    <t>T-0-17F-062</t>
  </si>
  <si>
    <t>T-0-17F-063</t>
  </si>
  <si>
    <t>T-0-17F-064</t>
  </si>
  <si>
    <t>T-0-17F-065</t>
  </si>
  <si>
    <t>T-0-17F-066</t>
  </si>
  <si>
    <t>T-0-17F-067</t>
  </si>
  <si>
    <t>T-0-17F-068</t>
  </si>
  <si>
    <t>T-0-17F-069</t>
  </si>
  <si>
    <t>T-0-17F-070</t>
  </si>
  <si>
    <t>T-0-17F-071</t>
  </si>
  <si>
    <t>T-0-17F-072</t>
  </si>
  <si>
    <t>T-0-17F-073</t>
  </si>
  <si>
    <t>T-0-17F-074</t>
  </si>
  <si>
    <t>T-0-17F-075</t>
  </si>
  <si>
    <t>T-0-17F-076</t>
  </si>
  <si>
    <t>T-0-17F-077</t>
  </si>
  <si>
    <t>T-0-17F-078</t>
  </si>
  <si>
    <t>T-0-17F-079</t>
  </si>
  <si>
    <t>T-0-17F-080</t>
  </si>
  <si>
    <t>T-0-17F-081</t>
  </si>
  <si>
    <t>T-0-17F-082</t>
  </si>
  <si>
    <t>T-0-17F-083</t>
  </si>
  <si>
    <t>T-0-17F-084</t>
  </si>
  <si>
    <t>18F</t>
  </si>
  <si>
    <t>18F主楼走道</t>
  </si>
  <si>
    <t>APc-0-18F-001</t>
  </si>
  <si>
    <t>APc-0-18F-002</t>
  </si>
  <si>
    <t>APc-0-18F-003</t>
  </si>
  <si>
    <t>APc-0-18F-004</t>
  </si>
  <si>
    <t>APc-0-18F-005</t>
  </si>
  <si>
    <t>APc-0-18F-006</t>
  </si>
  <si>
    <t>18F主楼电梯厅</t>
  </si>
  <si>
    <t>APc-0-18F-007</t>
  </si>
  <si>
    <t>APc-0-18F-008</t>
  </si>
  <si>
    <t>APc-0-18F-009</t>
  </si>
  <si>
    <t>APc-0-18F-010</t>
  </si>
  <si>
    <t>18F主楼办公室</t>
  </si>
  <si>
    <t>APr-0-18F-001</t>
  </si>
  <si>
    <t>APr-0-18F-002</t>
  </si>
  <si>
    <t>APr-0-18F-003</t>
  </si>
  <si>
    <t>APr-0-18F-004</t>
  </si>
  <si>
    <t>APr-0-18F-005</t>
  </si>
  <si>
    <t>APr-0-18F-006</t>
  </si>
  <si>
    <t>APr-0-18F-007</t>
  </si>
  <si>
    <t>APr-0-18F-008</t>
  </si>
  <si>
    <t>APr-0-18F-009</t>
  </si>
  <si>
    <t>APr-0-18F-010</t>
  </si>
  <si>
    <t>APr-0-18F-011</t>
  </si>
  <si>
    <t>APr-0-18F-012</t>
  </si>
  <si>
    <t>APr-0-18F-013</t>
  </si>
  <si>
    <t>APr-0-18F-014</t>
  </si>
  <si>
    <t>APr-0-18F-015</t>
  </si>
  <si>
    <t>APr-0-18F-016</t>
  </si>
  <si>
    <t>APr-0-18F-017</t>
  </si>
  <si>
    <t>APr-0-18F-018</t>
  </si>
  <si>
    <t>APr-0-18F-019</t>
  </si>
  <si>
    <t>APr-0-18F-020</t>
  </si>
  <si>
    <t>APr-0-18F-021</t>
  </si>
  <si>
    <t>APr-0-18F-022</t>
  </si>
  <si>
    <t>APr-0-18F-023</t>
  </si>
  <si>
    <t>18F主楼大会议室</t>
  </si>
  <si>
    <t>APr-0-18F-024</t>
  </si>
  <si>
    <t>18F主楼中会议室</t>
  </si>
  <si>
    <t>APr-0-18F-025</t>
  </si>
  <si>
    <t>18F主楼小会议室</t>
  </si>
  <si>
    <t>APr-0-18F-026</t>
  </si>
  <si>
    <t>APr-0-18F-027</t>
  </si>
  <si>
    <t>APr-0-18F-028</t>
  </si>
  <si>
    <t>APr-0-18F-029</t>
  </si>
  <si>
    <t>APr-0-18F-030</t>
  </si>
  <si>
    <t>APr-0-18F-031</t>
  </si>
  <si>
    <t>APr-0-18F-032</t>
  </si>
  <si>
    <t>APr-0-18F-033</t>
  </si>
  <si>
    <t>APr-0-18F-034</t>
  </si>
  <si>
    <t>APr-0-18F-035</t>
  </si>
  <si>
    <t>APr-0-18F-036</t>
  </si>
  <si>
    <t>APr-0-18F-037</t>
  </si>
  <si>
    <t>APr-0-18F-038</t>
  </si>
  <si>
    <t>APr-0-18F-039</t>
  </si>
  <si>
    <t>APr-0-18F-040</t>
  </si>
  <si>
    <t>APr-0-18F-041</t>
  </si>
  <si>
    <t>APr-0-18F-042</t>
  </si>
  <si>
    <t>APr-0-18F-043</t>
  </si>
  <si>
    <t>APr-0-18F-044</t>
  </si>
  <si>
    <t>D-0-18F-001</t>
  </si>
  <si>
    <t>D-0-18F-003</t>
  </si>
  <si>
    <t>D-0-18F-005</t>
  </si>
  <si>
    <t>D-0-18F-007</t>
  </si>
  <si>
    <t>D-0-18F-009</t>
  </si>
  <si>
    <t>18F主楼开放办公区</t>
  </si>
  <si>
    <t>D-0-18F-011</t>
  </si>
  <si>
    <t>D-0-18F-013</t>
  </si>
  <si>
    <t>D-0-18F-015</t>
  </si>
  <si>
    <t>D-0-18F-017</t>
  </si>
  <si>
    <t>D-0-18F-019</t>
  </si>
  <si>
    <t>D-0-18F-021</t>
  </si>
  <si>
    <t>D-0-18F-023</t>
  </si>
  <si>
    <t>D-0-18F-025</t>
  </si>
  <si>
    <t>D-0-18F-027</t>
  </si>
  <si>
    <t>D-0-18F-029</t>
  </si>
  <si>
    <t>D-0-18F-031</t>
  </si>
  <si>
    <t>D-0-18F-033</t>
  </si>
  <si>
    <t>D-0-18F-035</t>
  </si>
  <si>
    <t>D-0-18F-037</t>
  </si>
  <si>
    <t>D-0-18F-039</t>
  </si>
  <si>
    <t>D-0-18F-041</t>
  </si>
  <si>
    <t>D-0-18F-043</t>
  </si>
  <si>
    <t>D-0-18F-045</t>
  </si>
  <si>
    <t>D-0-18F-047</t>
  </si>
  <si>
    <t>D-0-18F-049</t>
  </si>
  <si>
    <t>D-0-18F-051</t>
  </si>
  <si>
    <t>D-0-18F-053</t>
  </si>
  <si>
    <t>D-0-18F-055</t>
  </si>
  <si>
    <t>D-0-18F-057</t>
  </si>
  <si>
    <t>D-0-18F-059</t>
  </si>
  <si>
    <t>D-0-18F-061</t>
  </si>
  <si>
    <t>D-0-18F-063</t>
  </si>
  <si>
    <t>D-0-18F-065</t>
  </si>
  <si>
    <t>D-0-18F-067</t>
  </si>
  <si>
    <t>D-0-18F-069</t>
  </si>
  <si>
    <t>D-0-18F-071</t>
  </si>
  <si>
    <t>D-0-18F-073</t>
  </si>
  <si>
    <t>D-0-18F-075</t>
  </si>
  <si>
    <t>D-0-18F-077</t>
  </si>
  <si>
    <t>D-0-18F-079</t>
  </si>
  <si>
    <t>D-0-18F-081</t>
  </si>
  <si>
    <t>D-0-18F-083</t>
  </si>
  <si>
    <t>D-0-18F-085</t>
  </si>
  <si>
    <t>D-0-18F-087</t>
  </si>
  <si>
    <t>D-0-18F-089</t>
  </si>
  <si>
    <t>D-0-18F-091</t>
  </si>
  <si>
    <t>D-0-18F-093</t>
  </si>
  <si>
    <t>D-0-18F-095</t>
  </si>
  <si>
    <t>D-0-18F-097</t>
  </si>
  <si>
    <t>18F主楼打印间</t>
  </si>
  <si>
    <t>D-0-18F-099</t>
  </si>
  <si>
    <t>D-0-18F-101</t>
  </si>
  <si>
    <t>D-0-18F-103</t>
  </si>
  <si>
    <t>D-0-18F-105</t>
  </si>
  <si>
    <t>D-0-18F-107</t>
  </si>
  <si>
    <t>D-0-18F-109</t>
  </si>
  <si>
    <t>D-0-18F-111</t>
  </si>
  <si>
    <t>D-0-18F-113</t>
  </si>
  <si>
    <t>D-0-18F-115</t>
  </si>
  <si>
    <t>D-0-18F-117</t>
  </si>
  <si>
    <t>D-0-18F-119</t>
  </si>
  <si>
    <t>D-0-18F-121</t>
  </si>
  <si>
    <t>D-0-18F-123</t>
  </si>
  <si>
    <t>D-0-18F-125</t>
  </si>
  <si>
    <t>D-0-18F-127</t>
  </si>
  <si>
    <t>D-0-18F-129</t>
  </si>
  <si>
    <t>D-0-18F-131</t>
  </si>
  <si>
    <t>D-0-18F-133</t>
  </si>
  <si>
    <t>D-0-18F-135</t>
  </si>
  <si>
    <t>D-0-18F-137</t>
  </si>
  <si>
    <t>D-0-18F-139</t>
  </si>
  <si>
    <t>D-0-18F-141</t>
  </si>
  <si>
    <t>D-0-18F-143</t>
  </si>
  <si>
    <t>D-0-18F-145</t>
  </si>
  <si>
    <t>D-0-18F-147</t>
  </si>
  <si>
    <t>D-0-18F-149</t>
  </si>
  <si>
    <t>D-0-18F-151</t>
  </si>
  <si>
    <t>D-0-18F-153</t>
  </si>
  <si>
    <t>D-0-18F-155</t>
  </si>
  <si>
    <t>D-0-18F-157</t>
  </si>
  <si>
    <t>D-0-18F-159</t>
  </si>
  <si>
    <t>D-0-18F-161</t>
  </si>
  <si>
    <t>D-0-18F-163</t>
  </si>
  <si>
    <t>D-0-18F-165</t>
  </si>
  <si>
    <t>D-0-18F-167</t>
  </si>
  <si>
    <t>T-0-18F-001</t>
  </si>
  <si>
    <t>T-0-18F-002</t>
  </si>
  <si>
    <t>T-0-18F-003</t>
  </si>
  <si>
    <t>T-0-18F-004</t>
  </si>
  <si>
    <t>T-0-18F-005</t>
  </si>
  <si>
    <t>T-0-18F-006</t>
  </si>
  <si>
    <t>T-0-18F-007</t>
  </si>
  <si>
    <t>T-0-18F-008</t>
  </si>
  <si>
    <t>T-0-18F-009</t>
  </si>
  <si>
    <t>T-0-18F-010</t>
  </si>
  <si>
    <t>T-0-18F-011</t>
  </si>
  <si>
    <t>T-0-18F-012</t>
  </si>
  <si>
    <t>T-0-18F-013</t>
  </si>
  <si>
    <t>T-0-18F-014</t>
  </si>
  <si>
    <t>T-0-18F-015</t>
  </si>
  <si>
    <t>T-0-18F-016</t>
  </si>
  <si>
    <t>T-0-18F-017</t>
  </si>
  <si>
    <t>T-0-18F-018</t>
  </si>
  <si>
    <t>T-0-18F-019</t>
  </si>
  <si>
    <t>T-0-18F-020</t>
  </si>
  <si>
    <t>T-0-18F-021</t>
  </si>
  <si>
    <t>T-0-18F-022</t>
  </si>
  <si>
    <t>T-0-18F-023</t>
  </si>
  <si>
    <t>T-0-18F-024</t>
  </si>
  <si>
    <t>T-0-18F-025</t>
  </si>
  <si>
    <t>T-0-18F-026</t>
  </si>
  <si>
    <t>T-0-18F-027</t>
  </si>
  <si>
    <t>T-0-18F-028</t>
  </si>
  <si>
    <t>T-0-18F-029</t>
  </si>
  <si>
    <t>T-0-18F-030</t>
  </si>
  <si>
    <t>T-0-18F-031</t>
  </si>
  <si>
    <t>T-0-18F-032</t>
  </si>
  <si>
    <t>T-0-18F-033</t>
  </si>
  <si>
    <t>T-0-18F-034</t>
  </si>
  <si>
    <t>T-0-18F-035</t>
  </si>
  <si>
    <t>T-0-18F-036</t>
  </si>
  <si>
    <t>T-0-18F-037</t>
  </si>
  <si>
    <t>T-0-18F-038</t>
  </si>
  <si>
    <t>T-0-18F-039</t>
  </si>
  <si>
    <t>T-0-18F-040</t>
  </si>
  <si>
    <t>T-0-18F-041</t>
  </si>
  <si>
    <t>T-0-18F-042</t>
  </si>
  <si>
    <t>T-0-18F-043</t>
  </si>
  <si>
    <t>T-0-18F-044</t>
  </si>
  <si>
    <t>T-0-18F-045</t>
  </si>
  <si>
    <t>T-0-18F-046</t>
  </si>
  <si>
    <t>T-0-18F-047</t>
  </si>
  <si>
    <t>T-0-18F-048</t>
  </si>
  <si>
    <t>T-0-18F-049</t>
  </si>
  <si>
    <t>T-0-18F-052</t>
  </si>
  <si>
    <t>T-0-18F-053</t>
  </si>
  <si>
    <t>T-0-18F-054</t>
  </si>
  <si>
    <t>T-0-18F-055</t>
  </si>
  <si>
    <t>T-0-18F-056</t>
  </si>
  <si>
    <t>T-0-18F-057</t>
  </si>
  <si>
    <t>T-0-18F-058</t>
  </si>
  <si>
    <t>T-0-18F-059</t>
  </si>
  <si>
    <t>T-0-18F-060</t>
  </si>
  <si>
    <t>T-0-18F-061</t>
  </si>
  <si>
    <t>T-0-18F-062</t>
  </si>
  <si>
    <t>T-0-18F-063</t>
  </si>
  <si>
    <t>T-0-18F-064</t>
  </si>
  <si>
    <t>T-0-18F-065</t>
  </si>
  <si>
    <t>T-0-18F-066</t>
  </si>
  <si>
    <t>T-0-18F-067</t>
  </si>
  <si>
    <t>T-0-18F-068</t>
  </si>
  <si>
    <t>T-0-18F-069</t>
  </si>
  <si>
    <t>T-0-18F-070</t>
  </si>
  <si>
    <t>T-0-18F-071</t>
  </si>
  <si>
    <t>T-0-18F-072</t>
  </si>
  <si>
    <t>T-0-18F-073</t>
  </si>
  <si>
    <t>T-0-18F-074</t>
  </si>
  <si>
    <t>T-0-18F-075</t>
  </si>
  <si>
    <t>T-0-18F-076</t>
  </si>
  <si>
    <t>T-0-18F-077</t>
  </si>
  <si>
    <t>T-0-18F-078</t>
  </si>
  <si>
    <t>T-0-18F-079</t>
  </si>
  <si>
    <t>T-0-18F-080</t>
  </si>
  <si>
    <t>T-0-18F-081</t>
  </si>
  <si>
    <t>T-0-18F-082</t>
  </si>
  <si>
    <t>T-0-18F-083</t>
  </si>
  <si>
    <t>T-0-18F-084</t>
  </si>
  <si>
    <t>T-0-18F-050</t>
  </si>
  <si>
    <t>T-0-18F-085</t>
  </si>
  <si>
    <t>19F</t>
  </si>
  <si>
    <t>19F主楼走道</t>
  </si>
  <si>
    <t>APc-0-19F-001</t>
  </si>
  <si>
    <t>APc-0-19F-002</t>
  </si>
  <si>
    <t>APc-0-19F-003</t>
  </si>
  <si>
    <t>APc-0-19F-004</t>
  </si>
  <si>
    <t>APc-0-19F-005</t>
  </si>
  <si>
    <t>APc-0-19F-006</t>
  </si>
  <si>
    <t>19F主楼电梯厅</t>
  </si>
  <si>
    <t>APc-0-19F-007</t>
  </si>
  <si>
    <t>APc-0-19F-008</t>
  </si>
  <si>
    <t>APc-0-19F-009</t>
  </si>
  <si>
    <t>APc-0-19F-010</t>
  </si>
  <si>
    <t>19F主楼办公室</t>
  </si>
  <si>
    <t>APr-0-19F-001</t>
  </si>
  <si>
    <t>APr-0-19F-002</t>
  </si>
  <si>
    <t>APr-0-19F-003</t>
  </si>
  <si>
    <t>APr-0-19F-004</t>
  </si>
  <si>
    <t>APr-0-19F-005</t>
  </si>
  <si>
    <t>APr-0-19F-006</t>
  </si>
  <si>
    <t>APr-0-19F-007</t>
  </si>
  <si>
    <t>APr-0-19F-008</t>
  </si>
  <si>
    <t>APr-0-19F-009</t>
  </si>
  <si>
    <t>APr-0-19F-010</t>
  </si>
  <si>
    <t>APr-0-19F-011</t>
  </si>
  <si>
    <t>APr-0-19F-012</t>
  </si>
  <si>
    <t>APr-0-19F-013</t>
  </si>
  <si>
    <t>APr-0-19F-014</t>
  </si>
  <si>
    <t>APr-0-19F-015</t>
  </si>
  <si>
    <t>APr-0-19F-016</t>
  </si>
  <si>
    <t>APr-0-19F-017</t>
  </si>
  <si>
    <t>APr-0-19F-018</t>
  </si>
  <si>
    <t>APr-0-19F-019</t>
  </si>
  <si>
    <t>APr-0-19F-020</t>
  </si>
  <si>
    <t>APr-0-19F-021</t>
  </si>
  <si>
    <t>APr-0-19F-022</t>
  </si>
  <si>
    <t>APr-0-19F-023</t>
  </si>
  <si>
    <t>19F主楼大会议室</t>
  </si>
  <si>
    <t>APr-0-19F-024</t>
  </si>
  <si>
    <t>19F主楼中会议室</t>
  </si>
  <si>
    <t>APr-0-19F-025</t>
  </si>
  <si>
    <t>19F主楼小会议室</t>
  </si>
  <si>
    <t>APr-0-19F-026</t>
  </si>
  <si>
    <t>APr-0-19F-027</t>
  </si>
  <si>
    <t>APr-0-19F-028</t>
  </si>
  <si>
    <t>APr-0-19F-029</t>
  </si>
  <si>
    <t>APr-0-19F-030</t>
  </si>
  <si>
    <t>APr-0-19F-031</t>
  </si>
  <si>
    <t>APr-0-19F-032</t>
  </si>
  <si>
    <t>APr-0-19F-033</t>
  </si>
  <si>
    <t>APr-0-19F-034</t>
  </si>
  <si>
    <t>APr-0-19F-035</t>
  </si>
  <si>
    <t>APr-0-19F-036</t>
  </si>
  <si>
    <t>APr-0-19F-037</t>
  </si>
  <si>
    <t>APr-0-19F-038</t>
  </si>
  <si>
    <t>APr-0-19F-039</t>
  </si>
  <si>
    <t>APr-0-19F-040</t>
  </si>
  <si>
    <t>APr-0-19F-041</t>
  </si>
  <si>
    <t>APr-0-19F-042</t>
  </si>
  <si>
    <t>APr-0-19F-043</t>
  </si>
  <si>
    <t>D-0-19F-001</t>
  </si>
  <si>
    <t>D-0-19F-003</t>
  </si>
  <si>
    <t>D-0-19F-005</t>
  </si>
  <si>
    <t>D-0-19F-007</t>
  </si>
  <si>
    <t>D-0-19F-009</t>
  </si>
  <si>
    <t>19F主楼开放办公区</t>
  </si>
  <si>
    <t>D-0-19F-011</t>
  </si>
  <si>
    <t>D-0-19F-013</t>
  </si>
  <si>
    <t>D-0-19F-015</t>
  </si>
  <si>
    <t>D-0-19F-017</t>
  </si>
  <si>
    <t>D-0-19F-019</t>
  </si>
  <si>
    <t>D-0-19F-021</t>
  </si>
  <si>
    <t>D-0-19F-023</t>
  </si>
  <si>
    <t>D-0-19F-025</t>
  </si>
  <si>
    <t>D-0-19F-027</t>
  </si>
  <si>
    <t>D-0-19F-029</t>
  </si>
  <si>
    <t>D-0-19F-031</t>
  </si>
  <si>
    <t>D-0-19F-033</t>
  </si>
  <si>
    <t>D-0-19F-035</t>
  </si>
  <si>
    <t>D-0-19F-037</t>
  </si>
  <si>
    <t>D-0-19F-039</t>
  </si>
  <si>
    <t>D-0-19F-041</t>
  </si>
  <si>
    <t>D-0-19F-043</t>
  </si>
  <si>
    <t>D-0-19F-045</t>
  </si>
  <si>
    <t>D-0-19F-047</t>
  </si>
  <si>
    <t>D-0-19F-049</t>
  </si>
  <si>
    <t>D-0-19F-051</t>
  </si>
  <si>
    <t>D-0-19F-053</t>
  </si>
  <si>
    <t>D-0-19F-055</t>
  </si>
  <si>
    <t>D-0-19F-057</t>
  </si>
  <si>
    <t>D-0-19F-059</t>
  </si>
  <si>
    <t>D-0-19F-061</t>
  </si>
  <si>
    <t>D-0-19F-063</t>
  </si>
  <si>
    <t>D-0-19F-065</t>
  </si>
  <si>
    <t>D-0-19F-067</t>
  </si>
  <si>
    <t>D-0-19F-069</t>
  </si>
  <si>
    <t>D-0-19F-071</t>
  </si>
  <si>
    <t>D-0-19F-073</t>
  </si>
  <si>
    <t>19F主楼打印间</t>
  </si>
  <si>
    <t>D-0-19F-075</t>
  </si>
  <si>
    <t>D-0-19F-077</t>
  </si>
  <si>
    <t>D-0-19F-079</t>
  </si>
  <si>
    <t>D-0-19F-081</t>
  </si>
  <si>
    <t>D-0-19F-083</t>
  </si>
  <si>
    <t>D-0-19F-085</t>
  </si>
  <si>
    <t>D-0-19F-087</t>
  </si>
  <si>
    <t>D-0-19F-089</t>
  </si>
  <si>
    <t>D-0-19F-091</t>
  </si>
  <si>
    <t>D-0-19F-093</t>
  </si>
  <si>
    <t>D-0-19F-095</t>
  </si>
  <si>
    <t>D-0-19F-097</t>
  </si>
  <si>
    <t>D-0-19F-099</t>
  </si>
  <si>
    <t>D-0-19F-101</t>
  </si>
  <si>
    <t>D-0-19F-103</t>
  </si>
  <si>
    <t>D-0-19F-105</t>
  </si>
  <si>
    <t>D-0-19F-107</t>
  </si>
  <si>
    <t>D-0-19F-109</t>
  </si>
  <si>
    <t>D-0-19F-111</t>
  </si>
  <si>
    <t>D-0-19F-113</t>
  </si>
  <si>
    <t>D-0-19F-115</t>
  </si>
  <si>
    <t>D-0-19F-117</t>
  </si>
  <si>
    <t>D-0-19F-119</t>
  </si>
  <si>
    <t>D-0-19F-121</t>
  </si>
  <si>
    <t>D-0-19F-123</t>
  </si>
  <si>
    <t>D-0-19F-125</t>
  </si>
  <si>
    <t>D-0-19F-127</t>
  </si>
  <si>
    <t>D-0-19F-129</t>
  </si>
  <si>
    <t>D-0-19F-131</t>
  </si>
  <si>
    <t>D-0-19F-133</t>
  </si>
  <si>
    <t>D-0-19F-135</t>
  </si>
  <si>
    <t>D-0-19F-137</t>
  </si>
  <si>
    <t>D-0-19F-139</t>
  </si>
  <si>
    <t>D-0-19F-141</t>
  </si>
  <si>
    <t>T-0-19F-001</t>
  </si>
  <si>
    <t>T-0-19F-002</t>
  </si>
  <si>
    <t>T-0-19F-003</t>
  </si>
  <si>
    <t>T-0-19F-004</t>
  </si>
  <si>
    <t>T-0-19F-005</t>
  </si>
  <si>
    <t>T-0-19F-006</t>
  </si>
  <si>
    <t>T-0-19F-007</t>
  </si>
  <si>
    <t>T-0-19F-008</t>
  </si>
  <si>
    <t>T-0-19F-009</t>
  </si>
  <si>
    <t>T-0-19F-010</t>
  </si>
  <si>
    <t>T-0-19F-011</t>
  </si>
  <si>
    <t>T-0-19F-012</t>
  </si>
  <si>
    <t>T-0-19F-013</t>
  </si>
  <si>
    <t>T-0-19F-014</t>
  </si>
  <si>
    <t>T-0-19F-015</t>
  </si>
  <si>
    <t>T-0-19F-016</t>
  </si>
  <si>
    <t>T-0-19F-017</t>
  </si>
  <si>
    <t>T-0-19F-018</t>
  </si>
  <si>
    <t>T-0-19F-019</t>
  </si>
  <si>
    <t>T-0-19F-020</t>
  </si>
  <si>
    <t>T-0-19F-021</t>
  </si>
  <si>
    <t>T-0-19F-022</t>
  </si>
  <si>
    <t>T-0-19F-023</t>
  </si>
  <si>
    <t>T-0-19F-024</t>
  </si>
  <si>
    <t>T-0-19F-025</t>
  </si>
  <si>
    <t>T-0-19F-026</t>
  </si>
  <si>
    <t>T-0-19F-027</t>
  </si>
  <si>
    <t>T-0-19F-028</t>
  </si>
  <si>
    <t>T-0-19F-029</t>
  </si>
  <si>
    <t>T-0-19F-030</t>
  </si>
  <si>
    <t>T-0-19F-031</t>
  </si>
  <si>
    <t>T-0-19F-032</t>
  </si>
  <si>
    <t>T-0-19F-033</t>
  </si>
  <si>
    <t>T-0-19F-034</t>
  </si>
  <si>
    <t>T-0-19F-035</t>
  </si>
  <si>
    <t>T-0-19F-036</t>
  </si>
  <si>
    <t>T-0-19F-037</t>
  </si>
  <si>
    <t>T-0-19F-040</t>
  </si>
  <si>
    <t>T-0-19F-041</t>
  </si>
  <si>
    <t>T-0-19F-042</t>
  </si>
  <si>
    <t>T-0-19F-043</t>
  </si>
  <si>
    <t>T-0-19F-044</t>
  </si>
  <si>
    <t>T-0-19F-045</t>
  </si>
  <si>
    <t>T-0-19F-046</t>
  </si>
  <si>
    <t>T-0-19F-047</t>
  </si>
  <si>
    <t>T-0-19F-048</t>
  </si>
  <si>
    <t>T-0-19F-049</t>
  </si>
  <si>
    <t>T-0-19F-050</t>
  </si>
  <si>
    <t>T-0-19F-051</t>
  </si>
  <si>
    <t>T-0-19F-052</t>
  </si>
  <si>
    <t>T-0-19F-053</t>
  </si>
  <si>
    <t>T-0-19F-054</t>
  </si>
  <si>
    <t>T-0-19F-055</t>
  </si>
  <si>
    <t>T-0-19F-056</t>
  </si>
  <si>
    <t>T-0-19F-057</t>
  </si>
  <si>
    <t>T-0-19F-058</t>
  </si>
  <si>
    <t>T-0-19F-059</t>
  </si>
  <si>
    <t>T-0-19F-060</t>
  </si>
  <si>
    <t>T-0-19F-061</t>
  </si>
  <si>
    <t>T-0-19F-062</t>
  </si>
  <si>
    <t>T-0-19F-063</t>
  </si>
  <si>
    <t>T-0-19F-064</t>
  </si>
  <si>
    <t>T-0-19F-065</t>
  </si>
  <si>
    <t>T-0-19F-066</t>
  </si>
  <si>
    <t>T-0-19F-067</t>
  </si>
  <si>
    <t>T-0-19F-068</t>
  </si>
  <si>
    <t>T-0-19F-069</t>
  </si>
  <si>
    <t>T-0-19F-070</t>
  </si>
  <si>
    <t>T-0-19F-071</t>
  </si>
  <si>
    <t>T-0-19F-038</t>
  </si>
  <si>
    <t>T-0-19F-072</t>
  </si>
  <si>
    <t>20F</t>
  </si>
  <si>
    <t>20F走道</t>
  </si>
  <si>
    <t>APc-0-19F-011</t>
  </si>
  <si>
    <t>20F电梯厅</t>
  </si>
  <si>
    <t>APc-0-19F-012</t>
  </si>
  <si>
    <t>APc-0-19F-013</t>
  </si>
  <si>
    <t>APc-0-19F-014</t>
  </si>
  <si>
    <t>APc-0-19F-015</t>
  </si>
  <si>
    <t>20F低区电梯厅</t>
  </si>
  <si>
    <t>APc-0-19F-016</t>
  </si>
  <si>
    <t>APc-0-19F-017</t>
  </si>
  <si>
    <t>APc-0-19F-018</t>
  </si>
  <si>
    <t>APc-0-19F-019</t>
  </si>
  <si>
    <t>APc-0-19F-020</t>
  </si>
  <si>
    <t>APc-0-19F-021</t>
  </si>
  <si>
    <t>APc-0-19F-022</t>
  </si>
  <si>
    <t>APc-0-19F-023</t>
  </si>
  <si>
    <t>21F</t>
  </si>
  <si>
    <t>21F主楼走道</t>
  </si>
  <si>
    <t>APc-0-21F-001</t>
  </si>
  <si>
    <t>APc-0-21F-002</t>
  </si>
  <si>
    <t>21F主楼电梯厅</t>
  </si>
  <si>
    <t>APc-0-21F-003</t>
  </si>
  <si>
    <t>APc-0-21F-004</t>
  </si>
  <si>
    <t>APc-0-21F-005</t>
  </si>
  <si>
    <t>APc-0-21F-006</t>
  </si>
  <si>
    <t>APc-0-21F-007</t>
  </si>
  <si>
    <t>APc-0-21F-008</t>
  </si>
  <si>
    <t>APc-0-21F-009</t>
  </si>
  <si>
    <t>21F主楼办公室</t>
  </si>
  <si>
    <t>APr-0-21F-001</t>
  </si>
  <si>
    <t>APr-0-21F-002</t>
  </si>
  <si>
    <t>APr-0-21F-003</t>
  </si>
  <si>
    <t>APr-0-21F-004</t>
  </si>
  <si>
    <t>APr-0-21F-005</t>
  </si>
  <si>
    <t>APr-0-21F-006</t>
  </si>
  <si>
    <t>APr-0-21F-007</t>
  </si>
  <si>
    <t>APr-0-21F-008</t>
  </si>
  <si>
    <t>APr-0-21F-009</t>
  </si>
  <si>
    <t>APr-0-21F-010</t>
  </si>
  <si>
    <t>APr-0-21F-011</t>
  </si>
  <si>
    <t>APr-0-21F-012</t>
  </si>
  <si>
    <t>APr-0-21F-013</t>
  </si>
  <si>
    <t>APr-0-21F-014</t>
  </si>
  <si>
    <t>APr-0-21F-015</t>
  </si>
  <si>
    <t>APr-0-21F-016</t>
  </si>
  <si>
    <t>APr-0-21F-017</t>
  </si>
  <si>
    <t>APr-0-21F-018</t>
  </si>
  <si>
    <t>APr-0-21F-019</t>
  </si>
  <si>
    <t>APr-0-21F-020</t>
  </si>
  <si>
    <t>APr-0-21F-021</t>
  </si>
  <si>
    <t>APr-0-21F-022</t>
  </si>
  <si>
    <t>APr-0-21F-023</t>
  </si>
  <si>
    <t>APr-0-21F-024</t>
  </si>
  <si>
    <t>APr-0-21F-025</t>
  </si>
  <si>
    <t>APr-0-21F-026</t>
  </si>
  <si>
    <t>APr-0-21F-027</t>
  </si>
  <si>
    <t>APr-0-21F-028</t>
  </si>
  <si>
    <t>21F主楼小会议室</t>
  </si>
  <si>
    <t>APr-0-21F-029</t>
  </si>
  <si>
    <t>APr-0-21F-030</t>
  </si>
  <si>
    <t>21F主楼中会议室</t>
  </si>
  <si>
    <t>APr-0-21F-031</t>
  </si>
  <si>
    <t>21F主楼大会议室</t>
  </si>
  <si>
    <t>APr-0-21F-032</t>
  </si>
  <si>
    <t>APr-0-21F-033</t>
  </si>
  <si>
    <t>APr-0-21F-034</t>
  </si>
  <si>
    <t>APr-0-21F-035</t>
  </si>
  <si>
    <t>APr-0-21F-036</t>
  </si>
  <si>
    <t>APr-0-21F-037</t>
  </si>
  <si>
    <t>APr-0-21F-038</t>
  </si>
  <si>
    <t>APr-0-21F-039</t>
  </si>
  <si>
    <t>APr-0-21F-040</t>
  </si>
  <si>
    <t>APr-0-21F-041</t>
  </si>
  <si>
    <t>APr-0-21F-042</t>
  </si>
  <si>
    <t>APr-0-21F-043</t>
  </si>
  <si>
    <t>D-0-21F-001</t>
  </si>
  <si>
    <t>D-0-21F-003</t>
  </si>
  <si>
    <t>D-0-21F-005</t>
  </si>
  <si>
    <t>D-0-21F-007</t>
  </si>
  <si>
    <t>D-0-21F-009</t>
  </si>
  <si>
    <t>D-0-21F-011</t>
  </si>
  <si>
    <t>21F主楼开放办公区</t>
  </si>
  <si>
    <t>D-0-21F-013</t>
  </si>
  <si>
    <t>D-0-21F-015</t>
  </si>
  <si>
    <t>D-0-21F-017</t>
  </si>
  <si>
    <t>D-0-21F-019</t>
  </si>
  <si>
    <t>D-0-21F-021</t>
  </si>
  <si>
    <t>D-0-21F-023</t>
  </si>
  <si>
    <t>D-0-21F-025</t>
  </si>
  <si>
    <t>D-0-21F-027</t>
  </si>
  <si>
    <t>D-0-21F-029</t>
  </si>
  <si>
    <t>D-0-21F-031</t>
  </si>
  <si>
    <t>D-0-21F-033</t>
  </si>
  <si>
    <t>D-0-21F-035</t>
  </si>
  <si>
    <t>D-0-21F-037</t>
  </si>
  <si>
    <t>D-0-21F-039</t>
  </si>
  <si>
    <t>D-0-21F-041</t>
  </si>
  <si>
    <t>D-0-21F-043</t>
  </si>
  <si>
    <t>D-0-21F-045</t>
  </si>
  <si>
    <t>D-0-21F-047</t>
  </si>
  <si>
    <t>D-0-21F-049</t>
  </si>
  <si>
    <t>D-0-21F-051</t>
  </si>
  <si>
    <t>D-0-21F-053</t>
  </si>
  <si>
    <t>D-0-21F-055</t>
  </si>
  <si>
    <t>D-0-21F-057</t>
  </si>
  <si>
    <t>D-0-21F-059</t>
  </si>
  <si>
    <t>D-0-21F-061</t>
  </si>
  <si>
    <t>D-0-21F-063</t>
  </si>
  <si>
    <t>D-0-21F-065</t>
  </si>
  <si>
    <t>D-0-21F-067</t>
  </si>
  <si>
    <t>D-0-21F-069</t>
  </si>
  <si>
    <t>D-0-21F-071</t>
  </si>
  <si>
    <t>D-0-21F-073</t>
  </si>
  <si>
    <t>D-0-21F-075</t>
  </si>
  <si>
    <t>D-0-21F-077</t>
  </si>
  <si>
    <t>D-0-21F-079</t>
  </si>
  <si>
    <t>D-0-21F-081</t>
  </si>
  <si>
    <t>D-0-21F-083</t>
  </si>
  <si>
    <t>D-0-21F-085</t>
  </si>
  <si>
    <t>D-0-21F-087</t>
  </si>
  <si>
    <t>21F主楼打印间</t>
  </si>
  <si>
    <t>D-0-21F-089</t>
  </si>
  <si>
    <t>D-0-21F-091</t>
  </si>
  <si>
    <t>D-0-21F-093</t>
  </si>
  <si>
    <t>D-0-21F-095</t>
  </si>
  <si>
    <t>D-0-21F-097</t>
  </si>
  <si>
    <t>D-0-21F-099</t>
  </si>
  <si>
    <t>D-0-21F-101</t>
  </si>
  <si>
    <t>D-0-21F-103</t>
  </si>
  <si>
    <t>D-0-21F-105</t>
  </si>
  <si>
    <t>D-0-21F-107</t>
  </si>
  <si>
    <t>D-0-21F-109</t>
  </si>
  <si>
    <t>D-0-21F-111</t>
  </si>
  <si>
    <t>D-0-21F-113</t>
  </si>
  <si>
    <t>D-0-21F-115</t>
  </si>
  <si>
    <t>D-0-21F-117</t>
  </si>
  <si>
    <t>D-0-21F-119</t>
  </si>
  <si>
    <t>D-0-21F-121</t>
  </si>
  <si>
    <t>D-0-21F-123</t>
  </si>
  <si>
    <t>D-0-21F-125</t>
  </si>
  <si>
    <t>D-0-21F-127</t>
  </si>
  <si>
    <t>D-0-21F-129</t>
  </si>
  <si>
    <t>D-0-21F-131</t>
  </si>
  <si>
    <t>D-0-21F-133</t>
  </si>
  <si>
    <t>D-0-21F-135</t>
  </si>
  <si>
    <t>D-0-21F-137</t>
  </si>
  <si>
    <t>D-0-21F-139</t>
  </si>
  <si>
    <t>D-0-21F-141</t>
  </si>
  <si>
    <t>D-0-21F-143</t>
  </si>
  <si>
    <t>D-0-21F-145</t>
  </si>
  <si>
    <t>D-0-21F-147</t>
  </si>
  <si>
    <t>D-0-21F-149</t>
  </si>
  <si>
    <t>D-0-21F-151</t>
  </si>
  <si>
    <t>D-0-21F-153</t>
  </si>
  <si>
    <t>D-0-21F-155</t>
  </si>
  <si>
    <t>D-0-21F-157</t>
  </si>
  <si>
    <t>D-0-21F-159</t>
  </si>
  <si>
    <t>D-0-21F-161</t>
  </si>
  <si>
    <t>D-0-21F-163</t>
  </si>
  <si>
    <t>D-0-21F-165</t>
  </si>
  <si>
    <t>T-0-21F-001</t>
  </si>
  <si>
    <t>T-0-21F-002</t>
  </si>
  <si>
    <t>T-0-21F-003</t>
  </si>
  <si>
    <t>T-0-21F-004</t>
  </si>
  <si>
    <t>T-0-21F-005</t>
  </si>
  <si>
    <t>T-0-21F-006</t>
  </si>
  <si>
    <t>T-0-21F-007</t>
  </si>
  <si>
    <t>T-0-21F-008</t>
  </si>
  <si>
    <t>T-0-21F-009</t>
  </si>
  <si>
    <t>T-0-21F-010</t>
  </si>
  <si>
    <t>T-0-21F-011</t>
  </si>
  <si>
    <t>T-0-21F-012</t>
  </si>
  <si>
    <t>T-0-21F-013</t>
  </si>
  <si>
    <t>T-0-21F-014</t>
  </si>
  <si>
    <t>T-0-21F-015</t>
  </si>
  <si>
    <t>T-0-21F-016</t>
  </si>
  <si>
    <t>T-0-21F-017</t>
  </si>
  <si>
    <t>T-0-21F-018</t>
  </si>
  <si>
    <t>T-0-21F-019</t>
  </si>
  <si>
    <t>T-0-21F-020</t>
  </si>
  <si>
    <t>T-0-21F-021</t>
  </si>
  <si>
    <t>T-0-21F-022</t>
  </si>
  <si>
    <t>T-0-21F-023</t>
  </si>
  <si>
    <t>T-0-21F-024</t>
  </si>
  <si>
    <t>T-0-21F-025</t>
  </si>
  <si>
    <t>T-0-21F-026</t>
  </si>
  <si>
    <t>T-0-21F-027</t>
  </si>
  <si>
    <t>T-0-21F-028</t>
  </si>
  <si>
    <t>T-0-21F-029</t>
  </si>
  <si>
    <t>T-0-21F-030</t>
  </si>
  <si>
    <t>T-0-21F-031</t>
  </si>
  <si>
    <t>T-0-21F-032</t>
  </si>
  <si>
    <t>T-0-21F-033</t>
  </si>
  <si>
    <t>T-0-21F-034</t>
  </si>
  <si>
    <t>T-0-21F-035</t>
  </si>
  <si>
    <t>T-0-21F-036</t>
  </si>
  <si>
    <t>T-0-21F-037</t>
  </si>
  <si>
    <t>T-0-21F-038</t>
  </si>
  <si>
    <t>T-0-21F-039</t>
  </si>
  <si>
    <t>T-0-21F-040</t>
  </si>
  <si>
    <t>T-0-21F-041</t>
  </si>
  <si>
    <t>T-0-21F-042</t>
  </si>
  <si>
    <t>T-0-21F-043</t>
  </si>
  <si>
    <t>T-0-21F-044</t>
  </si>
  <si>
    <t>T-0-21F-047</t>
  </si>
  <si>
    <t>T-0-21F-048</t>
  </si>
  <si>
    <t>T-0-21F-049</t>
  </si>
  <si>
    <t>T-0-21F-050</t>
  </si>
  <si>
    <t>T-0-21F-051</t>
  </si>
  <si>
    <t>T-0-21F-052</t>
  </si>
  <si>
    <t>T-0-21F-053</t>
  </si>
  <si>
    <t>T-0-21F-054</t>
  </si>
  <si>
    <t>T-0-21F-055</t>
  </si>
  <si>
    <t>T-0-21F-056</t>
  </si>
  <si>
    <t>T-0-21F-057</t>
  </si>
  <si>
    <t>T-0-21F-058</t>
  </si>
  <si>
    <t>T-0-21F-059</t>
  </si>
  <si>
    <t>T-0-21F-060</t>
  </si>
  <si>
    <t>T-0-21F-061</t>
  </si>
  <si>
    <t>T-0-21F-062</t>
  </si>
  <si>
    <t>T-0-21F-063</t>
  </si>
  <si>
    <t>T-0-21F-064</t>
  </si>
  <si>
    <t>T-0-21F-065</t>
  </si>
  <si>
    <t>T-0-21F-066</t>
  </si>
  <si>
    <t>T-0-21F-067</t>
  </si>
  <si>
    <t>T-0-21F-068</t>
  </si>
  <si>
    <t>T-0-21F-069</t>
  </si>
  <si>
    <t>T-0-21F-070</t>
  </si>
  <si>
    <t>T-0-21F-071</t>
  </si>
  <si>
    <t>T-0-21F-072</t>
  </si>
  <si>
    <t>T-0-21F-073</t>
  </si>
  <si>
    <t>T-0-21F-074</t>
  </si>
  <si>
    <t>T-0-21F-075</t>
  </si>
  <si>
    <t>T-0-21F-076</t>
  </si>
  <si>
    <t>T-0-21F-077</t>
  </si>
  <si>
    <t>T-0-21F-078</t>
  </si>
  <si>
    <t>T-0-21F-079</t>
  </si>
  <si>
    <t>T-0-21F-080</t>
  </si>
  <si>
    <t>T-0-21F-081</t>
  </si>
  <si>
    <t>T-0-21F-082</t>
  </si>
  <si>
    <t>T-0-21F-083</t>
  </si>
  <si>
    <t>T-0-21F-045</t>
  </si>
  <si>
    <t>T-0-21F-084</t>
  </si>
  <si>
    <t>22F</t>
  </si>
  <si>
    <t>22F主楼走道</t>
  </si>
  <si>
    <t>APc-0-22F-001</t>
  </si>
  <si>
    <t>APc-0-22F-002</t>
  </si>
  <si>
    <t>22F主楼电梯厅</t>
  </si>
  <si>
    <t>APc-0-22F-003</t>
  </si>
  <si>
    <t>APc-0-22F-004</t>
  </si>
  <si>
    <t>APc-0-22F-005</t>
  </si>
  <si>
    <t>APc-0-22F-006</t>
  </si>
  <si>
    <t>APc-0-22F-007</t>
  </si>
  <si>
    <t>APc-0-22F-008</t>
  </si>
  <si>
    <t>APc-0-22F-009</t>
  </si>
  <si>
    <t>22F主楼办公室</t>
  </si>
  <si>
    <t>APr-0-22F-001</t>
  </si>
  <si>
    <t>APr-0-22F-002</t>
  </si>
  <si>
    <t>APr-0-22F-003</t>
  </si>
  <si>
    <t>APr-0-22F-004</t>
  </si>
  <si>
    <t>APr-0-22F-005</t>
  </si>
  <si>
    <t>APr-0-22F-006</t>
  </si>
  <si>
    <t>APr-0-22F-007</t>
  </si>
  <si>
    <t>APr-0-22F-008</t>
  </si>
  <si>
    <t>APr-0-22F-009</t>
  </si>
  <si>
    <t>APr-0-22F-010</t>
  </si>
  <si>
    <t>APr-0-22F-011</t>
  </si>
  <si>
    <t>APr-0-22F-012</t>
  </si>
  <si>
    <t>APr-0-22F-013</t>
  </si>
  <si>
    <t>APr-0-22F-014</t>
  </si>
  <si>
    <t>APr-0-22F-015</t>
  </si>
  <si>
    <t>APr-0-22F-016</t>
  </si>
  <si>
    <t>APr-0-22F-017</t>
  </si>
  <si>
    <t>APr-0-22F-018</t>
  </si>
  <si>
    <t>APr-0-22F-019</t>
  </si>
  <si>
    <t>APr-0-22F-020</t>
  </si>
  <si>
    <t>APr-0-22F-021</t>
  </si>
  <si>
    <t>APr-0-22F-022</t>
  </si>
  <si>
    <t>APr-0-22F-023</t>
  </si>
  <si>
    <t>APr-0-22F-024</t>
  </si>
  <si>
    <t>APr-0-22F-025</t>
  </si>
  <si>
    <t>APr-0-22F-026</t>
  </si>
  <si>
    <t>APr-0-22F-027</t>
  </si>
  <si>
    <t>APr-0-22F-028</t>
  </si>
  <si>
    <t>APr-0-22F-029</t>
  </si>
  <si>
    <t>22F主楼小会议室</t>
  </si>
  <si>
    <t>APr-0-22F-030</t>
  </si>
  <si>
    <t>APr-0-22F-031</t>
  </si>
  <si>
    <t>22F主楼中会议室</t>
  </si>
  <si>
    <t>APr-0-22F-032</t>
  </si>
  <si>
    <t>APr-0-22F-033</t>
  </si>
  <si>
    <t>APr-0-22F-034</t>
  </si>
  <si>
    <t>APr-0-22F-035</t>
  </si>
  <si>
    <t>APr-0-22F-036</t>
  </si>
  <si>
    <t>APr-0-22F-037</t>
  </si>
  <si>
    <t>APr-0-22F-038</t>
  </si>
  <si>
    <t>APr-0-22F-039</t>
  </si>
  <si>
    <t>22F主楼核心筒大会议室</t>
  </si>
  <si>
    <t>APr-0-22F-040</t>
  </si>
  <si>
    <t>APr-0-22F-041</t>
  </si>
  <si>
    <t>APr-0-22F-042</t>
  </si>
  <si>
    <t>APr-0-22F-043</t>
  </si>
  <si>
    <t>APr-0-22F-044</t>
  </si>
  <si>
    <t>APr-0-22F-045</t>
  </si>
  <si>
    <t>APr-0-22F-046</t>
  </si>
  <si>
    <t>22F主楼设备间</t>
  </si>
  <si>
    <t>D-0-22F-159</t>
  </si>
  <si>
    <t>D-0-22F-001</t>
  </si>
  <si>
    <t>D-0-22F-003</t>
  </si>
  <si>
    <t>D-0-22F-005</t>
  </si>
  <si>
    <t>D-0-22F-007</t>
  </si>
  <si>
    <t>D-0-22F-009</t>
  </si>
  <si>
    <t>D-0-22F-011</t>
  </si>
  <si>
    <t>D-0-22F-013</t>
  </si>
  <si>
    <t>22F主楼开放办公区</t>
  </si>
  <si>
    <t>D-0-22F-015</t>
  </si>
  <si>
    <t>D-0-22F-017</t>
  </si>
  <si>
    <t>D-0-22F-019</t>
  </si>
  <si>
    <t>D-0-22F-021</t>
  </si>
  <si>
    <t>D-0-22F-023</t>
  </si>
  <si>
    <t>D-0-22F-025</t>
  </si>
  <si>
    <t>D-0-22F-027</t>
  </si>
  <si>
    <t>D-0-22F-029</t>
  </si>
  <si>
    <t>D-0-22F-031</t>
  </si>
  <si>
    <t>D-0-22F-033</t>
  </si>
  <si>
    <t>D-0-22F-035</t>
  </si>
  <si>
    <t>D-0-22F-037</t>
  </si>
  <si>
    <t>D-0-22F-039</t>
  </si>
  <si>
    <t>D-0-22F-041</t>
  </si>
  <si>
    <t>D-0-22F-043</t>
  </si>
  <si>
    <t>D-0-22F-045</t>
  </si>
  <si>
    <t>D-0-22F-047</t>
  </si>
  <si>
    <t>D-0-22F-049</t>
  </si>
  <si>
    <t>D-0-22F-051</t>
  </si>
  <si>
    <t>D-0-22F-053</t>
  </si>
  <si>
    <t>D-0-22F-055</t>
  </si>
  <si>
    <t>D-0-22F-057</t>
  </si>
  <si>
    <t>D-0-22F-059</t>
  </si>
  <si>
    <t>D-0-22F-061</t>
  </si>
  <si>
    <t>D-0-22F-063</t>
  </si>
  <si>
    <t>D-0-22F-065</t>
  </si>
  <si>
    <t>D-0-22F-067</t>
  </si>
  <si>
    <t>D-0-22F-069</t>
  </si>
  <si>
    <t>D-0-22F-071</t>
  </si>
  <si>
    <t>D-0-22F-073</t>
  </si>
  <si>
    <t>D-0-22F-075</t>
  </si>
  <si>
    <t>D-0-22F-077</t>
  </si>
  <si>
    <t>D-0-22F-079</t>
  </si>
  <si>
    <t>D-0-22F-081</t>
  </si>
  <si>
    <t>D-0-22F-083</t>
  </si>
  <si>
    <t>D-0-22F-085</t>
  </si>
  <si>
    <t>D-0-22F-087</t>
  </si>
  <si>
    <t>D-0-22F-089</t>
  </si>
  <si>
    <t>22F主楼打印间</t>
  </si>
  <si>
    <t>D-0-22F-091</t>
  </si>
  <si>
    <t>D-0-22F-093</t>
  </si>
  <si>
    <t>D-0-22F-095</t>
  </si>
  <si>
    <t>D-0-22F-097</t>
  </si>
  <si>
    <t>D-0-22F-099</t>
  </si>
  <si>
    <t>D-0-22F-101</t>
  </si>
  <si>
    <t>D-0-22F-103</t>
  </si>
  <si>
    <t>D-0-22F-105</t>
  </si>
  <si>
    <t>D-0-22F-107</t>
  </si>
  <si>
    <t>D-0-22F-109</t>
  </si>
  <si>
    <t>D-0-22F-111</t>
  </si>
  <si>
    <t>D-0-22F-113</t>
  </si>
  <si>
    <t>D-0-22F-115</t>
  </si>
  <si>
    <t>D-0-22F-117</t>
  </si>
  <si>
    <t>D-0-22F-119</t>
  </si>
  <si>
    <t>D-0-22F-121</t>
  </si>
  <si>
    <t>D-0-22F-123</t>
  </si>
  <si>
    <t>D-0-22F-125</t>
  </si>
  <si>
    <t>D-0-22F-127</t>
  </si>
  <si>
    <t>D-0-22F-129</t>
  </si>
  <si>
    <t>D-0-22F-131</t>
  </si>
  <si>
    <t>D-0-22F-133</t>
  </si>
  <si>
    <t>D-0-22F-135</t>
  </si>
  <si>
    <t>D-0-22F-137</t>
  </si>
  <si>
    <t>D-0-22F-139</t>
  </si>
  <si>
    <t>D-0-22F-141</t>
  </si>
  <si>
    <t>D-0-22F-143</t>
  </si>
  <si>
    <t>D-0-22F-145</t>
  </si>
  <si>
    <t>D-0-22F-147</t>
  </si>
  <si>
    <t>D-0-22F-149</t>
  </si>
  <si>
    <t>D-0-22F-151</t>
  </si>
  <si>
    <t>D-0-22F-153</t>
  </si>
  <si>
    <t>D-0-22F-155</t>
  </si>
  <si>
    <t>D-0-22F-157</t>
  </si>
  <si>
    <t>D-0-22F-160</t>
  </si>
  <si>
    <t>,161</t>
  </si>
  <si>
    <t>D-0-22F-162</t>
  </si>
  <si>
    <t>,163</t>
  </si>
  <si>
    <t>D-0-22F-164</t>
  </si>
  <si>
    <t>,165</t>
  </si>
  <si>
    <t>D-0-22F-166</t>
  </si>
  <si>
    <t>,167</t>
  </si>
  <si>
    <t>D-0-22F-168</t>
  </si>
  <si>
    <t>,169</t>
  </si>
  <si>
    <t>D-0-22F-170</t>
  </si>
  <si>
    <t>,171</t>
  </si>
  <si>
    <t>D-0-22F-172</t>
  </si>
  <si>
    <t>,173</t>
  </si>
  <si>
    <t>T-0-22F-001</t>
  </si>
  <si>
    <t>T-0-22F-002</t>
  </si>
  <si>
    <t>T-0-22F-003</t>
  </si>
  <si>
    <t>T-0-22F-004</t>
  </si>
  <si>
    <t>T-0-22F-005</t>
  </si>
  <si>
    <t>T-0-22F-006</t>
  </si>
  <si>
    <t>T-0-22F-007</t>
  </si>
  <si>
    <t>T-0-22F-008</t>
  </si>
  <si>
    <t>T-0-22F-009</t>
  </si>
  <si>
    <t>T-0-22F-010</t>
  </si>
  <si>
    <t>T-0-22F-011</t>
  </si>
  <si>
    <t>T-0-22F-012</t>
  </si>
  <si>
    <t>T-0-22F-013</t>
  </si>
  <si>
    <t>T-0-22F-014</t>
  </si>
  <si>
    <t>T-0-22F-015</t>
  </si>
  <si>
    <t>T-0-22F-016</t>
  </si>
  <si>
    <t>T-0-22F-017</t>
  </si>
  <si>
    <t>T-0-22F-018</t>
  </si>
  <si>
    <t>T-0-22F-019</t>
  </si>
  <si>
    <t>T-0-22F-020</t>
  </si>
  <si>
    <t>T-0-22F-021</t>
  </si>
  <si>
    <t>T-0-22F-022</t>
  </si>
  <si>
    <t>T-0-22F-023</t>
  </si>
  <si>
    <t>T-0-22F-024</t>
  </si>
  <si>
    <t>T-0-22F-025</t>
  </si>
  <si>
    <t>T-0-22F-026</t>
  </si>
  <si>
    <t>T-0-22F-027</t>
  </si>
  <si>
    <t>T-0-22F-028</t>
  </si>
  <si>
    <t>T-0-22F-029</t>
  </si>
  <si>
    <t>T-0-22F-030</t>
  </si>
  <si>
    <t>T-0-22F-031</t>
  </si>
  <si>
    <t>T-0-22F-032</t>
  </si>
  <si>
    <t>T-0-22F-033</t>
  </si>
  <si>
    <t>T-0-22F-034</t>
  </si>
  <si>
    <t>T-0-22F-035</t>
  </si>
  <si>
    <t>T-0-22F-036</t>
  </si>
  <si>
    <t>T-0-22F-037</t>
  </si>
  <si>
    <t>T-0-22F-038</t>
  </si>
  <si>
    <t>T-0-22F-039</t>
  </si>
  <si>
    <t>T-0-22F-040</t>
  </si>
  <si>
    <t>T-0-22F-041</t>
  </si>
  <si>
    <t>T-0-22F-042</t>
  </si>
  <si>
    <t>T-0-22F-043</t>
  </si>
  <si>
    <t>T-0-22F-044</t>
  </si>
  <si>
    <t>T-0-22F-045</t>
  </si>
  <si>
    <t>T-0-22F-048</t>
  </si>
  <si>
    <t>T-0-22F-049</t>
  </si>
  <si>
    <t>T-0-22F-050</t>
  </si>
  <si>
    <t>T-0-22F-051</t>
  </si>
  <si>
    <t>T-0-22F-052</t>
  </si>
  <si>
    <t>T-0-22F-053</t>
  </si>
  <si>
    <t>T-0-22F-054</t>
  </si>
  <si>
    <t>T-0-22F-055</t>
  </si>
  <si>
    <t>T-0-22F-056</t>
  </si>
  <si>
    <t>T-0-22F-057</t>
  </si>
  <si>
    <t>T-0-22F-058</t>
  </si>
  <si>
    <t>T-0-22F-059</t>
  </si>
  <si>
    <t>T-0-22F-060</t>
  </si>
  <si>
    <t>T-0-22F-061</t>
  </si>
  <si>
    <t>T-0-22F-062</t>
  </si>
  <si>
    <t>T-0-22F-063</t>
  </si>
  <si>
    <t>T-0-22F-064</t>
  </si>
  <si>
    <t>T-0-22F-065</t>
  </si>
  <si>
    <t>T-0-22F-066</t>
  </si>
  <si>
    <t>T-0-22F-067</t>
  </si>
  <si>
    <t>T-0-22F-068</t>
  </si>
  <si>
    <t>T-0-22F-069</t>
  </si>
  <si>
    <t>T-0-22F-070</t>
  </si>
  <si>
    <t>T-0-22F-071</t>
  </si>
  <si>
    <t>T-0-22F-072</t>
  </si>
  <si>
    <t>T-0-22F-073</t>
  </si>
  <si>
    <t>T-0-22F-074</t>
  </si>
  <si>
    <t>T-0-22F-075</t>
  </si>
  <si>
    <t>T-0-22F-076</t>
  </si>
  <si>
    <t>T-0-22F-077</t>
  </si>
  <si>
    <t>T-0-22F-078</t>
  </si>
  <si>
    <t>T-0-22F-079</t>
  </si>
  <si>
    <t>T-0-22F-080</t>
  </si>
  <si>
    <t>T-0-22F-081</t>
  </si>
  <si>
    <t>T-0-22F-082</t>
  </si>
  <si>
    <t>T-0-22F-083</t>
  </si>
  <si>
    <t>T-0-22F-084</t>
  </si>
  <si>
    <t>T-0-22F-085</t>
  </si>
  <si>
    <t>T-0-22F-086</t>
  </si>
  <si>
    <t>T-0-22F-046</t>
  </si>
  <si>
    <t>T-0-22F-087</t>
  </si>
  <si>
    <t>23F</t>
  </si>
  <si>
    <t>23F主楼走道</t>
  </si>
  <si>
    <t>APc-0-23F-001</t>
  </si>
  <si>
    <t>APc-0-23F-002</t>
  </si>
  <si>
    <t>23F主楼电梯厅</t>
  </si>
  <si>
    <t>APc-0-23F-003</t>
  </si>
  <si>
    <t>APc-0-23F-004</t>
  </si>
  <si>
    <t>APc-0-23F-005</t>
  </si>
  <si>
    <t>APc-0-23F-006</t>
  </si>
  <si>
    <t>APc-0-23F-007</t>
  </si>
  <si>
    <t>APc-0-23F-008</t>
  </si>
  <si>
    <t>APc-0-23F-009</t>
  </si>
  <si>
    <t>23F主楼办公室</t>
  </si>
  <si>
    <t>APr-0-23F-001</t>
  </si>
  <si>
    <t>APr-0-23F-002</t>
  </si>
  <si>
    <t>APr-0-23F-003</t>
  </si>
  <si>
    <t>APr-0-23F-004</t>
  </si>
  <si>
    <t>APr-0-23F-005</t>
  </si>
  <si>
    <t>APr-0-23F-006</t>
  </si>
  <si>
    <t>APr-0-23F-007</t>
  </si>
  <si>
    <t>APr-0-23F-008</t>
  </si>
  <si>
    <t>APr-0-23F-009</t>
  </si>
  <si>
    <t>APr-0-23F-010</t>
  </si>
  <si>
    <t>APr-0-23F-011</t>
  </si>
  <si>
    <t>APr-0-23F-012</t>
  </si>
  <si>
    <t>APr-0-23F-013</t>
  </si>
  <si>
    <t>APr-0-23F-014</t>
  </si>
  <si>
    <t>APr-0-23F-015</t>
  </si>
  <si>
    <t>APr-0-23F-016</t>
  </si>
  <si>
    <t>APr-0-23F-017</t>
  </si>
  <si>
    <t>APr-0-23F-018</t>
  </si>
  <si>
    <t>APr-0-23F-019</t>
  </si>
  <si>
    <t>APr-0-23F-020</t>
  </si>
  <si>
    <t>APr-0-23F-021</t>
  </si>
  <si>
    <t>APr-0-23F-022</t>
  </si>
  <si>
    <t>APr-0-23F-023</t>
  </si>
  <si>
    <t>APr-0-23F-024</t>
  </si>
  <si>
    <t>APr-0-23F-025</t>
  </si>
  <si>
    <t>APr-0-23F-026</t>
  </si>
  <si>
    <t>APr-0-23F-027</t>
  </si>
  <si>
    <t>APr-0-23F-028</t>
  </si>
  <si>
    <t>23F主楼小会议室</t>
  </si>
  <si>
    <t>APr-0-23F-029</t>
  </si>
  <si>
    <t>APr-0-23F-030</t>
  </si>
  <si>
    <t>23F主楼中会议室</t>
  </si>
  <si>
    <t>APr-0-23F-031</t>
  </si>
  <si>
    <t>APr-0-23F-032</t>
  </si>
  <si>
    <t>APr-0-23F-033</t>
  </si>
  <si>
    <t>APr-0-23F-034</t>
  </si>
  <si>
    <t>APr-0-23F-035</t>
  </si>
  <si>
    <t>APr-0-23F-036</t>
  </si>
  <si>
    <t>APr-0-23F-037</t>
  </si>
  <si>
    <t>APr-0-23F-038</t>
  </si>
  <si>
    <t>23F主楼核心筒大会议室</t>
  </si>
  <si>
    <t>APr-0-23F-039</t>
  </si>
  <si>
    <t>APr-0-23F-040</t>
  </si>
  <si>
    <t>APr-0-23F-041</t>
  </si>
  <si>
    <t>APr-0-23F-042</t>
  </si>
  <si>
    <t>APr-0-23F-043</t>
  </si>
  <si>
    <t>APr-0-23F-044</t>
  </si>
  <si>
    <t>APr-0-23F-045</t>
  </si>
  <si>
    <t>23F主楼设备间</t>
  </si>
  <si>
    <t>D-0-23F-157</t>
  </si>
  <si>
    <t>D-0-23F-001</t>
  </si>
  <si>
    <t>D-0-23F-003</t>
  </si>
  <si>
    <t>D-0-23F-005</t>
  </si>
  <si>
    <t>D-0-23F-007</t>
  </si>
  <si>
    <t>D-0-23F-009</t>
  </si>
  <si>
    <t>D-0-23F-011</t>
  </si>
  <si>
    <t>23F主楼开放办公区</t>
  </si>
  <si>
    <t>D-0-23F-013</t>
  </si>
  <si>
    <t>D-0-23F-015</t>
  </si>
  <si>
    <t>D-0-23F-017</t>
  </si>
  <si>
    <t>D-0-23F-019</t>
  </si>
  <si>
    <t>D-0-23F-021</t>
  </si>
  <si>
    <t>D-0-23F-023</t>
  </si>
  <si>
    <t>D-0-23F-025</t>
  </si>
  <si>
    <t>D-0-23F-027</t>
  </si>
  <si>
    <t>D-0-23F-029</t>
  </si>
  <si>
    <t>D-0-23F-031</t>
  </si>
  <si>
    <t>D-0-23F-033</t>
  </si>
  <si>
    <t>D-0-23F-035</t>
  </si>
  <si>
    <t>D-0-23F-037</t>
  </si>
  <si>
    <t>D-0-23F-039</t>
  </si>
  <si>
    <t>D-0-23F-041</t>
  </si>
  <si>
    <t>D-0-23F-043</t>
  </si>
  <si>
    <t>D-0-23F-045</t>
  </si>
  <si>
    <t>D-0-23F-047</t>
  </si>
  <si>
    <t>D-0-23F-049</t>
  </si>
  <si>
    <t>D-0-23F-051</t>
  </si>
  <si>
    <t>D-0-23F-053</t>
  </si>
  <si>
    <t>D-0-23F-055</t>
  </si>
  <si>
    <t>D-0-23F-057</t>
  </si>
  <si>
    <t>D-0-23F-059</t>
  </si>
  <si>
    <t>D-0-23F-061</t>
  </si>
  <si>
    <t>D-0-23F-063</t>
  </si>
  <si>
    <t>D-0-23F-065</t>
  </si>
  <si>
    <t>D-0-23F-067</t>
  </si>
  <si>
    <t>D-0-23F-069</t>
  </si>
  <si>
    <t>D-0-23F-071</t>
  </si>
  <si>
    <t>D-0-23F-073</t>
  </si>
  <si>
    <t>D-0-23F-075</t>
  </si>
  <si>
    <t>D-0-23F-077</t>
  </si>
  <si>
    <t>D-0-23F-079</t>
  </si>
  <si>
    <t>D-0-23F-081</t>
  </si>
  <si>
    <t>D-0-23F-083</t>
  </si>
  <si>
    <t>D-0-23F-085</t>
  </si>
  <si>
    <t>D-0-23F-087</t>
  </si>
  <si>
    <t>23F主楼打印间</t>
  </si>
  <si>
    <t>D-0-23F-089</t>
  </si>
  <si>
    <t>D-0-23F-091</t>
  </si>
  <si>
    <t>D-0-23F-093</t>
  </si>
  <si>
    <t>D-0-23F-095</t>
  </si>
  <si>
    <t>D-0-23F-097</t>
  </si>
  <si>
    <t>D-0-23F-099</t>
  </si>
  <si>
    <t>D-0-23F-101</t>
  </si>
  <si>
    <t>D-0-23F-103</t>
  </si>
  <si>
    <t>D-0-23F-105</t>
  </si>
  <si>
    <t>D-0-23F-107</t>
  </si>
  <si>
    <t>D-0-23F-109</t>
  </si>
  <si>
    <t>D-0-23F-111</t>
  </si>
  <si>
    <t>D-0-23F-113</t>
  </si>
  <si>
    <t>D-0-23F-115</t>
  </si>
  <si>
    <t>D-0-23F-117</t>
  </si>
  <si>
    <t>D-0-23F-119</t>
  </si>
  <si>
    <t>D-0-23F-121</t>
  </si>
  <si>
    <t>D-0-23F-123</t>
  </si>
  <si>
    <t>D-0-23F-125</t>
  </si>
  <si>
    <t>D-0-23F-127</t>
  </si>
  <si>
    <t>D-0-23F-129</t>
  </si>
  <si>
    <t>D-0-23F-131</t>
  </si>
  <si>
    <t>D-0-23F-133</t>
  </si>
  <si>
    <t>D-0-23F-135</t>
  </si>
  <si>
    <t>D-0-23F-137</t>
  </si>
  <si>
    <t>D-0-23F-139</t>
  </si>
  <si>
    <t>D-0-23F-141</t>
  </si>
  <si>
    <t>D-0-23F-143</t>
  </si>
  <si>
    <t>D-0-23F-145</t>
  </si>
  <si>
    <t>D-0-23F-147</t>
  </si>
  <si>
    <t>D-0-23F-149</t>
  </si>
  <si>
    <t>D-0-23F-151</t>
  </si>
  <si>
    <t>D-0-23F-153</t>
  </si>
  <si>
    <t>D-0-23F-155</t>
  </si>
  <si>
    <t>D-0-23F-158</t>
  </si>
  <si>
    <t>,159</t>
  </si>
  <si>
    <t>D-0-23F-160</t>
  </si>
  <si>
    <t>D-0-23F-162</t>
  </si>
  <si>
    <t>D-0-23F-164</t>
  </si>
  <si>
    <t>D-0-23F-166</t>
  </si>
  <si>
    <t>D-0-23F-168</t>
  </si>
  <si>
    <t>D-0-23F-170</t>
  </si>
  <si>
    <t>T-0-23F-001</t>
  </si>
  <si>
    <t>T-0-23F-002</t>
  </si>
  <si>
    <t>T-0-23F-003</t>
  </si>
  <si>
    <t>T-0-23F-004</t>
  </si>
  <si>
    <t>T-0-23F-005</t>
  </si>
  <si>
    <t>T-0-23F-006</t>
  </si>
  <si>
    <t>T-0-23F-007</t>
  </si>
  <si>
    <t>T-0-23F-008</t>
  </si>
  <si>
    <t>T-0-23F-009</t>
  </si>
  <si>
    <t>T-0-23F-010</t>
  </si>
  <si>
    <t>T-0-23F-011</t>
  </si>
  <si>
    <t>T-0-23F-012</t>
  </si>
  <si>
    <t>T-0-23F-013</t>
  </si>
  <si>
    <t>T-0-23F-014</t>
  </si>
  <si>
    <t>T-0-23F-015</t>
  </si>
  <si>
    <t>T-0-23F-016</t>
  </si>
  <si>
    <t>T-0-23F-017</t>
  </si>
  <si>
    <t>T-0-23F-018</t>
  </si>
  <si>
    <t>T-0-23F-019</t>
  </si>
  <si>
    <t>T-0-23F-020</t>
  </si>
  <si>
    <t>T-0-23F-021</t>
  </si>
  <si>
    <t>T-0-23F-022</t>
  </si>
  <si>
    <t>T-0-23F-023</t>
  </si>
  <si>
    <t>T-0-23F-024</t>
  </si>
  <si>
    <t>T-0-23F-025</t>
  </si>
  <si>
    <t>T-0-23F-026</t>
  </si>
  <si>
    <t>T-0-23F-027</t>
  </si>
  <si>
    <t>T-0-23F-028</t>
  </si>
  <si>
    <t>T-0-23F-029</t>
  </si>
  <si>
    <t>T-0-23F-030</t>
  </si>
  <si>
    <t>T-0-23F-031</t>
  </si>
  <si>
    <t>T-0-23F-032</t>
  </si>
  <si>
    <t>T-0-23F-033</t>
  </si>
  <si>
    <t>T-0-23F-034</t>
  </si>
  <si>
    <t>T-0-23F-035</t>
  </si>
  <si>
    <t>T-0-23F-036</t>
  </si>
  <si>
    <t>T-0-23F-037</t>
  </si>
  <si>
    <t>T-0-23F-038</t>
  </si>
  <si>
    <t>T-0-23F-039</t>
  </si>
  <si>
    <t>T-0-23F-040</t>
  </si>
  <si>
    <t>T-0-23F-041</t>
  </si>
  <si>
    <t>T-0-23F-042</t>
  </si>
  <si>
    <t>T-0-23F-043</t>
  </si>
  <si>
    <t>T-0-23F-044</t>
  </si>
  <si>
    <t>T-0-23F-047</t>
  </si>
  <si>
    <t>T-0-23F-048</t>
  </si>
  <si>
    <t>T-0-23F-049</t>
  </si>
  <si>
    <t>T-0-23F-050</t>
  </si>
  <si>
    <t>T-0-23F-051</t>
  </si>
  <si>
    <t>T-0-23F-052</t>
  </si>
  <si>
    <t>T-0-23F-053</t>
  </si>
  <si>
    <t>T-0-23F-054</t>
  </si>
  <si>
    <t>T-0-23F-055</t>
  </si>
  <si>
    <t>T-0-23F-056</t>
  </si>
  <si>
    <t>T-0-23F-057</t>
  </si>
  <si>
    <t>T-0-23F-058</t>
  </si>
  <si>
    <t>T-0-23F-059</t>
  </si>
  <si>
    <t>T-0-23F-060</t>
  </si>
  <si>
    <t>T-0-23F-061</t>
  </si>
  <si>
    <t>T-0-23F-062</t>
  </si>
  <si>
    <t>T-0-23F-063</t>
  </si>
  <si>
    <t>T-0-23F-064</t>
  </si>
  <si>
    <t>T-0-23F-065</t>
  </si>
  <si>
    <t>T-0-23F-066</t>
  </si>
  <si>
    <t>T-0-23F-067</t>
  </si>
  <si>
    <t>T-0-23F-068</t>
  </si>
  <si>
    <t>T-0-23F-069</t>
  </si>
  <si>
    <t>T-0-23F-070</t>
  </si>
  <si>
    <t>T-0-23F-071</t>
  </si>
  <si>
    <t>T-0-23F-072</t>
  </si>
  <si>
    <t>T-0-23F-073</t>
  </si>
  <si>
    <t>T-0-23F-074</t>
  </si>
  <si>
    <t>T-0-23F-075</t>
  </si>
  <si>
    <t>T-0-23F-076</t>
  </si>
  <si>
    <t>T-0-23F-077</t>
  </si>
  <si>
    <t>T-0-23F-078</t>
  </si>
  <si>
    <t>T-0-23F-079</t>
  </si>
  <si>
    <t>T-0-23F-080</t>
  </si>
  <si>
    <t>T-0-23F-081</t>
  </si>
  <si>
    <t>T-0-23F-082</t>
  </si>
  <si>
    <t>T-0-23F-083</t>
  </si>
  <si>
    <t>T-0-23F-084</t>
  </si>
  <si>
    <t>T-0-23F-085</t>
  </si>
  <si>
    <t>T-0-23F-045</t>
  </si>
  <si>
    <t>T-0-23F-086</t>
  </si>
  <si>
    <t>,087</t>
  </si>
  <si>
    <t>24F</t>
  </si>
  <si>
    <t>24F主楼走道</t>
  </si>
  <si>
    <t>APc-0-24F-001</t>
  </si>
  <si>
    <t>APc-0-24F-002</t>
  </si>
  <si>
    <t>24F主楼电梯厅</t>
  </si>
  <si>
    <t>APc-0-24F-003</t>
  </si>
  <si>
    <t>APc-0-24F-004</t>
  </si>
  <si>
    <t>APc-0-24F-005</t>
  </si>
  <si>
    <t>APc-0-24F-006</t>
  </si>
  <si>
    <t>APc-0-24F-007</t>
  </si>
  <si>
    <t>APc-0-24F-008</t>
  </si>
  <si>
    <t>APc-0-24F-009</t>
  </si>
  <si>
    <t>24F主楼办公室</t>
  </si>
  <si>
    <t>APr-0-24F-001</t>
  </si>
  <si>
    <t>APr-0-24F-002</t>
  </si>
  <si>
    <t>APr-0-24F-003</t>
  </si>
  <si>
    <t>APr-0-24F-004</t>
  </si>
  <si>
    <t>APr-0-24F-005</t>
  </si>
  <si>
    <t>APr-0-24F-006</t>
  </si>
  <si>
    <t>APr-0-24F-007</t>
  </si>
  <si>
    <t>APr-0-24F-008</t>
  </si>
  <si>
    <t>APr-0-24F-009</t>
  </si>
  <si>
    <t>APr-0-24F-010</t>
  </si>
  <si>
    <t>APr-0-24F-011</t>
  </si>
  <si>
    <t>APr-0-24F-012</t>
  </si>
  <si>
    <t>APr-0-24F-013</t>
  </si>
  <si>
    <t>APr-0-24F-014</t>
  </si>
  <si>
    <t>APr-0-24F-015</t>
  </si>
  <si>
    <t>APr-0-24F-016</t>
  </si>
  <si>
    <t>APr-0-24F-017</t>
  </si>
  <si>
    <t>APr-0-24F-018</t>
  </si>
  <si>
    <t>APr-0-24F-019</t>
  </si>
  <si>
    <t>APr-0-24F-020</t>
  </si>
  <si>
    <t>APr-0-24F-021</t>
  </si>
  <si>
    <t>APr-0-24F-022</t>
  </si>
  <si>
    <t>APr-0-24F-023</t>
  </si>
  <si>
    <t>APr-0-24F-024</t>
  </si>
  <si>
    <t>APr-0-24F-025</t>
  </si>
  <si>
    <t>APr-0-24F-026</t>
  </si>
  <si>
    <t>APr-0-24F-027</t>
  </si>
  <si>
    <t>APr-0-24F-028</t>
  </si>
  <si>
    <t>APr-0-24F-029</t>
  </si>
  <si>
    <t>24F主楼小会议室</t>
  </si>
  <si>
    <t>APr-0-24F-030</t>
  </si>
  <si>
    <t>APr-0-24F-031</t>
  </si>
  <si>
    <t>24F主楼中会议室</t>
  </si>
  <si>
    <t>APr-0-24F-032</t>
  </si>
  <si>
    <t>APr-0-24F-033</t>
  </si>
  <si>
    <t>APr-0-24F-034</t>
  </si>
  <si>
    <t>APr-0-24F-035</t>
  </si>
  <si>
    <t>APr-0-24F-036</t>
  </si>
  <si>
    <t>APr-0-24F-037</t>
  </si>
  <si>
    <t>APr-0-24F-038</t>
  </si>
  <si>
    <t>APr-0-24F-039</t>
  </si>
  <si>
    <t>24F主楼核心筒大会议室</t>
  </si>
  <si>
    <t>APr-0-24F-040</t>
  </si>
  <si>
    <t>APr-0-24F-041</t>
  </si>
  <si>
    <t>APr-0-24F-042</t>
  </si>
  <si>
    <t>APr-0-24F-043</t>
  </si>
  <si>
    <t>APr-0-24F-044</t>
  </si>
  <si>
    <t>APr-0-24F-045</t>
  </si>
  <si>
    <t>APr-0-24F-046</t>
  </si>
  <si>
    <t>24F主楼设备间</t>
  </si>
  <si>
    <t>D-0-24F-159</t>
  </si>
  <si>
    <t>D-0-24F-001</t>
  </si>
  <si>
    <t>D-0-24F-003</t>
  </si>
  <si>
    <t>D-0-24F-005</t>
  </si>
  <si>
    <t>D-0-24F-007</t>
  </si>
  <si>
    <t>D-0-24F-009</t>
  </si>
  <si>
    <t>D-0-24F-011</t>
  </si>
  <si>
    <t>D-0-24F-013</t>
  </si>
  <si>
    <t>24F主楼开放办公区</t>
  </si>
  <si>
    <t>D-0-24F-015</t>
  </si>
  <si>
    <t>D-0-24F-017</t>
  </si>
  <si>
    <t>D-0-24F-019</t>
  </si>
  <si>
    <t>D-0-24F-021</t>
  </si>
  <si>
    <t>D-0-24F-023</t>
  </si>
  <si>
    <t>D-0-24F-025</t>
  </si>
  <si>
    <t>D-0-24F-027</t>
  </si>
  <si>
    <t>D-0-24F-029</t>
  </si>
  <si>
    <t>D-0-24F-031</t>
  </si>
  <si>
    <t>D-0-24F-033</t>
  </si>
  <si>
    <t>D-0-24F-035</t>
  </si>
  <si>
    <t>D-0-24F-037</t>
  </si>
  <si>
    <t>D-0-24F-039</t>
  </si>
  <si>
    <t>D-0-24F-041</t>
  </si>
  <si>
    <t>D-0-24F-043</t>
  </si>
  <si>
    <t>D-0-24F-045</t>
  </si>
  <si>
    <t>D-0-24F-047</t>
  </si>
  <si>
    <t>D-0-24F-049</t>
  </si>
  <si>
    <t>D-0-24F-051</t>
  </si>
  <si>
    <t>D-0-24F-053</t>
  </si>
  <si>
    <t>D-0-24F-055</t>
  </si>
  <si>
    <t>D-0-24F-057</t>
  </si>
  <si>
    <t>D-0-24F-059</t>
  </si>
  <si>
    <t>D-0-24F-061</t>
  </si>
  <si>
    <t>D-0-24F-063</t>
  </si>
  <si>
    <t>D-0-24F-065</t>
  </si>
  <si>
    <t>D-0-24F-067</t>
  </si>
  <si>
    <t>D-0-24F-069</t>
  </si>
  <si>
    <t>D-0-24F-071</t>
  </si>
  <si>
    <t>D-0-24F-073</t>
  </si>
  <si>
    <t>D-0-24F-075</t>
  </si>
  <si>
    <t>D-0-24F-077</t>
  </si>
  <si>
    <t>D-0-24F-079</t>
  </si>
  <si>
    <t>D-0-24F-081</t>
  </si>
  <si>
    <t>D-0-24F-083</t>
  </si>
  <si>
    <t>D-0-24F-085</t>
  </si>
  <si>
    <t>D-0-24F-087</t>
  </si>
  <si>
    <t>D-0-24F-089</t>
  </si>
  <si>
    <t>24F主楼打印间</t>
  </si>
  <si>
    <t>D-0-24F-091</t>
  </si>
  <si>
    <t>D-0-24F-093</t>
  </si>
  <si>
    <t>D-0-24F-095</t>
  </si>
  <si>
    <t>D-0-24F-097</t>
  </si>
  <si>
    <t>D-0-24F-099</t>
  </si>
  <si>
    <t>D-0-24F-101</t>
  </si>
  <si>
    <t>D-0-24F-103</t>
  </si>
  <si>
    <t>D-0-24F-105</t>
  </si>
  <si>
    <t>D-0-24F-107</t>
  </si>
  <si>
    <t>D-0-24F-109</t>
  </si>
  <si>
    <t>D-0-24F-111</t>
  </si>
  <si>
    <t>D-0-24F-113</t>
  </si>
  <si>
    <t>D-0-24F-115</t>
  </si>
  <si>
    <t>D-0-24F-117</t>
  </si>
  <si>
    <t>D-0-24F-119</t>
  </si>
  <si>
    <t>D-0-24F-121</t>
  </si>
  <si>
    <t>D-0-24F-123</t>
  </si>
  <si>
    <t>D-0-24F-125</t>
  </si>
  <si>
    <t>D-0-24F-127</t>
  </si>
  <si>
    <t>D-0-24F-129</t>
  </si>
  <si>
    <t>D-0-24F-131</t>
  </si>
  <si>
    <t>D-0-24F-133</t>
  </si>
  <si>
    <t>D-0-24F-135</t>
  </si>
  <si>
    <t>D-0-24F-137</t>
  </si>
  <si>
    <t>D-0-24F-139</t>
  </si>
  <si>
    <t>D-0-24F-141</t>
  </si>
  <si>
    <t>D-0-24F-143</t>
  </si>
  <si>
    <t>D-0-24F-145</t>
  </si>
  <si>
    <t>D-0-24F-147</t>
  </si>
  <si>
    <t>D-0-24F-149</t>
  </si>
  <si>
    <t>D-0-24F-151</t>
  </si>
  <si>
    <t>D-0-24F-153</t>
  </si>
  <si>
    <t>D-0-24F-155</t>
  </si>
  <si>
    <t>D-0-24F-157</t>
  </si>
  <si>
    <t>D-0-24F-160</t>
  </si>
  <si>
    <t>D-0-24F-162</t>
  </si>
  <si>
    <t>D-0-24F-164</t>
  </si>
  <si>
    <t>D-0-24F-166</t>
  </si>
  <si>
    <t>D-0-24F-168</t>
  </si>
  <si>
    <t>D-0-24F-170</t>
  </si>
  <si>
    <t>D-0-24F-172</t>
  </si>
  <si>
    <t>T-0-24F-001</t>
  </si>
  <si>
    <t>T-0-24F-002</t>
  </si>
  <si>
    <t>T-0-24F-003</t>
  </si>
  <si>
    <t>T-0-24F-004</t>
  </si>
  <si>
    <t>T-0-24F-005</t>
  </si>
  <si>
    <t>T-0-24F-006</t>
  </si>
  <si>
    <t>T-0-24F-007</t>
  </si>
  <si>
    <t>T-0-24F-008</t>
  </si>
  <si>
    <t>T-0-24F-009</t>
  </si>
  <si>
    <t>T-0-24F-010</t>
  </si>
  <si>
    <t>T-0-24F-011</t>
  </si>
  <si>
    <t>T-0-24F-012</t>
  </si>
  <si>
    <t>T-0-24F-013</t>
  </si>
  <si>
    <t>T-0-24F-014</t>
  </si>
  <si>
    <t>T-0-24F-015</t>
  </si>
  <si>
    <t>T-0-24F-016</t>
  </si>
  <si>
    <t>T-0-24F-017</t>
  </si>
  <si>
    <t>T-0-24F-018</t>
  </si>
  <si>
    <t>T-0-24F-019</t>
  </si>
  <si>
    <t>T-0-24F-020</t>
  </si>
  <si>
    <t>T-0-24F-021</t>
  </si>
  <si>
    <t>T-0-24F-022</t>
  </si>
  <si>
    <t>T-0-24F-023</t>
  </si>
  <si>
    <t>T-0-24F-024</t>
  </si>
  <si>
    <t>T-0-24F-025</t>
  </si>
  <si>
    <t>T-0-24F-026</t>
  </si>
  <si>
    <t>T-0-24F-027</t>
  </si>
  <si>
    <t>T-0-24F-028</t>
  </si>
  <si>
    <t>T-0-24F-029</t>
  </si>
  <si>
    <t>T-0-24F-030</t>
  </si>
  <si>
    <t>T-0-24F-031</t>
  </si>
  <si>
    <t>T-0-24F-032</t>
  </si>
  <si>
    <t>T-0-24F-033</t>
  </si>
  <si>
    <t>T-0-24F-034</t>
  </si>
  <si>
    <t>T-0-24F-035</t>
  </si>
  <si>
    <t>T-0-24F-036</t>
  </si>
  <si>
    <t>T-0-24F-037</t>
  </si>
  <si>
    <t>T-0-24F-038</t>
  </si>
  <si>
    <t>T-0-24F-039</t>
  </si>
  <si>
    <t>T-0-24F-040</t>
  </si>
  <si>
    <t>T-0-24F-041</t>
  </si>
  <si>
    <t>T-0-24F-042</t>
  </si>
  <si>
    <t>T-0-24F-043</t>
  </si>
  <si>
    <t>T-0-24F-044</t>
  </si>
  <si>
    <t>T-0-24F-045</t>
  </si>
  <si>
    <t>T-0-24F-048</t>
  </si>
  <si>
    <t>T-0-24F-049</t>
  </si>
  <si>
    <t>T-0-24F-050</t>
  </si>
  <si>
    <t>T-0-24F-051</t>
  </si>
  <si>
    <t>T-0-24F-052</t>
  </si>
  <si>
    <t>T-0-24F-053</t>
  </si>
  <si>
    <t>T-0-24F-054</t>
  </si>
  <si>
    <t>T-0-24F-055</t>
  </si>
  <si>
    <t>T-0-24F-056</t>
  </si>
  <si>
    <t>T-0-24F-057</t>
  </si>
  <si>
    <t>T-0-24F-058</t>
  </si>
  <si>
    <t>T-0-24F-059</t>
  </si>
  <si>
    <t>T-0-24F-060</t>
  </si>
  <si>
    <t>T-0-24F-061</t>
  </si>
  <si>
    <t>T-0-24F-062</t>
  </si>
  <si>
    <t>T-0-24F-063</t>
  </si>
  <si>
    <t>T-0-24F-064</t>
  </si>
  <si>
    <t>T-0-24F-065</t>
  </si>
  <si>
    <t>T-0-24F-066</t>
  </si>
  <si>
    <t>T-0-24F-067</t>
  </si>
  <si>
    <t>T-0-24F-068</t>
  </si>
  <si>
    <t>T-0-24F-069</t>
  </si>
  <si>
    <t>T-0-24F-070</t>
  </si>
  <si>
    <t>T-0-24F-071</t>
  </si>
  <si>
    <t>T-0-24F-072</t>
  </si>
  <si>
    <t>T-0-24F-073</t>
  </si>
  <si>
    <t>T-0-24F-074</t>
  </si>
  <si>
    <t>T-0-24F-075</t>
  </si>
  <si>
    <t>T-0-24F-076</t>
  </si>
  <si>
    <t>T-0-24F-077</t>
  </si>
  <si>
    <t>T-0-24F-078</t>
  </si>
  <si>
    <t>T-0-24F-079</t>
  </si>
  <si>
    <t>T-0-24F-080</t>
  </si>
  <si>
    <t>T-0-24F-081</t>
  </si>
  <si>
    <t>T-0-24F-082</t>
  </si>
  <si>
    <t>T-0-24F-083</t>
  </si>
  <si>
    <t>T-0-24F-084</t>
  </si>
  <si>
    <t>T-0-24F-085</t>
  </si>
  <si>
    <t>T-0-24F-086</t>
  </si>
  <si>
    <t>T-0-24F-046</t>
  </si>
  <si>
    <t>T-0-24F-087</t>
  </si>
  <si>
    <t>25F</t>
  </si>
  <si>
    <t>25F主楼走道</t>
  </si>
  <si>
    <t>APc-0-25F-001</t>
  </si>
  <si>
    <t>APc-0-25F-002</t>
  </si>
  <si>
    <t>25F主楼电梯厅</t>
  </si>
  <si>
    <t>APc-0-25F-003</t>
  </si>
  <si>
    <t>APc-0-25F-004</t>
  </si>
  <si>
    <t>APc-0-25F-005</t>
  </si>
  <si>
    <t>APc-0-25F-006</t>
  </si>
  <si>
    <t>APc-0-25F-007</t>
  </si>
  <si>
    <t>APc-0-25F-008</t>
  </si>
  <si>
    <t>APc-0-25F-009</t>
  </si>
  <si>
    <t>25F主楼办公室</t>
  </si>
  <si>
    <t>APr-0-25F-001</t>
  </si>
  <si>
    <t>APr-0-25F-002</t>
  </si>
  <si>
    <t>APr-0-25F-003</t>
  </si>
  <si>
    <t>APr-0-25F-004</t>
  </si>
  <si>
    <t>APr-0-25F-005</t>
  </si>
  <si>
    <t>APr-0-25F-006</t>
  </si>
  <si>
    <t>APr-0-25F-007</t>
  </si>
  <si>
    <t>APr-0-25F-008</t>
  </si>
  <si>
    <t>APr-0-25F-009</t>
  </si>
  <si>
    <t>APr-0-25F-010</t>
  </si>
  <si>
    <t>APr-0-25F-011</t>
  </si>
  <si>
    <t>APr-0-25F-012</t>
  </si>
  <si>
    <t>APr-0-25F-013</t>
  </si>
  <si>
    <t>APr-0-25F-014</t>
  </si>
  <si>
    <t>APr-0-25F-015</t>
  </si>
  <si>
    <t>APr-0-25F-016</t>
  </si>
  <si>
    <t>APr-0-25F-017</t>
  </si>
  <si>
    <t>APr-0-25F-018</t>
  </si>
  <si>
    <t>APr-0-25F-019</t>
  </si>
  <si>
    <t>APr-0-25F-020</t>
  </si>
  <si>
    <t>APr-0-25F-021</t>
  </si>
  <si>
    <t>APr-0-25F-022</t>
  </si>
  <si>
    <t>APr-0-25F-023</t>
  </si>
  <si>
    <t>APr-0-25F-024</t>
  </si>
  <si>
    <t>APr-0-25F-025</t>
  </si>
  <si>
    <t>APr-0-25F-026</t>
  </si>
  <si>
    <t>APr-0-25F-027</t>
  </si>
  <si>
    <t>APr-0-25F-028</t>
  </si>
  <si>
    <t>25F主楼小会议室</t>
  </si>
  <si>
    <t>APr-0-25F-029</t>
  </si>
  <si>
    <t>APr-0-25F-030</t>
  </si>
  <si>
    <t>25F主楼中会议室</t>
  </si>
  <si>
    <t>APr-0-25F-031</t>
  </si>
  <si>
    <t>APr-0-25F-032</t>
  </si>
  <si>
    <t>APr-0-25F-033</t>
  </si>
  <si>
    <t>APr-0-25F-034</t>
  </si>
  <si>
    <t>APr-0-25F-035</t>
  </si>
  <si>
    <t>APr-0-25F-036</t>
  </si>
  <si>
    <t>APr-0-25F-037</t>
  </si>
  <si>
    <t>APr-0-25F-038</t>
  </si>
  <si>
    <t>25F主楼核心筒大会议室</t>
  </si>
  <si>
    <t>APr-0-25F-039</t>
  </si>
  <si>
    <t>APr-0-25F-040</t>
  </si>
  <si>
    <t>APr-0-25F-041</t>
  </si>
  <si>
    <t>APr-0-25F-042</t>
  </si>
  <si>
    <t>APr-0-25F-043</t>
  </si>
  <si>
    <t>APr-0-25F-044</t>
  </si>
  <si>
    <t>APr-0-25F-045</t>
  </si>
  <si>
    <t>25F主楼设备间</t>
  </si>
  <si>
    <t>D-0-25F-157</t>
  </si>
  <si>
    <t>D-0-25F-001</t>
  </si>
  <si>
    <t>D-0-25F-003</t>
  </si>
  <si>
    <t>D-0-25F-005</t>
  </si>
  <si>
    <t>D-0-25F-007</t>
  </si>
  <si>
    <t>D-0-25F-009</t>
  </si>
  <si>
    <t>D-0-25F-011</t>
  </si>
  <si>
    <t>25F主楼开放办公区</t>
  </si>
  <si>
    <t>D-0-25F-013</t>
  </si>
  <si>
    <t>D-0-25F-015</t>
  </si>
  <si>
    <t>D-0-25F-017</t>
  </si>
  <si>
    <t>D-0-25F-019</t>
  </si>
  <si>
    <t>D-0-25F-021</t>
  </si>
  <si>
    <t>D-0-25F-023</t>
  </si>
  <si>
    <t>D-0-25F-025</t>
  </si>
  <si>
    <t>D-0-25F-027</t>
  </si>
  <si>
    <t>D-0-25F-029</t>
  </si>
  <si>
    <t>D-0-25F-031</t>
  </si>
  <si>
    <t>D-0-25F-033</t>
  </si>
  <si>
    <t>D-0-25F-035</t>
  </si>
  <si>
    <t>D-0-25F-037</t>
  </si>
  <si>
    <t>D-0-25F-039</t>
  </si>
  <si>
    <t>D-0-25F-041</t>
  </si>
  <si>
    <t>D-0-25F-043</t>
  </si>
  <si>
    <t>D-0-25F-045</t>
  </si>
  <si>
    <t>D-0-25F-047</t>
  </si>
  <si>
    <t>D-0-25F-049</t>
  </si>
  <si>
    <t>D-0-25F-051</t>
  </si>
  <si>
    <t>D-0-25F-053</t>
  </si>
  <si>
    <t>D-0-25F-055</t>
  </si>
  <si>
    <t>D-0-25F-057</t>
  </si>
  <si>
    <t>D-0-25F-059</t>
  </si>
  <si>
    <t>D-0-25F-061</t>
  </si>
  <si>
    <t>D-0-25F-063</t>
  </si>
  <si>
    <t>D-0-25F-065</t>
  </si>
  <si>
    <t>D-0-25F-067</t>
  </si>
  <si>
    <t>D-0-25F-069</t>
  </si>
  <si>
    <t>D-0-25F-071</t>
  </si>
  <si>
    <t>D-0-25F-073</t>
  </si>
  <si>
    <t>D-0-25F-075</t>
  </si>
  <si>
    <t>D-0-25F-077</t>
  </si>
  <si>
    <t>D-0-25F-079</t>
  </si>
  <si>
    <t>D-0-25F-081</t>
  </si>
  <si>
    <t>D-0-25F-083</t>
  </si>
  <si>
    <t>D-0-25F-085</t>
  </si>
  <si>
    <t>D-0-25F-087</t>
  </si>
  <si>
    <t>25F主楼打印间</t>
  </si>
  <si>
    <t>D-0-25F-089</t>
  </si>
  <si>
    <t>D-0-25F-091</t>
  </si>
  <si>
    <t>D-0-25F-093</t>
  </si>
  <si>
    <t>D-0-25F-095</t>
  </si>
  <si>
    <t>D-0-25F-097</t>
  </si>
  <si>
    <t>D-0-25F-099</t>
  </si>
  <si>
    <t>D-0-25F-101</t>
  </si>
  <si>
    <t>D-0-25F-103</t>
  </si>
  <si>
    <t>D-0-25F-105</t>
  </si>
  <si>
    <t>D-0-25F-107</t>
  </si>
  <si>
    <t>D-0-25F-109</t>
  </si>
  <si>
    <t>D-0-25F-111</t>
  </si>
  <si>
    <t>D-0-25F-113</t>
  </si>
  <si>
    <t>D-0-25F-115</t>
  </si>
  <si>
    <t>D-0-25F-117</t>
  </si>
  <si>
    <t>D-0-25F-119</t>
  </si>
  <si>
    <t>D-0-25F-121</t>
  </si>
  <si>
    <t>D-0-25F-123</t>
  </si>
  <si>
    <t>D-0-25F-125</t>
  </si>
  <si>
    <t>D-0-25F-127</t>
  </si>
  <si>
    <t>D-0-25F-129</t>
  </si>
  <si>
    <t>D-0-25F-131</t>
  </si>
  <si>
    <t>D-0-25F-133</t>
  </si>
  <si>
    <t>D-0-25F-135</t>
  </si>
  <si>
    <t>D-0-25F-137</t>
  </si>
  <si>
    <t>D-0-25F-139</t>
  </si>
  <si>
    <t>D-0-25F-141</t>
  </si>
  <si>
    <t>D-0-25F-143</t>
  </si>
  <si>
    <t>D-0-25F-145</t>
  </si>
  <si>
    <t>D-0-25F-147</t>
  </si>
  <si>
    <t>D-0-25F-149</t>
  </si>
  <si>
    <t>D-0-25F-151</t>
  </si>
  <si>
    <t>D-0-25F-153</t>
  </si>
  <si>
    <t>D-0-25F-155</t>
  </si>
  <si>
    <t>D-0-25F-158</t>
  </si>
  <si>
    <t>D-0-25F-160</t>
  </si>
  <si>
    <t>D-0-25F-162</t>
  </si>
  <si>
    <t>D-0-25F-164</t>
  </si>
  <si>
    <t>D-0-25F-166</t>
  </si>
  <si>
    <t>D-0-25F-168</t>
  </si>
  <si>
    <t>D-0-25F-170</t>
  </si>
  <si>
    <t>T-0-25F-001</t>
  </si>
  <si>
    <t>T-0-25F-002</t>
  </si>
  <si>
    <t>T-0-25F-003</t>
  </si>
  <si>
    <t>T-0-25F-004</t>
  </si>
  <si>
    <t>T-0-25F-005</t>
  </si>
  <si>
    <t>T-0-25F-006</t>
  </si>
  <si>
    <t>T-0-25F-007</t>
  </si>
  <si>
    <t>T-0-25F-008</t>
  </si>
  <si>
    <t>T-0-25F-009</t>
  </si>
  <si>
    <t>T-0-25F-010</t>
  </si>
  <si>
    <t>T-0-25F-011</t>
  </si>
  <si>
    <t>T-0-25F-012</t>
  </si>
  <si>
    <t>T-0-25F-013</t>
  </si>
  <si>
    <t>T-0-25F-014</t>
  </si>
  <si>
    <t>T-0-25F-015</t>
  </si>
  <si>
    <t>T-0-25F-016</t>
  </si>
  <si>
    <t>T-0-25F-017</t>
  </si>
  <si>
    <t>T-0-25F-018</t>
  </si>
  <si>
    <t>T-0-25F-019</t>
  </si>
  <si>
    <t>T-0-25F-020</t>
  </si>
  <si>
    <t>T-0-25F-021</t>
  </si>
  <si>
    <t>T-0-25F-022</t>
  </si>
  <si>
    <t>T-0-25F-023</t>
  </si>
  <si>
    <t>T-0-25F-024</t>
  </si>
  <si>
    <t>T-0-25F-025</t>
  </si>
  <si>
    <t>T-0-25F-026</t>
  </si>
  <si>
    <t>T-0-25F-027</t>
  </si>
  <si>
    <t>T-0-25F-028</t>
  </si>
  <si>
    <t>T-0-25F-029</t>
  </si>
  <si>
    <t>T-0-25F-030</t>
  </si>
  <si>
    <t>T-0-25F-031</t>
  </si>
  <si>
    <t>T-0-25F-032</t>
  </si>
  <si>
    <t>T-0-25F-033</t>
  </si>
  <si>
    <t>T-0-25F-034</t>
  </si>
  <si>
    <t>T-0-25F-035</t>
  </si>
  <si>
    <t>T-0-25F-036</t>
  </si>
  <si>
    <t>T-0-25F-037</t>
  </si>
  <si>
    <t>T-0-25F-038</t>
  </si>
  <si>
    <t>T-0-25F-039</t>
  </si>
  <si>
    <t>T-0-25F-040</t>
  </si>
  <si>
    <t>T-0-25F-041</t>
  </si>
  <si>
    <t>T-0-25F-042</t>
  </si>
  <si>
    <t>T-0-25F-043</t>
  </si>
  <si>
    <t>T-0-25F-044</t>
  </si>
  <si>
    <t>T-0-25F-047</t>
  </si>
  <si>
    <t>T-0-25F-048</t>
  </si>
  <si>
    <t>T-0-25F-049</t>
  </si>
  <si>
    <t>T-0-25F-050</t>
  </si>
  <si>
    <t>T-0-25F-051</t>
  </si>
  <si>
    <t>T-0-25F-052</t>
  </si>
  <si>
    <t>T-0-25F-053</t>
  </si>
  <si>
    <t>T-0-25F-054</t>
  </si>
  <si>
    <t>T-0-25F-055</t>
  </si>
  <si>
    <t>T-0-25F-056</t>
  </si>
  <si>
    <t>T-0-25F-057</t>
  </si>
  <si>
    <t>T-0-25F-058</t>
  </si>
  <si>
    <t>T-0-25F-059</t>
  </si>
  <si>
    <t>T-0-25F-060</t>
  </si>
  <si>
    <t>T-0-25F-061</t>
  </si>
  <si>
    <t>T-0-25F-062</t>
  </si>
  <si>
    <t>T-0-25F-063</t>
  </si>
  <si>
    <t>T-0-25F-064</t>
  </si>
  <si>
    <t>T-0-25F-065</t>
  </si>
  <si>
    <t>T-0-25F-066</t>
  </si>
  <si>
    <t>T-0-25F-067</t>
  </si>
  <si>
    <t>T-0-25F-068</t>
  </si>
  <si>
    <t>T-0-25F-069</t>
  </si>
  <si>
    <t>T-0-25F-070</t>
  </si>
  <si>
    <t>T-0-25F-071</t>
  </si>
  <si>
    <t>T-0-25F-072</t>
  </si>
  <si>
    <t>T-0-25F-073</t>
  </si>
  <si>
    <t>T-0-25F-074</t>
  </si>
  <si>
    <t>T-0-25F-075</t>
  </si>
  <si>
    <t>T-0-25F-076</t>
  </si>
  <si>
    <t>T-0-25F-077</t>
  </si>
  <si>
    <t>T-0-25F-078</t>
  </si>
  <si>
    <t>T-0-25F-079</t>
  </si>
  <si>
    <t>T-0-25F-080</t>
  </si>
  <si>
    <t>T-0-25F-081</t>
  </si>
  <si>
    <t>T-0-25F-082</t>
  </si>
  <si>
    <t>T-0-25F-083</t>
  </si>
  <si>
    <t>T-0-25F-084</t>
  </si>
  <si>
    <t>T-0-25F-085</t>
  </si>
  <si>
    <t>T-0-25F-045</t>
  </si>
  <si>
    <t>T-0-25F-086</t>
  </si>
  <si>
    <t>26F</t>
  </si>
  <si>
    <t>26F主楼走道</t>
  </si>
  <si>
    <t>APc-0-26F-001</t>
  </si>
  <si>
    <t>APc-0-26F-002</t>
  </si>
  <si>
    <t>APc-0-26F-003</t>
  </si>
  <si>
    <t>26F主楼电梯厅</t>
  </si>
  <si>
    <t>APc-0-26F-004</t>
  </si>
  <si>
    <t>APc-0-26F-005</t>
  </si>
  <si>
    <t>APc-0-26F-006</t>
  </si>
  <si>
    <t>APc-0-26F-007</t>
  </si>
  <si>
    <t>APc-0-26F-008</t>
  </si>
  <si>
    <t>APc-0-26F-009</t>
  </si>
  <si>
    <t>APc-0-26F-010</t>
  </si>
  <si>
    <t>APc-0-26F-011</t>
  </si>
  <si>
    <t>APc-0-26F-012</t>
  </si>
  <si>
    <t>APc-0-26F-013</t>
  </si>
  <si>
    <t>APc-0-26F-014</t>
  </si>
  <si>
    <t>APc-0-26F-015</t>
  </si>
  <si>
    <t>APc-0-26F-016</t>
  </si>
  <si>
    <t>26F主楼办公室</t>
  </si>
  <si>
    <t>APr-0-26F-001</t>
  </si>
  <si>
    <t>APr-0-26F-002</t>
  </si>
  <si>
    <t>APr-0-26F-003</t>
  </si>
  <si>
    <t>APr-0-26F-004</t>
  </si>
  <si>
    <t>APr-0-26F-005</t>
  </si>
  <si>
    <t>APr-0-26F-006</t>
  </si>
  <si>
    <t>APr-0-26F-007</t>
  </si>
  <si>
    <t>APr-0-26F-008</t>
  </si>
  <si>
    <t>APr-0-26F-009</t>
  </si>
  <si>
    <t>APr-0-26F-010</t>
  </si>
  <si>
    <t>APr-0-26F-011</t>
  </si>
  <si>
    <t>APr-0-26F-012</t>
  </si>
  <si>
    <t>APr-0-26F-013</t>
  </si>
  <si>
    <t>APr-0-26F-014</t>
  </si>
  <si>
    <t>APr-0-26F-015</t>
  </si>
  <si>
    <t>APr-0-26F-016</t>
  </si>
  <si>
    <t>APr-0-26F-017</t>
  </si>
  <si>
    <t>APr-0-26F-018</t>
  </si>
  <si>
    <t>APr-0-26F-019</t>
  </si>
  <si>
    <t>APr-0-26F-020</t>
  </si>
  <si>
    <t>APr-0-26F-021</t>
  </si>
  <si>
    <t>APr-0-26F-022</t>
  </si>
  <si>
    <t>APr-0-26F-023</t>
  </si>
  <si>
    <t>APr-0-26F-024</t>
  </si>
  <si>
    <t>APr-0-26F-025</t>
  </si>
  <si>
    <t>APr-0-26F-026</t>
  </si>
  <si>
    <t>APr-0-26F-027</t>
  </si>
  <si>
    <t>APr-0-26F-028</t>
  </si>
  <si>
    <t>APr-0-26F-029</t>
  </si>
  <si>
    <t>APr-0-26F-030</t>
  </si>
  <si>
    <t>26F主楼会议室</t>
  </si>
  <si>
    <t>APr-0-26F-031</t>
  </si>
  <si>
    <t>APr-0-26F-032</t>
  </si>
  <si>
    <t>APr-0-26F-033</t>
  </si>
  <si>
    <t>APr-0-26F-034</t>
  </si>
  <si>
    <t>APr-0-26F-035</t>
  </si>
  <si>
    <t>APr-0-26F-036</t>
  </si>
  <si>
    <t>APr-0-26F-037</t>
  </si>
  <si>
    <t>APr-0-26F-038</t>
  </si>
  <si>
    <t>D-0-26F-001</t>
  </si>
  <si>
    <t>D-0-26F-003</t>
  </si>
  <si>
    <t>D-0-26F-005</t>
  </si>
  <si>
    <t>D-0-26F-007</t>
  </si>
  <si>
    <t>D-0-26F-009</t>
  </si>
  <si>
    <t>D-0-26F-011</t>
  </si>
  <si>
    <t>D-0-26F-013</t>
  </si>
  <si>
    <t>D-0-26F-015</t>
  </si>
  <si>
    <t>26F主楼开放办公区</t>
  </si>
  <si>
    <t>D-0-26F-017</t>
  </si>
  <si>
    <t>D-0-26F-019</t>
  </si>
  <si>
    <t>D-0-26F-021</t>
  </si>
  <si>
    <t>D-0-26F-023</t>
  </si>
  <si>
    <t>D-0-26F-025</t>
  </si>
  <si>
    <t>D-0-26F-027</t>
  </si>
  <si>
    <t>D-0-26F-029</t>
  </si>
  <si>
    <t>D-0-26F-031</t>
  </si>
  <si>
    <t>D-0-26F-033</t>
  </si>
  <si>
    <t>D-0-26F-035</t>
  </si>
  <si>
    <t>D-0-26F-037</t>
  </si>
  <si>
    <t>D-0-26F-039</t>
  </si>
  <si>
    <t>D-0-26F-041</t>
  </si>
  <si>
    <t>D-0-26F-043</t>
  </si>
  <si>
    <t>D-0-26F-045</t>
  </si>
  <si>
    <t>D-0-26F-047</t>
  </si>
  <si>
    <t>D-0-26F-049</t>
  </si>
  <si>
    <t>D-0-26F-051</t>
  </si>
  <si>
    <t>D-0-26F-053</t>
  </si>
  <si>
    <t>D-0-26F-055</t>
  </si>
  <si>
    <t>D-0-26F-057</t>
  </si>
  <si>
    <t>D-0-26F-059</t>
  </si>
  <si>
    <t>D-0-26F-061</t>
  </si>
  <si>
    <t>D-0-26F-063</t>
  </si>
  <si>
    <t>D-0-26F-065</t>
  </si>
  <si>
    <t>D-0-26F-067</t>
  </si>
  <si>
    <t>D-0-26F-069</t>
  </si>
  <si>
    <t>D-0-26F-071</t>
  </si>
  <si>
    <t>D-0-26F-073</t>
  </si>
  <si>
    <t>D-0-26F-075</t>
  </si>
  <si>
    <t>D-0-26F-077</t>
  </si>
  <si>
    <t>D-0-26F-079</t>
  </si>
  <si>
    <t>D-0-26F-081</t>
  </si>
  <si>
    <t>D-0-26F-083</t>
  </si>
  <si>
    <t>D-0-26F-085</t>
  </si>
  <si>
    <t>D-0-26F-087</t>
  </si>
  <si>
    <t>D-0-26F-089</t>
  </si>
  <si>
    <t>D-0-26F-091</t>
  </si>
  <si>
    <t>D-0-26F-093</t>
  </si>
  <si>
    <t>D-0-26F-095</t>
  </si>
  <si>
    <t>D-0-26F-097</t>
  </si>
  <si>
    <t>D-0-26F-099</t>
  </si>
  <si>
    <t>D-0-26F-101</t>
  </si>
  <si>
    <t>D-0-26F-103</t>
  </si>
  <si>
    <t>D-0-26F-105</t>
  </si>
  <si>
    <t>D-0-26F-107</t>
  </si>
  <si>
    <t>D-0-26F-109</t>
  </si>
  <si>
    <t>D-0-26F-111</t>
  </si>
  <si>
    <t>D-0-26F-113</t>
  </si>
  <si>
    <t>D-0-26F-115</t>
  </si>
  <si>
    <t>D-0-26F-117</t>
  </si>
  <si>
    <t>D-0-26F-119</t>
  </si>
  <si>
    <t>D-0-26F-121</t>
  </si>
  <si>
    <t>D-0-26F-123</t>
  </si>
  <si>
    <t>D-0-26F-125</t>
  </si>
  <si>
    <t>D-0-26F-127</t>
  </si>
  <si>
    <t>D-0-26F-129</t>
  </si>
  <si>
    <t>D-0-26F-131</t>
  </si>
  <si>
    <t>D-0-26F-133</t>
  </si>
  <si>
    <t>D-0-26F-135</t>
  </si>
  <si>
    <t>D-0-26F-137</t>
  </si>
  <si>
    <t>D-0-26F-139</t>
  </si>
  <si>
    <t>D-0-26F-141</t>
  </si>
  <si>
    <t>D-0-26F-143</t>
  </si>
  <si>
    <t>D-0-26F-145</t>
  </si>
  <si>
    <t>D-0-26F-147</t>
  </si>
  <si>
    <t>D-0-26F-149</t>
  </si>
  <si>
    <t>D-0-26F-151</t>
  </si>
  <si>
    <t>D-0-26F-153</t>
  </si>
  <si>
    <t>D-0-26F-155</t>
  </si>
  <si>
    <t>D-0-26F-157</t>
  </si>
  <si>
    <t>D-0-26F-159</t>
  </si>
  <si>
    <t>D-0-26F-161</t>
  </si>
  <si>
    <t>D-0-26F-163</t>
  </si>
  <si>
    <t>D-0-26F-165</t>
  </si>
  <si>
    <t>D-0-26F-167</t>
  </si>
  <si>
    <t>D-0-26F-169</t>
  </si>
  <si>
    <t>D-0-26F-171</t>
  </si>
  <si>
    <t>D-0-26F-173</t>
  </si>
  <si>
    <t>D-0-26F-175</t>
  </si>
  <si>
    <t>D-0-26F-177</t>
  </si>
  <si>
    <t>D-0-26F-179</t>
  </si>
  <si>
    <t>D-0-26F-181</t>
  </si>
  <si>
    <t>D-0-26F-183</t>
  </si>
  <si>
    <t>D-0-26F-185</t>
  </si>
  <si>
    <t>D-0-26F-187</t>
  </si>
  <si>
    <t>D-0-26F-189</t>
  </si>
  <si>
    <t>D-0-26F-191</t>
  </si>
  <si>
    <t>D-0-26F-193</t>
  </si>
  <si>
    <t>D-0-26F-195</t>
  </si>
  <si>
    <t>D-0-26F-197</t>
  </si>
  <si>
    <t>D-0-26F-199</t>
  </si>
  <si>
    <t>D-0-26F-201</t>
  </si>
  <si>
    <t>D-0-26F-203</t>
  </si>
  <si>
    <t>26F主楼打印机</t>
  </si>
  <si>
    <t>D-0-26F-205</t>
  </si>
  <si>
    <t>D-0-26F-207</t>
  </si>
  <si>
    <t>D-0-26F-209</t>
  </si>
  <si>
    <t>26F主楼大台阶</t>
  </si>
  <si>
    <t>D-0-26F-211</t>
  </si>
  <si>
    <t>D-0-26F-213</t>
  </si>
  <si>
    <t>T-0-26F-001</t>
  </si>
  <si>
    <t>T-0-26F-002</t>
  </si>
  <si>
    <t>T-0-26F-003</t>
  </si>
  <si>
    <t>T-0-26F-004</t>
  </si>
  <si>
    <t>T-0-26F-005</t>
  </si>
  <si>
    <t>T-0-26F-006</t>
  </si>
  <si>
    <t>T-0-26F-007</t>
  </si>
  <si>
    <t>T-0-26F-008</t>
  </si>
  <si>
    <t>T-0-26F-009</t>
  </si>
  <si>
    <t>T-0-26F-010</t>
  </si>
  <si>
    <t>T-0-26F-011</t>
  </si>
  <si>
    <t>T-0-26F-012</t>
  </si>
  <si>
    <t>T-0-26F-013</t>
  </si>
  <si>
    <t>T-0-26F-014</t>
  </si>
  <si>
    <t>T-0-26F-015</t>
  </si>
  <si>
    <t>T-0-26F-016</t>
  </si>
  <si>
    <t>T-0-26F-017</t>
  </si>
  <si>
    <t>T-0-26F-018</t>
  </si>
  <si>
    <t>T-0-26F-019</t>
  </si>
  <si>
    <t>T-0-26F-020</t>
  </si>
  <si>
    <t>T-0-26F-021</t>
  </si>
  <si>
    <t>T-0-26F-022</t>
  </si>
  <si>
    <t>T-0-26F-023</t>
  </si>
  <si>
    <t>T-0-26F-024</t>
  </si>
  <si>
    <t>T-0-26F-025</t>
  </si>
  <si>
    <t>T-0-26F-026</t>
  </si>
  <si>
    <t>T-0-26F-027</t>
  </si>
  <si>
    <t>T-0-26F-028</t>
  </si>
  <si>
    <t>T-0-26F-029</t>
  </si>
  <si>
    <t>T-0-26F-030</t>
  </si>
  <si>
    <t>T-0-26F-031</t>
  </si>
  <si>
    <t>T-0-26F-032</t>
  </si>
  <si>
    <t>T-0-26F-033</t>
  </si>
  <si>
    <t>T-0-26F-034</t>
  </si>
  <si>
    <t>T-0-26F-035</t>
  </si>
  <si>
    <t>T-0-26F-036</t>
  </si>
  <si>
    <t>T-0-26F-037</t>
  </si>
  <si>
    <t>T-0-26F-038</t>
  </si>
  <si>
    <t>T-0-26F-039</t>
  </si>
  <si>
    <t>T-0-26F-040</t>
  </si>
  <si>
    <t>T-0-26F-041</t>
  </si>
  <si>
    <t>T-0-26F-042</t>
  </si>
  <si>
    <t>T-0-26F-043</t>
  </si>
  <si>
    <t>T-0-26F-044</t>
  </si>
  <si>
    <t>T-0-26F-045</t>
  </si>
  <si>
    <t>T-0-26F-046</t>
  </si>
  <si>
    <t>T-0-26F-047</t>
  </si>
  <si>
    <t>T-0-26F-048</t>
  </si>
  <si>
    <t>T-0-26F-049</t>
  </si>
  <si>
    <t>T-0-26F-050</t>
  </si>
  <si>
    <t>T-0-26F-051</t>
  </si>
  <si>
    <t>T-0-26F-052</t>
  </si>
  <si>
    <t>T-0-26F-053</t>
  </si>
  <si>
    <t>T-0-26F-054</t>
  </si>
  <si>
    <t>T-0-26F-055</t>
  </si>
  <si>
    <t>T-0-26F-056</t>
  </si>
  <si>
    <t>T-0-26F-057</t>
  </si>
  <si>
    <t>T-0-26F-058</t>
  </si>
  <si>
    <t>T-0-26F-059</t>
  </si>
  <si>
    <t>T-0-26F-060</t>
  </si>
  <si>
    <t>T-0-26F-061</t>
  </si>
  <si>
    <t>T-0-26F-062</t>
  </si>
  <si>
    <t>T-0-26F-063</t>
  </si>
  <si>
    <t>T-0-26F-064</t>
  </si>
  <si>
    <t>T-0-26F-065</t>
  </si>
  <si>
    <t>T-0-26F-066</t>
  </si>
  <si>
    <t>T-0-26F-067</t>
  </si>
  <si>
    <t>T-0-26F-068</t>
  </si>
  <si>
    <t>T-0-26F-069</t>
  </si>
  <si>
    <t>T-0-26F-070</t>
  </si>
  <si>
    <t>T-0-26F-071</t>
  </si>
  <si>
    <t>T-0-26F-072</t>
  </si>
  <si>
    <t>T-0-26F-073</t>
  </si>
  <si>
    <t>T-0-26F-074</t>
  </si>
  <si>
    <t>T-0-26F-075</t>
  </si>
  <si>
    <t>T-0-26F-076</t>
  </si>
  <si>
    <t>T-0-26F-077</t>
  </si>
  <si>
    <t>T-0-26F-078</t>
  </si>
  <si>
    <t>T-0-26F-079</t>
  </si>
  <si>
    <t>T-0-26F-080</t>
  </si>
  <si>
    <t>T-0-26F-081</t>
  </si>
  <si>
    <t>T-0-26F-082</t>
  </si>
  <si>
    <t>T-0-26F-083</t>
  </si>
  <si>
    <t>T-0-26F-084</t>
  </si>
  <si>
    <t>T-0-26F-085</t>
  </si>
  <si>
    <t>T-0-26F-086</t>
  </si>
  <si>
    <t>T-0-26F-087</t>
  </si>
  <si>
    <t>T-0-26F-088</t>
  </si>
  <si>
    <t>T-0-26F-089</t>
  </si>
  <si>
    <t>T-0-26F-090</t>
  </si>
  <si>
    <t>T-0-26F-091</t>
  </si>
  <si>
    <t>T-0-26F-092</t>
  </si>
  <si>
    <t>T-0-26F-093</t>
  </si>
  <si>
    <t>T-0-26F-094</t>
  </si>
  <si>
    <t>T-0-26F-095</t>
  </si>
  <si>
    <t>T-0-26F-096</t>
  </si>
  <si>
    <t>T-0-26F-097</t>
  </si>
  <si>
    <t>T-0-26F-098</t>
  </si>
  <si>
    <t>T-0-26F-099</t>
  </si>
  <si>
    <t>T-0-26F-100</t>
  </si>
  <si>
    <t>T-0-26F-101</t>
  </si>
  <si>
    <t>T-0-26F-102</t>
  </si>
  <si>
    <t>T-0-26F-105</t>
  </si>
  <si>
    <t>T-0-26F-106</t>
  </si>
  <si>
    <t>T-0-26F-107</t>
  </si>
  <si>
    <t>26F主楼打印间</t>
  </si>
  <si>
    <t>T-0-26F-103</t>
  </si>
  <si>
    <t>T-0-26F-108</t>
  </si>
  <si>
    <t>,109</t>
  </si>
  <si>
    <t>27F</t>
  </si>
  <si>
    <t>27F主楼走道</t>
  </si>
  <si>
    <t>APc-0-27F-001</t>
  </si>
  <si>
    <t>27F主楼电梯厅</t>
  </si>
  <si>
    <t>APc-0-27F-002</t>
  </si>
  <si>
    <t>APc-0-27F-003</t>
  </si>
  <si>
    <t>APc-0-27F-004</t>
  </si>
  <si>
    <t>APc-0-27F-005</t>
  </si>
  <si>
    <t>APc-0-27F-006</t>
  </si>
  <si>
    <t>APc-0-27F-007</t>
  </si>
  <si>
    <t>APc-0-27F-008</t>
  </si>
  <si>
    <t>APc-0-27F-009</t>
  </si>
  <si>
    <t>27F主楼办公室</t>
  </si>
  <si>
    <t>APr-0-27F-001</t>
  </si>
  <si>
    <t>APr-0-27F-002</t>
  </si>
  <si>
    <t>APr-0-27F-003</t>
  </si>
  <si>
    <t>APr-0-27F-004</t>
  </si>
  <si>
    <t>APr-0-27F-005</t>
  </si>
  <si>
    <t>APr-0-27F-006</t>
  </si>
  <si>
    <t>APr-0-27F-007</t>
  </si>
  <si>
    <t>APr-0-27F-008</t>
  </si>
  <si>
    <t>APr-0-27F-009</t>
  </si>
  <si>
    <t>APr-0-27F-010</t>
  </si>
  <si>
    <t>APr-0-27F-011</t>
  </si>
  <si>
    <t>APr-0-27F-012</t>
  </si>
  <si>
    <t>APr-0-27F-013</t>
  </si>
  <si>
    <t>APr-0-27F-014</t>
  </si>
  <si>
    <t>APr-0-27F-015</t>
  </si>
  <si>
    <t>APr-0-27F-016</t>
  </si>
  <si>
    <t>APr-0-27F-017</t>
  </si>
  <si>
    <t>APr-0-27F-018</t>
  </si>
  <si>
    <t>APr-0-27F-019</t>
  </si>
  <si>
    <t>APr-0-27F-020</t>
  </si>
  <si>
    <t>APr-0-27F-021</t>
  </si>
  <si>
    <t>APr-0-27F-022</t>
  </si>
  <si>
    <t>APr-0-27F-023</t>
  </si>
  <si>
    <t>27F主楼大会议室</t>
  </si>
  <si>
    <t>APr-0-27F-024</t>
  </si>
  <si>
    <t>27F主楼中会议室</t>
  </si>
  <si>
    <t>APr-0-27F-025</t>
  </si>
  <si>
    <t>27F主楼小会议室</t>
  </si>
  <si>
    <t>APr-0-27F-026</t>
  </si>
  <si>
    <t>APr-0-27F-027</t>
  </si>
  <si>
    <t>APr-0-27F-028</t>
  </si>
  <si>
    <t>APr-0-27F-029</t>
  </si>
  <si>
    <t>APr-0-27F-030</t>
  </si>
  <si>
    <t>APr-0-27F-031</t>
  </si>
  <si>
    <t>APr-0-27F-032</t>
  </si>
  <si>
    <t>APr-0-27F-033</t>
  </si>
  <si>
    <t>APr-0-27F-034</t>
  </si>
  <si>
    <t>APr-0-27F-035</t>
  </si>
  <si>
    <t>APr-0-27F-036</t>
  </si>
  <si>
    <t>APr-0-27F-037</t>
  </si>
  <si>
    <t>APr-0-27F-038</t>
  </si>
  <si>
    <t>APr-0-27F-039</t>
  </si>
  <si>
    <t>APr-0-27F-040</t>
  </si>
  <si>
    <t>APr-0-27F-041</t>
  </si>
  <si>
    <t>APr-0-27F-042</t>
  </si>
  <si>
    <t>APr-0-27F-043</t>
  </si>
  <si>
    <t>D-0-27F-001</t>
  </si>
  <si>
    <t>D-0-27F-003</t>
  </si>
  <si>
    <t>D-0-27F-005</t>
  </si>
  <si>
    <t>D-0-27F-007</t>
  </si>
  <si>
    <t>D-0-27F-009</t>
  </si>
  <si>
    <t>27F主楼开放办公区</t>
  </si>
  <si>
    <t>D-0-27F-011</t>
  </si>
  <si>
    <t>D-0-27F-013</t>
  </si>
  <si>
    <t>D-0-27F-015</t>
  </si>
  <si>
    <t>D-0-27F-017</t>
  </si>
  <si>
    <t>D-0-27F-019</t>
  </si>
  <si>
    <t>D-0-27F-021</t>
  </si>
  <si>
    <t>D-0-27F-023</t>
  </si>
  <si>
    <t>D-0-27F-025</t>
  </si>
  <si>
    <t>D-0-27F-027</t>
  </si>
  <si>
    <t>D-0-27F-029</t>
  </si>
  <si>
    <t>D-0-27F-031</t>
  </si>
  <si>
    <t>D-0-27F-033</t>
  </si>
  <si>
    <t>D-0-27F-035</t>
  </si>
  <si>
    <t>D-0-27F-037</t>
  </si>
  <si>
    <t>D-0-27F-039</t>
  </si>
  <si>
    <t>D-0-27F-041</t>
  </si>
  <si>
    <t>D-0-27F-043</t>
  </si>
  <si>
    <t>D-0-27F-045</t>
  </si>
  <si>
    <t>D-0-27F-047</t>
  </si>
  <si>
    <t>D-0-27F-049</t>
  </si>
  <si>
    <t>D-0-27F-051</t>
  </si>
  <si>
    <t>D-0-27F-053</t>
  </si>
  <si>
    <t>D-0-27F-055</t>
  </si>
  <si>
    <t>D-0-27F-057</t>
  </si>
  <si>
    <t>D-0-27F-059</t>
  </si>
  <si>
    <t>D-0-27F-061</t>
  </si>
  <si>
    <t>D-0-27F-063</t>
  </si>
  <si>
    <t>D-0-27F-065</t>
  </si>
  <si>
    <t>D-0-27F-067</t>
  </si>
  <si>
    <t>D-0-27F-069</t>
  </si>
  <si>
    <t>D-0-27F-071</t>
  </si>
  <si>
    <t>D-0-27F-073</t>
  </si>
  <si>
    <t>D-0-27F-075</t>
  </si>
  <si>
    <t>D-0-27F-077</t>
  </si>
  <si>
    <t>D-0-27F-079</t>
  </si>
  <si>
    <t>D-0-27F-081</t>
  </si>
  <si>
    <t>D-0-27F-083</t>
  </si>
  <si>
    <t>D-0-27F-085</t>
  </si>
  <si>
    <t>D-0-27F-087</t>
  </si>
  <si>
    <t>D-0-27F-089</t>
  </si>
  <si>
    <t>D-0-27F-091</t>
  </si>
  <si>
    <t>D-0-27F-093</t>
  </si>
  <si>
    <t>D-0-27F-095</t>
  </si>
  <si>
    <t>D-0-27F-097</t>
  </si>
  <si>
    <t>27F主楼打印间</t>
  </si>
  <si>
    <t>D-0-27F-099</t>
  </si>
  <si>
    <t>D-0-27F-101</t>
  </si>
  <si>
    <t>D-0-27F-103</t>
  </si>
  <si>
    <t>D-0-27F-105</t>
  </si>
  <si>
    <t>D-0-27F-107</t>
  </si>
  <si>
    <t>D-0-27F-109</t>
  </si>
  <si>
    <t>D-0-27F-111</t>
  </si>
  <si>
    <t>D-0-27F-113</t>
  </si>
  <si>
    <t>D-0-27F-115</t>
  </si>
  <si>
    <t>D-0-27F-117</t>
  </si>
  <si>
    <t>D-0-27F-119</t>
  </si>
  <si>
    <t>D-0-27F-121</t>
  </si>
  <si>
    <t>D-0-27F-123</t>
  </si>
  <si>
    <t>D-0-27F-125</t>
  </si>
  <si>
    <t>D-0-27F-127</t>
  </si>
  <si>
    <t>D-0-27F-129</t>
  </si>
  <si>
    <t>D-0-27F-131</t>
  </si>
  <si>
    <t>D-0-27F-133</t>
  </si>
  <si>
    <t>D-0-27F-135</t>
  </si>
  <si>
    <t>D-0-27F-137</t>
  </si>
  <si>
    <t>D-0-27F-139</t>
  </si>
  <si>
    <t>D-0-27F-141</t>
  </si>
  <si>
    <t>D-0-27F-143</t>
  </si>
  <si>
    <t>D-0-27F-145</t>
  </si>
  <si>
    <t>D-0-27F-147</t>
  </si>
  <si>
    <t>D-0-27F-149</t>
  </si>
  <si>
    <t>D-0-27F-151</t>
  </si>
  <si>
    <t>D-0-27F-153</t>
  </si>
  <si>
    <t>D-0-27F-155</t>
  </si>
  <si>
    <t>D-0-27F-157</t>
  </si>
  <si>
    <t>D-0-27F-159</t>
  </si>
  <si>
    <t>D-0-27F-161</t>
  </si>
  <si>
    <t>D-0-27F-163</t>
  </si>
  <si>
    <t>D-0-27F-165</t>
  </si>
  <si>
    <t>T-0-27F-001</t>
  </si>
  <si>
    <t>T-0-27F-002</t>
  </si>
  <si>
    <t>T-0-27F-003</t>
  </si>
  <si>
    <t>T-0-27F-004</t>
  </si>
  <si>
    <t>T-0-27F-005</t>
  </si>
  <si>
    <t>T-0-27F-006</t>
  </si>
  <si>
    <t>T-0-27F-007</t>
  </si>
  <si>
    <t>T-0-27F-008</t>
  </si>
  <si>
    <t>T-0-27F-009</t>
  </si>
  <si>
    <t>T-0-27F-010</t>
  </si>
  <si>
    <t>T-0-27F-011</t>
  </si>
  <si>
    <t>T-0-27F-012</t>
  </si>
  <si>
    <t>T-0-27F-013</t>
  </si>
  <si>
    <t>T-0-27F-014</t>
  </si>
  <si>
    <t>T-0-27F-015</t>
  </si>
  <si>
    <t>T-0-27F-016</t>
  </si>
  <si>
    <t>T-0-27F-017</t>
  </si>
  <si>
    <t>T-0-27F-018</t>
  </si>
  <si>
    <t>T-0-27F-019</t>
  </si>
  <si>
    <t>T-0-27F-020</t>
  </si>
  <si>
    <t>T-0-27F-021</t>
  </si>
  <si>
    <t>T-0-27F-022</t>
  </si>
  <si>
    <t>T-0-27F-023</t>
  </si>
  <si>
    <t>T-0-27F-024</t>
  </si>
  <si>
    <t>T-0-27F-025</t>
  </si>
  <si>
    <t>T-0-27F-026</t>
  </si>
  <si>
    <t>T-0-27F-027</t>
  </si>
  <si>
    <t>T-0-27F-028</t>
  </si>
  <si>
    <t>T-0-27F-029</t>
  </si>
  <si>
    <t>T-0-27F-030</t>
  </si>
  <si>
    <t>T-0-27F-031</t>
  </si>
  <si>
    <t>T-0-27F-032</t>
  </si>
  <si>
    <t>T-0-27F-033</t>
  </si>
  <si>
    <t>T-0-27F-034</t>
  </si>
  <si>
    <t>T-0-27F-035</t>
  </si>
  <si>
    <t>T-0-27F-036</t>
  </si>
  <si>
    <t>T-0-27F-037</t>
  </si>
  <si>
    <t>T-0-27F-038</t>
  </si>
  <si>
    <t>T-0-27F-039</t>
  </si>
  <si>
    <t>T-0-27F-040</t>
  </si>
  <si>
    <t>T-0-27F-041</t>
  </si>
  <si>
    <t>T-0-27F-042</t>
  </si>
  <si>
    <t>T-0-27F-043</t>
  </si>
  <si>
    <t>T-0-27F-044</t>
  </si>
  <si>
    <t>T-0-27F-045</t>
  </si>
  <si>
    <t>T-0-27F-046</t>
  </si>
  <si>
    <t>T-0-27F-047</t>
  </si>
  <si>
    <t>T-0-27F-048</t>
  </si>
  <si>
    <t>T-0-27F-049</t>
  </si>
  <si>
    <t>T-0-27F-052</t>
  </si>
  <si>
    <t>T-0-27F-053</t>
  </si>
  <si>
    <t>T-0-27F-054</t>
  </si>
  <si>
    <t>T-0-27F-055</t>
  </si>
  <si>
    <t>T-0-27F-056</t>
  </si>
  <si>
    <t>T-0-27F-057</t>
  </si>
  <si>
    <t>T-0-27F-058</t>
  </si>
  <si>
    <t>T-0-27F-059</t>
  </si>
  <si>
    <t>T-0-27F-060</t>
  </si>
  <si>
    <t>T-0-27F-061</t>
  </si>
  <si>
    <t>T-0-27F-062</t>
  </si>
  <si>
    <t>T-0-27F-063</t>
  </si>
  <si>
    <t>T-0-27F-064</t>
  </si>
  <si>
    <t>T-0-27F-065</t>
  </si>
  <si>
    <t>T-0-27F-066</t>
  </si>
  <si>
    <t>T-0-27F-067</t>
  </si>
  <si>
    <t>T-0-27F-068</t>
  </si>
  <si>
    <t>T-0-27F-069</t>
  </si>
  <si>
    <t>T-0-27F-070</t>
  </si>
  <si>
    <t>T-0-27F-071</t>
  </si>
  <si>
    <t>T-0-27F-072</t>
  </si>
  <si>
    <t>T-0-27F-073</t>
  </si>
  <si>
    <t>T-0-27F-074</t>
  </si>
  <si>
    <t>T-0-27F-075</t>
  </si>
  <si>
    <t>T-0-27F-076</t>
  </si>
  <si>
    <t>T-0-27F-077</t>
  </si>
  <si>
    <t>T-0-27F-078</t>
  </si>
  <si>
    <t>T-0-27F-079</t>
  </si>
  <si>
    <t>T-0-27F-080</t>
  </si>
  <si>
    <t>T-0-27F-081</t>
  </si>
  <si>
    <t>T-0-27F-082</t>
  </si>
  <si>
    <t>T-0-27F-083</t>
  </si>
  <si>
    <t>T-0-27F-050</t>
  </si>
  <si>
    <t>T-0-27F-084</t>
  </si>
  <si>
    <t>28F</t>
  </si>
  <si>
    <t>28F主楼走道</t>
  </si>
  <si>
    <t>APc-0-28F-001</t>
  </si>
  <si>
    <t>28F主楼电梯厅</t>
  </si>
  <si>
    <t>APc-0-28F-002</t>
  </si>
  <si>
    <t>APc-0-28F-003</t>
  </si>
  <si>
    <t>APc-0-28F-004</t>
  </si>
  <si>
    <t>APc-0-28F-005</t>
  </si>
  <si>
    <t>APc-0-28F-006</t>
  </si>
  <si>
    <t>APc-0-28F-007</t>
  </si>
  <si>
    <t>28F主楼会议室</t>
  </si>
  <si>
    <t>APr-0-28F-001</t>
  </si>
  <si>
    <t>28F访客等候区</t>
  </si>
  <si>
    <t>APr-0-28F-002</t>
  </si>
  <si>
    <t>28F副行长休息室</t>
  </si>
  <si>
    <t>APr-0-28F-003</t>
  </si>
  <si>
    <t>28F副行长办公室</t>
  </si>
  <si>
    <t>APr-0-28F-004</t>
  </si>
  <si>
    <t>APr-0-28F-005</t>
  </si>
  <si>
    <t>APr-0-28F-006</t>
  </si>
  <si>
    <t>APr-0-28F-007</t>
  </si>
  <si>
    <t>APr-0-28F-008</t>
  </si>
  <si>
    <t>APr-0-28F-009</t>
  </si>
  <si>
    <t>APr-0-28F-010</t>
  </si>
  <si>
    <t>APr-0-28F-011</t>
  </si>
  <si>
    <t>APr-0-28F-012</t>
  </si>
  <si>
    <t>APr-0-28F-013</t>
  </si>
  <si>
    <t>APr-0-28F-014</t>
  </si>
  <si>
    <t>APr-0-28F-015</t>
  </si>
  <si>
    <t>APr-0-28F-016</t>
  </si>
  <si>
    <t>APr-0-28F-017</t>
  </si>
  <si>
    <t>APr-0-28F-018</t>
  </si>
  <si>
    <t>APr-0-28F-019</t>
  </si>
  <si>
    <t>APr-0-28F-020</t>
  </si>
  <si>
    <t>APr-0-28F-021</t>
  </si>
  <si>
    <t>APr-0-28F-022</t>
  </si>
  <si>
    <t>APr-0-28F-023</t>
  </si>
  <si>
    <t>APr-0-28F-024</t>
  </si>
  <si>
    <t>APr-0-28F-025</t>
  </si>
  <si>
    <t>APr-0-28F-026</t>
  </si>
  <si>
    <t>APr-0-28F-027</t>
  </si>
  <si>
    <t>APr-0-28F-028</t>
  </si>
  <si>
    <t>APr-0-28F-029</t>
  </si>
  <si>
    <t>APr-0-28F-030</t>
  </si>
  <si>
    <t>APr-0-28F-031</t>
  </si>
  <si>
    <t>D-0-28F-001</t>
  </si>
  <si>
    <t>D-0-28F-003</t>
  </si>
  <si>
    <t>D-0-28F-005</t>
  </si>
  <si>
    <t>D-0-28F-007</t>
  </si>
  <si>
    <t>D-0-28F-009</t>
  </si>
  <si>
    <t>D-0-28F-011</t>
  </si>
  <si>
    <t>D-0-28F-013</t>
  </si>
  <si>
    <t>D-0-28F-015</t>
  </si>
  <si>
    <t>D-0-28F-017</t>
  </si>
  <si>
    <t>D-0-28F-019</t>
  </si>
  <si>
    <t>D-0-28F-021</t>
  </si>
  <si>
    <t>D-0-28F-023</t>
  </si>
  <si>
    <t>D-0-28F-025</t>
  </si>
  <si>
    <t>D-0-28F-027</t>
  </si>
  <si>
    <t>D-0-28F-029</t>
  </si>
  <si>
    <t>D-0-28F-031</t>
  </si>
  <si>
    <t>D-0-28F-033</t>
  </si>
  <si>
    <t>D-0-28F-035</t>
  </si>
  <si>
    <t>D-0-28F-037</t>
  </si>
  <si>
    <t>D-0-28F-039</t>
  </si>
  <si>
    <t>D-0-28F-041</t>
  </si>
  <si>
    <t>D-0-28F-043</t>
  </si>
  <si>
    <t>D-0-28F-045</t>
  </si>
  <si>
    <t>D-0-28F-047</t>
  </si>
  <si>
    <t>D-0-28F-049</t>
  </si>
  <si>
    <t>D-0-28F-051</t>
  </si>
  <si>
    <t>D-0-28F-053</t>
  </si>
  <si>
    <t>D-0-28F-055</t>
  </si>
  <si>
    <t>D-0-28F-057</t>
  </si>
  <si>
    <t>D-0-28F-059</t>
  </si>
  <si>
    <t>D-0-28F-061</t>
  </si>
  <si>
    <t>D-0-28F-063</t>
  </si>
  <si>
    <t>D-0-28F-065</t>
  </si>
  <si>
    <t>D-0-28F-067</t>
  </si>
  <si>
    <t>D-0-28F-069</t>
  </si>
  <si>
    <t>D-0-28F-071</t>
  </si>
  <si>
    <t>D-0-28F-073</t>
  </si>
  <si>
    <t>D-0-28F-075</t>
  </si>
  <si>
    <t>D-0-28F-077</t>
  </si>
  <si>
    <t>D-0-28F-079</t>
  </si>
  <si>
    <t>D-0-28F-081</t>
  </si>
  <si>
    <t>D-0-28F-083</t>
  </si>
  <si>
    <t>T-0-28F-001</t>
  </si>
  <si>
    <t>T-0-28F-004</t>
  </si>
  <si>
    <t>T-0-28F-007</t>
  </si>
  <si>
    <t>T-0-28F-014</t>
  </si>
  <si>
    <t>T-0-28F-019</t>
  </si>
  <si>
    <t>T-0-28F-020</t>
  </si>
  <si>
    <t>T-0-28F-023</t>
  </si>
  <si>
    <t>T-0-28F-026</t>
  </si>
  <si>
    <t>T-0-28F-031</t>
  </si>
  <si>
    <t>T-0-28F-038</t>
  </si>
  <si>
    <t>T-0-28F-041</t>
  </si>
  <si>
    <t>T-0-28F-046</t>
  </si>
  <si>
    <t>T-0-28F-051</t>
  </si>
  <si>
    <t>T-0-28F-002</t>
  </si>
  <si>
    <t>T-0-28F-005</t>
  </si>
  <si>
    <t>T-0-28F-008</t>
  </si>
  <si>
    <t>T-0-28F-010</t>
  </si>
  <si>
    <t>T-0-28F-012</t>
  </si>
  <si>
    <t>T-0-28F-015</t>
  </si>
  <si>
    <t>T-0-28F-017</t>
  </si>
  <si>
    <t>T-0-28F-021</t>
  </si>
  <si>
    <t>T-0-28F-024</t>
  </si>
  <si>
    <t>T-0-28F-027</t>
  </si>
  <si>
    <t>T-0-28F-029</t>
  </si>
  <si>
    <t>T-0-28F-032</t>
  </si>
  <si>
    <t>T-0-28F-034</t>
  </si>
  <si>
    <t>T-0-28F-036</t>
  </si>
  <si>
    <t>T-0-28F-039</t>
  </si>
  <si>
    <t>T-0-28F-042</t>
  </si>
  <si>
    <t>T-0-28F-044</t>
  </si>
  <si>
    <t>T-0-28F-047</t>
  </si>
  <si>
    <t>T-0-28F-049</t>
  </si>
  <si>
    <t>保密电话插座</t>
  </si>
  <si>
    <t>HJ-0-28F-001</t>
  </si>
  <si>
    <t>HJ-0-28F-002</t>
  </si>
  <si>
    <t>HJ-0-28F-003</t>
  </si>
  <si>
    <t>HJ-0-28F-004</t>
  </si>
  <si>
    <t>HJ-0-28F-005</t>
  </si>
  <si>
    <t>HJ-0-28F-006</t>
  </si>
  <si>
    <t>HJ-0-28F-007</t>
  </si>
  <si>
    <t>HJ-0-28F-008</t>
  </si>
  <si>
    <t>HJ-0-28F-009</t>
  </si>
  <si>
    <t>HS-0-28F-001</t>
  </si>
  <si>
    <t>HS-0-28F-002</t>
  </si>
  <si>
    <t>HS-0-28F-003</t>
  </si>
  <si>
    <t>HS-0-28F-004</t>
  </si>
  <si>
    <t>HS-0-28F-005</t>
  </si>
  <si>
    <t>HS-0-28F-006</t>
  </si>
  <si>
    <t>HS-0-28F-007</t>
  </si>
  <si>
    <t>HS-0-28F-008</t>
  </si>
  <si>
    <t>HS-0-28F-009</t>
  </si>
  <si>
    <t>29F</t>
  </si>
  <si>
    <t>29F主楼走道</t>
  </si>
  <si>
    <t>APc-0-29F-001</t>
  </si>
  <si>
    <t>29F主楼电梯厅</t>
  </si>
  <si>
    <t>APc-0-29F-002</t>
  </si>
  <si>
    <t>APc-0-29F-003</t>
  </si>
  <si>
    <t>APc-0-29F-004</t>
  </si>
  <si>
    <t>APc-0-29F-005</t>
  </si>
  <si>
    <t>APc-0-29F-006</t>
  </si>
  <si>
    <t>APc-0-29F-007</t>
  </si>
  <si>
    <t>29F访客等候区</t>
  </si>
  <si>
    <t>APr-0-29F-001</t>
  </si>
  <si>
    <t>29F副行长办公室</t>
  </si>
  <si>
    <t>APr-0-29F-002</t>
  </si>
  <si>
    <t>29F副行长休息室</t>
  </si>
  <si>
    <t>APr-0-29F-003</t>
  </si>
  <si>
    <t>29F贵宾接待室</t>
  </si>
  <si>
    <t>APr-0-29F-004</t>
  </si>
  <si>
    <t>APr-0-29F-005</t>
  </si>
  <si>
    <t>APr-0-29F-006</t>
  </si>
  <si>
    <t>APr-0-29F-007</t>
  </si>
  <si>
    <t>29F打印间</t>
  </si>
  <si>
    <t>APr-0-29F-008</t>
  </si>
  <si>
    <t>29F沉浸式会议室</t>
  </si>
  <si>
    <t>APr-0-29F-009</t>
  </si>
  <si>
    <t>APr-0-29F-010</t>
  </si>
  <si>
    <t>APr-0-29F-011</t>
  </si>
  <si>
    <t>APr-0-29F-012</t>
  </si>
  <si>
    <t>29F视频会议室</t>
  </si>
  <si>
    <t>APr-0-29F-013</t>
  </si>
  <si>
    <t>APr-0-29F-014</t>
  </si>
  <si>
    <t>APr-0-29F-015</t>
  </si>
  <si>
    <t>APr-0-29F-016</t>
  </si>
  <si>
    <t>APr-0-29F-017</t>
  </si>
  <si>
    <t>29F行长休息室</t>
  </si>
  <si>
    <t>APr-0-29F-018</t>
  </si>
  <si>
    <t>29F行长办公室</t>
  </si>
  <si>
    <t>APr-0-29F-019</t>
  </si>
  <si>
    <t>29F护卫室</t>
  </si>
  <si>
    <t>APr-0-29F-020</t>
  </si>
  <si>
    <t>APr-0-29F-021</t>
  </si>
  <si>
    <t>APr-0-29F-022</t>
  </si>
  <si>
    <t>APr-0-29F-023</t>
  </si>
  <si>
    <t>APr-0-29F-024</t>
  </si>
  <si>
    <t>APr-0-29F-025</t>
  </si>
  <si>
    <t>29F会议室</t>
  </si>
  <si>
    <t>APr-0-29F-026</t>
  </si>
  <si>
    <t>D-0-29F-001</t>
  </si>
  <si>
    <t>D-0-29F-003</t>
  </si>
  <si>
    <t>D-0-29F-005</t>
  </si>
  <si>
    <t>D-0-29F-007</t>
  </si>
  <si>
    <t>29F前台接待区</t>
  </si>
  <si>
    <t>D-0-29F-009</t>
  </si>
  <si>
    <t>D-0-29F-011</t>
  </si>
  <si>
    <t>D-0-29F-013</t>
  </si>
  <si>
    <t>D-0-29F-015</t>
  </si>
  <si>
    <t>D-0-29F-017</t>
  </si>
  <si>
    <t>D-0-29F-019</t>
  </si>
  <si>
    <t>D-0-29F-021</t>
  </si>
  <si>
    <t>D-0-29F-023</t>
  </si>
  <si>
    <t>D-0-29F-025</t>
  </si>
  <si>
    <t>D-0-29F-027</t>
  </si>
  <si>
    <t>D-0-29F-029</t>
  </si>
  <si>
    <t>D-0-29F-031</t>
  </si>
  <si>
    <t>D-0-29F-033</t>
  </si>
  <si>
    <t>D-0-29F-035</t>
  </si>
  <si>
    <t>D-0-29F-037</t>
  </si>
  <si>
    <t>D-0-29F-039</t>
  </si>
  <si>
    <t>D-0-29F-041</t>
  </si>
  <si>
    <t>D-0-29F-043</t>
  </si>
  <si>
    <t>D-0-29F-045</t>
  </si>
  <si>
    <t>D-0-29F-047</t>
  </si>
  <si>
    <t>D-0-29F-049</t>
  </si>
  <si>
    <t>D-0-29F-051</t>
  </si>
  <si>
    <t>D-0-29F-053</t>
  </si>
  <si>
    <t>D-0-29F-055</t>
  </si>
  <si>
    <t>D-0-29F-057</t>
  </si>
  <si>
    <t>D-0-29F-059</t>
  </si>
  <si>
    <t>D-0-29F-061</t>
  </si>
  <si>
    <t>D-0-29F-063</t>
  </si>
  <si>
    <t>29F茶水间</t>
  </si>
  <si>
    <t>T-0-29F-001</t>
  </si>
  <si>
    <t>T-0-29F-006</t>
  </si>
  <si>
    <t>T-0-29F-007</t>
  </si>
  <si>
    <t>T-0-29F-010</t>
  </si>
  <si>
    <t>T-0-29F-011</t>
  </si>
  <si>
    <t>T-0-29F-016</t>
  </si>
  <si>
    <t>T-0-29F-019</t>
  </si>
  <si>
    <t>T-0-29F-025</t>
  </si>
  <si>
    <t>T-0-29F-026</t>
  </si>
  <si>
    <t>T-0-29F-031</t>
  </si>
  <si>
    <t>T-0-29F-032</t>
  </si>
  <si>
    <t>T-0-29F-037</t>
  </si>
  <si>
    <t>T-0-29F-038</t>
  </si>
  <si>
    <t>T-0-29F-043</t>
  </si>
  <si>
    <t>T-0-29F-002</t>
  </si>
  <si>
    <t>T-0-29F-004</t>
  </si>
  <si>
    <t>T-0-29F-008</t>
  </si>
  <si>
    <t>T-0-29F-012</t>
  </si>
  <si>
    <t>T-0-29F-014</t>
  </si>
  <si>
    <t>T-0-29F-017</t>
  </si>
  <si>
    <t>T-0-29F-021</t>
  </si>
  <si>
    <t>T-0-29F-023</t>
  </si>
  <si>
    <t>T-0-29F-027</t>
  </si>
  <si>
    <t>T-0-29F-029</t>
  </si>
  <si>
    <t>T-0-29F-033</t>
  </si>
  <si>
    <t>T-0-29F-035</t>
  </si>
  <si>
    <t>T-0-29F-039</t>
  </si>
  <si>
    <t>T-0-29F-041</t>
  </si>
  <si>
    <t>HJ-0-29F-001</t>
  </si>
  <si>
    <t>HJ-0-29F-002</t>
  </si>
  <si>
    <t>HJ-0-29F-003</t>
  </si>
  <si>
    <t>HJ-0-29F-004</t>
  </si>
  <si>
    <t>HJ-0-29F-005</t>
  </si>
  <si>
    <t>HJ-0-29F-006</t>
  </si>
  <si>
    <t>HS-0-29F-001</t>
  </si>
  <si>
    <t>HS-0-29F-002</t>
  </si>
  <si>
    <t>HS-0-29F-003</t>
  </si>
  <si>
    <t>HS-0-29F-004</t>
  </si>
  <si>
    <t>HS-0-29F-005</t>
  </si>
  <si>
    <t>HS-0-29F-006</t>
  </si>
  <si>
    <t>30F</t>
  </si>
  <si>
    <t>30F主楼走道</t>
  </si>
  <si>
    <t>APc-0-30F-001</t>
  </si>
  <si>
    <t>30F行政酒廊</t>
  </si>
  <si>
    <t>APc-0-30F-002</t>
  </si>
  <si>
    <t>APc-0-30F-003</t>
  </si>
  <si>
    <t>30F主楼电梯厅</t>
  </si>
  <si>
    <t>APc-0-30F-004</t>
  </si>
  <si>
    <t>APc-0-30F-005</t>
  </si>
  <si>
    <t>APc-0-30F-006</t>
  </si>
  <si>
    <t>APc-0-30F-007</t>
  </si>
  <si>
    <t>30F董事会会议室</t>
  </si>
  <si>
    <t>APc-0-30F-008</t>
  </si>
  <si>
    <t>APc-0-30F-009</t>
  </si>
  <si>
    <t>APc-0-30F-010</t>
  </si>
  <si>
    <t>APc-0-30F-011</t>
  </si>
  <si>
    <t>APc-0-30F-012</t>
  </si>
  <si>
    <t>APc-0-30F-013</t>
  </si>
  <si>
    <t>30F高级宴会厅</t>
  </si>
  <si>
    <t>APc-0-30F-014</t>
  </si>
  <si>
    <t>APc-0-30F-015</t>
  </si>
  <si>
    <t>APc-0-30F-016</t>
  </si>
  <si>
    <t>30F贵宾接待室</t>
  </si>
  <si>
    <t>APr-0-30F-001</t>
  </si>
  <si>
    <t>30F休息室</t>
  </si>
  <si>
    <t>APr-0-30F-002</t>
  </si>
  <si>
    <t>30F同声传译室</t>
  </si>
  <si>
    <t>APr-0-30F-003</t>
  </si>
  <si>
    <t>APr-0-30F-004</t>
  </si>
  <si>
    <t>APr-0-30F-005</t>
  </si>
  <si>
    <t>APr-0-30F-006</t>
  </si>
  <si>
    <t>APr-0-30F-007</t>
  </si>
  <si>
    <t>30F录音间及弱电机房</t>
  </si>
  <si>
    <t>APr-0-30F-008</t>
  </si>
  <si>
    <t>30F办公室</t>
  </si>
  <si>
    <t>APr-0-30F-009</t>
  </si>
  <si>
    <t>APr-0-30F-010</t>
  </si>
  <si>
    <t>APr-0-30F-011</t>
  </si>
  <si>
    <t>APr-0-30F-012</t>
  </si>
  <si>
    <t>APr-0-30F-013</t>
  </si>
  <si>
    <t>D-0-30F-001</t>
  </si>
  <si>
    <t>D-0-30F-003</t>
  </si>
  <si>
    <t>D-0-30F-005</t>
  </si>
  <si>
    <t>D-0-30F-007</t>
  </si>
  <si>
    <t>D-0-30F-009</t>
  </si>
  <si>
    <t>D-0-30F-011</t>
  </si>
  <si>
    <t>30F打印间</t>
  </si>
  <si>
    <t>D-0-30F-013</t>
  </si>
  <si>
    <t>D-0-30F-015</t>
  </si>
  <si>
    <t>D-0-30F-017</t>
  </si>
  <si>
    <t>D-0-30F-019</t>
  </si>
  <si>
    <t>D-0-30F-021</t>
  </si>
  <si>
    <t>D-0-30F-023</t>
  </si>
  <si>
    <t>D-0-30F-025</t>
  </si>
  <si>
    <t>D-0-30F-027</t>
  </si>
  <si>
    <t>D-0-30F-029</t>
  </si>
  <si>
    <t>D-0-30F-031</t>
  </si>
  <si>
    <t>D-0-30F-033</t>
  </si>
  <si>
    <t>D-0-30F-035</t>
  </si>
  <si>
    <t>30F厨房</t>
  </si>
  <si>
    <t>T-0-30F-003</t>
  </si>
  <si>
    <t>T-0-30F-006</t>
  </si>
  <si>
    <t>T-0-30F-007</t>
  </si>
  <si>
    <t>T-0-30F-008</t>
  </si>
  <si>
    <t>T-0-30F-019</t>
  </si>
  <si>
    <t>T-0-30F-020</t>
  </si>
  <si>
    <t>T-0-30F-021</t>
  </si>
  <si>
    <t>T-0-30F-022</t>
  </si>
  <si>
    <t>T-0-30F-001</t>
  </si>
  <si>
    <t>T-0-30F-004</t>
  </si>
  <si>
    <t>T-0-30F-009</t>
  </si>
  <si>
    <t>T-0-30F-011</t>
  </si>
  <si>
    <t>T-0-30F-013</t>
  </si>
  <si>
    <t>T-0-30F-015</t>
  </si>
  <si>
    <t>T-0-30F-017</t>
  </si>
  <si>
    <t>T-0-30F-023</t>
  </si>
  <si>
    <t>30F副行长办公室</t>
  </si>
  <si>
    <t>HS-0-30F-001</t>
  </si>
  <si>
    <t>31F</t>
  </si>
  <si>
    <t>31F高区电梯厅</t>
  </si>
  <si>
    <t>APc-0-30F-017</t>
  </si>
  <si>
    <t>APc-0-30F-018</t>
  </si>
  <si>
    <t>APc-0-30F-019</t>
  </si>
  <si>
    <t>APc-0-30F-020</t>
  </si>
  <si>
    <t>APc-0-30F-021</t>
  </si>
  <si>
    <t>APc-0-30F-022</t>
  </si>
  <si>
    <t>APc-0-30F-023</t>
  </si>
  <si>
    <t>APc-0-30F-024</t>
  </si>
  <si>
    <t>APc-0-30F-025</t>
  </si>
  <si>
    <t>31F电梯机房</t>
  </si>
  <si>
    <t>T-0-30F-025</t>
  </si>
  <si>
    <t>31F卫星电视机房</t>
  </si>
  <si>
    <t>T-0-30F-026</t>
  </si>
  <si>
    <t>31F电梯前室</t>
  </si>
  <si>
    <t>T-0-30F-027</t>
  </si>
  <si>
    <t>单口（电话）</t>
    <phoneticPr fontId="12" type="noConversion"/>
  </si>
  <si>
    <t>双口（电话）</t>
    <phoneticPr fontId="12" type="noConversion"/>
  </si>
  <si>
    <t>双口（网络）</t>
    <phoneticPr fontId="12" type="noConversion"/>
  </si>
  <si>
    <t>去掉5个双，1个单</t>
    <phoneticPr fontId="12" type="noConversion"/>
  </si>
  <si>
    <t>去掉4个双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</si>
</sst>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[DBNum2][$-804]General"/>
  </numFmts>
  <fonts count="13" x14ac:knownFonts="1">
    <font>
      <sz val="11"/>
      <color theme="1"/>
      <name val="宋体"/>
      <charset val="134"/>
      <scheme val="minor"/>
    </font>
    <font>
      <sz val="11"/>
      <color indexed="8"/>
      <name val="Arial"/>
      <family val="2"/>
    </font>
    <font>
      <b/>
      <sz val="24"/>
      <color rgb="FF000000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24"/>
      <color indexed="8"/>
      <name val="Arial"/>
      <family val="2"/>
    </font>
    <font>
      <sz val="11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b/>
      <sz val="8"/>
      <name val="微软雅黑"/>
      <family val="2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">
    <xf numFmtId="0" fontId="0" fillId="0" borderId="0">
      <alignment vertical="center"/>
    </xf>
    <xf numFmtId="178" fontId="7" fillId="0" borderId="0"/>
    <xf numFmtId="0" fontId="11" fillId="0" borderId="0">
      <alignment vertical="center"/>
    </xf>
    <xf numFmtId="0" fontId="8" fillId="0" borderId="0"/>
  </cellStyleXfs>
  <cellXfs count="36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2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right" vertical="center"/>
    </xf>
    <xf numFmtId="0" fontId="0" fillId="0" borderId="13" xfId="0" applyBorder="1" applyAlignment="1">
      <alignment horizontal="left" vertical="center"/>
    </xf>
    <xf numFmtId="49" fontId="4" fillId="2" borderId="7" xfId="0" applyNumberFormat="1" applyFont="1" applyFill="1" applyBorder="1" applyAlignment="1" applyProtection="1">
      <alignment horizontal="center" vertical="center" wrapText="1"/>
      <protection locked="0"/>
    </xf>
    <xf numFmtId="49" fontId="3" fillId="2" borderId="15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1" xfId="0" applyBorder="1" applyAlignment="1">
      <alignment horizontal="right" vertical="center"/>
    </xf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3" borderId="3" xfId="0" applyFont="1" applyFill="1" applyBorder="1" applyAlignment="1" applyProtection="1">
      <alignment horizontal="center" vertical="center" wrapText="1"/>
      <protection locked="0"/>
    </xf>
    <xf numFmtId="0" fontId="3" fillId="3" borderId="4" xfId="0" applyFont="1" applyFill="1" applyBorder="1" applyAlignment="1" applyProtection="1">
      <alignment horizontal="center" vertical="center" wrapText="1"/>
      <protection locked="0"/>
    </xf>
    <xf numFmtId="0" fontId="3" fillId="3" borderId="5" xfId="0" applyFont="1" applyFill="1" applyBorder="1" applyAlignment="1" applyProtection="1">
      <alignment horizontal="center" vertical="center" wrapText="1"/>
      <protection locked="0"/>
    </xf>
    <xf numFmtId="0" fontId="0" fillId="0" borderId="14" xfId="0" applyBorder="1" applyAlignment="1">
      <alignment horizontal="center" vertical="center" wrapText="1"/>
    </xf>
    <xf numFmtId="0" fontId="3" fillId="2" borderId="2" xfId="0" applyFont="1" applyFill="1" applyBorder="1" applyAlignment="1" applyProtection="1">
      <alignment horizontal="center" vertical="center" wrapText="1"/>
      <protection locked="0"/>
    </xf>
    <xf numFmtId="0" fontId="3" fillId="2" borderId="6" xfId="0" applyFont="1" applyFill="1" applyBorder="1" applyAlignment="1" applyProtection="1">
      <alignment horizontal="center" vertical="center" wrapText="1"/>
      <protection locked="0"/>
    </xf>
    <xf numFmtId="0" fontId="4" fillId="2" borderId="8" xfId="0" applyFont="1" applyFill="1" applyBorder="1" applyAlignment="1" applyProtection="1">
      <alignment horizontal="center" vertical="center" wrapText="1"/>
      <protection locked="0"/>
    </xf>
    <xf numFmtId="0" fontId="4" fillId="2" borderId="9" xfId="0" applyFont="1" applyFill="1" applyBorder="1" applyAlignment="1" applyProtection="1">
      <alignment horizontal="center" vertical="center" wrapText="1"/>
      <protection locked="0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</cellXfs>
  <cellStyles count="4">
    <cellStyle name="Normal 2" xfId="1" xr:uid="{00000000-0005-0000-0000-00002A000000}"/>
    <cellStyle name="常规" xfId="0" builtinId="0"/>
    <cellStyle name="常规 3" xfId="2" xr:uid="{00000000-0005-0000-0000-000032000000}"/>
    <cellStyle name="常规 7" xfId="3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362"/>
  <sheetViews>
    <sheetView zoomScale="80" zoomScaleNormal="80" workbookViewId="0">
      <selection activeCell="G13" sqref="G13:G18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18.625" style="2" customWidth="1"/>
    <col min="5" max="5" width="17.625" style="2" customWidth="1"/>
    <col min="6" max="6" width="16.875" style="2" customWidth="1"/>
    <col min="7" max="7" width="15.25" style="2" customWidth="1"/>
    <col min="8" max="8" width="8.75" style="2"/>
    <col min="9" max="9" width="16.5" style="2" customWidth="1"/>
    <col min="10" max="10" width="8.75" style="2"/>
    <col min="11" max="11" width="28.625" style="2" customWidth="1"/>
    <col min="12" max="12" width="12.875" style="2" customWidth="1"/>
    <col min="13" max="13" width="12.125" style="2" customWidth="1"/>
    <col min="14" max="14" width="26.875" style="2" customWidth="1"/>
    <col min="15" max="15" width="10.875" style="2" customWidth="1"/>
    <col min="16" max="17" width="11.5" style="2" customWidth="1"/>
    <col min="18" max="18" width="26.875" style="2" customWidth="1"/>
    <col min="19" max="257" width="8.75" style="2"/>
    <col min="258" max="258" width="5.875" style="2" customWidth="1"/>
    <col min="259" max="259" width="12.75" style="2" customWidth="1"/>
    <col min="260" max="260" width="8.75" style="2"/>
    <col min="261" max="261" width="10.5" style="2" customWidth="1"/>
    <col min="262" max="262" width="8.75" style="2"/>
    <col min="263" max="263" width="12.875" style="2" customWidth="1"/>
    <col min="264" max="264" width="10.5" style="2" customWidth="1"/>
    <col min="265" max="265" width="8.75" style="2"/>
    <col min="266" max="266" width="9.5" style="2" customWidth="1"/>
    <col min="267" max="267" width="8.75" style="2"/>
    <col min="268" max="268" width="18.875" style="2" customWidth="1"/>
    <col min="269" max="269" width="12.875" style="2" customWidth="1"/>
    <col min="270" max="270" width="12.125" style="2" customWidth="1"/>
    <col min="271" max="271" width="9.5" style="2" customWidth="1"/>
    <col min="272" max="272" width="10.875" style="2" customWidth="1"/>
    <col min="273" max="273" width="11.5" style="2" customWidth="1"/>
    <col min="274" max="274" width="26.875" style="2" customWidth="1"/>
    <col min="275" max="513" width="8.75" style="2"/>
    <col min="514" max="514" width="5.875" style="2" customWidth="1"/>
    <col min="515" max="515" width="12.75" style="2" customWidth="1"/>
    <col min="516" max="516" width="8.75" style="2"/>
    <col min="517" max="517" width="10.5" style="2" customWidth="1"/>
    <col min="518" max="518" width="8.75" style="2"/>
    <col min="519" max="519" width="12.875" style="2" customWidth="1"/>
    <col min="520" max="520" width="10.5" style="2" customWidth="1"/>
    <col min="521" max="521" width="8.75" style="2"/>
    <col min="522" max="522" width="9.5" style="2" customWidth="1"/>
    <col min="523" max="523" width="8.75" style="2"/>
    <col min="524" max="524" width="18.875" style="2" customWidth="1"/>
    <col min="525" max="525" width="12.875" style="2" customWidth="1"/>
    <col min="526" max="526" width="12.125" style="2" customWidth="1"/>
    <col min="527" max="527" width="9.5" style="2" customWidth="1"/>
    <col min="528" max="528" width="10.875" style="2" customWidth="1"/>
    <col min="529" max="529" width="11.5" style="2" customWidth="1"/>
    <col min="530" max="530" width="26.875" style="2" customWidth="1"/>
    <col min="531" max="769" width="8.75" style="2"/>
    <col min="770" max="770" width="5.875" style="2" customWidth="1"/>
    <col min="771" max="771" width="12.75" style="2" customWidth="1"/>
    <col min="772" max="772" width="8.75" style="2"/>
    <col min="773" max="773" width="10.5" style="2" customWidth="1"/>
    <col min="774" max="774" width="8.75" style="2"/>
    <col min="775" max="775" width="12.875" style="2" customWidth="1"/>
    <col min="776" max="776" width="10.5" style="2" customWidth="1"/>
    <col min="777" max="777" width="8.75" style="2"/>
    <col min="778" max="778" width="9.5" style="2" customWidth="1"/>
    <col min="779" max="779" width="8.75" style="2"/>
    <col min="780" max="780" width="18.875" style="2" customWidth="1"/>
    <col min="781" max="781" width="12.875" style="2" customWidth="1"/>
    <col min="782" max="782" width="12.125" style="2" customWidth="1"/>
    <col min="783" max="783" width="9.5" style="2" customWidth="1"/>
    <col min="784" max="784" width="10.875" style="2" customWidth="1"/>
    <col min="785" max="785" width="11.5" style="2" customWidth="1"/>
    <col min="786" max="786" width="26.875" style="2" customWidth="1"/>
    <col min="787" max="1025" width="8.75" style="2"/>
    <col min="1026" max="1026" width="5.875" style="2" customWidth="1"/>
    <col min="1027" max="1027" width="12.75" style="2" customWidth="1"/>
    <col min="1028" max="1028" width="8.75" style="2"/>
    <col min="1029" max="1029" width="10.5" style="2" customWidth="1"/>
    <col min="1030" max="1030" width="8.75" style="2"/>
    <col min="1031" max="1031" width="12.875" style="2" customWidth="1"/>
    <col min="1032" max="1032" width="10.5" style="2" customWidth="1"/>
    <col min="1033" max="1033" width="8.75" style="2"/>
    <col min="1034" max="1034" width="9.5" style="2" customWidth="1"/>
    <col min="1035" max="1035" width="8.75" style="2"/>
    <col min="1036" max="1036" width="18.875" style="2" customWidth="1"/>
    <col min="1037" max="1037" width="12.875" style="2" customWidth="1"/>
    <col min="1038" max="1038" width="12.125" style="2" customWidth="1"/>
    <col min="1039" max="1039" width="9.5" style="2" customWidth="1"/>
    <col min="1040" max="1040" width="10.875" style="2" customWidth="1"/>
    <col min="1041" max="1041" width="11.5" style="2" customWidth="1"/>
    <col min="1042" max="1042" width="26.875" style="2" customWidth="1"/>
    <col min="1043" max="1281" width="8.75" style="2"/>
    <col min="1282" max="1282" width="5.875" style="2" customWidth="1"/>
    <col min="1283" max="1283" width="12.75" style="2" customWidth="1"/>
    <col min="1284" max="1284" width="8.75" style="2"/>
    <col min="1285" max="1285" width="10.5" style="2" customWidth="1"/>
    <col min="1286" max="1286" width="8.75" style="2"/>
    <col min="1287" max="1287" width="12.875" style="2" customWidth="1"/>
    <col min="1288" max="1288" width="10.5" style="2" customWidth="1"/>
    <col min="1289" max="1289" width="8.75" style="2"/>
    <col min="1290" max="1290" width="9.5" style="2" customWidth="1"/>
    <col min="1291" max="1291" width="8.75" style="2"/>
    <col min="1292" max="1292" width="18.875" style="2" customWidth="1"/>
    <col min="1293" max="1293" width="12.875" style="2" customWidth="1"/>
    <col min="1294" max="1294" width="12.125" style="2" customWidth="1"/>
    <col min="1295" max="1295" width="9.5" style="2" customWidth="1"/>
    <col min="1296" max="1296" width="10.875" style="2" customWidth="1"/>
    <col min="1297" max="1297" width="11.5" style="2" customWidth="1"/>
    <col min="1298" max="1298" width="26.875" style="2" customWidth="1"/>
    <col min="1299" max="1537" width="8.75" style="2"/>
    <col min="1538" max="1538" width="5.875" style="2" customWidth="1"/>
    <col min="1539" max="1539" width="12.75" style="2" customWidth="1"/>
    <col min="1540" max="1540" width="8.75" style="2"/>
    <col min="1541" max="1541" width="10.5" style="2" customWidth="1"/>
    <col min="1542" max="1542" width="8.75" style="2"/>
    <col min="1543" max="1543" width="12.875" style="2" customWidth="1"/>
    <col min="1544" max="1544" width="10.5" style="2" customWidth="1"/>
    <col min="1545" max="1545" width="8.75" style="2"/>
    <col min="1546" max="1546" width="9.5" style="2" customWidth="1"/>
    <col min="1547" max="1547" width="8.75" style="2"/>
    <col min="1548" max="1548" width="18.875" style="2" customWidth="1"/>
    <col min="1549" max="1549" width="12.875" style="2" customWidth="1"/>
    <col min="1550" max="1550" width="12.125" style="2" customWidth="1"/>
    <col min="1551" max="1551" width="9.5" style="2" customWidth="1"/>
    <col min="1552" max="1552" width="10.875" style="2" customWidth="1"/>
    <col min="1553" max="1553" width="11.5" style="2" customWidth="1"/>
    <col min="1554" max="1554" width="26.875" style="2" customWidth="1"/>
    <col min="1555" max="1793" width="8.75" style="2"/>
    <col min="1794" max="1794" width="5.875" style="2" customWidth="1"/>
    <col min="1795" max="1795" width="12.75" style="2" customWidth="1"/>
    <col min="1796" max="1796" width="8.75" style="2"/>
    <col min="1797" max="1797" width="10.5" style="2" customWidth="1"/>
    <col min="1798" max="1798" width="8.75" style="2"/>
    <col min="1799" max="1799" width="12.875" style="2" customWidth="1"/>
    <col min="1800" max="1800" width="10.5" style="2" customWidth="1"/>
    <col min="1801" max="1801" width="8.75" style="2"/>
    <col min="1802" max="1802" width="9.5" style="2" customWidth="1"/>
    <col min="1803" max="1803" width="8.75" style="2"/>
    <col min="1804" max="1804" width="18.875" style="2" customWidth="1"/>
    <col min="1805" max="1805" width="12.875" style="2" customWidth="1"/>
    <col min="1806" max="1806" width="12.125" style="2" customWidth="1"/>
    <col min="1807" max="1807" width="9.5" style="2" customWidth="1"/>
    <col min="1808" max="1808" width="10.875" style="2" customWidth="1"/>
    <col min="1809" max="1809" width="11.5" style="2" customWidth="1"/>
    <col min="1810" max="1810" width="26.875" style="2" customWidth="1"/>
    <col min="1811" max="2049" width="8.75" style="2"/>
    <col min="2050" max="2050" width="5.875" style="2" customWidth="1"/>
    <col min="2051" max="2051" width="12.75" style="2" customWidth="1"/>
    <col min="2052" max="2052" width="8.75" style="2"/>
    <col min="2053" max="2053" width="10.5" style="2" customWidth="1"/>
    <col min="2054" max="2054" width="8.75" style="2"/>
    <col min="2055" max="2055" width="12.875" style="2" customWidth="1"/>
    <col min="2056" max="2056" width="10.5" style="2" customWidth="1"/>
    <col min="2057" max="2057" width="8.75" style="2"/>
    <col min="2058" max="2058" width="9.5" style="2" customWidth="1"/>
    <col min="2059" max="2059" width="8.75" style="2"/>
    <col min="2060" max="2060" width="18.875" style="2" customWidth="1"/>
    <col min="2061" max="2061" width="12.875" style="2" customWidth="1"/>
    <col min="2062" max="2062" width="12.125" style="2" customWidth="1"/>
    <col min="2063" max="2063" width="9.5" style="2" customWidth="1"/>
    <col min="2064" max="2064" width="10.875" style="2" customWidth="1"/>
    <col min="2065" max="2065" width="11.5" style="2" customWidth="1"/>
    <col min="2066" max="2066" width="26.875" style="2" customWidth="1"/>
    <col min="2067" max="2305" width="8.75" style="2"/>
    <col min="2306" max="2306" width="5.875" style="2" customWidth="1"/>
    <col min="2307" max="2307" width="12.75" style="2" customWidth="1"/>
    <col min="2308" max="2308" width="8.75" style="2"/>
    <col min="2309" max="2309" width="10.5" style="2" customWidth="1"/>
    <col min="2310" max="2310" width="8.75" style="2"/>
    <col min="2311" max="2311" width="12.875" style="2" customWidth="1"/>
    <col min="2312" max="2312" width="10.5" style="2" customWidth="1"/>
    <col min="2313" max="2313" width="8.75" style="2"/>
    <col min="2314" max="2314" width="9.5" style="2" customWidth="1"/>
    <col min="2315" max="2315" width="8.75" style="2"/>
    <col min="2316" max="2316" width="18.875" style="2" customWidth="1"/>
    <col min="2317" max="2317" width="12.875" style="2" customWidth="1"/>
    <col min="2318" max="2318" width="12.125" style="2" customWidth="1"/>
    <col min="2319" max="2319" width="9.5" style="2" customWidth="1"/>
    <col min="2320" max="2320" width="10.875" style="2" customWidth="1"/>
    <col min="2321" max="2321" width="11.5" style="2" customWidth="1"/>
    <col min="2322" max="2322" width="26.875" style="2" customWidth="1"/>
    <col min="2323" max="2561" width="8.75" style="2"/>
    <col min="2562" max="2562" width="5.875" style="2" customWidth="1"/>
    <col min="2563" max="2563" width="12.75" style="2" customWidth="1"/>
    <col min="2564" max="2564" width="8.75" style="2"/>
    <col min="2565" max="2565" width="10.5" style="2" customWidth="1"/>
    <col min="2566" max="2566" width="8.75" style="2"/>
    <col min="2567" max="2567" width="12.875" style="2" customWidth="1"/>
    <col min="2568" max="2568" width="10.5" style="2" customWidth="1"/>
    <col min="2569" max="2569" width="8.75" style="2"/>
    <col min="2570" max="2570" width="9.5" style="2" customWidth="1"/>
    <col min="2571" max="2571" width="8.75" style="2"/>
    <col min="2572" max="2572" width="18.875" style="2" customWidth="1"/>
    <col min="2573" max="2573" width="12.875" style="2" customWidth="1"/>
    <col min="2574" max="2574" width="12.125" style="2" customWidth="1"/>
    <col min="2575" max="2575" width="9.5" style="2" customWidth="1"/>
    <col min="2576" max="2576" width="10.875" style="2" customWidth="1"/>
    <col min="2577" max="2577" width="11.5" style="2" customWidth="1"/>
    <col min="2578" max="2578" width="26.875" style="2" customWidth="1"/>
    <col min="2579" max="2817" width="8.75" style="2"/>
    <col min="2818" max="2818" width="5.875" style="2" customWidth="1"/>
    <col min="2819" max="2819" width="12.75" style="2" customWidth="1"/>
    <col min="2820" max="2820" width="8.75" style="2"/>
    <col min="2821" max="2821" width="10.5" style="2" customWidth="1"/>
    <col min="2822" max="2822" width="8.75" style="2"/>
    <col min="2823" max="2823" width="12.875" style="2" customWidth="1"/>
    <col min="2824" max="2824" width="10.5" style="2" customWidth="1"/>
    <col min="2825" max="2825" width="8.75" style="2"/>
    <col min="2826" max="2826" width="9.5" style="2" customWidth="1"/>
    <col min="2827" max="2827" width="8.75" style="2"/>
    <col min="2828" max="2828" width="18.875" style="2" customWidth="1"/>
    <col min="2829" max="2829" width="12.875" style="2" customWidth="1"/>
    <col min="2830" max="2830" width="12.125" style="2" customWidth="1"/>
    <col min="2831" max="2831" width="9.5" style="2" customWidth="1"/>
    <col min="2832" max="2832" width="10.875" style="2" customWidth="1"/>
    <col min="2833" max="2833" width="11.5" style="2" customWidth="1"/>
    <col min="2834" max="2834" width="26.875" style="2" customWidth="1"/>
    <col min="2835" max="3073" width="8.75" style="2"/>
    <col min="3074" max="3074" width="5.875" style="2" customWidth="1"/>
    <col min="3075" max="3075" width="12.75" style="2" customWidth="1"/>
    <col min="3076" max="3076" width="8.75" style="2"/>
    <col min="3077" max="3077" width="10.5" style="2" customWidth="1"/>
    <col min="3078" max="3078" width="8.75" style="2"/>
    <col min="3079" max="3079" width="12.875" style="2" customWidth="1"/>
    <col min="3080" max="3080" width="10.5" style="2" customWidth="1"/>
    <col min="3081" max="3081" width="8.75" style="2"/>
    <col min="3082" max="3082" width="9.5" style="2" customWidth="1"/>
    <col min="3083" max="3083" width="8.75" style="2"/>
    <col min="3084" max="3084" width="18.875" style="2" customWidth="1"/>
    <col min="3085" max="3085" width="12.875" style="2" customWidth="1"/>
    <col min="3086" max="3086" width="12.125" style="2" customWidth="1"/>
    <col min="3087" max="3087" width="9.5" style="2" customWidth="1"/>
    <col min="3088" max="3088" width="10.875" style="2" customWidth="1"/>
    <col min="3089" max="3089" width="11.5" style="2" customWidth="1"/>
    <col min="3090" max="3090" width="26.875" style="2" customWidth="1"/>
    <col min="3091" max="3329" width="8.75" style="2"/>
    <col min="3330" max="3330" width="5.875" style="2" customWidth="1"/>
    <col min="3331" max="3331" width="12.75" style="2" customWidth="1"/>
    <col min="3332" max="3332" width="8.75" style="2"/>
    <col min="3333" max="3333" width="10.5" style="2" customWidth="1"/>
    <col min="3334" max="3334" width="8.75" style="2"/>
    <col min="3335" max="3335" width="12.875" style="2" customWidth="1"/>
    <col min="3336" max="3336" width="10.5" style="2" customWidth="1"/>
    <col min="3337" max="3337" width="8.75" style="2"/>
    <col min="3338" max="3338" width="9.5" style="2" customWidth="1"/>
    <col min="3339" max="3339" width="8.75" style="2"/>
    <col min="3340" max="3340" width="18.875" style="2" customWidth="1"/>
    <col min="3341" max="3341" width="12.875" style="2" customWidth="1"/>
    <col min="3342" max="3342" width="12.125" style="2" customWidth="1"/>
    <col min="3343" max="3343" width="9.5" style="2" customWidth="1"/>
    <col min="3344" max="3344" width="10.875" style="2" customWidth="1"/>
    <col min="3345" max="3345" width="11.5" style="2" customWidth="1"/>
    <col min="3346" max="3346" width="26.875" style="2" customWidth="1"/>
    <col min="3347" max="3585" width="8.75" style="2"/>
    <col min="3586" max="3586" width="5.875" style="2" customWidth="1"/>
    <col min="3587" max="3587" width="12.75" style="2" customWidth="1"/>
    <col min="3588" max="3588" width="8.75" style="2"/>
    <col min="3589" max="3589" width="10.5" style="2" customWidth="1"/>
    <col min="3590" max="3590" width="8.75" style="2"/>
    <col min="3591" max="3591" width="12.875" style="2" customWidth="1"/>
    <col min="3592" max="3592" width="10.5" style="2" customWidth="1"/>
    <col min="3593" max="3593" width="8.75" style="2"/>
    <col min="3594" max="3594" width="9.5" style="2" customWidth="1"/>
    <col min="3595" max="3595" width="8.75" style="2"/>
    <col min="3596" max="3596" width="18.875" style="2" customWidth="1"/>
    <col min="3597" max="3597" width="12.875" style="2" customWidth="1"/>
    <col min="3598" max="3598" width="12.125" style="2" customWidth="1"/>
    <col min="3599" max="3599" width="9.5" style="2" customWidth="1"/>
    <col min="3600" max="3600" width="10.875" style="2" customWidth="1"/>
    <col min="3601" max="3601" width="11.5" style="2" customWidth="1"/>
    <col min="3602" max="3602" width="26.875" style="2" customWidth="1"/>
    <col min="3603" max="3841" width="8.75" style="2"/>
    <col min="3842" max="3842" width="5.875" style="2" customWidth="1"/>
    <col min="3843" max="3843" width="12.75" style="2" customWidth="1"/>
    <col min="3844" max="3844" width="8.75" style="2"/>
    <col min="3845" max="3845" width="10.5" style="2" customWidth="1"/>
    <col min="3846" max="3846" width="8.75" style="2"/>
    <col min="3847" max="3847" width="12.875" style="2" customWidth="1"/>
    <col min="3848" max="3848" width="10.5" style="2" customWidth="1"/>
    <col min="3849" max="3849" width="8.75" style="2"/>
    <col min="3850" max="3850" width="9.5" style="2" customWidth="1"/>
    <col min="3851" max="3851" width="8.75" style="2"/>
    <col min="3852" max="3852" width="18.875" style="2" customWidth="1"/>
    <col min="3853" max="3853" width="12.875" style="2" customWidth="1"/>
    <col min="3854" max="3854" width="12.125" style="2" customWidth="1"/>
    <col min="3855" max="3855" width="9.5" style="2" customWidth="1"/>
    <col min="3856" max="3856" width="10.875" style="2" customWidth="1"/>
    <col min="3857" max="3857" width="11.5" style="2" customWidth="1"/>
    <col min="3858" max="3858" width="26.875" style="2" customWidth="1"/>
    <col min="3859" max="4097" width="8.75" style="2"/>
    <col min="4098" max="4098" width="5.875" style="2" customWidth="1"/>
    <col min="4099" max="4099" width="12.75" style="2" customWidth="1"/>
    <col min="4100" max="4100" width="8.75" style="2"/>
    <col min="4101" max="4101" width="10.5" style="2" customWidth="1"/>
    <col min="4102" max="4102" width="8.75" style="2"/>
    <col min="4103" max="4103" width="12.875" style="2" customWidth="1"/>
    <col min="4104" max="4104" width="10.5" style="2" customWidth="1"/>
    <col min="4105" max="4105" width="8.75" style="2"/>
    <col min="4106" max="4106" width="9.5" style="2" customWidth="1"/>
    <col min="4107" max="4107" width="8.75" style="2"/>
    <col min="4108" max="4108" width="18.875" style="2" customWidth="1"/>
    <col min="4109" max="4109" width="12.875" style="2" customWidth="1"/>
    <col min="4110" max="4110" width="12.125" style="2" customWidth="1"/>
    <col min="4111" max="4111" width="9.5" style="2" customWidth="1"/>
    <col min="4112" max="4112" width="10.875" style="2" customWidth="1"/>
    <col min="4113" max="4113" width="11.5" style="2" customWidth="1"/>
    <col min="4114" max="4114" width="26.875" style="2" customWidth="1"/>
    <col min="4115" max="4353" width="8.75" style="2"/>
    <col min="4354" max="4354" width="5.875" style="2" customWidth="1"/>
    <col min="4355" max="4355" width="12.75" style="2" customWidth="1"/>
    <col min="4356" max="4356" width="8.75" style="2"/>
    <col min="4357" max="4357" width="10.5" style="2" customWidth="1"/>
    <col min="4358" max="4358" width="8.75" style="2"/>
    <col min="4359" max="4359" width="12.875" style="2" customWidth="1"/>
    <col min="4360" max="4360" width="10.5" style="2" customWidth="1"/>
    <col min="4361" max="4361" width="8.75" style="2"/>
    <col min="4362" max="4362" width="9.5" style="2" customWidth="1"/>
    <col min="4363" max="4363" width="8.75" style="2"/>
    <col min="4364" max="4364" width="18.875" style="2" customWidth="1"/>
    <col min="4365" max="4365" width="12.875" style="2" customWidth="1"/>
    <col min="4366" max="4366" width="12.125" style="2" customWidth="1"/>
    <col min="4367" max="4367" width="9.5" style="2" customWidth="1"/>
    <col min="4368" max="4368" width="10.875" style="2" customWidth="1"/>
    <col min="4369" max="4369" width="11.5" style="2" customWidth="1"/>
    <col min="4370" max="4370" width="26.875" style="2" customWidth="1"/>
    <col min="4371" max="4609" width="8.75" style="2"/>
    <col min="4610" max="4610" width="5.875" style="2" customWidth="1"/>
    <col min="4611" max="4611" width="12.75" style="2" customWidth="1"/>
    <col min="4612" max="4612" width="8.75" style="2"/>
    <col min="4613" max="4613" width="10.5" style="2" customWidth="1"/>
    <col min="4614" max="4614" width="8.75" style="2"/>
    <col min="4615" max="4615" width="12.875" style="2" customWidth="1"/>
    <col min="4616" max="4616" width="10.5" style="2" customWidth="1"/>
    <col min="4617" max="4617" width="8.75" style="2"/>
    <col min="4618" max="4618" width="9.5" style="2" customWidth="1"/>
    <col min="4619" max="4619" width="8.75" style="2"/>
    <col min="4620" max="4620" width="18.875" style="2" customWidth="1"/>
    <col min="4621" max="4621" width="12.875" style="2" customWidth="1"/>
    <col min="4622" max="4622" width="12.125" style="2" customWidth="1"/>
    <col min="4623" max="4623" width="9.5" style="2" customWidth="1"/>
    <col min="4624" max="4624" width="10.875" style="2" customWidth="1"/>
    <col min="4625" max="4625" width="11.5" style="2" customWidth="1"/>
    <col min="4626" max="4626" width="26.875" style="2" customWidth="1"/>
    <col min="4627" max="4865" width="8.75" style="2"/>
    <col min="4866" max="4866" width="5.875" style="2" customWidth="1"/>
    <col min="4867" max="4867" width="12.75" style="2" customWidth="1"/>
    <col min="4868" max="4868" width="8.75" style="2"/>
    <col min="4869" max="4869" width="10.5" style="2" customWidth="1"/>
    <col min="4870" max="4870" width="8.75" style="2"/>
    <col min="4871" max="4871" width="12.875" style="2" customWidth="1"/>
    <col min="4872" max="4872" width="10.5" style="2" customWidth="1"/>
    <col min="4873" max="4873" width="8.75" style="2"/>
    <col min="4874" max="4874" width="9.5" style="2" customWidth="1"/>
    <col min="4875" max="4875" width="8.75" style="2"/>
    <col min="4876" max="4876" width="18.875" style="2" customWidth="1"/>
    <col min="4877" max="4877" width="12.875" style="2" customWidth="1"/>
    <col min="4878" max="4878" width="12.125" style="2" customWidth="1"/>
    <col min="4879" max="4879" width="9.5" style="2" customWidth="1"/>
    <col min="4880" max="4880" width="10.875" style="2" customWidth="1"/>
    <col min="4881" max="4881" width="11.5" style="2" customWidth="1"/>
    <col min="4882" max="4882" width="26.875" style="2" customWidth="1"/>
    <col min="4883" max="5121" width="8.75" style="2"/>
    <col min="5122" max="5122" width="5.875" style="2" customWidth="1"/>
    <col min="5123" max="5123" width="12.75" style="2" customWidth="1"/>
    <col min="5124" max="5124" width="8.75" style="2"/>
    <col min="5125" max="5125" width="10.5" style="2" customWidth="1"/>
    <col min="5126" max="5126" width="8.75" style="2"/>
    <col min="5127" max="5127" width="12.875" style="2" customWidth="1"/>
    <col min="5128" max="5128" width="10.5" style="2" customWidth="1"/>
    <col min="5129" max="5129" width="8.75" style="2"/>
    <col min="5130" max="5130" width="9.5" style="2" customWidth="1"/>
    <col min="5131" max="5131" width="8.75" style="2"/>
    <col min="5132" max="5132" width="18.875" style="2" customWidth="1"/>
    <col min="5133" max="5133" width="12.875" style="2" customWidth="1"/>
    <col min="5134" max="5134" width="12.125" style="2" customWidth="1"/>
    <col min="5135" max="5135" width="9.5" style="2" customWidth="1"/>
    <col min="5136" max="5136" width="10.875" style="2" customWidth="1"/>
    <col min="5137" max="5137" width="11.5" style="2" customWidth="1"/>
    <col min="5138" max="5138" width="26.875" style="2" customWidth="1"/>
    <col min="5139" max="5377" width="8.75" style="2"/>
    <col min="5378" max="5378" width="5.875" style="2" customWidth="1"/>
    <col min="5379" max="5379" width="12.75" style="2" customWidth="1"/>
    <col min="5380" max="5380" width="8.75" style="2"/>
    <col min="5381" max="5381" width="10.5" style="2" customWidth="1"/>
    <col min="5382" max="5382" width="8.75" style="2"/>
    <col min="5383" max="5383" width="12.875" style="2" customWidth="1"/>
    <col min="5384" max="5384" width="10.5" style="2" customWidth="1"/>
    <col min="5385" max="5385" width="8.75" style="2"/>
    <col min="5386" max="5386" width="9.5" style="2" customWidth="1"/>
    <col min="5387" max="5387" width="8.75" style="2"/>
    <col min="5388" max="5388" width="18.875" style="2" customWidth="1"/>
    <col min="5389" max="5389" width="12.875" style="2" customWidth="1"/>
    <col min="5390" max="5390" width="12.125" style="2" customWidth="1"/>
    <col min="5391" max="5391" width="9.5" style="2" customWidth="1"/>
    <col min="5392" max="5392" width="10.875" style="2" customWidth="1"/>
    <col min="5393" max="5393" width="11.5" style="2" customWidth="1"/>
    <col min="5394" max="5394" width="26.875" style="2" customWidth="1"/>
    <col min="5395" max="5633" width="8.75" style="2"/>
    <col min="5634" max="5634" width="5.875" style="2" customWidth="1"/>
    <col min="5635" max="5635" width="12.75" style="2" customWidth="1"/>
    <col min="5636" max="5636" width="8.75" style="2"/>
    <col min="5637" max="5637" width="10.5" style="2" customWidth="1"/>
    <col min="5638" max="5638" width="8.75" style="2"/>
    <col min="5639" max="5639" width="12.875" style="2" customWidth="1"/>
    <col min="5640" max="5640" width="10.5" style="2" customWidth="1"/>
    <col min="5641" max="5641" width="8.75" style="2"/>
    <col min="5642" max="5642" width="9.5" style="2" customWidth="1"/>
    <col min="5643" max="5643" width="8.75" style="2"/>
    <col min="5644" max="5644" width="18.875" style="2" customWidth="1"/>
    <col min="5645" max="5645" width="12.875" style="2" customWidth="1"/>
    <col min="5646" max="5646" width="12.125" style="2" customWidth="1"/>
    <col min="5647" max="5647" width="9.5" style="2" customWidth="1"/>
    <col min="5648" max="5648" width="10.875" style="2" customWidth="1"/>
    <col min="5649" max="5649" width="11.5" style="2" customWidth="1"/>
    <col min="5650" max="5650" width="26.875" style="2" customWidth="1"/>
    <col min="5651" max="5889" width="8.75" style="2"/>
    <col min="5890" max="5890" width="5.875" style="2" customWidth="1"/>
    <col min="5891" max="5891" width="12.75" style="2" customWidth="1"/>
    <col min="5892" max="5892" width="8.75" style="2"/>
    <col min="5893" max="5893" width="10.5" style="2" customWidth="1"/>
    <col min="5894" max="5894" width="8.75" style="2"/>
    <col min="5895" max="5895" width="12.875" style="2" customWidth="1"/>
    <col min="5896" max="5896" width="10.5" style="2" customWidth="1"/>
    <col min="5897" max="5897" width="8.75" style="2"/>
    <col min="5898" max="5898" width="9.5" style="2" customWidth="1"/>
    <col min="5899" max="5899" width="8.75" style="2"/>
    <col min="5900" max="5900" width="18.875" style="2" customWidth="1"/>
    <col min="5901" max="5901" width="12.875" style="2" customWidth="1"/>
    <col min="5902" max="5902" width="12.125" style="2" customWidth="1"/>
    <col min="5903" max="5903" width="9.5" style="2" customWidth="1"/>
    <col min="5904" max="5904" width="10.875" style="2" customWidth="1"/>
    <col min="5905" max="5905" width="11.5" style="2" customWidth="1"/>
    <col min="5906" max="5906" width="26.875" style="2" customWidth="1"/>
    <col min="5907" max="6145" width="8.75" style="2"/>
    <col min="6146" max="6146" width="5.875" style="2" customWidth="1"/>
    <col min="6147" max="6147" width="12.75" style="2" customWidth="1"/>
    <col min="6148" max="6148" width="8.75" style="2"/>
    <col min="6149" max="6149" width="10.5" style="2" customWidth="1"/>
    <col min="6150" max="6150" width="8.75" style="2"/>
    <col min="6151" max="6151" width="12.875" style="2" customWidth="1"/>
    <col min="6152" max="6152" width="10.5" style="2" customWidth="1"/>
    <col min="6153" max="6153" width="8.75" style="2"/>
    <col min="6154" max="6154" width="9.5" style="2" customWidth="1"/>
    <col min="6155" max="6155" width="8.75" style="2"/>
    <col min="6156" max="6156" width="18.875" style="2" customWidth="1"/>
    <col min="6157" max="6157" width="12.875" style="2" customWidth="1"/>
    <col min="6158" max="6158" width="12.125" style="2" customWidth="1"/>
    <col min="6159" max="6159" width="9.5" style="2" customWidth="1"/>
    <col min="6160" max="6160" width="10.875" style="2" customWidth="1"/>
    <col min="6161" max="6161" width="11.5" style="2" customWidth="1"/>
    <col min="6162" max="6162" width="26.875" style="2" customWidth="1"/>
    <col min="6163" max="6401" width="8.75" style="2"/>
    <col min="6402" max="6402" width="5.875" style="2" customWidth="1"/>
    <col min="6403" max="6403" width="12.75" style="2" customWidth="1"/>
    <col min="6404" max="6404" width="8.75" style="2"/>
    <col min="6405" max="6405" width="10.5" style="2" customWidth="1"/>
    <col min="6406" max="6406" width="8.75" style="2"/>
    <col min="6407" max="6407" width="12.875" style="2" customWidth="1"/>
    <col min="6408" max="6408" width="10.5" style="2" customWidth="1"/>
    <col min="6409" max="6409" width="8.75" style="2"/>
    <col min="6410" max="6410" width="9.5" style="2" customWidth="1"/>
    <col min="6411" max="6411" width="8.75" style="2"/>
    <col min="6412" max="6412" width="18.875" style="2" customWidth="1"/>
    <col min="6413" max="6413" width="12.875" style="2" customWidth="1"/>
    <col min="6414" max="6414" width="12.125" style="2" customWidth="1"/>
    <col min="6415" max="6415" width="9.5" style="2" customWidth="1"/>
    <col min="6416" max="6416" width="10.875" style="2" customWidth="1"/>
    <col min="6417" max="6417" width="11.5" style="2" customWidth="1"/>
    <col min="6418" max="6418" width="26.875" style="2" customWidth="1"/>
    <col min="6419" max="6657" width="8.75" style="2"/>
    <col min="6658" max="6658" width="5.875" style="2" customWidth="1"/>
    <col min="6659" max="6659" width="12.75" style="2" customWidth="1"/>
    <col min="6660" max="6660" width="8.75" style="2"/>
    <col min="6661" max="6661" width="10.5" style="2" customWidth="1"/>
    <col min="6662" max="6662" width="8.75" style="2"/>
    <col min="6663" max="6663" width="12.875" style="2" customWidth="1"/>
    <col min="6664" max="6664" width="10.5" style="2" customWidth="1"/>
    <col min="6665" max="6665" width="8.75" style="2"/>
    <col min="6666" max="6666" width="9.5" style="2" customWidth="1"/>
    <col min="6667" max="6667" width="8.75" style="2"/>
    <col min="6668" max="6668" width="18.875" style="2" customWidth="1"/>
    <col min="6669" max="6669" width="12.875" style="2" customWidth="1"/>
    <col min="6670" max="6670" width="12.125" style="2" customWidth="1"/>
    <col min="6671" max="6671" width="9.5" style="2" customWidth="1"/>
    <col min="6672" max="6672" width="10.875" style="2" customWidth="1"/>
    <col min="6673" max="6673" width="11.5" style="2" customWidth="1"/>
    <col min="6674" max="6674" width="26.875" style="2" customWidth="1"/>
    <col min="6675" max="6913" width="8.75" style="2"/>
    <col min="6914" max="6914" width="5.875" style="2" customWidth="1"/>
    <col min="6915" max="6915" width="12.75" style="2" customWidth="1"/>
    <col min="6916" max="6916" width="8.75" style="2"/>
    <col min="6917" max="6917" width="10.5" style="2" customWidth="1"/>
    <col min="6918" max="6918" width="8.75" style="2"/>
    <col min="6919" max="6919" width="12.875" style="2" customWidth="1"/>
    <col min="6920" max="6920" width="10.5" style="2" customWidth="1"/>
    <col min="6921" max="6921" width="8.75" style="2"/>
    <col min="6922" max="6922" width="9.5" style="2" customWidth="1"/>
    <col min="6923" max="6923" width="8.75" style="2"/>
    <col min="6924" max="6924" width="18.875" style="2" customWidth="1"/>
    <col min="6925" max="6925" width="12.875" style="2" customWidth="1"/>
    <col min="6926" max="6926" width="12.125" style="2" customWidth="1"/>
    <col min="6927" max="6927" width="9.5" style="2" customWidth="1"/>
    <col min="6928" max="6928" width="10.875" style="2" customWidth="1"/>
    <col min="6929" max="6929" width="11.5" style="2" customWidth="1"/>
    <col min="6930" max="6930" width="26.875" style="2" customWidth="1"/>
    <col min="6931" max="7169" width="8.75" style="2"/>
    <col min="7170" max="7170" width="5.875" style="2" customWidth="1"/>
    <col min="7171" max="7171" width="12.75" style="2" customWidth="1"/>
    <col min="7172" max="7172" width="8.75" style="2"/>
    <col min="7173" max="7173" width="10.5" style="2" customWidth="1"/>
    <col min="7174" max="7174" width="8.75" style="2"/>
    <col min="7175" max="7175" width="12.875" style="2" customWidth="1"/>
    <col min="7176" max="7176" width="10.5" style="2" customWidth="1"/>
    <col min="7177" max="7177" width="8.75" style="2"/>
    <col min="7178" max="7178" width="9.5" style="2" customWidth="1"/>
    <col min="7179" max="7179" width="8.75" style="2"/>
    <col min="7180" max="7180" width="18.875" style="2" customWidth="1"/>
    <col min="7181" max="7181" width="12.875" style="2" customWidth="1"/>
    <col min="7182" max="7182" width="12.125" style="2" customWidth="1"/>
    <col min="7183" max="7183" width="9.5" style="2" customWidth="1"/>
    <col min="7184" max="7184" width="10.875" style="2" customWidth="1"/>
    <col min="7185" max="7185" width="11.5" style="2" customWidth="1"/>
    <col min="7186" max="7186" width="26.875" style="2" customWidth="1"/>
    <col min="7187" max="7425" width="8.75" style="2"/>
    <col min="7426" max="7426" width="5.875" style="2" customWidth="1"/>
    <col min="7427" max="7427" width="12.75" style="2" customWidth="1"/>
    <col min="7428" max="7428" width="8.75" style="2"/>
    <col min="7429" max="7429" width="10.5" style="2" customWidth="1"/>
    <col min="7430" max="7430" width="8.75" style="2"/>
    <col min="7431" max="7431" width="12.875" style="2" customWidth="1"/>
    <col min="7432" max="7432" width="10.5" style="2" customWidth="1"/>
    <col min="7433" max="7433" width="8.75" style="2"/>
    <col min="7434" max="7434" width="9.5" style="2" customWidth="1"/>
    <col min="7435" max="7435" width="8.75" style="2"/>
    <col min="7436" max="7436" width="18.875" style="2" customWidth="1"/>
    <col min="7437" max="7437" width="12.875" style="2" customWidth="1"/>
    <col min="7438" max="7438" width="12.125" style="2" customWidth="1"/>
    <col min="7439" max="7439" width="9.5" style="2" customWidth="1"/>
    <col min="7440" max="7440" width="10.875" style="2" customWidth="1"/>
    <col min="7441" max="7441" width="11.5" style="2" customWidth="1"/>
    <col min="7442" max="7442" width="26.875" style="2" customWidth="1"/>
    <col min="7443" max="7681" width="8.75" style="2"/>
    <col min="7682" max="7682" width="5.875" style="2" customWidth="1"/>
    <col min="7683" max="7683" width="12.75" style="2" customWidth="1"/>
    <col min="7684" max="7684" width="8.75" style="2"/>
    <col min="7685" max="7685" width="10.5" style="2" customWidth="1"/>
    <col min="7686" max="7686" width="8.75" style="2"/>
    <col min="7687" max="7687" width="12.875" style="2" customWidth="1"/>
    <col min="7688" max="7688" width="10.5" style="2" customWidth="1"/>
    <col min="7689" max="7689" width="8.75" style="2"/>
    <col min="7690" max="7690" width="9.5" style="2" customWidth="1"/>
    <col min="7691" max="7691" width="8.75" style="2"/>
    <col min="7692" max="7692" width="18.875" style="2" customWidth="1"/>
    <col min="7693" max="7693" width="12.875" style="2" customWidth="1"/>
    <col min="7694" max="7694" width="12.125" style="2" customWidth="1"/>
    <col min="7695" max="7695" width="9.5" style="2" customWidth="1"/>
    <col min="7696" max="7696" width="10.875" style="2" customWidth="1"/>
    <col min="7697" max="7697" width="11.5" style="2" customWidth="1"/>
    <col min="7698" max="7698" width="26.875" style="2" customWidth="1"/>
    <col min="7699" max="7937" width="8.75" style="2"/>
    <col min="7938" max="7938" width="5.875" style="2" customWidth="1"/>
    <col min="7939" max="7939" width="12.75" style="2" customWidth="1"/>
    <col min="7940" max="7940" width="8.75" style="2"/>
    <col min="7941" max="7941" width="10.5" style="2" customWidth="1"/>
    <col min="7942" max="7942" width="8.75" style="2"/>
    <col min="7943" max="7943" width="12.875" style="2" customWidth="1"/>
    <col min="7944" max="7944" width="10.5" style="2" customWidth="1"/>
    <col min="7945" max="7945" width="8.75" style="2"/>
    <col min="7946" max="7946" width="9.5" style="2" customWidth="1"/>
    <col min="7947" max="7947" width="8.75" style="2"/>
    <col min="7948" max="7948" width="18.875" style="2" customWidth="1"/>
    <col min="7949" max="7949" width="12.875" style="2" customWidth="1"/>
    <col min="7950" max="7950" width="12.125" style="2" customWidth="1"/>
    <col min="7951" max="7951" width="9.5" style="2" customWidth="1"/>
    <col min="7952" max="7952" width="10.875" style="2" customWidth="1"/>
    <col min="7953" max="7953" width="11.5" style="2" customWidth="1"/>
    <col min="7954" max="7954" width="26.875" style="2" customWidth="1"/>
    <col min="7955" max="8193" width="8.75" style="2"/>
    <col min="8194" max="8194" width="5.875" style="2" customWidth="1"/>
    <col min="8195" max="8195" width="12.75" style="2" customWidth="1"/>
    <col min="8196" max="8196" width="8.75" style="2"/>
    <col min="8197" max="8197" width="10.5" style="2" customWidth="1"/>
    <col min="8198" max="8198" width="8.75" style="2"/>
    <col min="8199" max="8199" width="12.875" style="2" customWidth="1"/>
    <col min="8200" max="8200" width="10.5" style="2" customWidth="1"/>
    <col min="8201" max="8201" width="8.75" style="2"/>
    <col min="8202" max="8202" width="9.5" style="2" customWidth="1"/>
    <col min="8203" max="8203" width="8.75" style="2"/>
    <col min="8204" max="8204" width="18.875" style="2" customWidth="1"/>
    <col min="8205" max="8205" width="12.875" style="2" customWidth="1"/>
    <col min="8206" max="8206" width="12.125" style="2" customWidth="1"/>
    <col min="8207" max="8207" width="9.5" style="2" customWidth="1"/>
    <col min="8208" max="8208" width="10.875" style="2" customWidth="1"/>
    <col min="8209" max="8209" width="11.5" style="2" customWidth="1"/>
    <col min="8210" max="8210" width="26.875" style="2" customWidth="1"/>
    <col min="8211" max="8449" width="8.75" style="2"/>
    <col min="8450" max="8450" width="5.875" style="2" customWidth="1"/>
    <col min="8451" max="8451" width="12.75" style="2" customWidth="1"/>
    <col min="8452" max="8452" width="8.75" style="2"/>
    <col min="8453" max="8453" width="10.5" style="2" customWidth="1"/>
    <col min="8454" max="8454" width="8.75" style="2"/>
    <col min="8455" max="8455" width="12.875" style="2" customWidth="1"/>
    <col min="8456" max="8456" width="10.5" style="2" customWidth="1"/>
    <col min="8457" max="8457" width="8.75" style="2"/>
    <col min="8458" max="8458" width="9.5" style="2" customWidth="1"/>
    <col min="8459" max="8459" width="8.75" style="2"/>
    <col min="8460" max="8460" width="18.875" style="2" customWidth="1"/>
    <col min="8461" max="8461" width="12.875" style="2" customWidth="1"/>
    <col min="8462" max="8462" width="12.125" style="2" customWidth="1"/>
    <col min="8463" max="8463" width="9.5" style="2" customWidth="1"/>
    <col min="8464" max="8464" width="10.875" style="2" customWidth="1"/>
    <col min="8465" max="8465" width="11.5" style="2" customWidth="1"/>
    <col min="8466" max="8466" width="26.875" style="2" customWidth="1"/>
    <col min="8467" max="8705" width="8.75" style="2"/>
    <col min="8706" max="8706" width="5.875" style="2" customWidth="1"/>
    <col min="8707" max="8707" width="12.75" style="2" customWidth="1"/>
    <col min="8708" max="8708" width="8.75" style="2"/>
    <col min="8709" max="8709" width="10.5" style="2" customWidth="1"/>
    <col min="8710" max="8710" width="8.75" style="2"/>
    <col min="8711" max="8711" width="12.875" style="2" customWidth="1"/>
    <col min="8712" max="8712" width="10.5" style="2" customWidth="1"/>
    <col min="8713" max="8713" width="8.75" style="2"/>
    <col min="8714" max="8714" width="9.5" style="2" customWidth="1"/>
    <col min="8715" max="8715" width="8.75" style="2"/>
    <col min="8716" max="8716" width="18.875" style="2" customWidth="1"/>
    <col min="8717" max="8717" width="12.875" style="2" customWidth="1"/>
    <col min="8718" max="8718" width="12.125" style="2" customWidth="1"/>
    <col min="8719" max="8719" width="9.5" style="2" customWidth="1"/>
    <col min="8720" max="8720" width="10.875" style="2" customWidth="1"/>
    <col min="8721" max="8721" width="11.5" style="2" customWidth="1"/>
    <col min="8722" max="8722" width="26.875" style="2" customWidth="1"/>
    <col min="8723" max="8961" width="8.75" style="2"/>
    <col min="8962" max="8962" width="5.875" style="2" customWidth="1"/>
    <col min="8963" max="8963" width="12.75" style="2" customWidth="1"/>
    <col min="8964" max="8964" width="8.75" style="2"/>
    <col min="8965" max="8965" width="10.5" style="2" customWidth="1"/>
    <col min="8966" max="8966" width="8.75" style="2"/>
    <col min="8967" max="8967" width="12.875" style="2" customWidth="1"/>
    <col min="8968" max="8968" width="10.5" style="2" customWidth="1"/>
    <col min="8969" max="8969" width="8.75" style="2"/>
    <col min="8970" max="8970" width="9.5" style="2" customWidth="1"/>
    <col min="8971" max="8971" width="8.75" style="2"/>
    <col min="8972" max="8972" width="18.875" style="2" customWidth="1"/>
    <col min="8973" max="8973" width="12.875" style="2" customWidth="1"/>
    <col min="8974" max="8974" width="12.125" style="2" customWidth="1"/>
    <col min="8975" max="8975" width="9.5" style="2" customWidth="1"/>
    <col min="8976" max="8976" width="10.875" style="2" customWidth="1"/>
    <col min="8977" max="8977" width="11.5" style="2" customWidth="1"/>
    <col min="8978" max="8978" width="26.875" style="2" customWidth="1"/>
    <col min="8979" max="9217" width="8.75" style="2"/>
    <col min="9218" max="9218" width="5.875" style="2" customWidth="1"/>
    <col min="9219" max="9219" width="12.75" style="2" customWidth="1"/>
    <col min="9220" max="9220" width="8.75" style="2"/>
    <col min="9221" max="9221" width="10.5" style="2" customWidth="1"/>
    <col min="9222" max="9222" width="8.75" style="2"/>
    <col min="9223" max="9223" width="12.875" style="2" customWidth="1"/>
    <col min="9224" max="9224" width="10.5" style="2" customWidth="1"/>
    <col min="9225" max="9225" width="8.75" style="2"/>
    <col min="9226" max="9226" width="9.5" style="2" customWidth="1"/>
    <col min="9227" max="9227" width="8.75" style="2"/>
    <col min="9228" max="9228" width="18.875" style="2" customWidth="1"/>
    <col min="9229" max="9229" width="12.875" style="2" customWidth="1"/>
    <col min="9230" max="9230" width="12.125" style="2" customWidth="1"/>
    <col min="9231" max="9231" width="9.5" style="2" customWidth="1"/>
    <col min="9232" max="9232" width="10.875" style="2" customWidth="1"/>
    <col min="9233" max="9233" width="11.5" style="2" customWidth="1"/>
    <col min="9234" max="9234" width="26.875" style="2" customWidth="1"/>
    <col min="9235" max="9473" width="8.75" style="2"/>
    <col min="9474" max="9474" width="5.875" style="2" customWidth="1"/>
    <col min="9475" max="9475" width="12.75" style="2" customWidth="1"/>
    <col min="9476" max="9476" width="8.75" style="2"/>
    <col min="9477" max="9477" width="10.5" style="2" customWidth="1"/>
    <col min="9478" max="9478" width="8.75" style="2"/>
    <col min="9479" max="9479" width="12.875" style="2" customWidth="1"/>
    <col min="9480" max="9480" width="10.5" style="2" customWidth="1"/>
    <col min="9481" max="9481" width="8.75" style="2"/>
    <col min="9482" max="9482" width="9.5" style="2" customWidth="1"/>
    <col min="9483" max="9483" width="8.75" style="2"/>
    <col min="9484" max="9484" width="18.875" style="2" customWidth="1"/>
    <col min="9485" max="9485" width="12.875" style="2" customWidth="1"/>
    <col min="9486" max="9486" width="12.125" style="2" customWidth="1"/>
    <col min="9487" max="9487" width="9.5" style="2" customWidth="1"/>
    <col min="9488" max="9488" width="10.875" style="2" customWidth="1"/>
    <col min="9489" max="9489" width="11.5" style="2" customWidth="1"/>
    <col min="9490" max="9490" width="26.875" style="2" customWidth="1"/>
    <col min="9491" max="9729" width="8.75" style="2"/>
    <col min="9730" max="9730" width="5.875" style="2" customWidth="1"/>
    <col min="9731" max="9731" width="12.75" style="2" customWidth="1"/>
    <col min="9732" max="9732" width="8.75" style="2"/>
    <col min="9733" max="9733" width="10.5" style="2" customWidth="1"/>
    <col min="9734" max="9734" width="8.75" style="2"/>
    <col min="9735" max="9735" width="12.875" style="2" customWidth="1"/>
    <col min="9736" max="9736" width="10.5" style="2" customWidth="1"/>
    <col min="9737" max="9737" width="8.75" style="2"/>
    <col min="9738" max="9738" width="9.5" style="2" customWidth="1"/>
    <col min="9739" max="9739" width="8.75" style="2"/>
    <col min="9740" max="9740" width="18.875" style="2" customWidth="1"/>
    <col min="9741" max="9741" width="12.875" style="2" customWidth="1"/>
    <col min="9742" max="9742" width="12.125" style="2" customWidth="1"/>
    <col min="9743" max="9743" width="9.5" style="2" customWidth="1"/>
    <col min="9744" max="9744" width="10.875" style="2" customWidth="1"/>
    <col min="9745" max="9745" width="11.5" style="2" customWidth="1"/>
    <col min="9746" max="9746" width="26.875" style="2" customWidth="1"/>
    <col min="9747" max="9985" width="8.75" style="2"/>
    <col min="9986" max="9986" width="5.875" style="2" customWidth="1"/>
    <col min="9987" max="9987" width="12.75" style="2" customWidth="1"/>
    <col min="9988" max="9988" width="8.75" style="2"/>
    <col min="9989" max="9989" width="10.5" style="2" customWidth="1"/>
    <col min="9990" max="9990" width="8.75" style="2"/>
    <col min="9991" max="9991" width="12.875" style="2" customWidth="1"/>
    <col min="9992" max="9992" width="10.5" style="2" customWidth="1"/>
    <col min="9993" max="9993" width="8.75" style="2"/>
    <col min="9994" max="9994" width="9.5" style="2" customWidth="1"/>
    <col min="9995" max="9995" width="8.75" style="2"/>
    <col min="9996" max="9996" width="18.875" style="2" customWidth="1"/>
    <col min="9997" max="9997" width="12.875" style="2" customWidth="1"/>
    <col min="9998" max="9998" width="12.125" style="2" customWidth="1"/>
    <col min="9999" max="9999" width="9.5" style="2" customWidth="1"/>
    <col min="10000" max="10000" width="10.875" style="2" customWidth="1"/>
    <col min="10001" max="10001" width="11.5" style="2" customWidth="1"/>
    <col min="10002" max="10002" width="26.875" style="2" customWidth="1"/>
    <col min="10003" max="10241" width="8.75" style="2"/>
    <col min="10242" max="10242" width="5.875" style="2" customWidth="1"/>
    <col min="10243" max="10243" width="12.75" style="2" customWidth="1"/>
    <col min="10244" max="10244" width="8.75" style="2"/>
    <col min="10245" max="10245" width="10.5" style="2" customWidth="1"/>
    <col min="10246" max="10246" width="8.75" style="2"/>
    <col min="10247" max="10247" width="12.875" style="2" customWidth="1"/>
    <col min="10248" max="10248" width="10.5" style="2" customWidth="1"/>
    <col min="10249" max="10249" width="8.75" style="2"/>
    <col min="10250" max="10250" width="9.5" style="2" customWidth="1"/>
    <col min="10251" max="10251" width="8.75" style="2"/>
    <col min="10252" max="10252" width="18.875" style="2" customWidth="1"/>
    <col min="10253" max="10253" width="12.875" style="2" customWidth="1"/>
    <col min="10254" max="10254" width="12.125" style="2" customWidth="1"/>
    <col min="10255" max="10255" width="9.5" style="2" customWidth="1"/>
    <col min="10256" max="10256" width="10.875" style="2" customWidth="1"/>
    <col min="10257" max="10257" width="11.5" style="2" customWidth="1"/>
    <col min="10258" max="10258" width="26.875" style="2" customWidth="1"/>
    <col min="10259" max="10497" width="8.75" style="2"/>
    <col min="10498" max="10498" width="5.875" style="2" customWidth="1"/>
    <col min="10499" max="10499" width="12.75" style="2" customWidth="1"/>
    <col min="10500" max="10500" width="8.75" style="2"/>
    <col min="10501" max="10501" width="10.5" style="2" customWidth="1"/>
    <col min="10502" max="10502" width="8.75" style="2"/>
    <col min="10503" max="10503" width="12.875" style="2" customWidth="1"/>
    <col min="10504" max="10504" width="10.5" style="2" customWidth="1"/>
    <col min="10505" max="10505" width="8.75" style="2"/>
    <col min="10506" max="10506" width="9.5" style="2" customWidth="1"/>
    <col min="10507" max="10507" width="8.75" style="2"/>
    <col min="10508" max="10508" width="18.875" style="2" customWidth="1"/>
    <col min="10509" max="10509" width="12.875" style="2" customWidth="1"/>
    <col min="10510" max="10510" width="12.125" style="2" customWidth="1"/>
    <col min="10511" max="10511" width="9.5" style="2" customWidth="1"/>
    <col min="10512" max="10512" width="10.875" style="2" customWidth="1"/>
    <col min="10513" max="10513" width="11.5" style="2" customWidth="1"/>
    <col min="10514" max="10514" width="26.875" style="2" customWidth="1"/>
    <col min="10515" max="10753" width="8.75" style="2"/>
    <col min="10754" max="10754" width="5.875" style="2" customWidth="1"/>
    <col min="10755" max="10755" width="12.75" style="2" customWidth="1"/>
    <col min="10756" max="10756" width="8.75" style="2"/>
    <col min="10757" max="10757" width="10.5" style="2" customWidth="1"/>
    <col min="10758" max="10758" width="8.75" style="2"/>
    <col min="10759" max="10759" width="12.875" style="2" customWidth="1"/>
    <col min="10760" max="10760" width="10.5" style="2" customWidth="1"/>
    <col min="10761" max="10761" width="8.75" style="2"/>
    <col min="10762" max="10762" width="9.5" style="2" customWidth="1"/>
    <col min="10763" max="10763" width="8.75" style="2"/>
    <col min="10764" max="10764" width="18.875" style="2" customWidth="1"/>
    <col min="10765" max="10765" width="12.875" style="2" customWidth="1"/>
    <col min="10766" max="10766" width="12.125" style="2" customWidth="1"/>
    <col min="10767" max="10767" width="9.5" style="2" customWidth="1"/>
    <col min="10768" max="10768" width="10.875" style="2" customWidth="1"/>
    <col min="10769" max="10769" width="11.5" style="2" customWidth="1"/>
    <col min="10770" max="10770" width="26.875" style="2" customWidth="1"/>
    <col min="10771" max="11009" width="8.75" style="2"/>
    <col min="11010" max="11010" width="5.875" style="2" customWidth="1"/>
    <col min="11011" max="11011" width="12.75" style="2" customWidth="1"/>
    <col min="11012" max="11012" width="8.75" style="2"/>
    <col min="11013" max="11013" width="10.5" style="2" customWidth="1"/>
    <col min="11014" max="11014" width="8.75" style="2"/>
    <col min="11015" max="11015" width="12.875" style="2" customWidth="1"/>
    <col min="11016" max="11016" width="10.5" style="2" customWidth="1"/>
    <col min="11017" max="11017" width="8.75" style="2"/>
    <col min="11018" max="11018" width="9.5" style="2" customWidth="1"/>
    <col min="11019" max="11019" width="8.75" style="2"/>
    <col min="11020" max="11020" width="18.875" style="2" customWidth="1"/>
    <col min="11021" max="11021" width="12.875" style="2" customWidth="1"/>
    <col min="11022" max="11022" width="12.125" style="2" customWidth="1"/>
    <col min="11023" max="11023" width="9.5" style="2" customWidth="1"/>
    <col min="11024" max="11024" width="10.875" style="2" customWidth="1"/>
    <col min="11025" max="11025" width="11.5" style="2" customWidth="1"/>
    <col min="11026" max="11026" width="26.875" style="2" customWidth="1"/>
    <col min="11027" max="11265" width="8.75" style="2"/>
    <col min="11266" max="11266" width="5.875" style="2" customWidth="1"/>
    <col min="11267" max="11267" width="12.75" style="2" customWidth="1"/>
    <col min="11268" max="11268" width="8.75" style="2"/>
    <col min="11269" max="11269" width="10.5" style="2" customWidth="1"/>
    <col min="11270" max="11270" width="8.75" style="2"/>
    <col min="11271" max="11271" width="12.875" style="2" customWidth="1"/>
    <col min="11272" max="11272" width="10.5" style="2" customWidth="1"/>
    <col min="11273" max="11273" width="8.75" style="2"/>
    <col min="11274" max="11274" width="9.5" style="2" customWidth="1"/>
    <col min="11275" max="11275" width="8.75" style="2"/>
    <col min="11276" max="11276" width="18.875" style="2" customWidth="1"/>
    <col min="11277" max="11277" width="12.875" style="2" customWidth="1"/>
    <col min="11278" max="11278" width="12.125" style="2" customWidth="1"/>
    <col min="11279" max="11279" width="9.5" style="2" customWidth="1"/>
    <col min="11280" max="11280" width="10.875" style="2" customWidth="1"/>
    <col min="11281" max="11281" width="11.5" style="2" customWidth="1"/>
    <col min="11282" max="11282" width="26.875" style="2" customWidth="1"/>
    <col min="11283" max="11521" width="8.75" style="2"/>
    <col min="11522" max="11522" width="5.875" style="2" customWidth="1"/>
    <col min="11523" max="11523" width="12.75" style="2" customWidth="1"/>
    <col min="11524" max="11524" width="8.75" style="2"/>
    <col min="11525" max="11525" width="10.5" style="2" customWidth="1"/>
    <col min="11526" max="11526" width="8.75" style="2"/>
    <col min="11527" max="11527" width="12.875" style="2" customWidth="1"/>
    <col min="11528" max="11528" width="10.5" style="2" customWidth="1"/>
    <col min="11529" max="11529" width="8.75" style="2"/>
    <col min="11530" max="11530" width="9.5" style="2" customWidth="1"/>
    <col min="11531" max="11531" width="8.75" style="2"/>
    <col min="11532" max="11532" width="18.875" style="2" customWidth="1"/>
    <col min="11533" max="11533" width="12.875" style="2" customWidth="1"/>
    <col min="11534" max="11534" width="12.125" style="2" customWidth="1"/>
    <col min="11535" max="11535" width="9.5" style="2" customWidth="1"/>
    <col min="11536" max="11536" width="10.875" style="2" customWidth="1"/>
    <col min="11537" max="11537" width="11.5" style="2" customWidth="1"/>
    <col min="11538" max="11538" width="26.875" style="2" customWidth="1"/>
    <col min="11539" max="11777" width="8.75" style="2"/>
    <col min="11778" max="11778" width="5.875" style="2" customWidth="1"/>
    <col min="11779" max="11779" width="12.75" style="2" customWidth="1"/>
    <col min="11780" max="11780" width="8.75" style="2"/>
    <col min="11781" max="11781" width="10.5" style="2" customWidth="1"/>
    <col min="11782" max="11782" width="8.75" style="2"/>
    <col min="11783" max="11783" width="12.875" style="2" customWidth="1"/>
    <col min="11784" max="11784" width="10.5" style="2" customWidth="1"/>
    <col min="11785" max="11785" width="8.75" style="2"/>
    <col min="11786" max="11786" width="9.5" style="2" customWidth="1"/>
    <col min="11787" max="11787" width="8.75" style="2"/>
    <col min="11788" max="11788" width="18.875" style="2" customWidth="1"/>
    <col min="11789" max="11789" width="12.875" style="2" customWidth="1"/>
    <col min="11790" max="11790" width="12.125" style="2" customWidth="1"/>
    <col min="11791" max="11791" width="9.5" style="2" customWidth="1"/>
    <col min="11792" max="11792" width="10.875" style="2" customWidth="1"/>
    <col min="11793" max="11793" width="11.5" style="2" customWidth="1"/>
    <col min="11794" max="11794" width="26.875" style="2" customWidth="1"/>
    <col min="11795" max="12033" width="8.75" style="2"/>
    <col min="12034" max="12034" width="5.875" style="2" customWidth="1"/>
    <col min="12035" max="12035" width="12.75" style="2" customWidth="1"/>
    <col min="12036" max="12036" width="8.75" style="2"/>
    <col min="12037" max="12037" width="10.5" style="2" customWidth="1"/>
    <col min="12038" max="12038" width="8.75" style="2"/>
    <col min="12039" max="12039" width="12.875" style="2" customWidth="1"/>
    <col min="12040" max="12040" width="10.5" style="2" customWidth="1"/>
    <col min="12041" max="12041" width="8.75" style="2"/>
    <col min="12042" max="12042" width="9.5" style="2" customWidth="1"/>
    <col min="12043" max="12043" width="8.75" style="2"/>
    <col min="12044" max="12044" width="18.875" style="2" customWidth="1"/>
    <col min="12045" max="12045" width="12.875" style="2" customWidth="1"/>
    <col min="12046" max="12046" width="12.125" style="2" customWidth="1"/>
    <col min="12047" max="12047" width="9.5" style="2" customWidth="1"/>
    <col min="12048" max="12048" width="10.875" style="2" customWidth="1"/>
    <col min="12049" max="12049" width="11.5" style="2" customWidth="1"/>
    <col min="12050" max="12050" width="26.875" style="2" customWidth="1"/>
    <col min="12051" max="12289" width="8.75" style="2"/>
    <col min="12290" max="12290" width="5.875" style="2" customWidth="1"/>
    <col min="12291" max="12291" width="12.75" style="2" customWidth="1"/>
    <col min="12292" max="12292" width="8.75" style="2"/>
    <col min="12293" max="12293" width="10.5" style="2" customWidth="1"/>
    <col min="12294" max="12294" width="8.75" style="2"/>
    <col min="12295" max="12295" width="12.875" style="2" customWidth="1"/>
    <col min="12296" max="12296" width="10.5" style="2" customWidth="1"/>
    <col min="12297" max="12297" width="8.75" style="2"/>
    <col min="12298" max="12298" width="9.5" style="2" customWidth="1"/>
    <col min="12299" max="12299" width="8.75" style="2"/>
    <col min="12300" max="12300" width="18.875" style="2" customWidth="1"/>
    <col min="12301" max="12301" width="12.875" style="2" customWidth="1"/>
    <col min="12302" max="12302" width="12.125" style="2" customWidth="1"/>
    <col min="12303" max="12303" width="9.5" style="2" customWidth="1"/>
    <col min="12304" max="12304" width="10.875" style="2" customWidth="1"/>
    <col min="12305" max="12305" width="11.5" style="2" customWidth="1"/>
    <col min="12306" max="12306" width="26.875" style="2" customWidth="1"/>
    <col min="12307" max="12545" width="8.75" style="2"/>
    <col min="12546" max="12546" width="5.875" style="2" customWidth="1"/>
    <col min="12547" max="12547" width="12.75" style="2" customWidth="1"/>
    <col min="12548" max="12548" width="8.75" style="2"/>
    <col min="12549" max="12549" width="10.5" style="2" customWidth="1"/>
    <col min="12550" max="12550" width="8.75" style="2"/>
    <col min="12551" max="12551" width="12.875" style="2" customWidth="1"/>
    <col min="12552" max="12552" width="10.5" style="2" customWidth="1"/>
    <col min="12553" max="12553" width="8.75" style="2"/>
    <col min="12554" max="12554" width="9.5" style="2" customWidth="1"/>
    <col min="12555" max="12555" width="8.75" style="2"/>
    <col min="12556" max="12556" width="18.875" style="2" customWidth="1"/>
    <col min="12557" max="12557" width="12.875" style="2" customWidth="1"/>
    <col min="12558" max="12558" width="12.125" style="2" customWidth="1"/>
    <col min="12559" max="12559" width="9.5" style="2" customWidth="1"/>
    <col min="12560" max="12560" width="10.875" style="2" customWidth="1"/>
    <col min="12561" max="12561" width="11.5" style="2" customWidth="1"/>
    <col min="12562" max="12562" width="26.875" style="2" customWidth="1"/>
    <col min="12563" max="12801" width="8.75" style="2"/>
    <col min="12802" max="12802" width="5.875" style="2" customWidth="1"/>
    <col min="12803" max="12803" width="12.75" style="2" customWidth="1"/>
    <col min="12804" max="12804" width="8.75" style="2"/>
    <col min="12805" max="12805" width="10.5" style="2" customWidth="1"/>
    <col min="12806" max="12806" width="8.75" style="2"/>
    <col min="12807" max="12807" width="12.875" style="2" customWidth="1"/>
    <col min="12808" max="12808" width="10.5" style="2" customWidth="1"/>
    <col min="12809" max="12809" width="8.75" style="2"/>
    <col min="12810" max="12810" width="9.5" style="2" customWidth="1"/>
    <col min="12811" max="12811" width="8.75" style="2"/>
    <col min="12812" max="12812" width="18.875" style="2" customWidth="1"/>
    <col min="12813" max="12813" width="12.875" style="2" customWidth="1"/>
    <col min="12814" max="12814" width="12.125" style="2" customWidth="1"/>
    <col min="12815" max="12815" width="9.5" style="2" customWidth="1"/>
    <col min="12816" max="12816" width="10.875" style="2" customWidth="1"/>
    <col min="12817" max="12817" width="11.5" style="2" customWidth="1"/>
    <col min="12818" max="12818" width="26.875" style="2" customWidth="1"/>
    <col min="12819" max="13057" width="8.75" style="2"/>
    <col min="13058" max="13058" width="5.875" style="2" customWidth="1"/>
    <col min="13059" max="13059" width="12.75" style="2" customWidth="1"/>
    <col min="13060" max="13060" width="8.75" style="2"/>
    <col min="13061" max="13061" width="10.5" style="2" customWidth="1"/>
    <col min="13062" max="13062" width="8.75" style="2"/>
    <col min="13063" max="13063" width="12.875" style="2" customWidth="1"/>
    <col min="13064" max="13064" width="10.5" style="2" customWidth="1"/>
    <col min="13065" max="13065" width="8.75" style="2"/>
    <col min="13066" max="13066" width="9.5" style="2" customWidth="1"/>
    <col min="13067" max="13067" width="8.75" style="2"/>
    <col min="13068" max="13068" width="18.875" style="2" customWidth="1"/>
    <col min="13069" max="13069" width="12.875" style="2" customWidth="1"/>
    <col min="13070" max="13070" width="12.125" style="2" customWidth="1"/>
    <col min="13071" max="13071" width="9.5" style="2" customWidth="1"/>
    <col min="13072" max="13072" width="10.875" style="2" customWidth="1"/>
    <col min="13073" max="13073" width="11.5" style="2" customWidth="1"/>
    <col min="13074" max="13074" width="26.875" style="2" customWidth="1"/>
    <col min="13075" max="13313" width="8.75" style="2"/>
    <col min="13314" max="13314" width="5.875" style="2" customWidth="1"/>
    <col min="13315" max="13315" width="12.75" style="2" customWidth="1"/>
    <col min="13316" max="13316" width="8.75" style="2"/>
    <col min="13317" max="13317" width="10.5" style="2" customWidth="1"/>
    <col min="13318" max="13318" width="8.75" style="2"/>
    <col min="13319" max="13319" width="12.875" style="2" customWidth="1"/>
    <col min="13320" max="13320" width="10.5" style="2" customWidth="1"/>
    <col min="13321" max="13321" width="8.75" style="2"/>
    <col min="13322" max="13322" width="9.5" style="2" customWidth="1"/>
    <col min="13323" max="13323" width="8.75" style="2"/>
    <col min="13324" max="13324" width="18.875" style="2" customWidth="1"/>
    <col min="13325" max="13325" width="12.875" style="2" customWidth="1"/>
    <col min="13326" max="13326" width="12.125" style="2" customWidth="1"/>
    <col min="13327" max="13327" width="9.5" style="2" customWidth="1"/>
    <col min="13328" max="13328" width="10.875" style="2" customWidth="1"/>
    <col min="13329" max="13329" width="11.5" style="2" customWidth="1"/>
    <col min="13330" max="13330" width="26.875" style="2" customWidth="1"/>
    <col min="13331" max="13569" width="8.75" style="2"/>
    <col min="13570" max="13570" width="5.875" style="2" customWidth="1"/>
    <col min="13571" max="13571" width="12.75" style="2" customWidth="1"/>
    <col min="13572" max="13572" width="8.75" style="2"/>
    <col min="13573" max="13573" width="10.5" style="2" customWidth="1"/>
    <col min="13574" max="13574" width="8.75" style="2"/>
    <col min="13575" max="13575" width="12.875" style="2" customWidth="1"/>
    <col min="13576" max="13576" width="10.5" style="2" customWidth="1"/>
    <col min="13577" max="13577" width="8.75" style="2"/>
    <col min="13578" max="13578" width="9.5" style="2" customWidth="1"/>
    <col min="13579" max="13579" width="8.75" style="2"/>
    <col min="13580" max="13580" width="18.875" style="2" customWidth="1"/>
    <col min="13581" max="13581" width="12.875" style="2" customWidth="1"/>
    <col min="13582" max="13582" width="12.125" style="2" customWidth="1"/>
    <col min="13583" max="13583" width="9.5" style="2" customWidth="1"/>
    <col min="13584" max="13584" width="10.875" style="2" customWidth="1"/>
    <col min="13585" max="13585" width="11.5" style="2" customWidth="1"/>
    <col min="13586" max="13586" width="26.875" style="2" customWidth="1"/>
    <col min="13587" max="13825" width="8.75" style="2"/>
    <col min="13826" max="13826" width="5.875" style="2" customWidth="1"/>
    <col min="13827" max="13827" width="12.75" style="2" customWidth="1"/>
    <col min="13828" max="13828" width="8.75" style="2"/>
    <col min="13829" max="13829" width="10.5" style="2" customWidth="1"/>
    <col min="13830" max="13830" width="8.75" style="2"/>
    <col min="13831" max="13831" width="12.875" style="2" customWidth="1"/>
    <col min="13832" max="13832" width="10.5" style="2" customWidth="1"/>
    <col min="13833" max="13833" width="8.75" style="2"/>
    <col min="13834" max="13834" width="9.5" style="2" customWidth="1"/>
    <col min="13835" max="13835" width="8.75" style="2"/>
    <col min="13836" max="13836" width="18.875" style="2" customWidth="1"/>
    <col min="13837" max="13837" width="12.875" style="2" customWidth="1"/>
    <col min="13838" max="13838" width="12.125" style="2" customWidth="1"/>
    <col min="13839" max="13839" width="9.5" style="2" customWidth="1"/>
    <col min="13840" max="13840" width="10.875" style="2" customWidth="1"/>
    <col min="13841" max="13841" width="11.5" style="2" customWidth="1"/>
    <col min="13842" max="13842" width="26.875" style="2" customWidth="1"/>
    <col min="13843" max="14081" width="8.75" style="2"/>
    <col min="14082" max="14082" width="5.875" style="2" customWidth="1"/>
    <col min="14083" max="14083" width="12.75" style="2" customWidth="1"/>
    <col min="14084" max="14084" width="8.75" style="2"/>
    <col min="14085" max="14085" width="10.5" style="2" customWidth="1"/>
    <col min="14086" max="14086" width="8.75" style="2"/>
    <col min="14087" max="14087" width="12.875" style="2" customWidth="1"/>
    <col min="14088" max="14088" width="10.5" style="2" customWidth="1"/>
    <col min="14089" max="14089" width="8.75" style="2"/>
    <col min="14090" max="14090" width="9.5" style="2" customWidth="1"/>
    <col min="14091" max="14091" width="8.75" style="2"/>
    <col min="14092" max="14092" width="18.875" style="2" customWidth="1"/>
    <col min="14093" max="14093" width="12.875" style="2" customWidth="1"/>
    <col min="14094" max="14094" width="12.125" style="2" customWidth="1"/>
    <col min="14095" max="14095" width="9.5" style="2" customWidth="1"/>
    <col min="14096" max="14096" width="10.875" style="2" customWidth="1"/>
    <col min="14097" max="14097" width="11.5" style="2" customWidth="1"/>
    <col min="14098" max="14098" width="26.875" style="2" customWidth="1"/>
    <col min="14099" max="14337" width="8.75" style="2"/>
    <col min="14338" max="14338" width="5.875" style="2" customWidth="1"/>
    <col min="14339" max="14339" width="12.75" style="2" customWidth="1"/>
    <col min="14340" max="14340" width="8.75" style="2"/>
    <col min="14341" max="14341" width="10.5" style="2" customWidth="1"/>
    <col min="14342" max="14342" width="8.75" style="2"/>
    <col min="14343" max="14343" width="12.875" style="2" customWidth="1"/>
    <col min="14344" max="14344" width="10.5" style="2" customWidth="1"/>
    <col min="14345" max="14345" width="8.75" style="2"/>
    <col min="14346" max="14346" width="9.5" style="2" customWidth="1"/>
    <col min="14347" max="14347" width="8.75" style="2"/>
    <col min="14348" max="14348" width="18.875" style="2" customWidth="1"/>
    <col min="14349" max="14349" width="12.875" style="2" customWidth="1"/>
    <col min="14350" max="14350" width="12.125" style="2" customWidth="1"/>
    <col min="14351" max="14351" width="9.5" style="2" customWidth="1"/>
    <col min="14352" max="14352" width="10.875" style="2" customWidth="1"/>
    <col min="14353" max="14353" width="11.5" style="2" customWidth="1"/>
    <col min="14354" max="14354" width="26.875" style="2" customWidth="1"/>
    <col min="14355" max="14593" width="8.75" style="2"/>
    <col min="14594" max="14594" width="5.875" style="2" customWidth="1"/>
    <col min="14595" max="14595" width="12.75" style="2" customWidth="1"/>
    <col min="14596" max="14596" width="8.75" style="2"/>
    <col min="14597" max="14597" width="10.5" style="2" customWidth="1"/>
    <col min="14598" max="14598" width="8.75" style="2"/>
    <col min="14599" max="14599" width="12.875" style="2" customWidth="1"/>
    <col min="14600" max="14600" width="10.5" style="2" customWidth="1"/>
    <col min="14601" max="14601" width="8.75" style="2"/>
    <col min="14602" max="14602" width="9.5" style="2" customWidth="1"/>
    <col min="14603" max="14603" width="8.75" style="2"/>
    <col min="14604" max="14604" width="18.875" style="2" customWidth="1"/>
    <col min="14605" max="14605" width="12.875" style="2" customWidth="1"/>
    <col min="14606" max="14606" width="12.125" style="2" customWidth="1"/>
    <col min="14607" max="14607" width="9.5" style="2" customWidth="1"/>
    <col min="14608" max="14608" width="10.875" style="2" customWidth="1"/>
    <col min="14609" max="14609" width="11.5" style="2" customWidth="1"/>
    <col min="14610" max="14610" width="26.875" style="2" customWidth="1"/>
    <col min="14611" max="14849" width="8.75" style="2"/>
    <col min="14850" max="14850" width="5.875" style="2" customWidth="1"/>
    <col min="14851" max="14851" width="12.75" style="2" customWidth="1"/>
    <col min="14852" max="14852" width="8.75" style="2"/>
    <col min="14853" max="14853" width="10.5" style="2" customWidth="1"/>
    <col min="14854" max="14854" width="8.75" style="2"/>
    <col min="14855" max="14855" width="12.875" style="2" customWidth="1"/>
    <col min="14856" max="14856" width="10.5" style="2" customWidth="1"/>
    <col min="14857" max="14857" width="8.75" style="2"/>
    <col min="14858" max="14858" width="9.5" style="2" customWidth="1"/>
    <col min="14859" max="14859" width="8.75" style="2"/>
    <col min="14860" max="14860" width="18.875" style="2" customWidth="1"/>
    <col min="14861" max="14861" width="12.875" style="2" customWidth="1"/>
    <col min="14862" max="14862" width="12.125" style="2" customWidth="1"/>
    <col min="14863" max="14863" width="9.5" style="2" customWidth="1"/>
    <col min="14864" max="14864" width="10.875" style="2" customWidth="1"/>
    <col min="14865" max="14865" width="11.5" style="2" customWidth="1"/>
    <col min="14866" max="14866" width="26.875" style="2" customWidth="1"/>
    <col min="14867" max="15105" width="8.75" style="2"/>
    <col min="15106" max="15106" width="5.875" style="2" customWidth="1"/>
    <col min="15107" max="15107" width="12.75" style="2" customWidth="1"/>
    <col min="15108" max="15108" width="8.75" style="2"/>
    <col min="15109" max="15109" width="10.5" style="2" customWidth="1"/>
    <col min="15110" max="15110" width="8.75" style="2"/>
    <col min="15111" max="15111" width="12.875" style="2" customWidth="1"/>
    <col min="15112" max="15112" width="10.5" style="2" customWidth="1"/>
    <col min="15113" max="15113" width="8.75" style="2"/>
    <col min="15114" max="15114" width="9.5" style="2" customWidth="1"/>
    <col min="15115" max="15115" width="8.75" style="2"/>
    <col min="15116" max="15116" width="18.875" style="2" customWidth="1"/>
    <col min="15117" max="15117" width="12.875" style="2" customWidth="1"/>
    <col min="15118" max="15118" width="12.125" style="2" customWidth="1"/>
    <col min="15119" max="15119" width="9.5" style="2" customWidth="1"/>
    <col min="15120" max="15120" width="10.875" style="2" customWidth="1"/>
    <col min="15121" max="15121" width="11.5" style="2" customWidth="1"/>
    <col min="15122" max="15122" width="26.875" style="2" customWidth="1"/>
    <col min="15123" max="15361" width="8.75" style="2"/>
    <col min="15362" max="15362" width="5.875" style="2" customWidth="1"/>
    <col min="15363" max="15363" width="12.75" style="2" customWidth="1"/>
    <col min="15364" max="15364" width="8.75" style="2"/>
    <col min="15365" max="15365" width="10.5" style="2" customWidth="1"/>
    <col min="15366" max="15366" width="8.75" style="2"/>
    <col min="15367" max="15367" width="12.875" style="2" customWidth="1"/>
    <col min="15368" max="15368" width="10.5" style="2" customWidth="1"/>
    <col min="15369" max="15369" width="8.75" style="2"/>
    <col min="15370" max="15370" width="9.5" style="2" customWidth="1"/>
    <col min="15371" max="15371" width="8.75" style="2"/>
    <col min="15372" max="15372" width="18.875" style="2" customWidth="1"/>
    <col min="15373" max="15373" width="12.875" style="2" customWidth="1"/>
    <col min="15374" max="15374" width="12.125" style="2" customWidth="1"/>
    <col min="15375" max="15375" width="9.5" style="2" customWidth="1"/>
    <col min="15376" max="15376" width="10.875" style="2" customWidth="1"/>
    <col min="15377" max="15377" width="11.5" style="2" customWidth="1"/>
    <col min="15378" max="15378" width="26.875" style="2" customWidth="1"/>
    <col min="15379" max="15617" width="8.75" style="2"/>
    <col min="15618" max="15618" width="5.875" style="2" customWidth="1"/>
    <col min="15619" max="15619" width="12.75" style="2" customWidth="1"/>
    <col min="15620" max="15620" width="8.75" style="2"/>
    <col min="15621" max="15621" width="10.5" style="2" customWidth="1"/>
    <col min="15622" max="15622" width="8.75" style="2"/>
    <col min="15623" max="15623" width="12.875" style="2" customWidth="1"/>
    <col min="15624" max="15624" width="10.5" style="2" customWidth="1"/>
    <col min="15625" max="15625" width="8.75" style="2"/>
    <col min="15626" max="15626" width="9.5" style="2" customWidth="1"/>
    <col min="15627" max="15627" width="8.75" style="2"/>
    <col min="15628" max="15628" width="18.875" style="2" customWidth="1"/>
    <col min="15629" max="15629" width="12.875" style="2" customWidth="1"/>
    <col min="15630" max="15630" width="12.125" style="2" customWidth="1"/>
    <col min="15631" max="15631" width="9.5" style="2" customWidth="1"/>
    <col min="15632" max="15632" width="10.875" style="2" customWidth="1"/>
    <col min="15633" max="15633" width="11.5" style="2" customWidth="1"/>
    <col min="15634" max="15634" width="26.875" style="2" customWidth="1"/>
    <col min="15635" max="15873" width="8.75" style="2"/>
    <col min="15874" max="15874" width="5.875" style="2" customWidth="1"/>
    <col min="15875" max="15875" width="12.75" style="2" customWidth="1"/>
    <col min="15876" max="15876" width="8.75" style="2"/>
    <col min="15877" max="15877" width="10.5" style="2" customWidth="1"/>
    <col min="15878" max="15878" width="8.75" style="2"/>
    <col min="15879" max="15879" width="12.875" style="2" customWidth="1"/>
    <col min="15880" max="15880" width="10.5" style="2" customWidth="1"/>
    <col min="15881" max="15881" width="8.75" style="2"/>
    <col min="15882" max="15882" width="9.5" style="2" customWidth="1"/>
    <col min="15883" max="15883" width="8.75" style="2"/>
    <col min="15884" max="15884" width="18.875" style="2" customWidth="1"/>
    <col min="15885" max="15885" width="12.875" style="2" customWidth="1"/>
    <col min="15886" max="15886" width="12.125" style="2" customWidth="1"/>
    <col min="15887" max="15887" width="9.5" style="2" customWidth="1"/>
    <col min="15888" max="15888" width="10.875" style="2" customWidth="1"/>
    <col min="15889" max="15889" width="11.5" style="2" customWidth="1"/>
    <col min="15890" max="15890" width="26.875" style="2" customWidth="1"/>
    <col min="15891" max="16129" width="8.75" style="2"/>
    <col min="16130" max="16130" width="5.875" style="2" customWidth="1"/>
    <col min="16131" max="16131" width="12.75" style="2" customWidth="1"/>
    <col min="16132" max="16132" width="8.75" style="2"/>
    <col min="16133" max="16133" width="10.5" style="2" customWidth="1"/>
    <col min="16134" max="16134" width="8.75" style="2"/>
    <col min="16135" max="16135" width="12.875" style="2" customWidth="1"/>
    <col min="16136" max="16136" width="10.5" style="2" customWidth="1"/>
    <col min="16137" max="16137" width="8.75" style="2"/>
    <col min="16138" max="16138" width="9.5" style="2" customWidth="1"/>
    <col min="16139" max="16139" width="8.75" style="2"/>
    <col min="16140" max="16140" width="18.875" style="2" customWidth="1"/>
    <col min="16141" max="16141" width="12.875" style="2" customWidth="1"/>
    <col min="16142" max="16142" width="12.125" style="2" customWidth="1"/>
    <col min="16143" max="16143" width="9.5" style="2" customWidth="1"/>
    <col min="16144" max="16144" width="10.875" style="2" customWidth="1"/>
    <col min="16145" max="16145" width="11.5" style="2" customWidth="1"/>
    <col min="16146" max="16146" width="26.875" style="2" customWidth="1"/>
    <col min="16147" max="16384" width="8.75" style="2"/>
  </cols>
  <sheetData>
    <row r="1" spans="1:18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1"/>
    </row>
    <row r="2" spans="1:18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5"/>
    </row>
    <row r="3" spans="1:18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3" t="s">
        <v>9</v>
      </c>
      <c r="H3" s="3" t="s">
        <v>10</v>
      </c>
      <c r="I3" s="3" t="s">
        <v>11</v>
      </c>
      <c r="J3" s="3" t="s">
        <v>12</v>
      </c>
      <c r="K3" s="3" t="s">
        <v>13</v>
      </c>
      <c r="L3" s="3" t="s">
        <v>14</v>
      </c>
      <c r="M3" s="3" t="s">
        <v>15</v>
      </c>
      <c r="N3" s="3" t="s">
        <v>16</v>
      </c>
      <c r="O3" s="3" t="s">
        <v>17</v>
      </c>
      <c r="P3" s="11" t="s">
        <v>18</v>
      </c>
      <c r="Q3" s="11" t="s">
        <v>19</v>
      </c>
      <c r="R3" s="12" t="s">
        <v>20</v>
      </c>
    </row>
    <row r="4" spans="1:18" ht="23.45" customHeight="1" x14ac:dyDescent="0.15">
      <c r="A4" s="4">
        <v>1</v>
      </c>
      <c r="B4" s="5"/>
      <c r="C4" s="5" t="s">
        <v>21</v>
      </c>
      <c r="D4" s="5" t="s">
        <v>22</v>
      </c>
      <c r="E4" s="6" t="s">
        <v>23</v>
      </c>
      <c r="F4" s="5" t="s">
        <v>24</v>
      </c>
      <c r="G4" s="5" t="s">
        <v>25</v>
      </c>
      <c r="H4" s="5">
        <v>1</v>
      </c>
      <c r="I4" s="5" t="s">
        <v>22</v>
      </c>
      <c r="J4" s="5"/>
      <c r="K4" s="5" t="s">
        <v>24</v>
      </c>
      <c r="L4" s="5"/>
      <c r="M4" s="5"/>
      <c r="N4" s="5"/>
      <c r="O4" s="5"/>
      <c r="P4" s="5"/>
      <c r="Q4" s="7"/>
      <c r="R4" s="13"/>
    </row>
    <row r="5" spans="1:18" ht="23.45" customHeight="1" x14ac:dyDescent="0.15">
      <c r="A5" s="4">
        <v>2</v>
      </c>
      <c r="B5" s="5"/>
      <c r="C5" s="5" t="s">
        <v>21</v>
      </c>
      <c r="D5" s="5" t="s">
        <v>22</v>
      </c>
      <c r="E5" s="6" t="s">
        <v>23</v>
      </c>
      <c r="F5" s="5" t="s">
        <v>24</v>
      </c>
      <c r="G5" s="5" t="s">
        <v>26</v>
      </c>
      <c r="H5" s="5">
        <v>1</v>
      </c>
      <c r="I5" s="5" t="s">
        <v>22</v>
      </c>
      <c r="J5" s="5"/>
      <c r="K5" s="5" t="s">
        <v>24</v>
      </c>
      <c r="L5" s="5"/>
      <c r="M5" s="5"/>
      <c r="N5" s="5"/>
      <c r="O5" s="5"/>
      <c r="P5" s="5"/>
      <c r="Q5" s="7"/>
      <c r="R5" s="13"/>
    </row>
    <row r="6" spans="1:18" ht="23.45" customHeight="1" x14ac:dyDescent="0.15">
      <c r="A6" s="4">
        <v>3</v>
      </c>
      <c r="B6" s="5"/>
      <c r="C6" s="5" t="s">
        <v>21</v>
      </c>
      <c r="D6" s="5" t="s">
        <v>22</v>
      </c>
      <c r="E6" s="6" t="s">
        <v>23</v>
      </c>
      <c r="F6" s="5" t="s">
        <v>24</v>
      </c>
      <c r="G6" s="5" t="s">
        <v>27</v>
      </c>
      <c r="H6" s="5">
        <v>1</v>
      </c>
      <c r="I6" s="5" t="s">
        <v>22</v>
      </c>
      <c r="J6" s="5"/>
      <c r="K6" s="5" t="s">
        <v>24</v>
      </c>
      <c r="L6" s="5"/>
      <c r="M6" s="5"/>
      <c r="N6" s="5"/>
      <c r="O6" s="5"/>
      <c r="P6" s="5"/>
      <c r="Q6" s="7"/>
      <c r="R6" s="13"/>
    </row>
    <row r="7" spans="1:18" ht="23.45" customHeight="1" x14ac:dyDescent="0.15">
      <c r="A7" s="4">
        <v>4</v>
      </c>
      <c r="B7" s="5"/>
      <c r="C7" s="5" t="s">
        <v>21</v>
      </c>
      <c r="D7" s="5" t="s">
        <v>22</v>
      </c>
      <c r="E7" s="6" t="s">
        <v>23</v>
      </c>
      <c r="F7" s="5" t="s">
        <v>24</v>
      </c>
      <c r="G7" s="5" t="s">
        <v>28</v>
      </c>
      <c r="H7" s="5">
        <v>1</v>
      </c>
      <c r="I7" s="5" t="s">
        <v>22</v>
      </c>
      <c r="J7" s="5"/>
      <c r="K7" s="5" t="s">
        <v>24</v>
      </c>
      <c r="L7" s="5"/>
      <c r="M7" s="5"/>
      <c r="N7" s="5"/>
      <c r="O7" s="5"/>
      <c r="P7" s="5"/>
      <c r="Q7" s="7"/>
      <c r="R7" s="13"/>
    </row>
    <row r="8" spans="1:18" ht="23.45" customHeight="1" x14ac:dyDescent="0.15">
      <c r="A8" s="4">
        <v>5</v>
      </c>
      <c r="B8" s="5"/>
      <c r="C8" s="5" t="s">
        <v>21</v>
      </c>
      <c r="D8" s="5" t="s">
        <v>22</v>
      </c>
      <c r="E8" s="6" t="s">
        <v>23</v>
      </c>
      <c r="F8" s="5" t="s">
        <v>24</v>
      </c>
      <c r="G8" s="5" t="s">
        <v>29</v>
      </c>
      <c r="H8" s="5">
        <v>1</v>
      </c>
      <c r="I8" s="5" t="s">
        <v>22</v>
      </c>
      <c r="J8" s="5"/>
      <c r="K8" s="5" t="s">
        <v>24</v>
      </c>
      <c r="L8" s="5"/>
      <c r="M8" s="5"/>
      <c r="N8" s="5"/>
      <c r="O8" s="5"/>
      <c r="P8" s="5"/>
      <c r="Q8" s="7"/>
      <c r="R8" s="13"/>
    </row>
    <row r="9" spans="1:18" ht="23.45" customHeight="1" x14ac:dyDescent="0.15">
      <c r="A9" s="4">
        <v>6</v>
      </c>
      <c r="B9" s="5"/>
      <c r="C9" s="5" t="s">
        <v>21</v>
      </c>
      <c r="D9" s="5" t="s">
        <v>22</v>
      </c>
      <c r="E9" s="6" t="s">
        <v>23</v>
      </c>
      <c r="F9" s="5" t="s">
        <v>24</v>
      </c>
      <c r="G9" s="5" t="s">
        <v>30</v>
      </c>
      <c r="H9" s="5">
        <v>1</v>
      </c>
      <c r="I9" s="5" t="s">
        <v>22</v>
      </c>
      <c r="J9" s="5"/>
      <c r="K9" s="5" t="s">
        <v>24</v>
      </c>
      <c r="L9" s="5"/>
      <c r="M9" s="5"/>
      <c r="N9" s="5"/>
      <c r="O9" s="5"/>
      <c r="P9" s="5"/>
      <c r="Q9" s="7"/>
      <c r="R9" s="13"/>
    </row>
    <row r="10" spans="1:18" ht="23.45" customHeight="1" x14ac:dyDescent="0.15">
      <c r="A10" s="4">
        <v>7</v>
      </c>
      <c r="B10" s="5"/>
      <c r="C10" s="5" t="s">
        <v>21</v>
      </c>
      <c r="D10" s="5" t="s">
        <v>22</v>
      </c>
      <c r="E10" s="6" t="s">
        <v>23</v>
      </c>
      <c r="F10" s="5" t="s">
        <v>24</v>
      </c>
      <c r="G10" s="5" t="s">
        <v>31</v>
      </c>
      <c r="H10" s="5">
        <v>1</v>
      </c>
      <c r="I10" s="5" t="s">
        <v>22</v>
      </c>
      <c r="J10" s="5"/>
      <c r="K10" s="5" t="s">
        <v>24</v>
      </c>
      <c r="L10" s="5"/>
      <c r="M10" s="5"/>
      <c r="N10" s="5"/>
      <c r="O10" s="5"/>
      <c r="P10" s="5"/>
      <c r="Q10" s="7"/>
      <c r="R10" s="13"/>
    </row>
    <row r="11" spans="1:18" ht="23.45" customHeight="1" x14ac:dyDescent="0.15">
      <c r="A11" s="4">
        <v>8</v>
      </c>
      <c r="B11" s="5"/>
      <c r="C11" s="5" t="s">
        <v>21</v>
      </c>
      <c r="D11" s="5" t="s">
        <v>22</v>
      </c>
      <c r="E11" s="6" t="s">
        <v>23</v>
      </c>
      <c r="F11" s="5" t="s">
        <v>24</v>
      </c>
      <c r="G11" s="5" t="s">
        <v>32</v>
      </c>
      <c r="H11" s="5">
        <v>1</v>
      </c>
      <c r="I11" s="5" t="s">
        <v>22</v>
      </c>
      <c r="J11" s="5"/>
      <c r="K11" s="5" t="s">
        <v>24</v>
      </c>
      <c r="L11" s="5"/>
      <c r="M11" s="5"/>
      <c r="N11" s="5"/>
      <c r="O11" s="5"/>
      <c r="P11" s="5"/>
      <c r="Q11" s="7"/>
      <c r="R11" s="13"/>
    </row>
    <row r="12" spans="1:18" ht="23.45" customHeight="1" x14ac:dyDescent="0.15">
      <c r="A12" s="4">
        <v>9</v>
      </c>
      <c r="B12" s="5"/>
      <c r="C12" s="5" t="s">
        <v>21</v>
      </c>
      <c r="D12" s="5" t="s">
        <v>33</v>
      </c>
      <c r="E12" s="6" t="s">
        <v>23</v>
      </c>
      <c r="F12" s="5" t="s">
        <v>24</v>
      </c>
      <c r="G12" s="5" t="s">
        <v>34</v>
      </c>
      <c r="H12" s="5">
        <v>1</v>
      </c>
      <c r="I12" s="5" t="s">
        <v>33</v>
      </c>
      <c r="J12" s="5"/>
      <c r="K12" s="5" t="s">
        <v>24</v>
      </c>
      <c r="L12" s="5"/>
      <c r="M12" s="5"/>
      <c r="N12" s="5"/>
      <c r="O12" s="5"/>
      <c r="P12" s="5"/>
      <c r="Q12" s="7"/>
      <c r="R12" s="13"/>
    </row>
    <row r="13" spans="1:18" ht="23.45" customHeight="1" x14ac:dyDescent="0.15">
      <c r="A13" s="4">
        <v>10</v>
      </c>
      <c r="B13" s="5"/>
      <c r="C13" s="5" t="s">
        <v>21</v>
      </c>
      <c r="D13" s="5" t="s">
        <v>35</v>
      </c>
      <c r="E13" s="6" t="s">
        <v>23</v>
      </c>
      <c r="F13" s="5" t="s">
        <v>24</v>
      </c>
      <c r="G13" s="5" t="s">
        <v>36</v>
      </c>
      <c r="H13" s="5">
        <v>1</v>
      </c>
      <c r="I13" s="5" t="str">
        <f>D13</f>
        <v>B4南裙楼停车库</v>
      </c>
      <c r="J13" s="5"/>
      <c r="K13" s="5" t="s">
        <v>24</v>
      </c>
      <c r="L13" s="5"/>
      <c r="M13" s="5"/>
      <c r="N13" s="5"/>
      <c r="O13" s="5"/>
      <c r="P13" s="5"/>
      <c r="Q13" s="7"/>
      <c r="R13" s="13"/>
    </row>
    <row r="14" spans="1:18" ht="23.45" customHeight="1" x14ac:dyDescent="0.15">
      <c r="A14" s="4">
        <v>11</v>
      </c>
      <c r="B14" s="5"/>
      <c r="C14" s="5" t="s">
        <v>21</v>
      </c>
      <c r="D14" s="5" t="s">
        <v>35</v>
      </c>
      <c r="E14" s="6" t="s">
        <v>23</v>
      </c>
      <c r="F14" s="5" t="s">
        <v>24</v>
      </c>
      <c r="G14" s="5" t="s">
        <v>37</v>
      </c>
      <c r="H14" s="5">
        <v>1</v>
      </c>
      <c r="I14" s="5" t="str">
        <f t="shared" ref="I14:I23" si="0">D14</f>
        <v>B4南裙楼停车库</v>
      </c>
      <c r="J14" s="5"/>
      <c r="K14" s="5" t="s">
        <v>24</v>
      </c>
      <c r="L14" s="5"/>
      <c r="M14" s="5"/>
      <c r="N14" s="5"/>
      <c r="O14" s="5"/>
      <c r="P14" s="5"/>
      <c r="Q14" s="7"/>
      <c r="R14" s="13"/>
    </row>
    <row r="15" spans="1:18" ht="23.45" customHeight="1" x14ac:dyDescent="0.15">
      <c r="A15" s="4">
        <v>12</v>
      </c>
      <c r="B15" s="5"/>
      <c r="C15" s="5" t="s">
        <v>21</v>
      </c>
      <c r="D15" s="5" t="s">
        <v>38</v>
      </c>
      <c r="E15" s="6" t="s">
        <v>23</v>
      </c>
      <c r="F15" s="5" t="s">
        <v>24</v>
      </c>
      <c r="G15" s="5" t="s">
        <v>39</v>
      </c>
      <c r="H15" s="5">
        <v>1</v>
      </c>
      <c r="I15" s="5" t="str">
        <f t="shared" si="0"/>
        <v>B4南裙楼电梯厅</v>
      </c>
      <c r="J15" s="5"/>
      <c r="K15" s="5" t="s">
        <v>24</v>
      </c>
      <c r="L15" s="5"/>
      <c r="M15" s="5"/>
      <c r="N15" s="5"/>
      <c r="O15" s="5"/>
      <c r="P15" s="5"/>
      <c r="Q15" s="7"/>
      <c r="R15" s="13"/>
    </row>
    <row r="16" spans="1:18" ht="23.45" customHeight="1" x14ac:dyDescent="0.15">
      <c r="A16" s="4">
        <v>13</v>
      </c>
      <c r="B16" s="5"/>
      <c r="C16" s="5" t="s">
        <v>21</v>
      </c>
      <c r="D16" s="5" t="s">
        <v>35</v>
      </c>
      <c r="E16" s="6" t="s">
        <v>23</v>
      </c>
      <c r="F16" s="5" t="s">
        <v>24</v>
      </c>
      <c r="G16" s="5" t="s">
        <v>40</v>
      </c>
      <c r="H16" s="5">
        <v>1</v>
      </c>
      <c r="I16" s="5" t="str">
        <f t="shared" si="0"/>
        <v>B4南裙楼停车库</v>
      </c>
      <c r="J16" s="5"/>
      <c r="K16" s="5" t="s">
        <v>24</v>
      </c>
      <c r="L16" s="5"/>
      <c r="M16" s="5"/>
      <c r="N16" s="5"/>
      <c r="O16" s="5"/>
      <c r="P16" s="5"/>
      <c r="Q16" s="7"/>
      <c r="R16" s="13"/>
    </row>
    <row r="17" spans="1:18" ht="23.45" customHeight="1" x14ac:dyDescent="0.15">
      <c r="A17" s="4">
        <v>14</v>
      </c>
      <c r="B17" s="5"/>
      <c r="C17" s="5" t="s">
        <v>21</v>
      </c>
      <c r="D17" s="5" t="s">
        <v>41</v>
      </c>
      <c r="E17" s="6" t="s">
        <v>23</v>
      </c>
      <c r="F17" s="5" t="s">
        <v>24</v>
      </c>
      <c r="G17" s="5" t="s">
        <v>42</v>
      </c>
      <c r="H17" s="5">
        <v>1</v>
      </c>
      <c r="I17" s="5" t="str">
        <f t="shared" si="0"/>
        <v>B4南裙楼走道</v>
      </c>
      <c r="J17" s="5"/>
      <c r="K17" s="5" t="s">
        <v>24</v>
      </c>
      <c r="L17" s="5"/>
      <c r="M17" s="5"/>
      <c r="N17" s="5"/>
      <c r="O17" s="5"/>
      <c r="P17" s="5"/>
      <c r="Q17" s="7"/>
      <c r="R17" s="13"/>
    </row>
    <row r="18" spans="1:18" ht="23.45" customHeight="1" x14ac:dyDescent="0.15">
      <c r="A18" s="4">
        <v>15</v>
      </c>
      <c r="B18" s="5"/>
      <c r="C18" s="5" t="s">
        <v>21</v>
      </c>
      <c r="D18" s="5" t="s">
        <v>35</v>
      </c>
      <c r="E18" s="6" t="s">
        <v>23</v>
      </c>
      <c r="F18" s="5" t="s">
        <v>24</v>
      </c>
      <c r="G18" s="5" t="s">
        <v>43</v>
      </c>
      <c r="H18" s="5">
        <v>1</v>
      </c>
      <c r="I18" s="5" t="str">
        <f t="shared" si="0"/>
        <v>B4南裙楼停车库</v>
      </c>
      <c r="J18" s="5"/>
      <c r="K18" s="5" t="s">
        <v>24</v>
      </c>
      <c r="L18" s="5"/>
      <c r="M18" s="5"/>
      <c r="N18" s="5"/>
      <c r="O18" s="5"/>
      <c r="P18" s="5"/>
      <c r="Q18" s="7"/>
      <c r="R18" s="13"/>
    </row>
    <row r="19" spans="1:18" ht="23.45" customHeight="1" x14ac:dyDescent="0.15">
      <c r="A19" s="4">
        <v>16</v>
      </c>
      <c r="B19" s="5"/>
      <c r="C19" s="5" t="s">
        <v>21</v>
      </c>
      <c r="D19" s="5" t="s">
        <v>44</v>
      </c>
      <c r="E19" s="6" t="s">
        <v>23</v>
      </c>
      <c r="F19" s="5" t="s">
        <v>24</v>
      </c>
      <c r="G19" s="5" t="s">
        <v>45</v>
      </c>
      <c r="H19" s="5">
        <v>1</v>
      </c>
      <c r="I19" s="5" t="str">
        <f t="shared" si="0"/>
        <v>B4北裙楼停车库</v>
      </c>
      <c r="J19" s="5"/>
      <c r="K19" s="5" t="s">
        <v>24</v>
      </c>
      <c r="L19" s="5"/>
      <c r="M19" s="5"/>
      <c r="N19" s="5"/>
      <c r="O19" s="5"/>
      <c r="P19" s="5"/>
      <c r="Q19" s="7"/>
      <c r="R19" s="13"/>
    </row>
    <row r="20" spans="1:18" ht="23.45" customHeight="1" x14ac:dyDescent="0.15">
      <c r="A20" s="4">
        <v>17</v>
      </c>
      <c r="B20" s="5"/>
      <c r="C20" s="5" t="s">
        <v>21</v>
      </c>
      <c r="D20" s="5" t="s">
        <v>46</v>
      </c>
      <c r="E20" s="6" t="s">
        <v>23</v>
      </c>
      <c r="F20" s="5" t="s">
        <v>24</v>
      </c>
      <c r="G20" s="5" t="s">
        <v>47</v>
      </c>
      <c r="H20" s="5">
        <v>1</v>
      </c>
      <c r="I20" s="5" t="str">
        <f t="shared" si="0"/>
        <v>B4北裙楼走道</v>
      </c>
      <c r="J20" s="5"/>
      <c r="K20" s="5" t="s">
        <v>24</v>
      </c>
      <c r="L20" s="5"/>
      <c r="M20" s="5"/>
      <c r="N20" s="5"/>
      <c r="O20" s="5"/>
      <c r="P20" s="5"/>
      <c r="Q20" s="7"/>
      <c r="R20" s="13"/>
    </row>
    <row r="21" spans="1:18" ht="23.45" customHeight="1" x14ac:dyDescent="0.15">
      <c r="A21" s="4">
        <v>18</v>
      </c>
      <c r="B21" s="5"/>
      <c r="C21" s="5" t="s">
        <v>21</v>
      </c>
      <c r="D21" s="5" t="s">
        <v>48</v>
      </c>
      <c r="E21" s="6" t="s">
        <v>23</v>
      </c>
      <c r="F21" s="5" t="s">
        <v>24</v>
      </c>
      <c r="G21" s="5" t="s">
        <v>49</v>
      </c>
      <c r="H21" s="5">
        <v>1</v>
      </c>
      <c r="I21" s="5" t="str">
        <f t="shared" si="0"/>
        <v>B4北裙楼电梯厅</v>
      </c>
      <c r="J21" s="5"/>
      <c r="K21" s="5" t="s">
        <v>24</v>
      </c>
      <c r="L21" s="5"/>
      <c r="M21" s="5"/>
      <c r="N21" s="5"/>
      <c r="O21" s="5"/>
      <c r="P21" s="5"/>
      <c r="Q21" s="7"/>
      <c r="R21" s="13"/>
    </row>
    <row r="22" spans="1:18" ht="23.45" customHeight="1" x14ac:dyDescent="0.15">
      <c r="A22" s="4">
        <v>19</v>
      </c>
      <c r="B22" s="5"/>
      <c r="C22" s="5" t="s">
        <v>21</v>
      </c>
      <c r="D22" s="5" t="s">
        <v>44</v>
      </c>
      <c r="E22" s="6" t="s">
        <v>23</v>
      </c>
      <c r="F22" s="5" t="s">
        <v>24</v>
      </c>
      <c r="G22" s="5" t="s">
        <v>50</v>
      </c>
      <c r="H22" s="5">
        <v>1</v>
      </c>
      <c r="I22" s="5" t="str">
        <f t="shared" si="0"/>
        <v>B4北裙楼停车库</v>
      </c>
      <c r="J22" s="5"/>
      <c r="K22" s="5" t="s">
        <v>24</v>
      </c>
      <c r="L22" s="5"/>
      <c r="M22" s="5"/>
      <c r="N22" s="5"/>
      <c r="O22" s="5"/>
      <c r="P22" s="5"/>
      <c r="Q22" s="7"/>
      <c r="R22" s="13"/>
    </row>
    <row r="23" spans="1:18" ht="23.45" customHeight="1" x14ac:dyDescent="0.15">
      <c r="A23" s="4">
        <v>20</v>
      </c>
      <c r="B23" s="5"/>
      <c r="C23" s="5" t="s">
        <v>21</v>
      </c>
      <c r="D23" s="5" t="s">
        <v>44</v>
      </c>
      <c r="E23" s="6" t="s">
        <v>23</v>
      </c>
      <c r="F23" s="5" t="s">
        <v>24</v>
      </c>
      <c r="G23" s="5" t="s">
        <v>51</v>
      </c>
      <c r="H23" s="5">
        <v>1</v>
      </c>
      <c r="I23" s="5" t="str">
        <f t="shared" si="0"/>
        <v>B4北裙楼停车库</v>
      </c>
      <c r="J23" s="5"/>
      <c r="K23" s="5" t="s">
        <v>24</v>
      </c>
      <c r="L23" s="5"/>
      <c r="M23" s="5"/>
      <c r="N23" s="5"/>
      <c r="O23" s="5"/>
      <c r="P23" s="5"/>
      <c r="Q23" s="7"/>
      <c r="R23" s="13"/>
    </row>
    <row r="24" spans="1:18" ht="23.45" customHeight="1" x14ac:dyDescent="0.15">
      <c r="A24" s="4"/>
      <c r="B24" s="5"/>
      <c r="C24" s="5"/>
      <c r="D24" s="5"/>
      <c r="E24" s="6"/>
      <c r="F24" s="5"/>
      <c r="G24" s="5"/>
      <c r="H24" s="5"/>
      <c r="I24" s="5"/>
      <c r="J24" s="5"/>
      <c r="K24" s="14"/>
      <c r="L24" s="5"/>
      <c r="M24" s="5"/>
      <c r="N24" s="5"/>
      <c r="O24" s="5"/>
      <c r="P24" s="5"/>
      <c r="Q24" s="7"/>
      <c r="R24" s="13"/>
    </row>
    <row r="25" spans="1:18" ht="23.45" customHeight="1" x14ac:dyDescent="0.15">
      <c r="A25" s="4"/>
      <c r="B25" s="5"/>
      <c r="C25" s="5"/>
      <c r="D25" s="5"/>
      <c r="E25" s="6"/>
      <c r="F25" s="5"/>
      <c r="G25" s="5"/>
      <c r="H25" s="5"/>
      <c r="I25" s="5"/>
      <c r="J25" s="5"/>
      <c r="K25" s="14"/>
      <c r="L25" s="5"/>
      <c r="M25" s="5"/>
      <c r="N25" s="5"/>
      <c r="O25" s="5"/>
      <c r="P25" s="5"/>
      <c r="Q25" s="7"/>
      <c r="R25" s="13"/>
    </row>
    <row r="26" spans="1:18" ht="23.45" customHeight="1" x14ac:dyDescent="0.15">
      <c r="A26" s="4"/>
      <c r="B26" s="5"/>
      <c r="C26" s="5"/>
      <c r="D26" s="5"/>
      <c r="E26" s="6"/>
      <c r="F26" s="5"/>
      <c r="G26" s="5"/>
      <c r="H26" s="5"/>
      <c r="I26" s="5"/>
      <c r="J26" s="5"/>
      <c r="K26" s="14"/>
      <c r="L26" s="5"/>
      <c r="M26" s="5"/>
      <c r="N26" s="5"/>
      <c r="O26" s="5"/>
      <c r="P26" s="5"/>
      <c r="Q26" s="7"/>
      <c r="R26" s="13"/>
    </row>
    <row r="27" spans="1:18" ht="23.45" customHeight="1" x14ac:dyDescent="0.15">
      <c r="A27" s="4"/>
      <c r="B27" s="5"/>
      <c r="C27" s="5"/>
      <c r="D27" s="5"/>
      <c r="E27" s="6"/>
      <c r="F27" s="5"/>
      <c r="G27" s="5"/>
      <c r="H27" s="5"/>
      <c r="I27" s="5"/>
      <c r="J27" s="5"/>
      <c r="K27" s="14"/>
      <c r="L27" s="5"/>
      <c r="M27" s="5"/>
      <c r="N27" s="5"/>
      <c r="O27" s="5"/>
      <c r="P27" s="5"/>
      <c r="Q27" s="7"/>
      <c r="R27" s="13"/>
    </row>
    <row r="28" spans="1:18" ht="23.45" customHeight="1" x14ac:dyDescent="0.15">
      <c r="A28" s="4"/>
      <c r="B28" s="5"/>
      <c r="C28" s="5"/>
      <c r="D28" s="5"/>
      <c r="E28" s="6"/>
      <c r="F28" s="5"/>
      <c r="G28" s="5"/>
      <c r="H28" s="5"/>
      <c r="I28" s="5"/>
      <c r="J28" s="5"/>
      <c r="K28" s="14"/>
      <c r="L28" s="5"/>
      <c r="M28" s="5"/>
      <c r="N28" s="5"/>
      <c r="O28" s="5"/>
      <c r="P28" s="5"/>
      <c r="Q28" s="7"/>
      <c r="R28" s="13"/>
    </row>
    <row r="29" spans="1:18" ht="23.45" customHeight="1" x14ac:dyDescent="0.15">
      <c r="A29" s="4"/>
      <c r="B29" s="5"/>
      <c r="C29" s="5"/>
      <c r="D29" s="5"/>
      <c r="E29" s="6"/>
      <c r="F29" s="5"/>
      <c r="G29" s="5"/>
      <c r="H29" s="5"/>
      <c r="I29" s="5"/>
      <c r="J29" s="5"/>
      <c r="K29" s="14"/>
      <c r="L29" s="5"/>
      <c r="M29" s="5"/>
      <c r="N29" s="5"/>
      <c r="O29" s="5"/>
      <c r="P29" s="5"/>
      <c r="Q29" s="7"/>
      <c r="R29" s="13"/>
    </row>
    <row r="30" spans="1:18" ht="23.45" customHeight="1" x14ac:dyDescent="0.15">
      <c r="A30" s="4"/>
      <c r="B30" s="5"/>
      <c r="C30" s="5"/>
      <c r="D30" s="5"/>
      <c r="E30" s="6"/>
      <c r="F30" s="5"/>
      <c r="G30" s="5"/>
      <c r="H30" s="5"/>
      <c r="I30" s="5"/>
      <c r="J30" s="5"/>
      <c r="K30" s="14"/>
      <c r="L30" s="5"/>
      <c r="M30" s="5"/>
      <c r="N30" s="5"/>
      <c r="O30" s="5"/>
      <c r="P30" s="5"/>
      <c r="Q30" s="7"/>
      <c r="R30" s="13"/>
    </row>
    <row r="31" spans="1:18" ht="23.45" customHeight="1" x14ac:dyDescent="0.15">
      <c r="A31" s="4"/>
      <c r="B31" s="5"/>
      <c r="C31" s="5"/>
      <c r="D31" s="5"/>
      <c r="E31" s="6"/>
      <c r="F31" s="5"/>
      <c r="G31" s="5"/>
      <c r="H31" s="5"/>
      <c r="I31" s="5"/>
      <c r="J31" s="5"/>
      <c r="K31" s="14"/>
      <c r="L31" s="5"/>
      <c r="M31" s="5"/>
      <c r="N31" s="5"/>
      <c r="O31" s="5"/>
      <c r="P31" s="5"/>
      <c r="Q31" s="7"/>
      <c r="R31" s="13"/>
    </row>
    <row r="32" spans="1:18" ht="23.45" customHeight="1" x14ac:dyDescent="0.15">
      <c r="A32" s="4"/>
      <c r="B32" s="5"/>
      <c r="C32" s="5"/>
      <c r="D32" s="5"/>
      <c r="E32" s="6"/>
      <c r="F32" s="5"/>
      <c r="G32" s="5"/>
      <c r="H32" s="5"/>
      <c r="I32" s="5"/>
      <c r="J32" s="5"/>
      <c r="K32" s="14"/>
      <c r="L32" s="5"/>
      <c r="M32" s="5"/>
      <c r="N32" s="5"/>
      <c r="O32" s="5"/>
      <c r="P32" s="5"/>
      <c r="Q32" s="7"/>
      <c r="R32" s="13"/>
    </row>
    <row r="33" spans="1:18" ht="23.45" customHeight="1" x14ac:dyDescent="0.15">
      <c r="A33" s="4"/>
      <c r="B33" s="5"/>
      <c r="C33" s="5"/>
      <c r="D33" s="5"/>
      <c r="E33" s="6"/>
      <c r="F33" s="5"/>
      <c r="G33" s="5"/>
      <c r="H33" s="5"/>
      <c r="I33" s="5"/>
      <c r="J33" s="5"/>
      <c r="K33" s="14"/>
      <c r="L33" s="5"/>
      <c r="M33" s="5"/>
      <c r="N33" s="5"/>
      <c r="O33" s="5"/>
      <c r="P33" s="5"/>
      <c r="Q33" s="7"/>
      <c r="R33" s="13"/>
    </row>
    <row r="34" spans="1:18" ht="23.45" customHeight="1" x14ac:dyDescent="0.15">
      <c r="A34" s="4"/>
      <c r="B34" s="5"/>
      <c r="C34" s="5"/>
      <c r="D34" s="5"/>
      <c r="E34" s="6"/>
      <c r="F34" s="5"/>
      <c r="G34" s="5"/>
      <c r="H34" s="5"/>
      <c r="I34" s="5"/>
      <c r="J34" s="5"/>
      <c r="K34" s="14"/>
      <c r="L34" s="5"/>
      <c r="M34" s="5"/>
      <c r="N34" s="5"/>
      <c r="O34" s="5"/>
      <c r="P34" s="5"/>
      <c r="Q34" s="7"/>
      <c r="R34" s="13"/>
    </row>
    <row r="35" spans="1:18" ht="23.45" customHeight="1" x14ac:dyDescent="0.15">
      <c r="A35" s="4"/>
      <c r="B35" s="5"/>
      <c r="C35" s="5"/>
      <c r="D35" s="5"/>
      <c r="E35" s="6"/>
      <c r="F35" s="5"/>
      <c r="G35" s="5"/>
      <c r="H35" s="5"/>
      <c r="I35" s="5"/>
      <c r="J35" s="5"/>
      <c r="K35" s="14"/>
      <c r="L35" s="5"/>
      <c r="M35" s="5"/>
      <c r="N35" s="5"/>
      <c r="O35" s="5"/>
      <c r="P35" s="5"/>
      <c r="Q35" s="7"/>
      <c r="R35" s="13"/>
    </row>
    <row r="36" spans="1:18" ht="23.45" customHeight="1" x14ac:dyDescent="0.15">
      <c r="A36" s="4"/>
      <c r="B36" s="5"/>
      <c r="C36" s="5"/>
      <c r="D36" s="5"/>
      <c r="E36" s="6"/>
      <c r="F36" s="5"/>
      <c r="G36" s="5"/>
      <c r="H36" s="5"/>
      <c r="I36" s="5"/>
      <c r="J36" s="5"/>
      <c r="K36" s="14"/>
      <c r="L36" s="5"/>
      <c r="M36" s="5"/>
      <c r="N36" s="5"/>
      <c r="O36" s="5"/>
      <c r="P36" s="5"/>
      <c r="Q36" s="7"/>
      <c r="R36" s="13"/>
    </row>
    <row r="37" spans="1:18" ht="23.45" customHeight="1" x14ac:dyDescent="0.15">
      <c r="A37" s="4"/>
      <c r="B37" s="5"/>
      <c r="C37" s="5"/>
      <c r="D37" s="5"/>
      <c r="E37" s="6"/>
      <c r="F37" s="5"/>
      <c r="G37" s="5"/>
      <c r="H37" s="5"/>
      <c r="I37" s="5"/>
      <c r="J37" s="5"/>
      <c r="K37" s="14"/>
      <c r="L37" s="5"/>
      <c r="M37" s="5"/>
      <c r="N37" s="5"/>
      <c r="O37" s="5"/>
      <c r="P37" s="5"/>
      <c r="Q37" s="7"/>
      <c r="R37" s="13"/>
    </row>
    <row r="38" spans="1:18" ht="23.45" customHeight="1" x14ac:dyDescent="0.15">
      <c r="A38" s="4"/>
      <c r="B38" s="5"/>
      <c r="C38" s="5"/>
      <c r="D38" s="5"/>
      <c r="E38" s="6"/>
      <c r="F38" s="5"/>
      <c r="G38" s="5"/>
      <c r="H38" s="5"/>
      <c r="I38" s="5"/>
      <c r="J38" s="5"/>
      <c r="K38" s="14"/>
      <c r="L38" s="5"/>
      <c r="M38" s="5"/>
      <c r="N38" s="5"/>
      <c r="O38" s="5"/>
      <c r="P38" s="5"/>
      <c r="Q38" s="7"/>
      <c r="R38" s="13"/>
    </row>
    <row r="39" spans="1:18" ht="23.45" customHeight="1" x14ac:dyDescent="0.15">
      <c r="A39" s="4"/>
      <c r="B39" s="5"/>
      <c r="C39" s="5"/>
      <c r="D39" s="5"/>
      <c r="E39" s="6"/>
      <c r="F39" s="5"/>
      <c r="G39" s="5"/>
      <c r="H39" s="5"/>
      <c r="I39" s="5"/>
      <c r="J39" s="5"/>
      <c r="K39" s="14"/>
      <c r="L39" s="5"/>
      <c r="M39" s="5"/>
      <c r="N39" s="5"/>
      <c r="O39" s="5"/>
      <c r="P39" s="5"/>
      <c r="Q39" s="7"/>
      <c r="R39" s="13"/>
    </row>
    <row r="40" spans="1:18" ht="23.45" customHeight="1" x14ac:dyDescent="0.15">
      <c r="A40" s="4"/>
      <c r="B40" s="5"/>
      <c r="C40" s="5"/>
      <c r="D40" s="5"/>
      <c r="E40" s="6"/>
      <c r="F40" s="5"/>
      <c r="G40" s="5"/>
      <c r="H40" s="5"/>
      <c r="I40" s="5"/>
      <c r="J40" s="5"/>
      <c r="K40" s="14"/>
      <c r="L40" s="5"/>
      <c r="M40" s="5"/>
      <c r="N40" s="5"/>
      <c r="O40" s="5"/>
      <c r="P40" s="5"/>
      <c r="Q40" s="7"/>
      <c r="R40" s="13"/>
    </row>
    <row r="41" spans="1:18" ht="23.45" customHeight="1" x14ac:dyDescent="0.15">
      <c r="A41" s="4"/>
      <c r="B41" s="5"/>
      <c r="C41" s="5"/>
      <c r="D41" s="5"/>
      <c r="E41" s="6"/>
      <c r="F41" s="5"/>
      <c r="G41" s="5"/>
      <c r="H41" s="5"/>
      <c r="I41" s="5"/>
      <c r="J41" s="5"/>
      <c r="K41" s="14"/>
      <c r="L41" s="5"/>
      <c r="M41" s="5"/>
      <c r="N41" s="5"/>
      <c r="O41" s="5"/>
      <c r="P41" s="5"/>
      <c r="Q41" s="7"/>
      <c r="R41" s="13"/>
    </row>
    <row r="42" spans="1:18" ht="23.45" customHeight="1" x14ac:dyDescent="0.15">
      <c r="A42" s="4"/>
      <c r="B42" s="5"/>
      <c r="C42" s="5"/>
      <c r="D42" s="5"/>
      <c r="E42" s="6"/>
      <c r="F42" s="5"/>
      <c r="G42" s="5"/>
      <c r="H42" s="5"/>
      <c r="I42" s="5"/>
      <c r="J42" s="5"/>
      <c r="K42" s="14"/>
      <c r="L42" s="5"/>
      <c r="M42" s="5"/>
      <c r="N42" s="5"/>
      <c r="O42" s="5"/>
      <c r="P42" s="5"/>
      <c r="Q42" s="7"/>
      <c r="R42" s="13"/>
    </row>
    <row r="43" spans="1:18" ht="23.45" customHeight="1" x14ac:dyDescent="0.15">
      <c r="A43" s="4"/>
      <c r="B43" s="5"/>
      <c r="C43" s="5"/>
      <c r="D43" s="5"/>
      <c r="E43" s="6"/>
      <c r="F43" s="5"/>
      <c r="G43" s="5"/>
      <c r="H43" s="5"/>
      <c r="I43" s="5"/>
      <c r="J43" s="5"/>
      <c r="K43" s="14"/>
      <c r="L43" s="5"/>
      <c r="M43" s="5"/>
      <c r="N43" s="5"/>
      <c r="O43" s="5"/>
      <c r="P43" s="5"/>
      <c r="Q43" s="7"/>
      <c r="R43" s="13"/>
    </row>
    <row r="44" spans="1:18" ht="23.45" customHeight="1" x14ac:dyDescent="0.15">
      <c r="A44" s="4"/>
      <c r="B44" s="5"/>
      <c r="C44" s="5"/>
      <c r="D44" s="5"/>
      <c r="E44" s="6"/>
      <c r="F44" s="5"/>
      <c r="G44" s="5"/>
      <c r="H44" s="5"/>
      <c r="I44" s="5"/>
      <c r="J44" s="5"/>
      <c r="K44" s="14"/>
      <c r="L44" s="5"/>
      <c r="M44" s="5"/>
      <c r="N44" s="5"/>
      <c r="O44" s="5"/>
      <c r="P44" s="5"/>
      <c r="Q44" s="7"/>
      <c r="R44" s="13"/>
    </row>
    <row r="45" spans="1:18" ht="23.45" customHeight="1" x14ac:dyDescent="0.15">
      <c r="A45" s="4"/>
      <c r="B45" s="5"/>
      <c r="C45" s="5"/>
      <c r="D45" s="5"/>
      <c r="E45" s="6"/>
      <c r="F45" s="5"/>
      <c r="G45" s="5"/>
      <c r="H45" s="5"/>
      <c r="I45" s="5"/>
      <c r="J45" s="5"/>
      <c r="K45" s="14"/>
      <c r="L45" s="5"/>
      <c r="M45" s="5"/>
      <c r="N45" s="5"/>
      <c r="O45" s="5"/>
      <c r="P45" s="5"/>
      <c r="Q45" s="7"/>
      <c r="R45" s="13"/>
    </row>
    <row r="46" spans="1:18" ht="23.45" customHeight="1" x14ac:dyDescent="0.15">
      <c r="A46" s="4"/>
      <c r="B46" s="5"/>
      <c r="C46" s="5"/>
      <c r="D46" s="5"/>
      <c r="E46" s="6"/>
      <c r="F46" s="5"/>
      <c r="G46" s="5"/>
      <c r="H46" s="5"/>
      <c r="I46" s="5"/>
      <c r="J46" s="5"/>
      <c r="K46" s="14"/>
      <c r="L46" s="5"/>
      <c r="M46" s="5"/>
      <c r="N46" s="5"/>
      <c r="O46" s="5"/>
      <c r="P46" s="5"/>
      <c r="Q46" s="7"/>
      <c r="R46" s="13"/>
    </row>
    <row r="47" spans="1:18" ht="23.45" customHeight="1" x14ac:dyDescent="0.15">
      <c r="A47" s="4"/>
      <c r="B47" s="5"/>
      <c r="C47" s="5"/>
      <c r="D47" s="5"/>
      <c r="E47" s="6"/>
      <c r="F47" s="5"/>
      <c r="G47" s="5"/>
      <c r="H47" s="5"/>
      <c r="I47" s="5"/>
      <c r="J47" s="5"/>
      <c r="K47" s="14"/>
      <c r="L47" s="5"/>
      <c r="M47" s="5"/>
      <c r="N47" s="5"/>
      <c r="O47" s="5"/>
      <c r="P47" s="5"/>
      <c r="Q47" s="7"/>
      <c r="R47" s="13"/>
    </row>
    <row r="48" spans="1:18" ht="23.45" customHeight="1" x14ac:dyDescent="0.15">
      <c r="A48" s="4"/>
      <c r="B48" s="5"/>
      <c r="C48" s="5"/>
      <c r="D48" s="5"/>
      <c r="E48" s="6"/>
      <c r="F48" s="5"/>
      <c r="G48" s="5"/>
      <c r="H48" s="5"/>
      <c r="I48" s="5"/>
      <c r="J48" s="5"/>
      <c r="K48" s="14"/>
      <c r="L48" s="5"/>
      <c r="M48" s="5"/>
      <c r="N48" s="5"/>
      <c r="O48" s="5"/>
      <c r="P48" s="5"/>
      <c r="Q48" s="7"/>
      <c r="R48" s="13"/>
    </row>
    <row r="49" spans="1:18" ht="23.45" customHeight="1" x14ac:dyDescent="0.15">
      <c r="A49" s="4"/>
      <c r="B49" s="5"/>
      <c r="C49" s="5"/>
      <c r="D49" s="5"/>
      <c r="E49" s="6"/>
      <c r="F49" s="5"/>
      <c r="G49" s="5"/>
      <c r="H49" s="5"/>
      <c r="I49" s="5"/>
      <c r="J49" s="5"/>
      <c r="K49" s="14"/>
      <c r="L49" s="5"/>
      <c r="M49" s="5"/>
      <c r="N49" s="5"/>
      <c r="O49" s="5"/>
      <c r="P49" s="5"/>
      <c r="Q49" s="7"/>
      <c r="R49" s="13"/>
    </row>
    <row r="50" spans="1:18" ht="23.45" customHeight="1" x14ac:dyDescent="0.15">
      <c r="A50" s="4"/>
      <c r="B50" s="5"/>
      <c r="C50" s="5"/>
      <c r="D50" s="5"/>
      <c r="E50" s="6"/>
      <c r="F50" s="5"/>
      <c r="G50" s="5"/>
      <c r="H50" s="5"/>
      <c r="I50" s="5"/>
      <c r="J50" s="5"/>
      <c r="K50" s="14"/>
      <c r="L50" s="5"/>
      <c r="M50" s="5"/>
      <c r="N50" s="5"/>
      <c r="O50" s="5"/>
      <c r="P50" s="5"/>
      <c r="Q50" s="7"/>
      <c r="R50" s="13"/>
    </row>
    <row r="51" spans="1:18" ht="23.45" customHeight="1" x14ac:dyDescent="0.15">
      <c r="A51" s="4"/>
      <c r="B51" s="5"/>
      <c r="C51" s="5"/>
      <c r="D51" s="5"/>
      <c r="E51" s="6"/>
      <c r="F51" s="5"/>
      <c r="G51" s="5"/>
      <c r="H51" s="5"/>
      <c r="I51" s="5"/>
      <c r="J51" s="5"/>
      <c r="K51" s="14"/>
      <c r="L51" s="5"/>
      <c r="M51" s="5"/>
      <c r="N51" s="5"/>
      <c r="O51" s="5"/>
      <c r="P51" s="5"/>
      <c r="Q51" s="7"/>
      <c r="R51" s="13"/>
    </row>
    <row r="52" spans="1:18" ht="23.45" customHeight="1" x14ac:dyDescent="0.15">
      <c r="A52" s="4"/>
      <c r="B52" s="5"/>
      <c r="C52" s="5"/>
      <c r="D52" s="5"/>
      <c r="E52" s="6"/>
      <c r="F52" s="5"/>
      <c r="G52" s="5"/>
      <c r="H52" s="5"/>
      <c r="I52" s="5"/>
      <c r="J52" s="5"/>
      <c r="K52" s="14"/>
      <c r="L52" s="5"/>
      <c r="M52" s="5"/>
      <c r="N52" s="5"/>
      <c r="O52" s="5"/>
      <c r="P52" s="5"/>
      <c r="Q52" s="7"/>
      <c r="R52" s="13"/>
    </row>
    <row r="53" spans="1:18" ht="23.45" customHeight="1" x14ac:dyDescent="0.15">
      <c r="A53" s="4"/>
      <c r="B53" s="5"/>
      <c r="C53" s="5"/>
      <c r="D53" s="5"/>
      <c r="E53" s="6"/>
      <c r="F53" s="5"/>
      <c r="G53" s="5"/>
      <c r="H53" s="5"/>
      <c r="I53" s="5"/>
      <c r="J53" s="5"/>
      <c r="K53" s="14"/>
      <c r="L53" s="5"/>
      <c r="M53" s="5"/>
      <c r="N53" s="5"/>
      <c r="O53" s="5"/>
      <c r="P53" s="5"/>
      <c r="Q53" s="7"/>
      <c r="R53" s="13"/>
    </row>
    <row r="54" spans="1:18" ht="23.45" customHeight="1" x14ac:dyDescent="0.15">
      <c r="A54" s="4"/>
      <c r="B54" s="5"/>
      <c r="C54" s="5"/>
      <c r="D54" s="5"/>
      <c r="E54" s="6"/>
      <c r="F54" s="5"/>
      <c r="G54" s="5"/>
      <c r="H54" s="5"/>
      <c r="I54" s="5"/>
      <c r="J54" s="5"/>
      <c r="K54" s="14"/>
      <c r="L54" s="5"/>
      <c r="M54" s="5"/>
      <c r="N54" s="5"/>
      <c r="O54" s="5"/>
      <c r="P54" s="5"/>
      <c r="Q54" s="7"/>
      <c r="R54" s="13"/>
    </row>
    <row r="55" spans="1:18" ht="23.45" customHeight="1" x14ac:dyDescent="0.15">
      <c r="A55" s="4"/>
      <c r="B55" s="5"/>
      <c r="C55" s="5"/>
      <c r="D55" s="5"/>
      <c r="E55" s="6"/>
      <c r="F55" s="5"/>
      <c r="G55" s="5"/>
      <c r="H55" s="5"/>
      <c r="I55" s="5"/>
      <c r="J55" s="5"/>
      <c r="K55" s="14"/>
      <c r="L55" s="5"/>
      <c r="M55" s="5"/>
      <c r="N55" s="5"/>
      <c r="O55" s="5"/>
      <c r="P55" s="5"/>
      <c r="Q55" s="7"/>
      <c r="R55" s="13"/>
    </row>
    <row r="56" spans="1:18" ht="23.45" customHeight="1" x14ac:dyDescent="0.15">
      <c r="A56" s="4"/>
      <c r="B56" s="5"/>
      <c r="C56" s="5"/>
      <c r="D56" s="5"/>
      <c r="E56" s="6"/>
      <c r="F56" s="5"/>
      <c r="G56" s="5"/>
      <c r="H56" s="5"/>
      <c r="I56" s="5"/>
      <c r="J56" s="5"/>
      <c r="K56" s="14"/>
      <c r="L56" s="5"/>
      <c r="M56" s="5"/>
      <c r="N56" s="5"/>
      <c r="O56" s="5"/>
      <c r="P56" s="5"/>
      <c r="Q56" s="7"/>
      <c r="R56" s="13"/>
    </row>
    <row r="57" spans="1:18" ht="23.45" customHeight="1" x14ac:dyDescent="0.15">
      <c r="A57" s="4"/>
      <c r="B57" s="5"/>
      <c r="C57" s="5"/>
      <c r="D57" s="5"/>
      <c r="E57" s="6"/>
      <c r="F57" s="5"/>
      <c r="G57" s="5"/>
      <c r="H57" s="5"/>
      <c r="I57" s="5"/>
      <c r="J57" s="5"/>
      <c r="K57" s="14"/>
      <c r="L57" s="5"/>
      <c r="M57" s="5"/>
      <c r="N57" s="5"/>
      <c r="O57" s="5"/>
      <c r="P57" s="5"/>
      <c r="Q57" s="7"/>
      <c r="R57" s="13"/>
    </row>
    <row r="58" spans="1:18" ht="23.45" customHeight="1" x14ac:dyDescent="0.15">
      <c r="A58" s="4"/>
      <c r="B58" s="5"/>
      <c r="C58" s="5"/>
      <c r="D58" s="5"/>
      <c r="E58" s="6"/>
      <c r="F58" s="5"/>
      <c r="G58" s="5"/>
      <c r="H58" s="5"/>
      <c r="I58" s="5"/>
      <c r="J58" s="5"/>
      <c r="K58" s="14"/>
      <c r="L58" s="5"/>
      <c r="M58" s="5"/>
      <c r="N58" s="5"/>
      <c r="O58" s="5"/>
      <c r="P58" s="5"/>
      <c r="Q58" s="7"/>
      <c r="R58" s="13"/>
    </row>
    <row r="59" spans="1:18" ht="23.45" customHeight="1" x14ac:dyDescent="0.15">
      <c r="A59" s="4"/>
      <c r="B59" s="5"/>
      <c r="C59" s="5"/>
      <c r="D59" s="5"/>
      <c r="E59" s="6"/>
      <c r="F59" s="5"/>
      <c r="G59" s="5"/>
      <c r="H59" s="5"/>
      <c r="I59" s="5"/>
      <c r="J59" s="5"/>
      <c r="K59" s="14"/>
      <c r="L59" s="5"/>
      <c r="M59" s="5"/>
      <c r="N59" s="5"/>
      <c r="O59" s="5"/>
      <c r="P59" s="5"/>
      <c r="Q59" s="7"/>
      <c r="R59" s="13"/>
    </row>
    <row r="60" spans="1:18" ht="23.45" customHeight="1" x14ac:dyDescent="0.15">
      <c r="A60" s="4"/>
      <c r="B60" s="5"/>
      <c r="C60" s="5"/>
      <c r="D60" s="5"/>
      <c r="E60" s="6"/>
      <c r="F60" s="5"/>
      <c r="G60" s="5"/>
      <c r="H60" s="5"/>
      <c r="I60" s="5"/>
      <c r="J60" s="5"/>
      <c r="K60" s="14"/>
      <c r="L60" s="5"/>
      <c r="M60" s="5"/>
      <c r="N60" s="5"/>
      <c r="O60" s="5"/>
      <c r="P60" s="5"/>
      <c r="Q60" s="7"/>
      <c r="R60" s="13"/>
    </row>
    <row r="61" spans="1:18" ht="23.45" customHeight="1" x14ac:dyDescent="0.15">
      <c r="A61" s="4"/>
      <c r="B61" s="5"/>
      <c r="C61" s="5"/>
      <c r="D61" s="5"/>
      <c r="E61" s="6"/>
      <c r="F61" s="5"/>
      <c r="G61" s="5"/>
      <c r="H61" s="5"/>
      <c r="I61" s="5"/>
      <c r="J61" s="5"/>
      <c r="K61" s="14"/>
      <c r="L61" s="5"/>
      <c r="M61" s="5"/>
      <c r="N61" s="5"/>
      <c r="O61" s="5"/>
      <c r="P61" s="5"/>
      <c r="Q61" s="7"/>
      <c r="R61" s="13"/>
    </row>
    <row r="62" spans="1:18" ht="23.45" customHeight="1" x14ac:dyDescent="0.15">
      <c r="A62" s="4"/>
      <c r="B62" s="5"/>
      <c r="C62" s="5"/>
      <c r="D62" s="5"/>
      <c r="E62" s="6"/>
      <c r="F62" s="5"/>
      <c r="G62" s="5"/>
      <c r="H62" s="5"/>
      <c r="I62" s="5"/>
      <c r="J62" s="5"/>
      <c r="K62" s="14"/>
      <c r="L62" s="5"/>
      <c r="M62" s="5"/>
      <c r="N62" s="5"/>
      <c r="O62" s="5"/>
      <c r="P62" s="5"/>
      <c r="Q62" s="7"/>
      <c r="R62" s="13"/>
    </row>
    <row r="63" spans="1:18" ht="23.45" customHeight="1" x14ac:dyDescent="0.15">
      <c r="A63" s="4"/>
      <c r="B63" s="5"/>
      <c r="C63" s="5"/>
      <c r="D63" s="5"/>
      <c r="E63" s="6"/>
      <c r="F63" s="5"/>
      <c r="G63" s="5"/>
      <c r="H63" s="5"/>
      <c r="I63" s="5"/>
      <c r="J63" s="5"/>
      <c r="K63" s="14"/>
      <c r="L63" s="5"/>
      <c r="M63" s="5"/>
      <c r="N63" s="5"/>
      <c r="O63" s="5"/>
      <c r="P63" s="5"/>
      <c r="Q63" s="7"/>
      <c r="R63" s="13"/>
    </row>
    <row r="64" spans="1:18" ht="23.45" customHeight="1" x14ac:dyDescent="0.15">
      <c r="A64" s="4"/>
      <c r="B64" s="5"/>
      <c r="C64" s="5"/>
      <c r="D64" s="5"/>
      <c r="E64" s="6"/>
      <c r="F64" s="5"/>
      <c r="G64" s="5"/>
      <c r="H64" s="5"/>
      <c r="I64" s="5"/>
      <c r="J64" s="5"/>
      <c r="K64" s="14"/>
      <c r="L64" s="5"/>
      <c r="M64" s="5"/>
      <c r="N64" s="5"/>
      <c r="O64" s="5"/>
      <c r="P64" s="5"/>
      <c r="Q64" s="7"/>
      <c r="R64" s="13"/>
    </row>
    <row r="65" spans="1:18" ht="23.45" customHeight="1" x14ac:dyDescent="0.15">
      <c r="A65" s="4"/>
      <c r="B65" s="5"/>
      <c r="C65" s="5"/>
      <c r="D65" s="5"/>
      <c r="E65" s="6"/>
      <c r="F65" s="5"/>
      <c r="G65" s="5"/>
      <c r="H65" s="5"/>
      <c r="I65" s="5"/>
      <c r="J65" s="5"/>
      <c r="K65" s="14"/>
      <c r="L65" s="5"/>
      <c r="M65" s="5"/>
      <c r="N65" s="5"/>
      <c r="O65" s="5"/>
      <c r="P65" s="5"/>
      <c r="Q65" s="7"/>
      <c r="R65" s="13"/>
    </row>
    <row r="66" spans="1:18" ht="23.45" customHeight="1" x14ac:dyDescent="0.15">
      <c r="A66" s="4"/>
      <c r="B66" s="5"/>
      <c r="C66" s="5"/>
      <c r="D66" s="5"/>
      <c r="E66" s="6"/>
      <c r="F66" s="5"/>
      <c r="G66" s="5"/>
      <c r="H66" s="5"/>
      <c r="I66" s="5"/>
      <c r="J66" s="5"/>
      <c r="K66" s="14"/>
      <c r="L66" s="5"/>
      <c r="M66" s="5"/>
      <c r="N66" s="5"/>
      <c r="O66" s="5"/>
      <c r="P66" s="5"/>
      <c r="Q66" s="7"/>
      <c r="R66" s="13"/>
    </row>
    <row r="67" spans="1:18" ht="23.45" customHeight="1" x14ac:dyDescent="0.15">
      <c r="A67" s="4"/>
      <c r="B67" s="5"/>
      <c r="C67" s="5"/>
      <c r="D67" s="5"/>
      <c r="E67" s="6"/>
      <c r="F67" s="5"/>
      <c r="G67" s="5"/>
      <c r="H67" s="5"/>
      <c r="I67" s="5"/>
      <c r="J67" s="5"/>
      <c r="K67" s="14"/>
      <c r="L67" s="5"/>
      <c r="M67" s="5"/>
      <c r="N67" s="5"/>
      <c r="O67" s="5"/>
      <c r="P67" s="5"/>
      <c r="Q67" s="7"/>
      <c r="R67" s="13"/>
    </row>
    <row r="68" spans="1:18" ht="23.45" customHeight="1" x14ac:dyDescent="0.15">
      <c r="A68" s="4"/>
      <c r="B68" s="5"/>
      <c r="C68" s="5"/>
      <c r="D68" s="5"/>
      <c r="E68" s="6"/>
      <c r="F68" s="5"/>
      <c r="G68" s="5"/>
      <c r="H68" s="5"/>
      <c r="I68" s="5"/>
      <c r="J68" s="5"/>
      <c r="K68" s="14"/>
      <c r="L68" s="5"/>
      <c r="M68" s="5"/>
      <c r="N68" s="5"/>
      <c r="O68" s="5"/>
      <c r="P68" s="5"/>
      <c r="Q68" s="7"/>
      <c r="R68" s="13"/>
    </row>
    <row r="69" spans="1:18" ht="23.45" customHeight="1" x14ac:dyDescent="0.15">
      <c r="A69" s="4"/>
      <c r="B69" s="5"/>
      <c r="C69" s="5"/>
      <c r="D69" s="5"/>
      <c r="E69" s="6"/>
      <c r="F69" s="5"/>
      <c r="G69" s="5"/>
      <c r="H69" s="5"/>
      <c r="I69" s="5"/>
      <c r="J69" s="5"/>
      <c r="K69" s="14"/>
      <c r="L69" s="5"/>
      <c r="M69" s="5"/>
      <c r="N69" s="5"/>
      <c r="O69" s="5"/>
      <c r="P69" s="5"/>
      <c r="Q69" s="7"/>
      <c r="R69" s="13"/>
    </row>
    <row r="70" spans="1:18" ht="23.45" customHeight="1" x14ac:dyDescent="0.15">
      <c r="A70" s="4"/>
      <c r="B70" s="5"/>
      <c r="C70" s="5"/>
      <c r="D70" s="5"/>
      <c r="E70" s="6"/>
      <c r="F70" s="5"/>
      <c r="G70" s="5"/>
      <c r="H70" s="5"/>
      <c r="I70" s="5"/>
      <c r="J70" s="5"/>
      <c r="K70" s="14"/>
      <c r="L70" s="5"/>
      <c r="M70" s="5"/>
      <c r="N70" s="5"/>
      <c r="O70" s="5"/>
      <c r="P70" s="5"/>
      <c r="Q70" s="7"/>
      <c r="R70" s="13"/>
    </row>
    <row r="71" spans="1:18" ht="23.45" customHeight="1" x14ac:dyDescent="0.15">
      <c r="A71" s="4"/>
      <c r="B71" s="5"/>
      <c r="C71" s="5"/>
      <c r="D71" s="5"/>
      <c r="E71" s="6"/>
      <c r="F71" s="5"/>
      <c r="G71" s="5"/>
      <c r="H71" s="5"/>
      <c r="I71" s="5"/>
      <c r="J71" s="5"/>
      <c r="K71" s="14"/>
      <c r="L71" s="5"/>
      <c r="M71" s="5"/>
      <c r="N71" s="5"/>
      <c r="O71" s="5"/>
      <c r="P71" s="5"/>
      <c r="Q71" s="7"/>
      <c r="R71" s="13"/>
    </row>
    <row r="72" spans="1:18" ht="23.45" customHeight="1" x14ac:dyDescent="0.15">
      <c r="A72" s="4"/>
      <c r="B72" s="5"/>
      <c r="C72" s="5"/>
      <c r="D72" s="5"/>
      <c r="E72" s="6"/>
      <c r="F72" s="5"/>
      <c r="G72" s="5"/>
      <c r="H72" s="5"/>
      <c r="I72" s="5"/>
      <c r="J72" s="5"/>
      <c r="K72" s="14"/>
      <c r="L72" s="5"/>
      <c r="M72" s="5"/>
      <c r="N72" s="5"/>
      <c r="O72" s="5"/>
      <c r="P72" s="5"/>
      <c r="Q72" s="7"/>
      <c r="R72" s="13"/>
    </row>
    <row r="73" spans="1:18" ht="23.45" customHeight="1" x14ac:dyDescent="0.15">
      <c r="A73" s="4"/>
      <c r="B73" s="5"/>
      <c r="C73" s="5"/>
      <c r="D73" s="5"/>
      <c r="E73" s="6"/>
      <c r="F73" s="5"/>
      <c r="G73" s="5"/>
      <c r="H73" s="5"/>
      <c r="I73" s="5"/>
      <c r="J73" s="5"/>
      <c r="K73" s="14"/>
      <c r="L73" s="5"/>
      <c r="M73" s="5"/>
      <c r="N73" s="5"/>
      <c r="O73" s="5"/>
      <c r="P73" s="5"/>
      <c r="Q73" s="7"/>
      <c r="R73" s="13"/>
    </row>
    <row r="74" spans="1:18" ht="23.45" customHeight="1" x14ac:dyDescent="0.15">
      <c r="A74" s="4"/>
      <c r="B74" s="5"/>
      <c r="C74" s="5"/>
      <c r="D74" s="5"/>
      <c r="E74" s="6"/>
      <c r="F74" s="5"/>
      <c r="G74" s="5"/>
      <c r="H74" s="5"/>
      <c r="I74" s="5"/>
      <c r="J74" s="5"/>
      <c r="K74" s="14"/>
      <c r="L74" s="5"/>
      <c r="M74" s="5"/>
      <c r="N74" s="5"/>
      <c r="O74" s="5"/>
      <c r="P74" s="5"/>
      <c r="Q74" s="7"/>
      <c r="R74" s="13"/>
    </row>
    <row r="75" spans="1:18" ht="23.45" customHeight="1" x14ac:dyDescent="0.15">
      <c r="A75" s="4"/>
      <c r="B75" s="5"/>
      <c r="C75" s="5"/>
      <c r="D75" s="5"/>
      <c r="E75" s="6"/>
      <c r="F75" s="5"/>
      <c r="G75" s="5"/>
      <c r="H75" s="5"/>
      <c r="I75" s="5"/>
      <c r="J75" s="5"/>
      <c r="K75" s="14"/>
      <c r="L75" s="5"/>
      <c r="M75" s="5"/>
      <c r="N75" s="5"/>
      <c r="O75" s="5"/>
      <c r="P75" s="5"/>
      <c r="Q75" s="7"/>
      <c r="R75" s="13"/>
    </row>
    <row r="76" spans="1:18" ht="23.45" customHeight="1" x14ac:dyDescent="0.15">
      <c r="A76" s="4"/>
      <c r="B76" s="5"/>
      <c r="C76" s="5"/>
      <c r="D76" s="5"/>
      <c r="E76" s="6"/>
      <c r="F76" s="5"/>
      <c r="G76" s="5"/>
      <c r="H76" s="5"/>
      <c r="I76" s="5"/>
      <c r="J76" s="5"/>
      <c r="K76" s="14"/>
      <c r="L76" s="5"/>
      <c r="M76" s="5"/>
      <c r="N76" s="5"/>
      <c r="O76" s="5"/>
      <c r="P76" s="5"/>
      <c r="Q76" s="7"/>
      <c r="R76" s="13"/>
    </row>
    <row r="77" spans="1:18" ht="23.45" customHeight="1" x14ac:dyDescent="0.15">
      <c r="A77" s="4"/>
      <c r="B77" s="5"/>
      <c r="C77" s="5"/>
      <c r="D77" s="5"/>
      <c r="E77" s="6"/>
      <c r="F77" s="5"/>
      <c r="G77" s="5"/>
      <c r="H77" s="5"/>
      <c r="I77" s="5"/>
      <c r="J77" s="5"/>
      <c r="K77" s="14"/>
      <c r="L77" s="5"/>
      <c r="M77" s="5"/>
      <c r="N77" s="5"/>
      <c r="O77" s="5"/>
      <c r="P77" s="5"/>
      <c r="Q77" s="7"/>
      <c r="R77" s="13"/>
    </row>
    <row r="78" spans="1:18" ht="23.45" customHeight="1" x14ac:dyDescent="0.15">
      <c r="A78" s="4"/>
      <c r="B78" s="5"/>
      <c r="C78" s="5"/>
      <c r="D78" s="5"/>
      <c r="E78" s="6"/>
      <c r="F78" s="5"/>
      <c r="G78" s="5"/>
      <c r="H78" s="5"/>
      <c r="I78" s="5"/>
      <c r="J78" s="5"/>
      <c r="K78" s="14"/>
      <c r="L78" s="5"/>
      <c r="M78" s="5"/>
      <c r="N78" s="5"/>
      <c r="O78" s="5"/>
      <c r="P78" s="5"/>
      <c r="Q78" s="7"/>
      <c r="R78" s="13"/>
    </row>
    <row r="79" spans="1:18" ht="23.45" customHeight="1" x14ac:dyDescent="0.15">
      <c r="A79" s="4"/>
      <c r="B79" s="5"/>
      <c r="C79" s="5"/>
      <c r="D79" s="5"/>
      <c r="E79" s="6"/>
      <c r="F79" s="5"/>
      <c r="G79" s="5"/>
      <c r="H79" s="5"/>
      <c r="I79" s="5"/>
      <c r="J79" s="5"/>
      <c r="K79" s="14"/>
      <c r="L79" s="5"/>
      <c r="M79" s="5"/>
      <c r="N79" s="5"/>
      <c r="O79" s="5"/>
      <c r="P79" s="5"/>
      <c r="Q79" s="7"/>
      <c r="R79" s="13"/>
    </row>
    <row r="80" spans="1:18" ht="23.45" customHeight="1" x14ac:dyDescent="0.15">
      <c r="A80" s="4"/>
      <c r="B80" s="5"/>
      <c r="C80" s="5"/>
      <c r="D80" s="5"/>
      <c r="E80" s="6"/>
      <c r="F80" s="5"/>
      <c r="G80" s="5"/>
      <c r="H80" s="5"/>
      <c r="I80" s="5"/>
      <c r="J80" s="5"/>
      <c r="K80" s="14"/>
      <c r="L80" s="5"/>
      <c r="M80" s="5"/>
      <c r="N80" s="5"/>
      <c r="O80" s="5"/>
      <c r="P80" s="5"/>
      <c r="Q80" s="7"/>
      <c r="R80" s="13"/>
    </row>
    <row r="81" spans="1:18" ht="23.45" customHeight="1" x14ac:dyDescent="0.15">
      <c r="A81" s="4"/>
      <c r="B81" s="5"/>
      <c r="C81" s="5"/>
      <c r="D81" s="5"/>
      <c r="E81" s="6"/>
      <c r="F81" s="5"/>
      <c r="G81" s="5"/>
      <c r="H81" s="5"/>
      <c r="I81" s="5"/>
      <c r="J81" s="5"/>
      <c r="K81" s="14"/>
      <c r="L81" s="5"/>
      <c r="M81" s="5"/>
      <c r="N81" s="5"/>
      <c r="O81" s="5"/>
      <c r="P81" s="5"/>
      <c r="Q81" s="7"/>
      <c r="R81" s="13"/>
    </row>
    <row r="82" spans="1:18" ht="23.45" customHeight="1" x14ac:dyDescent="0.15">
      <c r="A82" s="4"/>
      <c r="B82" s="5"/>
      <c r="C82" s="5"/>
      <c r="D82" s="5"/>
      <c r="E82" s="6"/>
      <c r="F82" s="5"/>
      <c r="G82" s="5"/>
      <c r="H82" s="5"/>
      <c r="I82" s="5"/>
      <c r="J82" s="5"/>
      <c r="K82" s="14"/>
      <c r="L82" s="5"/>
      <c r="M82" s="5"/>
      <c r="N82" s="5"/>
      <c r="O82" s="5"/>
      <c r="P82" s="5"/>
      <c r="Q82" s="7"/>
      <c r="R82" s="13"/>
    </row>
    <row r="83" spans="1:18" ht="23.45" customHeight="1" x14ac:dyDescent="0.15">
      <c r="A83" s="4"/>
      <c r="B83" s="5"/>
      <c r="C83" s="5"/>
      <c r="D83" s="5"/>
      <c r="E83" s="6"/>
      <c r="F83" s="5"/>
      <c r="G83" s="5"/>
      <c r="H83" s="5"/>
      <c r="I83" s="5"/>
      <c r="J83" s="5"/>
      <c r="K83" s="14"/>
      <c r="L83" s="5"/>
      <c r="M83" s="5"/>
      <c r="N83" s="5"/>
      <c r="O83" s="5"/>
      <c r="P83" s="5"/>
      <c r="Q83" s="7"/>
      <c r="R83" s="13"/>
    </row>
    <row r="84" spans="1:18" ht="23.45" customHeight="1" x14ac:dyDescent="0.15">
      <c r="A84" s="4"/>
      <c r="B84" s="5"/>
      <c r="C84" s="5"/>
      <c r="D84" s="5"/>
      <c r="E84" s="6"/>
      <c r="F84" s="5"/>
      <c r="G84" s="5"/>
      <c r="H84" s="5"/>
      <c r="I84" s="5"/>
      <c r="J84" s="5"/>
      <c r="K84" s="14"/>
      <c r="L84" s="5"/>
      <c r="M84" s="5"/>
      <c r="N84" s="5"/>
      <c r="O84" s="5"/>
      <c r="P84" s="5"/>
      <c r="Q84" s="7"/>
      <c r="R84" s="13"/>
    </row>
    <row r="85" spans="1:18" ht="23.45" customHeight="1" x14ac:dyDescent="0.15">
      <c r="A85" s="4"/>
      <c r="B85" s="5"/>
      <c r="C85" s="5"/>
      <c r="D85" s="5"/>
      <c r="E85" s="6"/>
      <c r="F85" s="5"/>
      <c r="G85" s="5"/>
      <c r="H85" s="5"/>
      <c r="I85" s="5"/>
      <c r="J85" s="5"/>
      <c r="K85" s="14"/>
      <c r="L85" s="5"/>
      <c r="M85" s="5"/>
      <c r="N85" s="5"/>
      <c r="O85" s="5"/>
      <c r="P85" s="5"/>
      <c r="Q85" s="7"/>
      <c r="R85" s="13"/>
    </row>
    <row r="86" spans="1:18" ht="23.45" customHeight="1" x14ac:dyDescent="0.15">
      <c r="A86" s="4"/>
      <c r="B86" s="5"/>
      <c r="C86" s="5"/>
      <c r="D86" s="5"/>
      <c r="E86" s="6"/>
      <c r="F86" s="5"/>
      <c r="G86" s="5"/>
      <c r="H86" s="5"/>
      <c r="I86" s="5"/>
      <c r="J86" s="5"/>
      <c r="K86" s="14"/>
      <c r="L86" s="5"/>
      <c r="M86" s="5"/>
      <c r="N86" s="5"/>
      <c r="O86" s="5"/>
      <c r="P86" s="5"/>
      <c r="Q86" s="7"/>
      <c r="R86" s="13"/>
    </row>
    <row r="87" spans="1:18" ht="23.45" customHeight="1" x14ac:dyDescent="0.15">
      <c r="A87" s="4"/>
      <c r="B87" s="5"/>
      <c r="C87" s="5"/>
      <c r="D87" s="5"/>
      <c r="E87" s="6"/>
      <c r="F87" s="5"/>
      <c r="G87" s="5"/>
      <c r="H87" s="5"/>
      <c r="I87" s="5"/>
      <c r="J87" s="5"/>
      <c r="K87" s="14"/>
      <c r="L87" s="5"/>
      <c r="M87" s="5"/>
      <c r="N87" s="5"/>
      <c r="O87" s="5"/>
      <c r="P87" s="5"/>
      <c r="Q87" s="7"/>
      <c r="R87" s="13"/>
    </row>
    <row r="88" spans="1:18" ht="23.45" customHeight="1" x14ac:dyDescent="0.15">
      <c r="A88" s="4"/>
      <c r="B88" s="5"/>
      <c r="C88" s="5"/>
      <c r="D88" s="5"/>
      <c r="E88" s="6"/>
      <c r="F88" s="5"/>
      <c r="G88" s="5"/>
      <c r="H88" s="5"/>
      <c r="I88" s="5"/>
      <c r="J88" s="5"/>
      <c r="K88" s="14"/>
      <c r="L88" s="5"/>
      <c r="M88" s="5"/>
      <c r="N88" s="5"/>
      <c r="O88" s="5"/>
      <c r="P88" s="5"/>
      <c r="Q88" s="7"/>
      <c r="R88" s="13"/>
    </row>
    <row r="89" spans="1:18" ht="23.45" customHeight="1" x14ac:dyDescent="0.15">
      <c r="A89" s="4"/>
      <c r="B89" s="5"/>
      <c r="C89" s="5"/>
      <c r="D89" s="5"/>
      <c r="E89" s="6"/>
      <c r="F89" s="5"/>
      <c r="G89" s="5"/>
      <c r="H89" s="5"/>
      <c r="I89" s="5"/>
      <c r="J89" s="5"/>
      <c r="K89" s="14"/>
      <c r="L89" s="5"/>
      <c r="M89" s="5"/>
      <c r="N89" s="5"/>
      <c r="O89" s="5"/>
      <c r="P89" s="5"/>
      <c r="Q89" s="7"/>
      <c r="R89" s="13"/>
    </row>
    <row r="90" spans="1:18" ht="23.45" customHeight="1" x14ac:dyDescent="0.15">
      <c r="A90" s="4"/>
      <c r="B90" s="5"/>
      <c r="C90" s="5"/>
      <c r="D90" s="5"/>
      <c r="E90" s="6"/>
      <c r="F90" s="5"/>
      <c r="G90" s="5"/>
      <c r="H90" s="5"/>
      <c r="I90" s="5"/>
      <c r="J90" s="5"/>
      <c r="K90" s="14"/>
      <c r="L90" s="5"/>
      <c r="M90" s="5"/>
      <c r="N90" s="5"/>
      <c r="O90" s="5"/>
      <c r="P90" s="5"/>
      <c r="Q90" s="7"/>
      <c r="R90" s="13"/>
    </row>
    <row r="91" spans="1:18" ht="23.45" customHeight="1" x14ac:dyDescent="0.15">
      <c r="A91" s="4"/>
      <c r="B91" s="5"/>
      <c r="C91" s="5"/>
      <c r="D91" s="5"/>
      <c r="E91" s="6"/>
      <c r="F91" s="5"/>
      <c r="G91" s="5"/>
      <c r="H91" s="5"/>
      <c r="I91" s="5"/>
      <c r="J91" s="5"/>
      <c r="K91" s="14"/>
      <c r="L91" s="5"/>
      <c r="M91" s="5"/>
      <c r="N91" s="5"/>
      <c r="O91" s="5"/>
      <c r="P91" s="5"/>
      <c r="Q91" s="7"/>
      <c r="R91" s="13"/>
    </row>
    <row r="92" spans="1:18" ht="23.45" customHeight="1" x14ac:dyDescent="0.15">
      <c r="A92" s="4"/>
      <c r="B92" s="5"/>
      <c r="C92" s="5"/>
      <c r="D92" s="5"/>
      <c r="E92" s="6"/>
      <c r="F92" s="5"/>
      <c r="G92" s="5"/>
      <c r="H92" s="5"/>
      <c r="I92" s="5"/>
      <c r="J92" s="5"/>
      <c r="K92" s="14"/>
      <c r="L92" s="5"/>
      <c r="M92" s="5"/>
      <c r="N92" s="5"/>
      <c r="O92" s="5"/>
      <c r="P92" s="5"/>
      <c r="Q92" s="7"/>
      <c r="R92" s="13"/>
    </row>
    <row r="93" spans="1:18" ht="23.45" customHeight="1" x14ac:dyDescent="0.15">
      <c r="A93" s="4"/>
      <c r="B93" s="5"/>
      <c r="C93" s="5"/>
      <c r="D93" s="5"/>
      <c r="E93" s="6"/>
      <c r="F93" s="5"/>
      <c r="G93" s="5"/>
      <c r="H93" s="5"/>
      <c r="I93" s="5"/>
      <c r="J93" s="5"/>
      <c r="K93" s="14"/>
      <c r="L93" s="5"/>
      <c r="M93" s="5"/>
      <c r="N93" s="5"/>
      <c r="O93" s="5"/>
      <c r="P93" s="5"/>
      <c r="Q93" s="7"/>
      <c r="R93" s="13"/>
    </row>
    <row r="94" spans="1:18" ht="23.45" customHeight="1" x14ac:dyDescent="0.15">
      <c r="A94" s="4"/>
      <c r="B94" s="5"/>
      <c r="C94" s="5"/>
      <c r="D94" s="5"/>
      <c r="E94" s="6"/>
      <c r="F94" s="5"/>
      <c r="G94" s="5"/>
      <c r="H94" s="5"/>
      <c r="I94" s="5"/>
      <c r="J94" s="5"/>
      <c r="K94" s="14"/>
      <c r="L94" s="5"/>
      <c r="M94" s="5"/>
      <c r="N94" s="5"/>
      <c r="O94" s="5"/>
      <c r="P94" s="5"/>
      <c r="Q94" s="7"/>
      <c r="R94" s="13"/>
    </row>
    <row r="95" spans="1:18" ht="23.45" customHeight="1" x14ac:dyDescent="0.15">
      <c r="A95" s="4"/>
      <c r="B95" s="5"/>
      <c r="C95" s="5"/>
      <c r="D95" s="5"/>
      <c r="E95" s="6"/>
      <c r="F95" s="5"/>
      <c r="G95" s="5"/>
      <c r="H95" s="5"/>
      <c r="I95" s="5"/>
      <c r="J95" s="5"/>
      <c r="K95" s="14"/>
      <c r="L95" s="5"/>
      <c r="M95" s="5"/>
      <c r="N95" s="5"/>
      <c r="O95" s="5"/>
      <c r="P95" s="5"/>
      <c r="Q95" s="7"/>
      <c r="R95" s="13"/>
    </row>
    <row r="96" spans="1:18" ht="23.45" customHeight="1" x14ac:dyDescent="0.15">
      <c r="A96" s="4"/>
      <c r="B96" s="5"/>
      <c r="C96" s="5"/>
      <c r="D96" s="5"/>
      <c r="E96" s="6"/>
      <c r="F96" s="5"/>
      <c r="G96" s="5"/>
      <c r="H96" s="5"/>
      <c r="I96" s="5"/>
      <c r="J96" s="5"/>
      <c r="K96" s="14"/>
      <c r="L96" s="5"/>
      <c r="M96" s="5"/>
      <c r="N96" s="5"/>
      <c r="O96" s="5"/>
      <c r="P96" s="5"/>
      <c r="Q96" s="7"/>
      <c r="R96" s="13"/>
    </row>
    <row r="97" spans="1:18" ht="23.45" customHeight="1" x14ac:dyDescent="0.15">
      <c r="A97" s="4"/>
      <c r="B97" s="5"/>
      <c r="C97" s="5"/>
      <c r="D97" s="5"/>
      <c r="E97" s="6"/>
      <c r="F97" s="5"/>
      <c r="G97" s="5"/>
      <c r="H97" s="5"/>
      <c r="I97" s="5"/>
      <c r="J97" s="5"/>
      <c r="K97" s="14"/>
      <c r="L97" s="5"/>
      <c r="M97" s="5"/>
      <c r="N97" s="5"/>
      <c r="O97" s="5"/>
      <c r="P97" s="5"/>
      <c r="Q97" s="7"/>
      <c r="R97" s="13"/>
    </row>
    <row r="98" spans="1:18" ht="23.45" customHeight="1" x14ac:dyDescent="0.15">
      <c r="A98" s="4"/>
      <c r="B98" s="5"/>
      <c r="C98" s="5"/>
      <c r="D98" s="5"/>
      <c r="E98" s="6"/>
      <c r="F98" s="5"/>
      <c r="G98" s="5"/>
      <c r="H98" s="5"/>
      <c r="I98" s="5"/>
      <c r="J98" s="5"/>
      <c r="K98" s="14"/>
      <c r="L98" s="5"/>
      <c r="M98" s="5"/>
      <c r="N98" s="5"/>
      <c r="O98" s="5"/>
      <c r="P98" s="5"/>
      <c r="Q98" s="7"/>
      <c r="R98" s="13"/>
    </row>
    <row r="99" spans="1:18" ht="23.45" customHeight="1" x14ac:dyDescent="0.15">
      <c r="A99" s="4"/>
      <c r="B99" s="5"/>
      <c r="C99" s="5"/>
      <c r="D99" s="5"/>
      <c r="E99" s="6"/>
      <c r="F99" s="5"/>
      <c r="G99" s="5"/>
      <c r="H99" s="5"/>
      <c r="I99" s="5"/>
      <c r="J99" s="5"/>
      <c r="K99" s="14"/>
      <c r="L99" s="5"/>
      <c r="M99" s="5"/>
      <c r="N99" s="5"/>
      <c r="O99" s="5"/>
      <c r="P99" s="5"/>
      <c r="Q99" s="7"/>
      <c r="R99" s="13"/>
    </row>
    <row r="100" spans="1:18" ht="23.45" customHeight="1" x14ac:dyDescent="0.15">
      <c r="A100" s="4"/>
      <c r="B100" s="5"/>
      <c r="C100" s="5"/>
      <c r="D100" s="5"/>
      <c r="E100" s="6"/>
      <c r="F100" s="5"/>
      <c r="G100" s="5"/>
      <c r="H100" s="5"/>
      <c r="I100" s="5"/>
      <c r="J100" s="5"/>
      <c r="K100" s="14"/>
      <c r="L100" s="5"/>
      <c r="M100" s="5"/>
      <c r="N100" s="5"/>
      <c r="O100" s="5"/>
      <c r="P100" s="5"/>
      <c r="Q100" s="7"/>
      <c r="R100" s="13"/>
    </row>
    <row r="101" spans="1:18" ht="23.45" customHeight="1" x14ac:dyDescent="0.15">
      <c r="A101" s="4"/>
      <c r="B101" s="5"/>
      <c r="C101" s="5"/>
      <c r="D101" s="5"/>
      <c r="E101" s="6"/>
      <c r="F101" s="5"/>
      <c r="G101" s="5"/>
      <c r="H101" s="5"/>
      <c r="I101" s="5"/>
      <c r="J101" s="5"/>
      <c r="K101" s="14"/>
      <c r="L101" s="5"/>
      <c r="M101" s="5"/>
      <c r="N101" s="5"/>
      <c r="O101" s="5"/>
      <c r="P101" s="5"/>
      <c r="Q101" s="7"/>
      <c r="R101" s="13"/>
    </row>
    <row r="102" spans="1:18" ht="23.45" customHeight="1" x14ac:dyDescent="0.15">
      <c r="A102" s="4"/>
      <c r="B102" s="5"/>
      <c r="C102" s="5"/>
      <c r="D102" s="5"/>
      <c r="E102" s="6"/>
      <c r="F102" s="5"/>
      <c r="G102" s="5"/>
      <c r="H102" s="5"/>
      <c r="I102" s="5"/>
      <c r="J102" s="5"/>
      <c r="K102" s="14"/>
      <c r="L102" s="5"/>
      <c r="M102" s="5"/>
      <c r="N102" s="5"/>
      <c r="O102" s="5"/>
      <c r="P102" s="5"/>
      <c r="Q102" s="7"/>
      <c r="R102" s="13"/>
    </row>
    <row r="103" spans="1:18" ht="23.45" customHeight="1" x14ac:dyDescent="0.15">
      <c r="A103" s="4"/>
      <c r="B103" s="5"/>
      <c r="C103" s="5"/>
      <c r="D103" s="5"/>
      <c r="E103" s="6"/>
      <c r="F103" s="5"/>
      <c r="G103" s="5"/>
      <c r="H103" s="5"/>
      <c r="I103" s="5"/>
      <c r="J103" s="5"/>
      <c r="K103" s="14"/>
      <c r="L103" s="5"/>
      <c r="M103" s="5"/>
      <c r="N103" s="5"/>
      <c r="O103" s="5"/>
      <c r="P103" s="5"/>
      <c r="Q103" s="7"/>
      <c r="R103" s="13"/>
    </row>
    <row r="104" spans="1:18" ht="23.45" customHeight="1" x14ac:dyDescent="0.15">
      <c r="A104" s="4"/>
      <c r="B104" s="5"/>
      <c r="C104" s="5"/>
      <c r="D104" s="5"/>
      <c r="E104" s="6"/>
      <c r="F104" s="5"/>
      <c r="G104" s="5"/>
      <c r="H104" s="5"/>
      <c r="I104" s="5"/>
      <c r="J104" s="5"/>
      <c r="K104" s="14"/>
      <c r="L104" s="5"/>
      <c r="M104" s="5"/>
      <c r="N104" s="5"/>
      <c r="O104" s="5"/>
      <c r="P104" s="5"/>
      <c r="Q104" s="7"/>
      <c r="R104" s="13"/>
    </row>
    <row r="105" spans="1:18" ht="23.45" customHeight="1" x14ac:dyDescent="0.15">
      <c r="A105" s="4"/>
      <c r="B105" s="5"/>
      <c r="C105" s="5"/>
      <c r="D105" s="5"/>
      <c r="E105" s="6"/>
      <c r="F105" s="5"/>
      <c r="G105" s="5"/>
      <c r="H105" s="5"/>
      <c r="I105" s="5"/>
      <c r="J105" s="5"/>
      <c r="K105" s="14"/>
      <c r="L105" s="5"/>
      <c r="M105" s="5"/>
      <c r="N105" s="5"/>
      <c r="O105" s="5"/>
      <c r="P105" s="5"/>
      <c r="Q105" s="7"/>
      <c r="R105" s="13"/>
    </row>
    <row r="106" spans="1:18" ht="23.45" customHeight="1" x14ac:dyDescent="0.15">
      <c r="A106" s="4"/>
      <c r="B106" s="5"/>
      <c r="C106" s="5"/>
      <c r="D106" s="5"/>
      <c r="E106" s="6"/>
      <c r="F106" s="5"/>
      <c r="G106" s="5"/>
      <c r="H106" s="5"/>
      <c r="I106" s="5"/>
      <c r="J106" s="5"/>
      <c r="K106" s="14"/>
      <c r="L106" s="5"/>
      <c r="M106" s="5"/>
      <c r="N106" s="5"/>
      <c r="O106" s="5"/>
      <c r="P106" s="5"/>
      <c r="Q106" s="7"/>
      <c r="R106" s="13"/>
    </row>
    <row r="107" spans="1:18" ht="23.45" customHeight="1" x14ac:dyDescent="0.15">
      <c r="A107" s="4"/>
      <c r="B107" s="5"/>
      <c r="C107" s="5"/>
      <c r="D107" s="5"/>
      <c r="E107" s="6"/>
      <c r="F107" s="5"/>
      <c r="G107" s="5"/>
      <c r="H107" s="5"/>
      <c r="I107" s="5"/>
      <c r="J107" s="5"/>
      <c r="K107" s="14"/>
      <c r="L107" s="5"/>
      <c r="M107" s="5"/>
      <c r="N107" s="5"/>
      <c r="O107" s="5"/>
      <c r="P107" s="5"/>
      <c r="Q107" s="7"/>
      <c r="R107" s="13"/>
    </row>
    <row r="108" spans="1:18" ht="23.45" customHeight="1" x14ac:dyDescent="0.15">
      <c r="A108" s="4"/>
      <c r="B108" s="5"/>
      <c r="C108" s="5"/>
      <c r="D108" s="5"/>
      <c r="E108" s="6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7"/>
      <c r="R108" s="13"/>
    </row>
    <row r="109" spans="1:18" ht="23.45" customHeight="1" x14ac:dyDescent="0.15">
      <c r="A109" s="4"/>
      <c r="B109" s="5"/>
      <c r="C109" s="5"/>
      <c r="D109" s="5"/>
      <c r="E109" s="6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7"/>
      <c r="R109" s="13"/>
    </row>
    <row r="110" spans="1:18" ht="23.45" customHeight="1" x14ac:dyDescent="0.15">
      <c r="A110" s="4"/>
      <c r="B110" s="5"/>
      <c r="C110" s="5"/>
      <c r="D110" s="5"/>
      <c r="E110" s="6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7"/>
      <c r="R110" s="13"/>
    </row>
    <row r="111" spans="1:18" ht="23.45" customHeight="1" x14ac:dyDescent="0.15">
      <c r="A111" s="4"/>
      <c r="B111" s="5"/>
      <c r="C111" s="5"/>
      <c r="D111" s="5"/>
      <c r="E111" s="6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7"/>
      <c r="R111" s="13"/>
    </row>
    <row r="112" spans="1:18" ht="23.45" customHeight="1" x14ac:dyDescent="0.15">
      <c r="A112" s="4"/>
      <c r="B112" s="5"/>
      <c r="C112" s="5"/>
      <c r="D112" s="5"/>
      <c r="E112" s="6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7"/>
      <c r="R112" s="13"/>
    </row>
    <row r="113" spans="1:18" ht="23.45" customHeight="1" x14ac:dyDescent="0.15">
      <c r="A113" s="4"/>
      <c r="B113" s="5"/>
      <c r="C113" s="5"/>
      <c r="D113" s="5"/>
      <c r="E113" s="6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7"/>
      <c r="R113" s="13"/>
    </row>
    <row r="114" spans="1:18" ht="23.45" customHeight="1" x14ac:dyDescent="0.15">
      <c r="A114" s="4"/>
      <c r="B114" s="5"/>
      <c r="C114" s="5"/>
      <c r="D114" s="5"/>
      <c r="E114" s="6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7"/>
      <c r="R114" s="13"/>
    </row>
    <row r="115" spans="1:18" ht="23.45" customHeight="1" x14ac:dyDescent="0.15">
      <c r="A115" s="4"/>
      <c r="B115" s="5"/>
      <c r="C115" s="5"/>
      <c r="D115" s="5"/>
      <c r="E115" s="6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7"/>
      <c r="R115" s="13"/>
    </row>
    <row r="116" spans="1:18" ht="23.45" customHeight="1" x14ac:dyDescent="0.15">
      <c r="A116" s="4"/>
      <c r="B116" s="5"/>
      <c r="C116" s="5"/>
      <c r="D116" s="5"/>
      <c r="E116" s="6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7"/>
      <c r="R116" s="13"/>
    </row>
    <row r="117" spans="1:18" ht="23.45" customHeight="1" x14ac:dyDescent="0.15">
      <c r="A117" s="4"/>
      <c r="B117" s="5"/>
      <c r="C117" s="5"/>
      <c r="D117" s="5"/>
      <c r="E117" s="6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7"/>
      <c r="R117" s="13"/>
    </row>
    <row r="118" spans="1:18" ht="23.45" customHeight="1" x14ac:dyDescent="0.15">
      <c r="A118" s="4"/>
      <c r="B118" s="5"/>
      <c r="C118" s="5"/>
      <c r="D118" s="5"/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7"/>
      <c r="R118" s="13"/>
    </row>
    <row r="119" spans="1:18" ht="23.45" customHeight="1" x14ac:dyDescent="0.15">
      <c r="A119" s="4"/>
      <c r="B119" s="5"/>
      <c r="C119" s="5"/>
      <c r="D119" s="5"/>
      <c r="E119" s="6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7"/>
      <c r="R119" s="13"/>
    </row>
    <row r="120" spans="1:18" ht="23.45" customHeight="1" x14ac:dyDescent="0.15">
      <c r="A120" s="4"/>
      <c r="B120" s="5"/>
      <c r="C120" s="5"/>
      <c r="D120" s="5"/>
      <c r="E120" s="6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7"/>
      <c r="R120" s="13"/>
    </row>
    <row r="121" spans="1:18" ht="23.45" customHeight="1" x14ac:dyDescent="0.15">
      <c r="A121" s="4"/>
      <c r="B121" s="5"/>
      <c r="C121" s="5"/>
      <c r="D121" s="5"/>
      <c r="E121" s="6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7"/>
      <c r="R121" s="13"/>
    </row>
    <row r="122" spans="1:18" ht="23.45" customHeight="1" x14ac:dyDescent="0.15">
      <c r="A122" s="4"/>
      <c r="B122" s="5"/>
      <c r="C122" s="5"/>
      <c r="D122" s="5"/>
      <c r="E122" s="6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7"/>
      <c r="R122" s="13"/>
    </row>
    <row r="123" spans="1:18" ht="23.45" customHeight="1" x14ac:dyDescent="0.15">
      <c r="A123" s="4"/>
      <c r="B123" s="5"/>
      <c r="C123" s="5"/>
      <c r="D123" s="5"/>
      <c r="E123" s="6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7"/>
      <c r="R123" s="13"/>
    </row>
    <row r="124" spans="1:18" ht="23.45" customHeight="1" x14ac:dyDescent="0.15">
      <c r="A124" s="4"/>
      <c r="B124" s="5"/>
      <c r="C124" s="5"/>
      <c r="D124" s="5"/>
      <c r="E124" s="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7"/>
      <c r="R124" s="13"/>
    </row>
    <row r="125" spans="1:18" ht="23.45" customHeight="1" x14ac:dyDescent="0.15">
      <c r="A125" s="4"/>
      <c r="B125" s="5"/>
      <c r="C125" s="5"/>
      <c r="D125" s="5"/>
      <c r="E125" s="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7"/>
      <c r="R125" s="13"/>
    </row>
    <row r="126" spans="1:18" ht="23.45" customHeight="1" x14ac:dyDescent="0.15">
      <c r="A126" s="4"/>
      <c r="B126" s="5"/>
      <c r="C126" s="5"/>
      <c r="D126" s="5"/>
      <c r="E126" s="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7"/>
      <c r="R126" s="13"/>
    </row>
    <row r="127" spans="1:18" ht="23.45" customHeight="1" x14ac:dyDescent="0.15">
      <c r="A127" s="4"/>
      <c r="B127" s="5"/>
      <c r="C127" s="5"/>
      <c r="D127" s="5"/>
      <c r="E127" s="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13"/>
    </row>
    <row r="128" spans="1:18" ht="23.45" customHeight="1" x14ac:dyDescent="0.15">
      <c r="A128" s="4"/>
      <c r="B128" s="5"/>
      <c r="C128" s="5"/>
      <c r="D128" s="5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7"/>
      <c r="R128" s="13"/>
    </row>
    <row r="129" spans="1:18" ht="23.45" customHeight="1" x14ac:dyDescent="0.15">
      <c r="A129" s="4"/>
      <c r="B129" s="5"/>
      <c r="C129" s="5"/>
      <c r="D129" s="5"/>
      <c r="E129" s="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7"/>
      <c r="R129" s="13"/>
    </row>
    <row r="130" spans="1:18" ht="23.45" customHeight="1" x14ac:dyDescent="0.15">
      <c r="A130" s="4"/>
      <c r="B130" s="5"/>
      <c r="C130" s="5"/>
      <c r="D130" s="5"/>
      <c r="E130" s="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7"/>
      <c r="R130" s="13"/>
    </row>
    <row r="131" spans="1:18" ht="23.45" customHeight="1" x14ac:dyDescent="0.15">
      <c r="A131" s="4"/>
      <c r="B131" s="5"/>
      <c r="C131" s="5"/>
      <c r="D131" s="5"/>
      <c r="E131" s="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7"/>
      <c r="R131" s="13"/>
    </row>
    <row r="132" spans="1:18" ht="23.45" customHeight="1" x14ac:dyDescent="0.15">
      <c r="A132" s="4"/>
      <c r="B132" s="5"/>
      <c r="C132" s="5"/>
      <c r="D132" s="5"/>
      <c r="E132" s="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7"/>
      <c r="R132" s="13"/>
    </row>
    <row r="133" spans="1:18" ht="23.45" customHeight="1" x14ac:dyDescent="0.15">
      <c r="A133" s="4"/>
      <c r="B133" s="5"/>
      <c r="C133" s="5"/>
      <c r="D133" s="5"/>
      <c r="E133" s="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7"/>
      <c r="R133" s="13"/>
    </row>
    <row r="134" spans="1:18" ht="23.45" customHeight="1" x14ac:dyDescent="0.15">
      <c r="A134" s="4"/>
      <c r="B134" s="5"/>
      <c r="C134" s="5"/>
      <c r="D134" s="5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7"/>
      <c r="R134" s="13"/>
    </row>
    <row r="135" spans="1:18" ht="23.45" customHeight="1" x14ac:dyDescent="0.15">
      <c r="A135" s="4"/>
      <c r="B135" s="5"/>
      <c r="C135" s="5"/>
      <c r="D135" s="5"/>
      <c r="E135" s="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7"/>
      <c r="R135" s="13"/>
    </row>
    <row r="136" spans="1:18" ht="23.45" customHeight="1" x14ac:dyDescent="0.15">
      <c r="A136" s="4"/>
      <c r="B136" s="5"/>
      <c r="C136" s="5"/>
      <c r="D136" s="5"/>
      <c r="E136" s="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7"/>
      <c r="R136" s="13"/>
    </row>
    <row r="137" spans="1:18" ht="23.45" customHeight="1" x14ac:dyDescent="0.15">
      <c r="A137" s="4"/>
      <c r="B137" s="5"/>
      <c r="C137" s="5"/>
      <c r="D137" s="5"/>
      <c r="E137" s="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7"/>
      <c r="R137" s="13"/>
    </row>
    <row r="138" spans="1:18" ht="23.45" customHeight="1" x14ac:dyDescent="0.15">
      <c r="A138" s="4"/>
      <c r="B138" s="5"/>
      <c r="C138" s="5"/>
      <c r="D138" s="5"/>
      <c r="E138" s="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7"/>
      <c r="R138" s="13"/>
    </row>
    <row r="139" spans="1:18" ht="23.45" customHeight="1" x14ac:dyDescent="0.15">
      <c r="A139" s="4"/>
      <c r="B139" s="5"/>
      <c r="C139" s="5"/>
      <c r="D139" s="5"/>
      <c r="E139" s="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7"/>
      <c r="R139" s="13"/>
    </row>
    <row r="140" spans="1:18" ht="23.45" customHeight="1" x14ac:dyDescent="0.15">
      <c r="A140" s="4"/>
      <c r="B140" s="5"/>
      <c r="C140" s="5"/>
      <c r="D140" s="5"/>
      <c r="E140" s="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7"/>
      <c r="R140" s="13"/>
    </row>
    <row r="141" spans="1:18" ht="23.45" customHeight="1" x14ac:dyDescent="0.15">
      <c r="A141" s="4"/>
      <c r="B141" s="5"/>
      <c r="C141" s="5"/>
      <c r="D141" s="5"/>
      <c r="E141" s="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7"/>
      <c r="R141" s="13"/>
    </row>
    <row r="142" spans="1:18" ht="23.45" customHeight="1" x14ac:dyDescent="0.15">
      <c r="A142" s="4"/>
      <c r="B142" s="5"/>
      <c r="C142" s="5"/>
      <c r="D142" s="5"/>
      <c r="E142" s="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7"/>
      <c r="R142" s="13"/>
    </row>
    <row r="143" spans="1:18" ht="23.45" customHeight="1" x14ac:dyDescent="0.15">
      <c r="A143" s="4"/>
      <c r="B143" s="5"/>
      <c r="C143" s="5"/>
      <c r="D143" s="5"/>
      <c r="E143" s="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7"/>
      <c r="R143" s="13"/>
    </row>
    <row r="144" spans="1:18" ht="23.45" customHeight="1" x14ac:dyDescent="0.15">
      <c r="A144" s="4"/>
      <c r="B144" s="5"/>
      <c r="C144" s="5"/>
      <c r="D144" s="5"/>
      <c r="E144" s="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7"/>
      <c r="R144" s="13"/>
    </row>
    <row r="145" spans="1:18" ht="23.45" customHeight="1" x14ac:dyDescent="0.15">
      <c r="A145" s="4"/>
      <c r="B145" s="5"/>
      <c r="C145" s="5"/>
      <c r="D145" s="5"/>
      <c r="E145" s="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7"/>
      <c r="R145" s="13"/>
    </row>
    <row r="146" spans="1:18" ht="23.45" customHeight="1" x14ac:dyDescent="0.15">
      <c r="A146" s="4"/>
      <c r="B146" s="5"/>
      <c r="C146" s="5"/>
      <c r="D146" s="5"/>
      <c r="E146" s="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7"/>
      <c r="R146" s="13"/>
    </row>
    <row r="147" spans="1:18" ht="23.45" customHeight="1" x14ac:dyDescent="0.15">
      <c r="A147" s="4"/>
      <c r="B147" s="5"/>
      <c r="C147" s="5"/>
      <c r="D147" s="5"/>
      <c r="E147" s="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7"/>
      <c r="R147" s="13"/>
    </row>
    <row r="148" spans="1:18" ht="23.45" customHeight="1" x14ac:dyDescent="0.15">
      <c r="A148" s="4"/>
      <c r="B148" s="5"/>
      <c r="C148" s="5"/>
      <c r="D148" s="5"/>
      <c r="E148" s="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7"/>
      <c r="R148" s="13"/>
    </row>
    <row r="149" spans="1:18" ht="23.45" customHeight="1" x14ac:dyDescent="0.15">
      <c r="A149" s="4"/>
      <c r="B149" s="5"/>
      <c r="C149" s="5"/>
      <c r="D149" s="5"/>
      <c r="E149" s="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7"/>
      <c r="R149" s="13"/>
    </row>
    <row r="150" spans="1:18" ht="23.45" customHeight="1" x14ac:dyDescent="0.15">
      <c r="A150" s="4"/>
      <c r="B150" s="5"/>
      <c r="C150" s="5"/>
      <c r="D150" s="5"/>
      <c r="E150" s="6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7"/>
      <c r="R150" s="13"/>
    </row>
    <row r="151" spans="1:18" ht="23.45" customHeight="1" x14ac:dyDescent="0.15">
      <c r="A151" s="4"/>
      <c r="B151" s="5"/>
      <c r="C151" s="5"/>
      <c r="D151" s="5"/>
      <c r="E151" s="6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7"/>
      <c r="R151" s="13"/>
    </row>
    <row r="152" spans="1:18" ht="23.45" customHeight="1" x14ac:dyDescent="0.15">
      <c r="A152" s="4"/>
      <c r="B152" s="5"/>
      <c r="C152" s="5"/>
      <c r="D152" s="5"/>
      <c r="E152" s="6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7"/>
      <c r="R152" s="13"/>
    </row>
    <row r="153" spans="1:18" ht="23.45" customHeight="1" x14ac:dyDescent="0.15">
      <c r="A153" s="4"/>
      <c r="B153" s="5"/>
      <c r="C153" s="5"/>
      <c r="D153" s="5"/>
      <c r="E153" s="6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7"/>
      <c r="R153" s="13"/>
    </row>
    <row r="154" spans="1:18" ht="23.45" customHeight="1" x14ac:dyDescent="0.15">
      <c r="A154" s="4"/>
      <c r="B154" s="5"/>
      <c r="C154" s="5"/>
      <c r="D154" s="5"/>
      <c r="E154" s="6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7"/>
      <c r="R154" s="13"/>
    </row>
    <row r="155" spans="1:18" ht="23.45" customHeight="1" x14ac:dyDescent="0.15">
      <c r="A155" s="4"/>
      <c r="B155" s="5"/>
      <c r="C155" s="5"/>
      <c r="D155" s="5"/>
      <c r="E155" s="6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7"/>
      <c r="R155" s="13"/>
    </row>
    <row r="156" spans="1:18" ht="23.45" customHeight="1" x14ac:dyDescent="0.15">
      <c r="A156" s="4"/>
      <c r="B156" s="5"/>
      <c r="C156" s="5"/>
      <c r="D156" s="5"/>
      <c r="E156" s="6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7"/>
      <c r="R156" s="13"/>
    </row>
    <row r="157" spans="1:18" ht="23.45" customHeight="1" x14ac:dyDescent="0.15">
      <c r="A157" s="4"/>
      <c r="B157" s="5"/>
      <c r="C157" s="5"/>
      <c r="D157" s="5"/>
      <c r="E157" s="6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7"/>
      <c r="R157" s="13"/>
    </row>
    <row r="158" spans="1:18" ht="23.45" customHeight="1" x14ac:dyDescent="0.15">
      <c r="A158" s="4"/>
      <c r="B158" s="5"/>
      <c r="C158" s="5"/>
      <c r="D158" s="5"/>
      <c r="E158" s="6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7"/>
      <c r="R158" s="13"/>
    </row>
    <row r="159" spans="1:18" ht="23.45" customHeight="1" x14ac:dyDescent="0.15">
      <c r="A159" s="4"/>
      <c r="B159" s="5"/>
      <c r="C159" s="5"/>
      <c r="D159" s="5"/>
      <c r="E159" s="6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7"/>
      <c r="R159" s="13"/>
    </row>
    <row r="160" spans="1:18" ht="23.45" customHeight="1" x14ac:dyDescent="0.15">
      <c r="A160" s="4"/>
      <c r="B160" s="5"/>
      <c r="C160" s="5"/>
      <c r="D160" s="5"/>
      <c r="E160" s="6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7"/>
      <c r="R160" s="13"/>
    </row>
    <row r="161" spans="1:18" ht="23.45" customHeight="1" x14ac:dyDescent="0.15">
      <c r="A161" s="4"/>
      <c r="B161" s="5"/>
      <c r="C161" s="5"/>
      <c r="D161" s="5"/>
      <c r="E161" s="6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7"/>
      <c r="R161" s="13"/>
    </row>
    <row r="162" spans="1:18" ht="23.45" customHeight="1" x14ac:dyDescent="0.15">
      <c r="A162" s="4"/>
      <c r="B162" s="5"/>
      <c r="C162" s="5"/>
      <c r="D162" s="5"/>
      <c r="E162" s="6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7"/>
      <c r="R162" s="13"/>
    </row>
    <row r="163" spans="1:18" ht="23.45" customHeight="1" x14ac:dyDescent="0.15">
      <c r="A163" s="4"/>
      <c r="B163" s="5"/>
      <c r="C163" s="5"/>
      <c r="D163" s="5"/>
      <c r="E163" s="6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7"/>
      <c r="R163" s="13"/>
    </row>
    <row r="164" spans="1:18" ht="23.45" customHeight="1" x14ac:dyDescent="0.15">
      <c r="A164" s="4"/>
      <c r="B164" s="5"/>
      <c r="C164" s="5"/>
      <c r="D164" s="5"/>
      <c r="E164" s="6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7"/>
      <c r="R164" s="13"/>
    </row>
    <row r="165" spans="1:18" ht="23.45" customHeight="1" x14ac:dyDescent="0.15">
      <c r="A165" s="4"/>
      <c r="B165" s="5"/>
      <c r="C165" s="5"/>
      <c r="D165" s="5"/>
      <c r="E165" s="6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7"/>
      <c r="R165" s="13"/>
    </row>
    <row r="166" spans="1:18" ht="23.45" customHeight="1" x14ac:dyDescent="0.15">
      <c r="A166" s="4"/>
      <c r="B166" s="5"/>
      <c r="C166" s="5"/>
      <c r="D166" s="5"/>
      <c r="E166" s="6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7"/>
      <c r="R166" s="13"/>
    </row>
    <row r="167" spans="1:18" ht="23.45" customHeight="1" x14ac:dyDescent="0.15">
      <c r="A167" s="4"/>
      <c r="B167" s="5"/>
      <c r="C167" s="5"/>
      <c r="D167" s="5"/>
      <c r="E167" s="6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7"/>
      <c r="R167" s="13"/>
    </row>
    <row r="168" spans="1:18" ht="23.45" customHeight="1" x14ac:dyDescent="0.15">
      <c r="A168" s="4"/>
      <c r="B168" s="5"/>
      <c r="C168" s="5"/>
      <c r="D168" s="5"/>
      <c r="E168" s="6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7"/>
      <c r="R168" s="13"/>
    </row>
    <row r="169" spans="1:18" ht="23.45" customHeight="1" x14ac:dyDescent="0.15">
      <c r="A169" s="4"/>
      <c r="B169" s="5"/>
      <c r="C169" s="5"/>
      <c r="D169" s="5"/>
      <c r="E169" s="6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7"/>
      <c r="R169" s="13"/>
    </row>
    <row r="170" spans="1:18" ht="23.45" customHeight="1" x14ac:dyDescent="0.15">
      <c r="A170" s="4"/>
      <c r="B170" s="5"/>
      <c r="C170" s="5"/>
      <c r="D170" s="5"/>
      <c r="E170" s="6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7"/>
      <c r="R170" s="13"/>
    </row>
    <row r="171" spans="1:18" ht="23.45" customHeight="1" x14ac:dyDescent="0.15">
      <c r="A171" s="4"/>
      <c r="B171" s="5"/>
      <c r="C171" s="5"/>
      <c r="D171" s="5"/>
      <c r="E171" s="6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7"/>
      <c r="R171" s="13"/>
    </row>
    <row r="172" spans="1:18" ht="23.45" customHeight="1" x14ac:dyDescent="0.15">
      <c r="A172" s="4"/>
      <c r="B172" s="5"/>
      <c r="C172" s="5"/>
      <c r="D172" s="5"/>
      <c r="E172" s="6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7"/>
      <c r="R172" s="13"/>
    </row>
    <row r="173" spans="1:18" ht="23.45" customHeight="1" x14ac:dyDescent="0.15">
      <c r="A173" s="4"/>
      <c r="B173" s="5"/>
      <c r="C173" s="5"/>
      <c r="D173" s="5"/>
      <c r="E173" s="6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7"/>
      <c r="R173" s="13"/>
    </row>
    <row r="174" spans="1:18" ht="23.45" customHeight="1" x14ac:dyDescent="0.15">
      <c r="A174" s="4"/>
      <c r="B174" s="5"/>
      <c r="C174" s="5"/>
      <c r="D174" s="5"/>
      <c r="E174" s="6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7"/>
      <c r="R174" s="13"/>
    </row>
    <row r="175" spans="1:18" ht="23.45" customHeight="1" x14ac:dyDescent="0.15">
      <c r="A175" s="4"/>
      <c r="B175" s="5"/>
      <c r="C175" s="5"/>
      <c r="D175" s="5"/>
      <c r="E175" s="6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7"/>
      <c r="R175" s="13"/>
    </row>
    <row r="176" spans="1:18" ht="23.45" customHeight="1" x14ac:dyDescent="0.15">
      <c r="A176" s="4"/>
      <c r="B176" s="5"/>
      <c r="C176" s="5"/>
      <c r="D176" s="5"/>
      <c r="E176" s="6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7"/>
      <c r="R176" s="13"/>
    </row>
    <row r="177" spans="1:18" ht="23.45" customHeight="1" x14ac:dyDescent="0.15">
      <c r="A177" s="4"/>
      <c r="B177" s="5"/>
      <c r="C177" s="5"/>
      <c r="D177" s="5"/>
      <c r="E177" s="6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7"/>
      <c r="R177" s="13"/>
    </row>
    <row r="178" spans="1:18" ht="23.45" customHeight="1" x14ac:dyDescent="0.15">
      <c r="A178" s="4"/>
      <c r="B178" s="5"/>
      <c r="C178" s="5"/>
      <c r="D178" s="5"/>
      <c r="E178" s="6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7"/>
      <c r="R178" s="13"/>
    </row>
    <row r="179" spans="1:18" ht="23.45" customHeight="1" x14ac:dyDescent="0.15">
      <c r="A179" s="4"/>
      <c r="B179" s="5"/>
      <c r="C179" s="5"/>
      <c r="D179" s="5"/>
      <c r="E179" s="6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7"/>
      <c r="R179" s="13"/>
    </row>
    <row r="180" spans="1:18" ht="23.45" customHeight="1" x14ac:dyDescent="0.15">
      <c r="A180" s="4"/>
      <c r="B180" s="5"/>
      <c r="C180" s="5"/>
      <c r="D180" s="5"/>
      <c r="E180" s="6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7"/>
      <c r="R180" s="13"/>
    </row>
    <row r="181" spans="1:18" ht="23.45" customHeight="1" x14ac:dyDescent="0.15">
      <c r="A181" s="4"/>
      <c r="B181" s="5"/>
      <c r="C181" s="5"/>
      <c r="D181" s="5"/>
      <c r="E181" s="6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7"/>
      <c r="R181" s="13"/>
    </row>
    <row r="182" spans="1:18" ht="23.45" customHeight="1" x14ac:dyDescent="0.15">
      <c r="A182" s="4"/>
      <c r="B182" s="5"/>
      <c r="C182" s="5"/>
      <c r="D182" s="5"/>
      <c r="E182" s="6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7"/>
      <c r="R182" s="13"/>
    </row>
    <row r="183" spans="1:18" ht="23.45" customHeight="1" x14ac:dyDescent="0.15">
      <c r="A183" s="4"/>
      <c r="B183" s="5"/>
      <c r="C183" s="5"/>
      <c r="D183" s="5"/>
      <c r="E183" s="6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7"/>
      <c r="R183" s="13"/>
    </row>
    <row r="184" spans="1:18" ht="23.45" customHeight="1" x14ac:dyDescent="0.15">
      <c r="A184" s="4"/>
      <c r="B184" s="5"/>
      <c r="C184" s="5"/>
      <c r="D184" s="5"/>
      <c r="E184" s="6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7"/>
      <c r="R184" s="13"/>
    </row>
    <row r="185" spans="1:18" ht="23.45" customHeight="1" x14ac:dyDescent="0.15">
      <c r="A185" s="4"/>
      <c r="B185" s="5"/>
      <c r="C185" s="5"/>
      <c r="D185" s="5"/>
      <c r="E185" s="6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7"/>
      <c r="R185" s="13"/>
    </row>
    <row r="186" spans="1:18" ht="23.45" customHeight="1" x14ac:dyDescent="0.15">
      <c r="A186" s="4"/>
      <c r="B186" s="5"/>
      <c r="C186" s="5"/>
      <c r="D186" s="5"/>
      <c r="E186" s="6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7"/>
      <c r="R186" s="13"/>
    </row>
    <row r="187" spans="1:18" ht="23.45" customHeight="1" x14ac:dyDescent="0.15">
      <c r="A187" s="4"/>
      <c r="B187" s="5"/>
      <c r="C187" s="5"/>
      <c r="D187" s="5"/>
      <c r="E187" s="6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7"/>
      <c r="R187" s="13"/>
    </row>
    <row r="188" spans="1:18" ht="23.45" customHeight="1" x14ac:dyDescent="0.15">
      <c r="A188" s="4"/>
      <c r="B188" s="5"/>
      <c r="C188" s="5"/>
      <c r="D188" s="5"/>
      <c r="E188" s="6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7"/>
      <c r="R188" s="13"/>
    </row>
    <row r="189" spans="1:18" ht="23.45" customHeight="1" x14ac:dyDescent="0.15">
      <c r="A189" s="4"/>
      <c r="B189" s="5"/>
      <c r="C189" s="5"/>
      <c r="D189" s="5"/>
      <c r="E189" s="6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7"/>
      <c r="R189" s="13"/>
    </row>
    <row r="190" spans="1:18" ht="23.45" customHeight="1" x14ac:dyDescent="0.15">
      <c r="A190" s="4"/>
      <c r="B190" s="5"/>
      <c r="C190" s="5"/>
      <c r="D190" s="5"/>
      <c r="E190" s="6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7"/>
      <c r="R190" s="13"/>
    </row>
    <row r="191" spans="1:18" ht="23.45" customHeight="1" x14ac:dyDescent="0.15">
      <c r="A191" s="4"/>
      <c r="B191" s="5"/>
      <c r="C191" s="5"/>
      <c r="D191" s="5"/>
      <c r="E191" s="6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7"/>
      <c r="R191" s="13"/>
    </row>
    <row r="192" spans="1:18" ht="23.45" customHeight="1" x14ac:dyDescent="0.15">
      <c r="A192" s="4"/>
      <c r="B192" s="5"/>
      <c r="C192" s="5"/>
      <c r="D192" s="5"/>
      <c r="E192" s="6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7"/>
      <c r="R192" s="13"/>
    </row>
    <row r="193" spans="1:18" ht="23.45" customHeight="1" x14ac:dyDescent="0.15">
      <c r="A193" s="4"/>
      <c r="B193" s="5"/>
      <c r="C193" s="5"/>
      <c r="D193" s="5"/>
      <c r="E193" s="6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7"/>
      <c r="R193" s="13"/>
    </row>
    <row r="194" spans="1:18" ht="23.45" customHeight="1" x14ac:dyDescent="0.15">
      <c r="A194" s="4"/>
      <c r="B194" s="5"/>
      <c r="C194" s="5"/>
      <c r="D194" s="5"/>
      <c r="E194" s="6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7"/>
      <c r="R194" s="13"/>
    </row>
    <row r="195" spans="1:18" ht="23.45" customHeight="1" x14ac:dyDescent="0.15">
      <c r="A195" s="4"/>
      <c r="B195" s="5"/>
      <c r="C195" s="5"/>
      <c r="D195" s="5"/>
      <c r="E195" s="6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7"/>
      <c r="R195" s="13"/>
    </row>
    <row r="196" spans="1:18" ht="23.45" customHeight="1" x14ac:dyDescent="0.15">
      <c r="A196" s="4"/>
      <c r="B196" s="5"/>
      <c r="C196" s="5"/>
      <c r="D196" s="5"/>
      <c r="E196" s="6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7"/>
      <c r="R196" s="13"/>
    </row>
    <row r="197" spans="1:18" ht="23.45" customHeight="1" x14ac:dyDescent="0.15">
      <c r="A197" s="4"/>
      <c r="B197" s="5"/>
      <c r="C197" s="5"/>
      <c r="D197" s="5"/>
      <c r="E197" s="6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7"/>
      <c r="R197" s="13"/>
    </row>
    <row r="198" spans="1:18" ht="23.45" customHeight="1" x14ac:dyDescent="0.15">
      <c r="A198" s="4"/>
      <c r="B198" s="5"/>
      <c r="C198" s="5"/>
      <c r="D198" s="5"/>
      <c r="E198" s="6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7"/>
      <c r="R198" s="13"/>
    </row>
    <row r="199" spans="1:18" ht="23.45" customHeight="1" x14ac:dyDescent="0.15">
      <c r="A199" s="4"/>
      <c r="B199" s="5"/>
      <c r="C199" s="5"/>
      <c r="D199" s="5"/>
      <c r="E199" s="6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7"/>
      <c r="R199" s="13"/>
    </row>
    <row r="200" spans="1:18" ht="23.45" customHeight="1" x14ac:dyDescent="0.15">
      <c r="A200" s="4"/>
      <c r="B200" s="5"/>
      <c r="C200" s="5"/>
      <c r="D200" s="5"/>
      <c r="E200" s="6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7"/>
      <c r="R200" s="13"/>
    </row>
    <row r="201" spans="1:18" ht="23.45" customHeight="1" x14ac:dyDescent="0.15">
      <c r="A201" s="4"/>
      <c r="B201" s="5"/>
      <c r="C201" s="5"/>
      <c r="D201" s="5"/>
      <c r="E201" s="6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7"/>
      <c r="R201" s="13"/>
    </row>
    <row r="202" spans="1:18" ht="23.45" customHeight="1" x14ac:dyDescent="0.15">
      <c r="A202" s="4"/>
      <c r="B202" s="5"/>
      <c r="C202" s="5"/>
      <c r="D202" s="5"/>
      <c r="E202" s="6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7"/>
      <c r="R202" s="13"/>
    </row>
    <row r="203" spans="1:18" ht="23.45" customHeight="1" x14ac:dyDescent="0.15">
      <c r="A203" s="4"/>
      <c r="B203" s="5"/>
      <c r="C203" s="5"/>
      <c r="D203" s="5"/>
      <c r="E203" s="6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7"/>
      <c r="R203" s="13"/>
    </row>
    <row r="204" spans="1:18" ht="23.45" customHeight="1" x14ac:dyDescent="0.15">
      <c r="A204" s="4"/>
      <c r="B204" s="5"/>
      <c r="C204" s="5"/>
      <c r="D204" s="5"/>
      <c r="E204" s="6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7"/>
      <c r="R204" s="13"/>
    </row>
    <row r="205" spans="1:18" ht="23.45" customHeight="1" x14ac:dyDescent="0.15">
      <c r="A205" s="4"/>
      <c r="B205" s="5"/>
      <c r="C205" s="5"/>
      <c r="D205" s="5"/>
      <c r="E205" s="6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7"/>
      <c r="R205" s="13"/>
    </row>
    <row r="206" spans="1:18" ht="23.45" customHeight="1" x14ac:dyDescent="0.15">
      <c r="A206" s="4"/>
      <c r="B206" s="5"/>
      <c r="C206" s="5"/>
      <c r="D206" s="5"/>
      <c r="E206" s="6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7"/>
      <c r="R206" s="13"/>
    </row>
    <row r="207" spans="1:18" ht="23.45" customHeight="1" x14ac:dyDescent="0.15">
      <c r="A207" s="4"/>
      <c r="B207" s="5"/>
      <c r="C207" s="5"/>
      <c r="D207" s="5"/>
      <c r="E207" s="6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7"/>
      <c r="R207" s="13"/>
    </row>
    <row r="208" spans="1:18" ht="23.45" customHeight="1" x14ac:dyDescent="0.15">
      <c r="A208" s="4"/>
      <c r="B208" s="5"/>
      <c r="C208" s="5"/>
      <c r="D208" s="5"/>
      <c r="E208" s="6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7"/>
      <c r="R208" s="13"/>
    </row>
    <row r="209" spans="1:18" ht="23.45" customHeight="1" x14ac:dyDescent="0.15">
      <c r="A209" s="4"/>
      <c r="B209" s="5"/>
      <c r="C209" s="5"/>
      <c r="D209" s="5"/>
      <c r="E209" s="6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7"/>
      <c r="R209" s="13"/>
    </row>
    <row r="210" spans="1:18" ht="23.45" customHeight="1" x14ac:dyDescent="0.15">
      <c r="A210" s="4"/>
      <c r="B210" s="5"/>
      <c r="C210" s="5"/>
      <c r="D210" s="5"/>
      <c r="E210" s="6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7"/>
      <c r="R210" s="13"/>
    </row>
    <row r="211" spans="1:18" ht="23.45" customHeight="1" x14ac:dyDescent="0.15">
      <c r="A211" s="4"/>
      <c r="B211" s="5"/>
      <c r="C211" s="5"/>
      <c r="D211" s="5"/>
      <c r="E211" s="6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7"/>
      <c r="R211" s="13"/>
    </row>
    <row r="212" spans="1:18" ht="23.45" customHeight="1" x14ac:dyDescent="0.15">
      <c r="A212" s="4"/>
      <c r="B212" s="5"/>
      <c r="C212" s="5"/>
      <c r="D212" s="5"/>
      <c r="E212" s="6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7"/>
      <c r="R212" s="13"/>
    </row>
    <row r="213" spans="1:18" ht="23.45" customHeight="1" x14ac:dyDescent="0.15">
      <c r="A213" s="4"/>
      <c r="B213" s="5"/>
      <c r="C213" s="5"/>
      <c r="D213" s="5"/>
      <c r="E213" s="6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7"/>
      <c r="R213" s="13"/>
    </row>
    <row r="214" spans="1:18" ht="23.45" customHeight="1" x14ac:dyDescent="0.15">
      <c r="A214" s="4"/>
      <c r="B214" s="5"/>
      <c r="C214" s="5"/>
      <c r="D214" s="5"/>
      <c r="E214" s="6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7"/>
      <c r="R214" s="13"/>
    </row>
    <row r="215" spans="1:18" ht="23.45" customHeight="1" x14ac:dyDescent="0.15">
      <c r="A215" s="4"/>
      <c r="B215" s="5"/>
      <c r="C215" s="5"/>
      <c r="D215" s="5"/>
      <c r="E215" s="6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7"/>
      <c r="R215" s="13"/>
    </row>
    <row r="216" spans="1:18" ht="23.45" customHeight="1" x14ac:dyDescent="0.15">
      <c r="A216" s="4"/>
      <c r="B216" s="5"/>
      <c r="C216" s="5"/>
      <c r="D216" s="5"/>
      <c r="E216" s="6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7"/>
      <c r="R216" s="13"/>
    </row>
    <row r="217" spans="1:18" ht="23.45" customHeight="1" x14ac:dyDescent="0.15">
      <c r="A217" s="4"/>
      <c r="B217" s="5"/>
      <c r="C217" s="5"/>
      <c r="D217" s="5"/>
      <c r="E217" s="6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7"/>
      <c r="R217" s="13"/>
    </row>
    <row r="218" spans="1:18" ht="23.45" customHeight="1" x14ac:dyDescent="0.15">
      <c r="A218" s="4"/>
      <c r="B218" s="5"/>
      <c r="C218" s="5"/>
      <c r="D218" s="5"/>
      <c r="E218" s="6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7"/>
      <c r="R218" s="13"/>
    </row>
    <row r="219" spans="1:18" ht="23.45" customHeight="1" x14ac:dyDescent="0.15">
      <c r="A219" s="4"/>
      <c r="B219" s="5"/>
      <c r="C219" s="5"/>
      <c r="D219" s="5"/>
      <c r="E219" s="6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7"/>
      <c r="R219" s="13"/>
    </row>
    <row r="220" spans="1:18" ht="23.45" customHeight="1" x14ac:dyDescent="0.15">
      <c r="A220" s="4"/>
      <c r="B220" s="5"/>
      <c r="C220" s="5"/>
      <c r="D220" s="5"/>
      <c r="E220" s="6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7"/>
      <c r="R220" s="13"/>
    </row>
    <row r="221" spans="1:18" ht="23.45" customHeight="1" x14ac:dyDescent="0.15">
      <c r="A221" s="4"/>
      <c r="B221" s="5"/>
      <c r="C221" s="5"/>
      <c r="D221" s="5"/>
      <c r="E221" s="6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7"/>
      <c r="R221" s="13"/>
    </row>
    <row r="222" spans="1:18" ht="23.45" customHeight="1" x14ac:dyDescent="0.15">
      <c r="A222" s="4"/>
      <c r="B222" s="5"/>
      <c r="C222" s="5"/>
      <c r="D222" s="5"/>
      <c r="E222" s="6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7"/>
      <c r="R222" s="13"/>
    </row>
    <row r="223" spans="1:18" ht="23.45" customHeight="1" x14ac:dyDescent="0.15">
      <c r="A223" s="4"/>
      <c r="B223" s="5"/>
      <c r="C223" s="5"/>
      <c r="D223" s="5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7"/>
      <c r="R223" s="13"/>
    </row>
    <row r="224" spans="1:18" ht="23.45" customHeight="1" x14ac:dyDescent="0.15">
      <c r="A224" s="4"/>
      <c r="B224" s="5"/>
      <c r="C224" s="5"/>
      <c r="D224" s="5"/>
      <c r="E224" s="6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7"/>
      <c r="R224" s="13"/>
    </row>
    <row r="225" spans="1:18" ht="23.45" customHeight="1" x14ac:dyDescent="0.15">
      <c r="A225" s="4"/>
      <c r="B225" s="5"/>
      <c r="C225" s="5"/>
      <c r="D225" s="5"/>
      <c r="E225" s="6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7"/>
      <c r="R225" s="13"/>
    </row>
    <row r="226" spans="1:18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7"/>
      <c r="R226" s="13"/>
    </row>
    <row r="227" spans="1:18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7"/>
      <c r="R227" s="13"/>
    </row>
    <row r="228" spans="1:18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7"/>
      <c r="R228" s="13"/>
    </row>
    <row r="229" spans="1:18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7"/>
      <c r="R229" s="13"/>
    </row>
    <row r="230" spans="1:18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7"/>
      <c r="R230" s="13"/>
    </row>
    <row r="231" spans="1:18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7"/>
      <c r="R231" s="13"/>
    </row>
    <row r="232" spans="1:18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7"/>
      <c r="R232" s="13"/>
    </row>
    <row r="233" spans="1:18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7"/>
      <c r="R233" s="13"/>
    </row>
    <row r="234" spans="1:18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7"/>
      <c r="R234" s="13"/>
    </row>
    <row r="235" spans="1:18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7"/>
      <c r="R235" s="13"/>
    </row>
    <row r="236" spans="1:18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7"/>
      <c r="R236" s="13"/>
    </row>
    <row r="237" spans="1:18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7"/>
      <c r="R237" s="13"/>
    </row>
    <row r="238" spans="1:18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7"/>
      <c r="R238" s="13"/>
    </row>
    <row r="239" spans="1:18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7"/>
      <c r="R239" s="13"/>
    </row>
    <row r="240" spans="1:18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7"/>
      <c r="R240" s="13"/>
    </row>
    <row r="241" spans="1:18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7"/>
      <c r="R241" s="13"/>
    </row>
    <row r="242" spans="1:18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7"/>
      <c r="R242" s="13"/>
    </row>
    <row r="243" spans="1:18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7"/>
      <c r="R243" s="13"/>
    </row>
    <row r="244" spans="1:18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7"/>
      <c r="R244" s="13"/>
    </row>
    <row r="245" spans="1:18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7"/>
      <c r="R245" s="13"/>
    </row>
    <row r="246" spans="1:18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7"/>
      <c r="R246" s="13"/>
    </row>
    <row r="247" spans="1:18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7"/>
      <c r="R247" s="13"/>
    </row>
    <row r="248" spans="1:18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7"/>
      <c r="R248" s="13"/>
    </row>
    <row r="249" spans="1:18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7"/>
      <c r="R249" s="13"/>
    </row>
    <row r="250" spans="1:18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7"/>
      <c r="R250" s="13"/>
    </row>
    <row r="251" spans="1:18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7"/>
      <c r="R251" s="13"/>
    </row>
    <row r="252" spans="1:18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7"/>
      <c r="R252" s="13"/>
    </row>
    <row r="253" spans="1:18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7"/>
      <c r="R253" s="13"/>
    </row>
    <row r="254" spans="1:18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7"/>
      <c r="R254" s="13"/>
    </row>
    <row r="255" spans="1:18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7"/>
      <c r="R255" s="13"/>
    </row>
    <row r="256" spans="1:18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7"/>
      <c r="R256" s="13"/>
    </row>
    <row r="257" spans="1:18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7"/>
      <c r="R257" s="13"/>
    </row>
    <row r="258" spans="1:18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7"/>
      <c r="R258" s="13"/>
    </row>
    <row r="259" spans="1:18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7"/>
      <c r="R259" s="13"/>
    </row>
    <row r="260" spans="1:18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7"/>
      <c r="R260" s="13"/>
    </row>
    <row r="261" spans="1:18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7"/>
      <c r="R261" s="13"/>
    </row>
    <row r="262" spans="1:18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7"/>
      <c r="R262" s="13"/>
    </row>
    <row r="263" spans="1:18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7"/>
      <c r="R263" s="13"/>
    </row>
    <row r="264" spans="1:18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7"/>
      <c r="R264" s="13"/>
    </row>
    <row r="265" spans="1:18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7"/>
      <c r="R265" s="13"/>
    </row>
    <row r="266" spans="1:18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7"/>
      <c r="R266" s="13"/>
    </row>
    <row r="267" spans="1:18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7"/>
      <c r="R267" s="13"/>
    </row>
    <row r="268" spans="1:18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7"/>
      <c r="R268" s="13"/>
    </row>
    <row r="269" spans="1:18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7"/>
      <c r="R269" s="13"/>
    </row>
    <row r="270" spans="1:18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7"/>
      <c r="R270" s="13"/>
    </row>
    <row r="271" spans="1:18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7"/>
      <c r="R271" s="13"/>
    </row>
    <row r="272" spans="1:18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7"/>
      <c r="R272" s="13"/>
    </row>
    <row r="273" spans="1:18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7"/>
      <c r="R273" s="13"/>
    </row>
    <row r="274" spans="1:18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7"/>
      <c r="R274" s="13"/>
    </row>
    <row r="275" spans="1:18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7"/>
      <c r="R275" s="13"/>
    </row>
    <row r="276" spans="1:18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7"/>
      <c r="R276" s="13"/>
    </row>
    <row r="277" spans="1:18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7"/>
      <c r="R277" s="13"/>
    </row>
    <row r="278" spans="1:18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7"/>
      <c r="R278" s="13"/>
    </row>
    <row r="279" spans="1:18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7"/>
      <c r="R279" s="13"/>
    </row>
    <row r="280" spans="1:18" ht="23.45" customHeight="1" x14ac:dyDescent="0.1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14"/>
      <c r="L280" s="5"/>
      <c r="M280" s="5"/>
      <c r="N280" s="5"/>
      <c r="O280" s="5"/>
      <c r="P280" s="5"/>
      <c r="Q280" s="7"/>
      <c r="R280" s="13"/>
    </row>
    <row r="281" spans="1:18" ht="23.45" customHeight="1" x14ac:dyDescent="0.1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14"/>
      <c r="L281" s="5"/>
      <c r="M281" s="5"/>
      <c r="N281" s="5"/>
      <c r="O281" s="5"/>
      <c r="P281" s="5"/>
      <c r="Q281" s="7"/>
      <c r="R281" s="13"/>
    </row>
    <row r="282" spans="1:18" ht="23.45" customHeight="1" x14ac:dyDescent="0.15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14"/>
      <c r="L282" s="5"/>
      <c r="M282" s="5"/>
      <c r="N282" s="5"/>
      <c r="O282" s="5"/>
      <c r="P282" s="5"/>
      <c r="Q282" s="7"/>
      <c r="R282" s="13"/>
    </row>
    <row r="283" spans="1:18" ht="23.45" customHeight="1" x14ac:dyDescent="0.15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14"/>
      <c r="L283" s="5"/>
      <c r="M283" s="5"/>
      <c r="N283" s="5"/>
      <c r="O283" s="5"/>
      <c r="P283" s="5"/>
      <c r="Q283" s="7"/>
      <c r="R283" s="13"/>
    </row>
    <row r="284" spans="1:18" ht="23.45" customHeight="1" x14ac:dyDescent="0.15">
      <c r="A284" s="4"/>
      <c r="B284" s="5"/>
      <c r="C284" s="5"/>
      <c r="D284" s="5"/>
      <c r="E284" s="5"/>
      <c r="F284" s="5"/>
      <c r="G284" s="5"/>
      <c r="H284" s="5"/>
      <c r="I284" s="5"/>
      <c r="J284" s="5"/>
      <c r="K284" s="14"/>
      <c r="L284" s="5"/>
      <c r="M284" s="5"/>
      <c r="N284" s="5"/>
      <c r="O284" s="5"/>
      <c r="P284" s="5"/>
      <c r="Q284" s="7"/>
      <c r="R284" s="13"/>
    </row>
    <row r="285" spans="1:18" ht="23.45" customHeight="1" x14ac:dyDescent="0.15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14"/>
      <c r="L285" s="5"/>
      <c r="M285" s="5"/>
      <c r="N285" s="5"/>
      <c r="O285" s="5"/>
      <c r="P285" s="5"/>
      <c r="Q285" s="7"/>
      <c r="R285" s="13"/>
    </row>
    <row r="286" spans="1:18" ht="23.45" customHeight="1" x14ac:dyDescent="0.15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14"/>
      <c r="L286" s="5"/>
      <c r="M286" s="5"/>
      <c r="N286" s="5"/>
      <c r="O286" s="5"/>
      <c r="P286" s="5"/>
      <c r="Q286" s="7"/>
      <c r="R286" s="13"/>
    </row>
    <row r="287" spans="1:18" ht="23.45" customHeight="1" x14ac:dyDescent="0.1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14"/>
      <c r="L287" s="5"/>
      <c r="M287" s="5"/>
      <c r="N287" s="5"/>
      <c r="O287" s="5"/>
      <c r="P287" s="5"/>
      <c r="Q287" s="7"/>
      <c r="R287" s="13"/>
    </row>
    <row r="288" spans="1:18" ht="23.45" customHeight="1" x14ac:dyDescent="0.1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14"/>
      <c r="L288" s="5"/>
      <c r="M288" s="5"/>
      <c r="N288" s="5"/>
      <c r="O288" s="5"/>
      <c r="P288" s="5"/>
      <c r="Q288" s="7"/>
      <c r="R288" s="13"/>
    </row>
    <row r="289" spans="1:18" ht="23.45" customHeight="1" x14ac:dyDescent="0.1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14"/>
      <c r="L289" s="5"/>
      <c r="M289" s="5"/>
      <c r="N289" s="5"/>
      <c r="O289" s="5"/>
      <c r="P289" s="5"/>
      <c r="Q289" s="7"/>
      <c r="R289" s="13"/>
    </row>
    <row r="290" spans="1:18" ht="23.45" customHeight="1" x14ac:dyDescent="0.1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14"/>
      <c r="L290" s="5"/>
      <c r="M290" s="5"/>
      <c r="N290" s="5"/>
      <c r="O290" s="5"/>
      <c r="P290" s="5"/>
      <c r="Q290" s="7"/>
      <c r="R290" s="13"/>
    </row>
    <row r="291" spans="1:18" ht="23.45" customHeight="1" x14ac:dyDescent="0.15">
      <c r="A291" s="4"/>
      <c r="B291" s="5"/>
      <c r="C291" s="5"/>
      <c r="D291" s="5"/>
      <c r="E291" s="5"/>
      <c r="F291" s="5"/>
      <c r="G291" s="5"/>
      <c r="H291" s="5"/>
      <c r="I291" s="5"/>
      <c r="J291" s="5"/>
      <c r="K291" s="14"/>
      <c r="L291" s="5"/>
      <c r="M291" s="5"/>
      <c r="N291" s="5"/>
      <c r="O291" s="5"/>
      <c r="P291" s="5"/>
      <c r="Q291" s="7"/>
      <c r="R291" s="13"/>
    </row>
    <row r="292" spans="1:18" ht="23.45" customHeight="1" x14ac:dyDescent="0.1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14"/>
      <c r="L292" s="5"/>
      <c r="M292" s="5"/>
      <c r="N292" s="5"/>
      <c r="O292" s="5"/>
      <c r="P292" s="5"/>
      <c r="Q292" s="7"/>
      <c r="R292" s="13"/>
    </row>
    <row r="293" spans="1:18" ht="23.45" customHeight="1" x14ac:dyDescent="0.1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14"/>
      <c r="L293" s="5"/>
      <c r="M293" s="5"/>
      <c r="N293" s="5"/>
      <c r="O293" s="5"/>
      <c r="P293" s="5"/>
      <c r="Q293" s="7"/>
      <c r="R293" s="13"/>
    </row>
    <row r="294" spans="1:18" ht="23.45" customHeight="1" x14ac:dyDescent="0.1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14"/>
      <c r="L294" s="5"/>
      <c r="M294" s="5"/>
      <c r="N294" s="5"/>
      <c r="O294" s="5"/>
      <c r="P294" s="5"/>
      <c r="Q294" s="7"/>
      <c r="R294" s="13"/>
    </row>
    <row r="295" spans="1:18" ht="23.45" customHeight="1" x14ac:dyDescent="0.1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14"/>
      <c r="L295" s="5"/>
      <c r="M295" s="5"/>
      <c r="N295" s="5"/>
      <c r="O295" s="5"/>
      <c r="P295" s="5"/>
      <c r="Q295" s="7"/>
      <c r="R295" s="13"/>
    </row>
    <row r="296" spans="1:18" ht="23.45" customHeight="1" x14ac:dyDescent="0.1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14"/>
      <c r="L296" s="5"/>
      <c r="M296" s="5"/>
      <c r="N296" s="5"/>
      <c r="O296" s="5"/>
      <c r="P296" s="5"/>
      <c r="Q296" s="7"/>
      <c r="R296" s="13"/>
    </row>
    <row r="297" spans="1:18" ht="23.45" customHeight="1" x14ac:dyDescent="0.1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14"/>
      <c r="L297" s="5"/>
      <c r="M297" s="5"/>
      <c r="N297" s="5"/>
      <c r="O297" s="5"/>
      <c r="P297" s="5"/>
      <c r="Q297" s="7"/>
      <c r="R297" s="13"/>
    </row>
    <row r="298" spans="1:18" ht="23.45" customHeight="1" x14ac:dyDescent="0.1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14"/>
      <c r="L298" s="5"/>
      <c r="M298" s="5"/>
      <c r="N298" s="5"/>
      <c r="O298" s="5"/>
      <c r="P298" s="5"/>
      <c r="Q298" s="7"/>
      <c r="R298" s="13"/>
    </row>
    <row r="299" spans="1:18" ht="23.45" customHeight="1" x14ac:dyDescent="0.1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14"/>
      <c r="L299" s="5"/>
      <c r="M299" s="5"/>
      <c r="N299" s="5"/>
      <c r="O299" s="5"/>
      <c r="P299" s="5"/>
      <c r="Q299" s="7"/>
      <c r="R299" s="13"/>
    </row>
    <row r="300" spans="1:18" ht="23.45" customHeight="1" x14ac:dyDescent="0.1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14"/>
      <c r="L300" s="5"/>
      <c r="M300" s="5"/>
      <c r="N300" s="5"/>
      <c r="O300" s="5"/>
      <c r="P300" s="5"/>
      <c r="Q300" s="7"/>
      <c r="R300" s="13"/>
    </row>
    <row r="301" spans="1:18" ht="23.45" customHeight="1" x14ac:dyDescent="0.15">
      <c r="A301" s="4"/>
      <c r="B301" s="5"/>
      <c r="C301" s="5"/>
      <c r="D301" s="5"/>
      <c r="E301" s="5"/>
      <c r="F301" s="5"/>
      <c r="G301" s="5"/>
      <c r="H301" s="5"/>
      <c r="I301" s="5"/>
      <c r="J301" s="5"/>
      <c r="K301" s="14"/>
      <c r="L301" s="5"/>
      <c r="M301" s="5"/>
      <c r="N301" s="5"/>
      <c r="O301" s="5"/>
      <c r="P301" s="5"/>
      <c r="Q301" s="7"/>
      <c r="R301" s="13"/>
    </row>
    <row r="302" spans="1:18" ht="23.45" customHeight="1" x14ac:dyDescent="0.15">
      <c r="A302" s="4"/>
      <c r="B302" s="5"/>
      <c r="C302" s="5"/>
      <c r="D302" s="5"/>
      <c r="E302" s="5"/>
      <c r="F302" s="5"/>
      <c r="G302" s="5"/>
      <c r="H302" s="5"/>
      <c r="I302" s="5"/>
      <c r="J302" s="5"/>
      <c r="K302" s="14"/>
      <c r="L302" s="5"/>
      <c r="M302" s="5"/>
      <c r="N302" s="5"/>
      <c r="O302" s="5"/>
      <c r="P302" s="5"/>
      <c r="Q302" s="7"/>
      <c r="R302" s="13"/>
    </row>
    <row r="303" spans="1:18" ht="23.45" customHeight="1" x14ac:dyDescent="0.1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14"/>
      <c r="L303" s="5"/>
      <c r="M303" s="5"/>
      <c r="N303" s="5"/>
      <c r="O303" s="5"/>
      <c r="P303" s="5"/>
      <c r="Q303" s="7"/>
      <c r="R303" s="13"/>
    </row>
    <row r="304" spans="1:18" ht="23.45" customHeight="1" x14ac:dyDescent="0.1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14"/>
      <c r="L304" s="5"/>
      <c r="M304" s="5"/>
      <c r="N304" s="5"/>
      <c r="O304" s="5"/>
      <c r="P304" s="5"/>
      <c r="Q304" s="7"/>
      <c r="R304" s="13"/>
    </row>
    <row r="305" spans="1:18" ht="23.45" customHeight="1" x14ac:dyDescent="0.15">
      <c r="A305" s="4"/>
      <c r="B305" s="5"/>
      <c r="C305" s="5"/>
      <c r="D305" s="5"/>
      <c r="E305" s="5"/>
      <c r="F305" s="5"/>
      <c r="G305" s="5"/>
      <c r="H305" s="5"/>
      <c r="I305" s="5"/>
      <c r="J305" s="5"/>
      <c r="K305" s="14"/>
      <c r="L305" s="5"/>
      <c r="M305" s="5"/>
      <c r="N305" s="5"/>
      <c r="O305" s="5"/>
      <c r="P305" s="5"/>
      <c r="Q305" s="7"/>
      <c r="R305" s="13"/>
    </row>
    <row r="306" spans="1:18" ht="23.45" customHeight="1" x14ac:dyDescent="0.1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14"/>
      <c r="L306" s="5"/>
      <c r="M306" s="5"/>
      <c r="N306" s="5"/>
      <c r="O306" s="5"/>
      <c r="P306" s="5"/>
      <c r="Q306" s="7"/>
      <c r="R306" s="13"/>
    </row>
    <row r="307" spans="1:18" ht="23.45" customHeight="1" x14ac:dyDescent="0.1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14"/>
      <c r="L307" s="5"/>
      <c r="M307" s="5"/>
      <c r="N307" s="5"/>
      <c r="O307" s="5"/>
      <c r="P307" s="5"/>
      <c r="Q307" s="7"/>
      <c r="R307" s="13"/>
    </row>
    <row r="308" spans="1:18" ht="23.45" customHeight="1" x14ac:dyDescent="0.1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14"/>
      <c r="L308" s="5"/>
      <c r="M308" s="5"/>
      <c r="N308" s="5"/>
      <c r="O308" s="5"/>
      <c r="P308" s="5"/>
      <c r="Q308" s="7"/>
      <c r="R308" s="13"/>
    </row>
    <row r="309" spans="1:18" ht="23.45" customHeight="1" x14ac:dyDescent="0.1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14"/>
      <c r="L309" s="5"/>
      <c r="M309" s="5"/>
      <c r="N309" s="5"/>
      <c r="O309" s="5"/>
      <c r="P309" s="5"/>
      <c r="Q309" s="7"/>
      <c r="R309" s="13"/>
    </row>
    <row r="310" spans="1:18" ht="23.45" customHeight="1" x14ac:dyDescent="0.15">
      <c r="A310" s="4"/>
      <c r="B310" s="5"/>
      <c r="C310" s="5"/>
      <c r="D310" s="5"/>
      <c r="E310" s="5"/>
      <c r="F310" s="5"/>
      <c r="G310" s="5"/>
      <c r="H310" s="5"/>
      <c r="I310" s="5"/>
      <c r="J310" s="5"/>
      <c r="K310" s="14"/>
      <c r="L310" s="5"/>
      <c r="M310" s="5"/>
      <c r="N310" s="5"/>
      <c r="O310" s="5"/>
      <c r="P310" s="5"/>
      <c r="Q310" s="7"/>
      <c r="R310" s="13"/>
    </row>
    <row r="311" spans="1:18" ht="23.45" customHeight="1" x14ac:dyDescent="0.15">
      <c r="A311" s="4"/>
      <c r="B311" s="5"/>
      <c r="C311" s="5"/>
      <c r="D311" s="5"/>
      <c r="E311" s="5"/>
      <c r="F311" s="5"/>
      <c r="G311" s="5"/>
      <c r="H311" s="5"/>
      <c r="I311" s="5"/>
      <c r="J311" s="5"/>
      <c r="K311" s="14"/>
      <c r="L311" s="5"/>
      <c r="M311" s="5"/>
      <c r="N311" s="5"/>
      <c r="O311" s="5"/>
      <c r="P311" s="5"/>
      <c r="Q311" s="7"/>
      <c r="R311" s="13"/>
    </row>
    <row r="312" spans="1:18" ht="23.45" customHeight="1" x14ac:dyDescent="0.1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14"/>
      <c r="L312" s="5"/>
      <c r="M312" s="5"/>
      <c r="N312" s="5"/>
      <c r="O312" s="5"/>
      <c r="P312" s="5"/>
      <c r="Q312" s="7"/>
      <c r="R312" s="13"/>
    </row>
    <row r="313" spans="1:18" ht="23.45" customHeight="1" x14ac:dyDescent="0.1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14"/>
      <c r="L313" s="5"/>
      <c r="M313" s="5"/>
      <c r="N313" s="5"/>
      <c r="O313" s="5"/>
      <c r="P313" s="5"/>
      <c r="Q313" s="7"/>
      <c r="R313" s="13"/>
    </row>
    <row r="314" spans="1:18" ht="23.45" customHeight="1" x14ac:dyDescent="0.1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14"/>
      <c r="L314" s="5"/>
      <c r="M314" s="5"/>
      <c r="N314" s="5"/>
      <c r="O314" s="5"/>
      <c r="P314" s="5"/>
      <c r="Q314" s="7"/>
      <c r="R314" s="13"/>
    </row>
    <row r="315" spans="1:18" ht="23.45" customHeight="1" x14ac:dyDescent="0.1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14"/>
      <c r="L315" s="5"/>
      <c r="M315" s="5"/>
      <c r="N315" s="5"/>
      <c r="O315" s="5"/>
      <c r="P315" s="5"/>
      <c r="Q315" s="7"/>
      <c r="R315" s="13"/>
    </row>
    <row r="316" spans="1:18" ht="23.45" customHeight="1" x14ac:dyDescent="0.1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14"/>
      <c r="L316" s="5"/>
      <c r="M316" s="5"/>
      <c r="N316" s="5"/>
      <c r="O316" s="5"/>
      <c r="P316" s="5"/>
      <c r="Q316" s="7"/>
      <c r="R316" s="13"/>
    </row>
    <row r="317" spans="1:18" ht="23.45" customHeight="1" x14ac:dyDescent="0.1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14"/>
      <c r="L317" s="5"/>
      <c r="M317" s="5"/>
      <c r="N317" s="5"/>
      <c r="O317" s="5"/>
      <c r="P317" s="5"/>
      <c r="Q317" s="7"/>
      <c r="R317" s="13"/>
    </row>
    <row r="318" spans="1:18" ht="23.45" customHeight="1" x14ac:dyDescent="0.1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14"/>
      <c r="L318" s="5"/>
      <c r="M318" s="5"/>
      <c r="N318" s="5"/>
      <c r="O318" s="5"/>
      <c r="P318" s="5"/>
      <c r="Q318" s="7"/>
      <c r="R318" s="13"/>
    </row>
    <row r="319" spans="1:18" ht="23.45" customHeight="1" x14ac:dyDescent="0.1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14"/>
      <c r="L319" s="5"/>
      <c r="M319" s="5"/>
      <c r="N319" s="5"/>
      <c r="O319" s="5"/>
      <c r="P319" s="5"/>
      <c r="Q319" s="7"/>
      <c r="R319" s="13"/>
    </row>
    <row r="320" spans="1:18" ht="23.45" customHeight="1" x14ac:dyDescent="0.15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14"/>
      <c r="L320" s="5"/>
      <c r="M320" s="5"/>
      <c r="N320" s="5"/>
      <c r="O320" s="5"/>
      <c r="P320" s="5"/>
      <c r="Q320" s="7"/>
      <c r="R320" s="13"/>
    </row>
    <row r="321" spans="1:18" ht="23.45" customHeight="1" x14ac:dyDescent="0.15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14"/>
      <c r="L321" s="5"/>
      <c r="M321" s="5"/>
      <c r="N321" s="5"/>
      <c r="O321" s="5"/>
      <c r="P321" s="5"/>
      <c r="Q321" s="7"/>
      <c r="R321" s="13"/>
    </row>
    <row r="322" spans="1:18" ht="23.45" customHeight="1" x14ac:dyDescent="0.15">
      <c r="A322" s="4"/>
      <c r="B322" s="5"/>
      <c r="C322" s="5"/>
      <c r="D322" s="5"/>
      <c r="E322" s="5"/>
      <c r="F322" s="5"/>
      <c r="G322" s="5"/>
      <c r="H322" s="5"/>
      <c r="I322" s="5"/>
      <c r="J322" s="5"/>
      <c r="K322" s="14"/>
      <c r="L322" s="5"/>
      <c r="M322" s="5"/>
      <c r="N322" s="5"/>
      <c r="O322" s="5"/>
      <c r="P322" s="5"/>
      <c r="Q322" s="7"/>
      <c r="R322" s="13"/>
    </row>
    <row r="323" spans="1:18" ht="23.45" customHeight="1" x14ac:dyDescent="0.15">
      <c r="A323" s="4"/>
      <c r="B323" s="5"/>
      <c r="C323" s="5"/>
      <c r="D323" s="5"/>
      <c r="E323" s="5"/>
      <c r="F323" s="5"/>
      <c r="G323" s="5"/>
      <c r="H323" s="5"/>
      <c r="I323" s="5"/>
      <c r="J323" s="5"/>
      <c r="K323" s="14"/>
      <c r="L323" s="5"/>
      <c r="M323" s="5"/>
      <c r="N323" s="5"/>
      <c r="O323" s="5"/>
      <c r="P323" s="5"/>
      <c r="Q323" s="7"/>
      <c r="R323" s="13"/>
    </row>
    <row r="324" spans="1:18" ht="23.45" customHeight="1" x14ac:dyDescent="0.15">
      <c r="A324" s="4"/>
      <c r="B324" s="5"/>
      <c r="C324" s="5"/>
      <c r="D324" s="5"/>
      <c r="E324" s="5"/>
      <c r="F324" s="5"/>
      <c r="G324" s="5"/>
      <c r="H324" s="5"/>
      <c r="I324" s="5"/>
      <c r="J324" s="5"/>
      <c r="K324" s="14"/>
      <c r="L324" s="5"/>
      <c r="M324" s="5"/>
      <c r="N324" s="5"/>
      <c r="O324" s="5"/>
      <c r="P324" s="5"/>
      <c r="Q324" s="7"/>
      <c r="R324" s="13"/>
    </row>
    <row r="325" spans="1:18" ht="23.45" customHeight="1" x14ac:dyDescent="0.15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14"/>
      <c r="L325" s="5"/>
      <c r="M325" s="5"/>
      <c r="N325" s="5"/>
      <c r="O325" s="5"/>
      <c r="P325" s="5"/>
      <c r="Q325" s="7"/>
      <c r="R325" s="13"/>
    </row>
    <row r="326" spans="1:18" ht="23.45" customHeight="1" x14ac:dyDescent="0.15">
      <c r="A326" s="4"/>
      <c r="B326" s="5"/>
      <c r="C326" s="5"/>
      <c r="D326" s="5"/>
      <c r="E326" s="5"/>
      <c r="F326" s="5"/>
      <c r="G326" s="5"/>
      <c r="H326" s="5"/>
      <c r="I326" s="5"/>
      <c r="J326" s="5"/>
      <c r="K326" s="14"/>
      <c r="L326" s="5"/>
      <c r="M326" s="5"/>
      <c r="N326" s="5"/>
      <c r="O326" s="5"/>
      <c r="P326" s="5"/>
      <c r="Q326" s="7"/>
      <c r="R326" s="13"/>
    </row>
    <row r="327" spans="1:18" ht="23.45" customHeight="1" x14ac:dyDescent="0.15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14"/>
      <c r="L327" s="5"/>
      <c r="M327" s="5"/>
      <c r="N327" s="5"/>
      <c r="O327" s="5"/>
      <c r="P327" s="5"/>
      <c r="Q327" s="7"/>
      <c r="R327" s="13"/>
    </row>
    <row r="328" spans="1:18" ht="23.45" customHeight="1" x14ac:dyDescent="0.15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14"/>
      <c r="L328" s="5"/>
      <c r="M328" s="5"/>
      <c r="N328" s="5"/>
      <c r="O328" s="5"/>
      <c r="P328" s="5"/>
      <c r="Q328" s="7"/>
      <c r="R328" s="13"/>
    </row>
    <row r="329" spans="1:18" ht="23.45" customHeight="1" x14ac:dyDescent="0.15">
      <c r="A329" s="4"/>
      <c r="B329" s="5"/>
      <c r="C329" s="5"/>
      <c r="D329" s="5"/>
      <c r="E329" s="5"/>
      <c r="F329" s="5"/>
      <c r="G329" s="5"/>
      <c r="H329" s="5"/>
      <c r="I329" s="5"/>
      <c r="J329" s="5"/>
      <c r="K329" s="14"/>
      <c r="L329" s="5"/>
      <c r="M329" s="5"/>
      <c r="N329" s="5"/>
      <c r="O329" s="5"/>
      <c r="P329" s="5"/>
      <c r="Q329" s="7"/>
      <c r="R329" s="13"/>
    </row>
    <row r="330" spans="1:18" ht="23.45" customHeight="1" x14ac:dyDescent="0.15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14"/>
      <c r="L330" s="5"/>
      <c r="M330" s="5"/>
      <c r="N330" s="5"/>
      <c r="O330" s="5"/>
      <c r="P330" s="5"/>
      <c r="Q330" s="7"/>
      <c r="R330" s="13"/>
    </row>
    <row r="331" spans="1:18" ht="23.45" customHeight="1" x14ac:dyDescent="0.15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14"/>
      <c r="L331" s="5"/>
      <c r="M331" s="5"/>
      <c r="N331" s="5"/>
      <c r="O331" s="5"/>
      <c r="P331" s="5"/>
      <c r="Q331" s="7"/>
      <c r="R331" s="13"/>
    </row>
    <row r="332" spans="1:18" ht="23.45" customHeight="1" x14ac:dyDescent="0.15">
      <c r="A332" s="4"/>
      <c r="B332" s="5"/>
      <c r="C332" s="5"/>
      <c r="D332" s="5"/>
      <c r="E332" s="5"/>
      <c r="F332" s="5"/>
      <c r="G332" s="5"/>
      <c r="H332" s="5"/>
      <c r="I332" s="5"/>
      <c r="J332" s="5"/>
      <c r="K332" s="14"/>
      <c r="L332" s="5"/>
      <c r="M332" s="5"/>
      <c r="N332" s="5"/>
      <c r="O332" s="5"/>
      <c r="P332" s="5"/>
      <c r="Q332" s="7"/>
      <c r="R332" s="13"/>
    </row>
    <row r="333" spans="1:18" ht="23.45" customHeight="1" x14ac:dyDescent="0.15">
      <c r="A333" s="4"/>
      <c r="B333" s="5"/>
      <c r="C333" s="5"/>
      <c r="D333" s="5"/>
      <c r="E333" s="5"/>
      <c r="F333" s="5"/>
      <c r="G333" s="5"/>
      <c r="H333" s="5"/>
      <c r="I333" s="5"/>
      <c r="J333" s="5"/>
      <c r="K333" s="14"/>
      <c r="L333" s="5"/>
      <c r="M333" s="5"/>
      <c r="N333" s="5"/>
      <c r="O333" s="5"/>
      <c r="P333" s="5"/>
      <c r="Q333" s="7"/>
      <c r="R333" s="13"/>
    </row>
    <row r="334" spans="1:18" ht="23.45" customHeight="1" x14ac:dyDescent="0.15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14"/>
      <c r="L334" s="5"/>
      <c r="M334" s="5"/>
      <c r="N334" s="5"/>
      <c r="O334" s="5"/>
      <c r="P334" s="5"/>
      <c r="Q334" s="7"/>
      <c r="R334" s="13"/>
    </row>
    <row r="335" spans="1:18" ht="23.45" customHeight="1" x14ac:dyDescent="0.15">
      <c r="A335" s="4"/>
      <c r="B335" s="5"/>
      <c r="C335" s="5"/>
      <c r="D335" s="5"/>
      <c r="E335" s="5"/>
      <c r="F335" s="5"/>
      <c r="G335" s="5"/>
      <c r="H335" s="5"/>
      <c r="I335" s="5"/>
      <c r="J335" s="5"/>
      <c r="K335" s="14"/>
      <c r="L335" s="5"/>
      <c r="M335" s="5"/>
      <c r="N335" s="5"/>
      <c r="O335" s="5"/>
      <c r="P335" s="5"/>
      <c r="Q335" s="7"/>
      <c r="R335" s="13"/>
    </row>
    <row r="336" spans="1:18" ht="23.45" customHeight="1" x14ac:dyDescent="0.15">
      <c r="A336" s="4"/>
      <c r="B336" s="5"/>
      <c r="C336" s="5"/>
      <c r="D336" s="5"/>
      <c r="E336" s="5"/>
      <c r="F336" s="5"/>
      <c r="G336" s="5"/>
      <c r="H336" s="5"/>
      <c r="I336" s="5"/>
      <c r="J336" s="5"/>
      <c r="K336" s="14"/>
      <c r="L336" s="5"/>
      <c r="M336" s="5"/>
      <c r="N336" s="5"/>
      <c r="O336" s="5"/>
      <c r="P336" s="5"/>
      <c r="Q336" s="7"/>
      <c r="R336" s="13"/>
    </row>
    <row r="337" spans="1:18" ht="23.45" customHeight="1" x14ac:dyDescent="0.15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14"/>
      <c r="L337" s="5"/>
      <c r="M337" s="5"/>
      <c r="N337" s="5"/>
      <c r="O337" s="5"/>
      <c r="P337" s="5"/>
      <c r="Q337" s="7"/>
      <c r="R337" s="13"/>
    </row>
    <row r="338" spans="1:18" ht="23.45" customHeight="1" x14ac:dyDescent="0.15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14"/>
      <c r="L338" s="5"/>
      <c r="M338" s="5"/>
      <c r="N338" s="5"/>
      <c r="O338" s="5"/>
      <c r="P338" s="5"/>
      <c r="Q338" s="7"/>
      <c r="R338" s="13"/>
    </row>
    <row r="339" spans="1:18" ht="23.45" customHeight="1" x14ac:dyDescent="0.15">
      <c r="A339" s="4"/>
      <c r="B339" s="5"/>
      <c r="C339" s="5"/>
      <c r="D339" s="5"/>
      <c r="E339" s="5"/>
      <c r="F339" s="5"/>
      <c r="G339" s="5"/>
      <c r="H339" s="5"/>
      <c r="I339" s="5"/>
      <c r="J339" s="5"/>
      <c r="K339" s="14"/>
      <c r="L339" s="5"/>
      <c r="M339" s="5"/>
      <c r="N339" s="5"/>
      <c r="O339" s="5"/>
      <c r="P339" s="5"/>
      <c r="Q339" s="7"/>
      <c r="R339" s="13"/>
    </row>
    <row r="340" spans="1:18" ht="23.45" customHeight="1" x14ac:dyDescent="0.15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14"/>
      <c r="L340" s="5"/>
      <c r="M340" s="5"/>
      <c r="N340" s="5"/>
      <c r="O340" s="5"/>
      <c r="P340" s="5"/>
      <c r="Q340" s="7"/>
      <c r="R340" s="13"/>
    </row>
    <row r="341" spans="1:18" ht="23.45" customHeight="1" x14ac:dyDescent="0.15">
      <c r="A341" s="4"/>
      <c r="B341" s="5"/>
      <c r="C341" s="5"/>
      <c r="D341" s="5"/>
      <c r="E341" s="5"/>
      <c r="F341" s="5"/>
      <c r="G341" s="5"/>
      <c r="H341" s="5"/>
      <c r="I341" s="5"/>
      <c r="J341" s="5"/>
      <c r="K341" s="14"/>
      <c r="L341" s="5"/>
      <c r="M341" s="5"/>
      <c r="N341" s="5"/>
      <c r="O341" s="5"/>
      <c r="P341" s="5"/>
      <c r="Q341" s="7"/>
      <c r="R341" s="13"/>
    </row>
    <row r="342" spans="1:18" ht="23.45" customHeight="1" x14ac:dyDescent="0.15">
      <c r="A342" s="4"/>
      <c r="B342" s="5"/>
      <c r="C342" s="5"/>
      <c r="D342" s="5"/>
      <c r="E342" s="5"/>
      <c r="F342" s="5"/>
      <c r="G342" s="5"/>
      <c r="H342" s="5"/>
      <c r="I342" s="5"/>
      <c r="J342" s="5"/>
      <c r="K342" s="14"/>
      <c r="L342" s="5"/>
      <c r="M342" s="5"/>
      <c r="N342" s="5"/>
      <c r="O342" s="5"/>
      <c r="P342" s="5"/>
      <c r="Q342" s="7"/>
      <c r="R342" s="13"/>
    </row>
    <row r="343" spans="1:18" ht="23.45" customHeight="1" x14ac:dyDescent="0.15">
      <c r="A343" s="4"/>
      <c r="B343" s="5"/>
      <c r="C343" s="5"/>
      <c r="D343" s="5"/>
      <c r="E343" s="5"/>
      <c r="F343" s="5"/>
      <c r="G343" s="5"/>
      <c r="H343" s="5"/>
      <c r="I343" s="5"/>
      <c r="J343" s="5"/>
      <c r="K343" s="14"/>
      <c r="L343" s="5"/>
      <c r="M343" s="5"/>
      <c r="N343" s="5"/>
      <c r="O343" s="5"/>
      <c r="P343" s="5"/>
      <c r="Q343" s="7"/>
      <c r="R343" s="13"/>
    </row>
    <row r="344" spans="1:18" ht="23.45" customHeight="1" x14ac:dyDescent="0.15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14"/>
      <c r="L344" s="5"/>
      <c r="M344" s="5"/>
      <c r="N344" s="5"/>
      <c r="O344" s="5"/>
      <c r="P344" s="5"/>
      <c r="Q344" s="7"/>
      <c r="R344" s="13"/>
    </row>
    <row r="345" spans="1:18" ht="23.45" customHeight="1" x14ac:dyDescent="0.15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14"/>
      <c r="L345" s="5"/>
      <c r="M345" s="5"/>
      <c r="N345" s="5"/>
      <c r="O345" s="5"/>
      <c r="P345" s="5"/>
      <c r="Q345" s="7"/>
      <c r="R345" s="13"/>
    </row>
    <row r="346" spans="1:18" ht="23.45" customHeight="1" x14ac:dyDescent="0.15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14"/>
      <c r="L346" s="5"/>
      <c r="M346" s="5"/>
      <c r="N346" s="5"/>
      <c r="O346" s="5"/>
      <c r="P346" s="5"/>
      <c r="Q346" s="7"/>
      <c r="R346" s="13"/>
    </row>
    <row r="347" spans="1:18" ht="23.45" customHeight="1" x14ac:dyDescent="0.15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14"/>
      <c r="L347" s="5"/>
      <c r="M347" s="5"/>
      <c r="N347" s="5"/>
      <c r="O347" s="5"/>
      <c r="P347" s="5"/>
      <c r="Q347" s="7"/>
      <c r="R347" s="13"/>
    </row>
    <row r="348" spans="1:18" ht="23.45" customHeight="1" x14ac:dyDescent="0.1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14"/>
      <c r="L348" s="5"/>
      <c r="M348" s="5"/>
      <c r="N348" s="5"/>
      <c r="O348" s="5"/>
      <c r="P348" s="5"/>
      <c r="Q348" s="7"/>
      <c r="R348" s="13"/>
    </row>
    <row r="349" spans="1:18" ht="23.45" customHeight="1" x14ac:dyDescent="0.15">
      <c r="A349" s="4"/>
      <c r="B349" s="5"/>
      <c r="C349" s="5"/>
      <c r="D349" s="5"/>
      <c r="E349" s="5"/>
      <c r="F349" s="5"/>
      <c r="G349" s="5"/>
      <c r="H349" s="5"/>
      <c r="I349" s="5"/>
      <c r="J349" s="5"/>
      <c r="K349" s="14"/>
      <c r="L349" s="5"/>
      <c r="M349" s="5"/>
      <c r="N349" s="5"/>
      <c r="O349" s="5"/>
      <c r="P349" s="5"/>
      <c r="Q349" s="7"/>
      <c r="R349" s="13"/>
    </row>
    <row r="350" spans="1:18" ht="23.45" customHeight="1" x14ac:dyDescent="0.15">
      <c r="A350" s="4"/>
      <c r="B350" s="5"/>
      <c r="C350" s="5"/>
      <c r="D350" s="5"/>
      <c r="E350" s="5"/>
      <c r="F350" s="5"/>
      <c r="G350" s="5"/>
      <c r="H350" s="5"/>
      <c r="I350" s="5"/>
      <c r="J350" s="5"/>
      <c r="K350" s="14"/>
      <c r="L350" s="5"/>
      <c r="M350" s="5"/>
      <c r="N350" s="5"/>
      <c r="O350" s="5"/>
      <c r="P350" s="5"/>
      <c r="Q350" s="7"/>
      <c r="R350" s="13"/>
    </row>
    <row r="351" spans="1:18" ht="23.45" customHeight="1" x14ac:dyDescent="0.15">
      <c r="A351" s="4"/>
      <c r="B351" s="5"/>
      <c r="C351" s="5"/>
      <c r="D351" s="5"/>
      <c r="E351" s="5"/>
      <c r="F351" s="5"/>
      <c r="G351" s="5"/>
      <c r="H351" s="5"/>
      <c r="I351" s="5"/>
      <c r="J351" s="5"/>
      <c r="K351" s="14"/>
      <c r="L351" s="5"/>
      <c r="M351" s="5"/>
      <c r="N351" s="5"/>
      <c r="O351" s="5"/>
      <c r="P351" s="5"/>
      <c r="Q351" s="7"/>
      <c r="R351" s="13"/>
    </row>
    <row r="352" spans="1:18" ht="23.45" customHeight="1" x14ac:dyDescent="0.15">
      <c r="A352" s="4"/>
      <c r="B352" s="5"/>
      <c r="C352" s="5"/>
      <c r="D352" s="5"/>
      <c r="E352" s="5"/>
      <c r="F352" s="5"/>
      <c r="G352" s="5"/>
      <c r="H352" s="5"/>
      <c r="I352" s="5"/>
      <c r="J352" s="5"/>
      <c r="K352" s="14"/>
      <c r="L352" s="5"/>
      <c r="M352" s="5"/>
      <c r="N352" s="5"/>
      <c r="O352" s="5"/>
      <c r="P352" s="5"/>
      <c r="Q352" s="7"/>
      <c r="R352" s="13"/>
    </row>
    <row r="353" spans="1:18" ht="23.45" customHeight="1" x14ac:dyDescent="0.15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14"/>
      <c r="L353" s="5"/>
      <c r="M353" s="5"/>
      <c r="N353" s="5"/>
      <c r="O353" s="5"/>
      <c r="P353" s="5"/>
      <c r="Q353" s="7"/>
      <c r="R353" s="13"/>
    </row>
    <row r="354" spans="1:18" ht="23.45" customHeight="1" x14ac:dyDescent="0.15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14"/>
      <c r="L354" s="5"/>
      <c r="M354" s="5"/>
      <c r="N354" s="5"/>
      <c r="O354" s="5"/>
      <c r="P354" s="5"/>
      <c r="Q354" s="7"/>
      <c r="R354" s="13"/>
    </row>
    <row r="355" spans="1:18" ht="23.45" customHeight="1" x14ac:dyDescent="0.15">
      <c r="A355" s="4"/>
      <c r="B355" s="5"/>
      <c r="C355" s="5"/>
      <c r="D355" s="5"/>
      <c r="E355" s="5"/>
      <c r="F355" s="5"/>
      <c r="G355" s="5"/>
      <c r="H355" s="5"/>
      <c r="I355" s="5"/>
      <c r="J355" s="5"/>
      <c r="K355" s="14"/>
      <c r="L355" s="5"/>
      <c r="M355" s="5"/>
      <c r="N355" s="5"/>
      <c r="O355" s="5"/>
      <c r="P355" s="5"/>
      <c r="Q355" s="7"/>
      <c r="R355" s="13"/>
    </row>
    <row r="356" spans="1:18" ht="23.45" customHeight="1" x14ac:dyDescent="0.15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14"/>
      <c r="L356" s="5"/>
      <c r="M356" s="5"/>
      <c r="N356" s="5"/>
      <c r="O356" s="5"/>
      <c r="P356" s="5"/>
      <c r="Q356" s="7"/>
      <c r="R356" s="13"/>
    </row>
    <row r="357" spans="1:18" ht="23.45" customHeight="1" x14ac:dyDescent="0.15">
      <c r="A357" s="4"/>
      <c r="B357" s="5"/>
      <c r="C357" s="5"/>
      <c r="D357" s="5"/>
      <c r="E357" s="5"/>
      <c r="F357" s="5"/>
      <c r="G357" s="5"/>
      <c r="H357" s="5"/>
      <c r="I357" s="5"/>
      <c r="J357" s="5"/>
      <c r="K357" s="14"/>
      <c r="L357" s="5"/>
      <c r="M357" s="5"/>
      <c r="N357" s="5"/>
      <c r="O357" s="5"/>
      <c r="P357" s="5"/>
      <c r="Q357" s="7"/>
      <c r="R357" s="13"/>
    </row>
    <row r="358" spans="1:18" ht="23.45" customHeight="1" x14ac:dyDescent="0.15">
      <c r="A358" s="4"/>
      <c r="B358" s="5"/>
      <c r="C358" s="5"/>
      <c r="D358" s="5"/>
      <c r="E358" s="5"/>
      <c r="F358" s="5"/>
      <c r="G358" s="5"/>
      <c r="H358" s="5"/>
      <c r="I358" s="5"/>
      <c r="J358" s="5"/>
      <c r="K358" s="14"/>
      <c r="L358" s="5"/>
      <c r="M358" s="5"/>
      <c r="N358" s="5"/>
      <c r="O358" s="5"/>
      <c r="P358" s="5"/>
      <c r="Q358" s="7"/>
      <c r="R358" s="13"/>
    </row>
    <row r="359" spans="1:18" ht="23.45" customHeight="1" x14ac:dyDescent="0.15">
      <c r="A359" s="4"/>
      <c r="B359" s="5"/>
      <c r="C359" s="5"/>
      <c r="D359" s="5"/>
      <c r="E359" s="5"/>
      <c r="F359" s="5"/>
      <c r="G359" s="5"/>
      <c r="H359" s="5"/>
      <c r="I359" s="5"/>
      <c r="J359" s="5"/>
      <c r="K359" s="14"/>
      <c r="L359" s="5"/>
      <c r="M359" s="5"/>
      <c r="N359" s="5"/>
      <c r="O359" s="5"/>
      <c r="P359" s="5"/>
      <c r="Q359" s="7"/>
      <c r="R359" s="13"/>
    </row>
    <row r="360" spans="1:18" ht="23.45" customHeight="1" x14ac:dyDescent="0.15">
      <c r="A360" s="4"/>
      <c r="B360" s="5"/>
      <c r="C360" s="5"/>
      <c r="D360" s="5"/>
      <c r="E360" s="5"/>
      <c r="F360" s="5"/>
      <c r="G360" s="5"/>
      <c r="H360" s="5"/>
      <c r="I360" s="5"/>
      <c r="J360" s="5"/>
      <c r="K360" s="14"/>
      <c r="L360" s="5"/>
      <c r="M360" s="5"/>
      <c r="N360" s="5"/>
      <c r="O360" s="5"/>
      <c r="P360" s="5"/>
      <c r="Q360" s="7"/>
      <c r="R360" s="13"/>
    </row>
    <row r="361" spans="1:18" ht="23.45" customHeight="1" x14ac:dyDescent="0.15">
      <c r="A361" s="4">
        <v>118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7"/>
      <c r="R361" s="13"/>
    </row>
    <row r="362" spans="1:18" ht="23.45" customHeight="1" x14ac:dyDescent="0.15">
      <c r="A362" s="15">
        <v>28</v>
      </c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7"/>
      <c r="R362" s="18"/>
    </row>
  </sheetData>
  <mergeCells count="4">
    <mergeCell ref="A1:R1"/>
    <mergeCell ref="B2:D2"/>
    <mergeCell ref="E2:R2"/>
    <mergeCell ref="A2:A3"/>
  </mergeCells>
  <phoneticPr fontId="12" type="noConversion"/>
  <pageMargins left="0.75138888888888899" right="0.75138888888888899" top="0.43263888888888902" bottom="1" header="0.5" footer="0.5"/>
  <pageSetup paperSize="9" scale="48" fitToHeight="0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R362"/>
  <sheetViews>
    <sheetView workbookViewId="0">
      <selection activeCell="N13" sqref="N13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18.625" style="2" customWidth="1"/>
    <col min="5" max="5" width="17.625" style="2" customWidth="1"/>
    <col min="6" max="6" width="16.875" style="2" customWidth="1"/>
    <col min="7" max="7" width="15.25" style="2" customWidth="1"/>
    <col min="8" max="8" width="8.75" style="2"/>
    <col min="9" max="9" width="16.5" style="2" customWidth="1"/>
    <col min="10" max="10" width="8.75" style="2"/>
    <col min="11" max="11" width="28.625" style="2" customWidth="1"/>
    <col min="12" max="12" width="12.875" style="2" customWidth="1"/>
    <col min="13" max="13" width="12.125" style="2" customWidth="1"/>
    <col min="14" max="14" width="26.875" style="2" customWidth="1"/>
    <col min="15" max="15" width="10.875" style="2" customWidth="1"/>
    <col min="16" max="17" width="11.5" style="2" customWidth="1"/>
    <col min="18" max="18" width="26.875" style="2" customWidth="1"/>
    <col min="19" max="257" width="8.75" style="2"/>
    <col min="258" max="258" width="5.875" style="2" customWidth="1"/>
    <col min="259" max="259" width="12.75" style="2" customWidth="1"/>
    <col min="260" max="260" width="8.75" style="2"/>
    <col min="261" max="261" width="10.5" style="2" customWidth="1"/>
    <col min="262" max="262" width="8.75" style="2"/>
    <col min="263" max="263" width="12.875" style="2" customWidth="1"/>
    <col min="264" max="264" width="10.5" style="2" customWidth="1"/>
    <col min="265" max="265" width="8.75" style="2"/>
    <col min="266" max="266" width="9.5" style="2" customWidth="1"/>
    <col min="267" max="267" width="8.75" style="2"/>
    <col min="268" max="268" width="18.875" style="2" customWidth="1"/>
    <col min="269" max="269" width="12.875" style="2" customWidth="1"/>
    <col min="270" max="270" width="12.125" style="2" customWidth="1"/>
    <col min="271" max="271" width="9.5" style="2" customWidth="1"/>
    <col min="272" max="272" width="10.875" style="2" customWidth="1"/>
    <col min="273" max="273" width="11.5" style="2" customWidth="1"/>
    <col min="274" max="274" width="26.875" style="2" customWidth="1"/>
    <col min="275" max="513" width="8.75" style="2"/>
    <col min="514" max="514" width="5.875" style="2" customWidth="1"/>
    <col min="515" max="515" width="12.75" style="2" customWidth="1"/>
    <col min="516" max="516" width="8.75" style="2"/>
    <col min="517" max="517" width="10.5" style="2" customWidth="1"/>
    <col min="518" max="518" width="8.75" style="2"/>
    <col min="519" max="519" width="12.875" style="2" customWidth="1"/>
    <col min="520" max="520" width="10.5" style="2" customWidth="1"/>
    <col min="521" max="521" width="8.75" style="2"/>
    <col min="522" max="522" width="9.5" style="2" customWidth="1"/>
    <col min="523" max="523" width="8.75" style="2"/>
    <col min="524" max="524" width="18.875" style="2" customWidth="1"/>
    <col min="525" max="525" width="12.875" style="2" customWidth="1"/>
    <col min="526" max="526" width="12.125" style="2" customWidth="1"/>
    <col min="527" max="527" width="9.5" style="2" customWidth="1"/>
    <col min="528" max="528" width="10.875" style="2" customWidth="1"/>
    <col min="529" max="529" width="11.5" style="2" customWidth="1"/>
    <col min="530" max="530" width="26.875" style="2" customWidth="1"/>
    <col min="531" max="769" width="8.75" style="2"/>
    <col min="770" max="770" width="5.875" style="2" customWidth="1"/>
    <col min="771" max="771" width="12.75" style="2" customWidth="1"/>
    <col min="772" max="772" width="8.75" style="2"/>
    <col min="773" max="773" width="10.5" style="2" customWidth="1"/>
    <col min="774" max="774" width="8.75" style="2"/>
    <col min="775" max="775" width="12.875" style="2" customWidth="1"/>
    <col min="776" max="776" width="10.5" style="2" customWidth="1"/>
    <col min="777" max="777" width="8.75" style="2"/>
    <col min="778" max="778" width="9.5" style="2" customWidth="1"/>
    <col min="779" max="779" width="8.75" style="2"/>
    <col min="780" max="780" width="18.875" style="2" customWidth="1"/>
    <col min="781" max="781" width="12.875" style="2" customWidth="1"/>
    <col min="782" max="782" width="12.125" style="2" customWidth="1"/>
    <col min="783" max="783" width="9.5" style="2" customWidth="1"/>
    <col min="784" max="784" width="10.875" style="2" customWidth="1"/>
    <col min="785" max="785" width="11.5" style="2" customWidth="1"/>
    <col min="786" max="786" width="26.875" style="2" customWidth="1"/>
    <col min="787" max="1025" width="8.75" style="2"/>
    <col min="1026" max="1026" width="5.875" style="2" customWidth="1"/>
    <col min="1027" max="1027" width="12.75" style="2" customWidth="1"/>
    <col min="1028" max="1028" width="8.75" style="2"/>
    <col min="1029" max="1029" width="10.5" style="2" customWidth="1"/>
    <col min="1030" max="1030" width="8.75" style="2"/>
    <col min="1031" max="1031" width="12.875" style="2" customWidth="1"/>
    <col min="1032" max="1032" width="10.5" style="2" customWidth="1"/>
    <col min="1033" max="1033" width="8.75" style="2"/>
    <col min="1034" max="1034" width="9.5" style="2" customWidth="1"/>
    <col min="1035" max="1035" width="8.75" style="2"/>
    <col min="1036" max="1036" width="18.875" style="2" customWidth="1"/>
    <col min="1037" max="1037" width="12.875" style="2" customWidth="1"/>
    <col min="1038" max="1038" width="12.125" style="2" customWidth="1"/>
    <col min="1039" max="1039" width="9.5" style="2" customWidth="1"/>
    <col min="1040" max="1040" width="10.875" style="2" customWidth="1"/>
    <col min="1041" max="1041" width="11.5" style="2" customWidth="1"/>
    <col min="1042" max="1042" width="26.875" style="2" customWidth="1"/>
    <col min="1043" max="1281" width="8.75" style="2"/>
    <col min="1282" max="1282" width="5.875" style="2" customWidth="1"/>
    <col min="1283" max="1283" width="12.75" style="2" customWidth="1"/>
    <col min="1284" max="1284" width="8.75" style="2"/>
    <col min="1285" max="1285" width="10.5" style="2" customWidth="1"/>
    <col min="1286" max="1286" width="8.75" style="2"/>
    <col min="1287" max="1287" width="12.875" style="2" customWidth="1"/>
    <col min="1288" max="1288" width="10.5" style="2" customWidth="1"/>
    <col min="1289" max="1289" width="8.75" style="2"/>
    <col min="1290" max="1290" width="9.5" style="2" customWidth="1"/>
    <col min="1291" max="1291" width="8.75" style="2"/>
    <col min="1292" max="1292" width="18.875" style="2" customWidth="1"/>
    <col min="1293" max="1293" width="12.875" style="2" customWidth="1"/>
    <col min="1294" max="1294" width="12.125" style="2" customWidth="1"/>
    <col min="1295" max="1295" width="9.5" style="2" customWidth="1"/>
    <col min="1296" max="1296" width="10.875" style="2" customWidth="1"/>
    <col min="1297" max="1297" width="11.5" style="2" customWidth="1"/>
    <col min="1298" max="1298" width="26.875" style="2" customWidth="1"/>
    <col min="1299" max="1537" width="8.75" style="2"/>
    <col min="1538" max="1538" width="5.875" style="2" customWidth="1"/>
    <col min="1539" max="1539" width="12.75" style="2" customWidth="1"/>
    <col min="1540" max="1540" width="8.75" style="2"/>
    <col min="1541" max="1541" width="10.5" style="2" customWidth="1"/>
    <col min="1542" max="1542" width="8.75" style="2"/>
    <col min="1543" max="1543" width="12.875" style="2" customWidth="1"/>
    <col min="1544" max="1544" width="10.5" style="2" customWidth="1"/>
    <col min="1545" max="1545" width="8.75" style="2"/>
    <col min="1546" max="1546" width="9.5" style="2" customWidth="1"/>
    <col min="1547" max="1547" width="8.75" style="2"/>
    <col min="1548" max="1548" width="18.875" style="2" customWidth="1"/>
    <col min="1549" max="1549" width="12.875" style="2" customWidth="1"/>
    <col min="1550" max="1550" width="12.125" style="2" customWidth="1"/>
    <col min="1551" max="1551" width="9.5" style="2" customWidth="1"/>
    <col min="1552" max="1552" width="10.875" style="2" customWidth="1"/>
    <col min="1553" max="1553" width="11.5" style="2" customWidth="1"/>
    <col min="1554" max="1554" width="26.875" style="2" customWidth="1"/>
    <col min="1555" max="1793" width="8.75" style="2"/>
    <col min="1794" max="1794" width="5.875" style="2" customWidth="1"/>
    <col min="1795" max="1795" width="12.75" style="2" customWidth="1"/>
    <col min="1796" max="1796" width="8.75" style="2"/>
    <col min="1797" max="1797" width="10.5" style="2" customWidth="1"/>
    <col min="1798" max="1798" width="8.75" style="2"/>
    <col min="1799" max="1799" width="12.875" style="2" customWidth="1"/>
    <col min="1800" max="1800" width="10.5" style="2" customWidth="1"/>
    <col min="1801" max="1801" width="8.75" style="2"/>
    <col min="1802" max="1802" width="9.5" style="2" customWidth="1"/>
    <col min="1803" max="1803" width="8.75" style="2"/>
    <col min="1804" max="1804" width="18.875" style="2" customWidth="1"/>
    <col min="1805" max="1805" width="12.875" style="2" customWidth="1"/>
    <col min="1806" max="1806" width="12.125" style="2" customWidth="1"/>
    <col min="1807" max="1807" width="9.5" style="2" customWidth="1"/>
    <col min="1808" max="1808" width="10.875" style="2" customWidth="1"/>
    <col min="1809" max="1809" width="11.5" style="2" customWidth="1"/>
    <col min="1810" max="1810" width="26.875" style="2" customWidth="1"/>
    <col min="1811" max="2049" width="8.75" style="2"/>
    <col min="2050" max="2050" width="5.875" style="2" customWidth="1"/>
    <col min="2051" max="2051" width="12.75" style="2" customWidth="1"/>
    <col min="2052" max="2052" width="8.75" style="2"/>
    <col min="2053" max="2053" width="10.5" style="2" customWidth="1"/>
    <col min="2054" max="2054" width="8.75" style="2"/>
    <col min="2055" max="2055" width="12.875" style="2" customWidth="1"/>
    <col min="2056" max="2056" width="10.5" style="2" customWidth="1"/>
    <col min="2057" max="2057" width="8.75" style="2"/>
    <col min="2058" max="2058" width="9.5" style="2" customWidth="1"/>
    <col min="2059" max="2059" width="8.75" style="2"/>
    <col min="2060" max="2060" width="18.875" style="2" customWidth="1"/>
    <col min="2061" max="2061" width="12.875" style="2" customWidth="1"/>
    <col min="2062" max="2062" width="12.125" style="2" customWidth="1"/>
    <col min="2063" max="2063" width="9.5" style="2" customWidth="1"/>
    <col min="2064" max="2064" width="10.875" style="2" customWidth="1"/>
    <col min="2065" max="2065" width="11.5" style="2" customWidth="1"/>
    <col min="2066" max="2066" width="26.875" style="2" customWidth="1"/>
    <col min="2067" max="2305" width="8.75" style="2"/>
    <col min="2306" max="2306" width="5.875" style="2" customWidth="1"/>
    <col min="2307" max="2307" width="12.75" style="2" customWidth="1"/>
    <col min="2308" max="2308" width="8.75" style="2"/>
    <col min="2309" max="2309" width="10.5" style="2" customWidth="1"/>
    <col min="2310" max="2310" width="8.75" style="2"/>
    <col min="2311" max="2311" width="12.875" style="2" customWidth="1"/>
    <col min="2312" max="2312" width="10.5" style="2" customWidth="1"/>
    <col min="2313" max="2313" width="8.75" style="2"/>
    <col min="2314" max="2314" width="9.5" style="2" customWidth="1"/>
    <col min="2315" max="2315" width="8.75" style="2"/>
    <col min="2316" max="2316" width="18.875" style="2" customWidth="1"/>
    <col min="2317" max="2317" width="12.875" style="2" customWidth="1"/>
    <col min="2318" max="2318" width="12.125" style="2" customWidth="1"/>
    <col min="2319" max="2319" width="9.5" style="2" customWidth="1"/>
    <col min="2320" max="2320" width="10.875" style="2" customWidth="1"/>
    <col min="2321" max="2321" width="11.5" style="2" customWidth="1"/>
    <col min="2322" max="2322" width="26.875" style="2" customWidth="1"/>
    <col min="2323" max="2561" width="8.75" style="2"/>
    <col min="2562" max="2562" width="5.875" style="2" customWidth="1"/>
    <col min="2563" max="2563" width="12.75" style="2" customWidth="1"/>
    <col min="2564" max="2564" width="8.75" style="2"/>
    <col min="2565" max="2565" width="10.5" style="2" customWidth="1"/>
    <col min="2566" max="2566" width="8.75" style="2"/>
    <col min="2567" max="2567" width="12.875" style="2" customWidth="1"/>
    <col min="2568" max="2568" width="10.5" style="2" customWidth="1"/>
    <col min="2569" max="2569" width="8.75" style="2"/>
    <col min="2570" max="2570" width="9.5" style="2" customWidth="1"/>
    <col min="2571" max="2571" width="8.75" style="2"/>
    <col min="2572" max="2572" width="18.875" style="2" customWidth="1"/>
    <col min="2573" max="2573" width="12.875" style="2" customWidth="1"/>
    <col min="2574" max="2574" width="12.125" style="2" customWidth="1"/>
    <col min="2575" max="2575" width="9.5" style="2" customWidth="1"/>
    <col min="2576" max="2576" width="10.875" style="2" customWidth="1"/>
    <col min="2577" max="2577" width="11.5" style="2" customWidth="1"/>
    <col min="2578" max="2578" width="26.875" style="2" customWidth="1"/>
    <col min="2579" max="2817" width="8.75" style="2"/>
    <col min="2818" max="2818" width="5.875" style="2" customWidth="1"/>
    <col min="2819" max="2819" width="12.75" style="2" customWidth="1"/>
    <col min="2820" max="2820" width="8.75" style="2"/>
    <col min="2821" max="2821" width="10.5" style="2" customWidth="1"/>
    <col min="2822" max="2822" width="8.75" style="2"/>
    <col min="2823" max="2823" width="12.875" style="2" customWidth="1"/>
    <col min="2824" max="2824" width="10.5" style="2" customWidth="1"/>
    <col min="2825" max="2825" width="8.75" style="2"/>
    <col min="2826" max="2826" width="9.5" style="2" customWidth="1"/>
    <col min="2827" max="2827" width="8.75" style="2"/>
    <col min="2828" max="2828" width="18.875" style="2" customWidth="1"/>
    <col min="2829" max="2829" width="12.875" style="2" customWidth="1"/>
    <col min="2830" max="2830" width="12.125" style="2" customWidth="1"/>
    <col min="2831" max="2831" width="9.5" style="2" customWidth="1"/>
    <col min="2832" max="2832" width="10.875" style="2" customWidth="1"/>
    <col min="2833" max="2833" width="11.5" style="2" customWidth="1"/>
    <col min="2834" max="2834" width="26.875" style="2" customWidth="1"/>
    <col min="2835" max="3073" width="8.75" style="2"/>
    <col min="3074" max="3074" width="5.875" style="2" customWidth="1"/>
    <col min="3075" max="3075" width="12.75" style="2" customWidth="1"/>
    <col min="3076" max="3076" width="8.75" style="2"/>
    <col min="3077" max="3077" width="10.5" style="2" customWidth="1"/>
    <col min="3078" max="3078" width="8.75" style="2"/>
    <col min="3079" max="3079" width="12.875" style="2" customWidth="1"/>
    <col min="3080" max="3080" width="10.5" style="2" customWidth="1"/>
    <col min="3081" max="3081" width="8.75" style="2"/>
    <col min="3082" max="3082" width="9.5" style="2" customWidth="1"/>
    <col min="3083" max="3083" width="8.75" style="2"/>
    <col min="3084" max="3084" width="18.875" style="2" customWidth="1"/>
    <col min="3085" max="3085" width="12.875" style="2" customWidth="1"/>
    <col min="3086" max="3086" width="12.125" style="2" customWidth="1"/>
    <col min="3087" max="3087" width="9.5" style="2" customWidth="1"/>
    <col min="3088" max="3088" width="10.875" style="2" customWidth="1"/>
    <col min="3089" max="3089" width="11.5" style="2" customWidth="1"/>
    <col min="3090" max="3090" width="26.875" style="2" customWidth="1"/>
    <col min="3091" max="3329" width="8.75" style="2"/>
    <col min="3330" max="3330" width="5.875" style="2" customWidth="1"/>
    <col min="3331" max="3331" width="12.75" style="2" customWidth="1"/>
    <col min="3332" max="3332" width="8.75" style="2"/>
    <col min="3333" max="3333" width="10.5" style="2" customWidth="1"/>
    <col min="3334" max="3334" width="8.75" style="2"/>
    <col min="3335" max="3335" width="12.875" style="2" customWidth="1"/>
    <col min="3336" max="3336" width="10.5" style="2" customWidth="1"/>
    <col min="3337" max="3337" width="8.75" style="2"/>
    <col min="3338" max="3338" width="9.5" style="2" customWidth="1"/>
    <col min="3339" max="3339" width="8.75" style="2"/>
    <col min="3340" max="3340" width="18.875" style="2" customWidth="1"/>
    <col min="3341" max="3341" width="12.875" style="2" customWidth="1"/>
    <col min="3342" max="3342" width="12.125" style="2" customWidth="1"/>
    <col min="3343" max="3343" width="9.5" style="2" customWidth="1"/>
    <col min="3344" max="3344" width="10.875" style="2" customWidth="1"/>
    <col min="3345" max="3345" width="11.5" style="2" customWidth="1"/>
    <col min="3346" max="3346" width="26.875" style="2" customWidth="1"/>
    <col min="3347" max="3585" width="8.75" style="2"/>
    <col min="3586" max="3586" width="5.875" style="2" customWidth="1"/>
    <col min="3587" max="3587" width="12.75" style="2" customWidth="1"/>
    <col min="3588" max="3588" width="8.75" style="2"/>
    <col min="3589" max="3589" width="10.5" style="2" customWidth="1"/>
    <col min="3590" max="3590" width="8.75" style="2"/>
    <col min="3591" max="3591" width="12.875" style="2" customWidth="1"/>
    <col min="3592" max="3592" width="10.5" style="2" customWidth="1"/>
    <col min="3593" max="3593" width="8.75" style="2"/>
    <col min="3594" max="3594" width="9.5" style="2" customWidth="1"/>
    <col min="3595" max="3595" width="8.75" style="2"/>
    <col min="3596" max="3596" width="18.875" style="2" customWidth="1"/>
    <col min="3597" max="3597" width="12.875" style="2" customWidth="1"/>
    <col min="3598" max="3598" width="12.125" style="2" customWidth="1"/>
    <col min="3599" max="3599" width="9.5" style="2" customWidth="1"/>
    <col min="3600" max="3600" width="10.875" style="2" customWidth="1"/>
    <col min="3601" max="3601" width="11.5" style="2" customWidth="1"/>
    <col min="3602" max="3602" width="26.875" style="2" customWidth="1"/>
    <col min="3603" max="3841" width="8.75" style="2"/>
    <col min="3842" max="3842" width="5.875" style="2" customWidth="1"/>
    <col min="3843" max="3843" width="12.75" style="2" customWidth="1"/>
    <col min="3844" max="3844" width="8.75" style="2"/>
    <col min="3845" max="3845" width="10.5" style="2" customWidth="1"/>
    <col min="3846" max="3846" width="8.75" style="2"/>
    <col min="3847" max="3847" width="12.875" style="2" customWidth="1"/>
    <col min="3848" max="3848" width="10.5" style="2" customWidth="1"/>
    <col min="3849" max="3849" width="8.75" style="2"/>
    <col min="3850" max="3850" width="9.5" style="2" customWidth="1"/>
    <col min="3851" max="3851" width="8.75" style="2"/>
    <col min="3852" max="3852" width="18.875" style="2" customWidth="1"/>
    <col min="3853" max="3853" width="12.875" style="2" customWidth="1"/>
    <col min="3854" max="3854" width="12.125" style="2" customWidth="1"/>
    <col min="3855" max="3855" width="9.5" style="2" customWidth="1"/>
    <col min="3856" max="3856" width="10.875" style="2" customWidth="1"/>
    <col min="3857" max="3857" width="11.5" style="2" customWidth="1"/>
    <col min="3858" max="3858" width="26.875" style="2" customWidth="1"/>
    <col min="3859" max="4097" width="8.75" style="2"/>
    <col min="4098" max="4098" width="5.875" style="2" customWidth="1"/>
    <col min="4099" max="4099" width="12.75" style="2" customWidth="1"/>
    <col min="4100" max="4100" width="8.75" style="2"/>
    <col min="4101" max="4101" width="10.5" style="2" customWidth="1"/>
    <col min="4102" max="4102" width="8.75" style="2"/>
    <col min="4103" max="4103" width="12.875" style="2" customWidth="1"/>
    <col min="4104" max="4104" width="10.5" style="2" customWidth="1"/>
    <col min="4105" max="4105" width="8.75" style="2"/>
    <col min="4106" max="4106" width="9.5" style="2" customWidth="1"/>
    <col min="4107" max="4107" width="8.75" style="2"/>
    <col min="4108" max="4108" width="18.875" style="2" customWidth="1"/>
    <col min="4109" max="4109" width="12.875" style="2" customWidth="1"/>
    <col min="4110" max="4110" width="12.125" style="2" customWidth="1"/>
    <col min="4111" max="4111" width="9.5" style="2" customWidth="1"/>
    <col min="4112" max="4112" width="10.875" style="2" customWidth="1"/>
    <col min="4113" max="4113" width="11.5" style="2" customWidth="1"/>
    <col min="4114" max="4114" width="26.875" style="2" customWidth="1"/>
    <col min="4115" max="4353" width="8.75" style="2"/>
    <col min="4354" max="4354" width="5.875" style="2" customWidth="1"/>
    <col min="4355" max="4355" width="12.75" style="2" customWidth="1"/>
    <col min="4356" max="4356" width="8.75" style="2"/>
    <col min="4357" max="4357" width="10.5" style="2" customWidth="1"/>
    <col min="4358" max="4358" width="8.75" style="2"/>
    <col min="4359" max="4359" width="12.875" style="2" customWidth="1"/>
    <col min="4360" max="4360" width="10.5" style="2" customWidth="1"/>
    <col min="4361" max="4361" width="8.75" style="2"/>
    <col min="4362" max="4362" width="9.5" style="2" customWidth="1"/>
    <col min="4363" max="4363" width="8.75" style="2"/>
    <col min="4364" max="4364" width="18.875" style="2" customWidth="1"/>
    <col min="4365" max="4365" width="12.875" style="2" customWidth="1"/>
    <col min="4366" max="4366" width="12.125" style="2" customWidth="1"/>
    <col min="4367" max="4367" width="9.5" style="2" customWidth="1"/>
    <col min="4368" max="4368" width="10.875" style="2" customWidth="1"/>
    <col min="4369" max="4369" width="11.5" style="2" customWidth="1"/>
    <col min="4370" max="4370" width="26.875" style="2" customWidth="1"/>
    <col min="4371" max="4609" width="8.75" style="2"/>
    <col min="4610" max="4610" width="5.875" style="2" customWidth="1"/>
    <col min="4611" max="4611" width="12.75" style="2" customWidth="1"/>
    <col min="4612" max="4612" width="8.75" style="2"/>
    <col min="4613" max="4613" width="10.5" style="2" customWidth="1"/>
    <col min="4614" max="4614" width="8.75" style="2"/>
    <col min="4615" max="4615" width="12.875" style="2" customWidth="1"/>
    <col min="4616" max="4616" width="10.5" style="2" customWidth="1"/>
    <col min="4617" max="4617" width="8.75" style="2"/>
    <col min="4618" max="4618" width="9.5" style="2" customWidth="1"/>
    <col min="4619" max="4619" width="8.75" style="2"/>
    <col min="4620" max="4620" width="18.875" style="2" customWidth="1"/>
    <col min="4621" max="4621" width="12.875" style="2" customWidth="1"/>
    <col min="4622" max="4622" width="12.125" style="2" customWidth="1"/>
    <col min="4623" max="4623" width="9.5" style="2" customWidth="1"/>
    <col min="4624" max="4624" width="10.875" style="2" customWidth="1"/>
    <col min="4625" max="4625" width="11.5" style="2" customWidth="1"/>
    <col min="4626" max="4626" width="26.875" style="2" customWidth="1"/>
    <col min="4627" max="4865" width="8.75" style="2"/>
    <col min="4866" max="4866" width="5.875" style="2" customWidth="1"/>
    <col min="4867" max="4867" width="12.75" style="2" customWidth="1"/>
    <col min="4868" max="4868" width="8.75" style="2"/>
    <col min="4869" max="4869" width="10.5" style="2" customWidth="1"/>
    <col min="4870" max="4870" width="8.75" style="2"/>
    <col min="4871" max="4871" width="12.875" style="2" customWidth="1"/>
    <col min="4872" max="4872" width="10.5" style="2" customWidth="1"/>
    <col min="4873" max="4873" width="8.75" style="2"/>
    <col min="4874" max="4874" width="9.5" style="2" customWidth="1"/>
    <col min="4875" max="4875" width="8.75" style="2"/>
    <col min="4876" max="4876" width="18.875" style="2" customWidth="1"/>
    <col min="4877" max="4877" width="12.875" style="2" customWidth="1"/>
    <col min="4878" max="4878" width="12.125" style="2" customWidth="1"/>
    <col min="4879" max="4879" width="9.5" style="2" customWidth="1"/>
    <col min="4880" max="4880" width="10.875" style="2" customWidth="1"/>
    <col min="4881" max="4881" width="11.5" style="2" customWidth="1"/>
    <col min="4882" max="4882" width="26.875" style="2" customWidth="1"/>
    <col min="4883" max="5121" width="8.75" style="2"/>
    <col min="5122" max="5122" width="5.875" style="2" customWidth="1"/>
    <col min="5123" max="5123" width="12.75" style="2" customWidth="1"/>
    <col min="5124" max="5124" width="8.75" style="2"/>
    <col min="5125" max="5125" width="10.5" style="2" customWidth="1"/>
    <col min="5126" max="5126" width="8.75" style="2"/>
    <col min="5127" max="5127" width="12.875" style="2" customWidth="1"/>
    <col min="5128" max="5128" width="10.5" style="2" customWidth="1"/>
    <col min="5129" max="5129" width="8.75" style="2"/>
    <col min="5130" max="5130" width="9.5" style="2" customWidth="1"/>
    <col min="5131" max="5131" width="8.75" style="2"/>
    <col min="5132" max="5132" width="18.875" style="2" customWidth="1"/>
    <col min="5133" max="5133" width="12.875" style="2" customWidth="1"/>
    <col min="5134" max="5134" width="12.125" style="2" customWidth="1"/>
    <col min="5135" max="5135" width="9.5" style="2" customWidth="1"/>
    <col min="5136" max="5136" width="10.875" style="2" customWidth="1"/>
    <col min="5137" max="5137" width="11.5" style="2" customWidth="1"/>
    <col min="5138" max="5138" width="26.875" style="2" customWidth="1"/>
    <col min="5139" max="5377" width="8.75" style="2"/>
    <col min="5378" max="5378" width="5.875" style="2" customWidth="1"/>
    <col min="5379" max="5379" width="12.75" style="2" customWidth="1"/>
    <col min="5380" max="5380" width="8.75" style="2"/>
    <col min="5381" max="5381" width="10.5" style="2" customWidth="1"/>
    <col min="5382" max="5382" width="8.75" style="2"/>
    <col min="5383" max="5383" width="12.875" style="2" customWidth="1"/>
    <col min="5384" max="5384" width="10.5" style="2" customWidth="1"/>
    <col min="5385" max="5385" width="8.75" style="2"/>
    <col min="5386" max="5386" width="9.5" style="2" customWidth="1"/>
    <col min="5387" max="5387" width="8.75" style="2"/>
    <col min="5388" max="5388" width="18.875" style="2" customWidth="1"/>
    <col min="5389" max="5389" width="12.875" style="2" customWidth="1"/>
    <col min="5390" max="5390" width="12.125" style="2" customWidth="1"/>
    <col min="5391" max="5391" width="9.5" style="2" customWidth="1"/>
    <col min="5392" max="5392" width="10.875" style="2" customWidth="1"/>
    <col min="5393" max="5393" width="11.5" style="2" customWidth="1"/>
    <col min="5394" max="5394" width="26.875" style="2" customWidth="1"/>
    <col min="5395" max="5633" width="8.75" style="2"/>
    <col min="5634" max="5634" width="5.875" style="2" customWidth="1"/>
    <col min="5635" max="5635" width="12.75" style="2" customWidth="1"/>
    <col min="5636" max="5636" width="8.75" style="2"/>
    <col min="5637" max="5637" width="10.5" style="2" customWidth="1"/>
    <col min="5638" max="5638" width="8.75" style="2"/>
    <col min="5639" max="5639" width="12.875" style="2" customWidth="1"/>
    <col min="5640" max="5640" width="10.5" style="2" customWidth="1"/>
    <col min="5641" max="5641" width="8.75" style="2"/>
    <col min="5642" max="5642" width="9.5" style="2" customWidth="1"/>
    <col min="5643" max="5643" width="8.75" style="2"/>
    <col min="5644" max="5644" width="18.875" style="2" customWidth="1"/>
    <col min="5645" max="5645" width="12.875" style="2" customWidth="1"/>
    <col min="5646" max="5646" width="12.125" style="2" customWidth="1"/>
    <col min="5647" max="5647" width="9.5" style="2" customWidth="1"/>
    <col min="5648" max="5648" width="10.875" style="2" customWidth="1"/>
    <col min="5649" max="5649" width="11.5" style="2" customWidth="1"/>
    <col min="5650" max="5650" width="26.875" style="2" customWidth="1"/>
    <col min="5651" max="5889" width="8.75" style="2"/>
    <col min="5890" max="5890" width="5.875" style="2" customWidth="1"/>
    <col min="5891" max="5891" width="12.75" style="2" customWidth="1"/>
    <col min="5892" max="5892" width="8.75" style="2"/>
    <col min="5893" max="5893" width="10.5" style="2" customWidth="1"/>
    <col min="5894" max="5894" width="8.75" style="2"/>
    <col min="5895" max="5895" width="12.875" style="2" customWidth="1"/>
    <col min="5896" max="5896" width="10.5" style="2" customWidth="1"/>
    <col min="5897" max="5897" width="8.75" style="2"/>
    <col min="5898" max="5898" width="9.5" style="2" customWidth="1"/>
    <col min="5899" max="5899" width="8.75" style="2"/>
    <col min="5900" max="5900" width="18.875" style="2" customWidth="1"/>
    <col min="5901" max="5901" width="12.875" style="2" customWidth="1"/>
    <col min="5902" max="5902" width="12.125" style="2" customWidth="1"/>
    <col min="5903" max="5903" width="9.5" style="2" customWidth="1"/>
    <col min="5904" max="5904" width="10.875" style="2" customWidth="1"/>
    <col min="5905" max="5905" width="11.5" style="2" customWidth="1"/>
    <col min="5906" max="5906" width="26.875" style="2" customWidth="1"/>
    <col min="5907" max="6145" width="8.75" style="2"/>
    <col min="6146" max="6146" width="5.875" style="2" customWidth="1"/>
    <col min="6147" max="6147" width="12.75" style="2" customWidth="1"/>
    <col min="6148" max="6148" width="8.75" style="2"/>
    <col min="6149" max="6149" width="10.5" style="2" customWidth="1"/>
    <col min="6150" max="6150" width="8.75" style="2"/>
    <col min="6151" max="6151" width="12.875" style="2" customWidth="1"/>
    <col min="6152" max="6152" width="10.5" style="2" customWidth="1"/>
    <col min="6153" max="6153" width="8.75" style="2"/>
    <col min="6154" max="6154" width="9.5" style="2" customWidth="1"/>
    <col min="6155" max="6155" width="8.75" style="2"/>
    <col min="6156" max="6156" width="18.875" style="2" customWidth="1"/>
    <col min="6157" max="6157" width="12.875" style="2" customWidth="1"/>
    <col min="6158" max="6158" width="12.125" style="2" customWidth="1"/>
    <col min="6159" max="6159" width="9.5" style="2" customWidth="1"/>
    <col min="6160" max="6160" width="10.875" style="2" customWidth="1"/>
    <col min="6161" max="6161" width="11.5" style="2" customWidth="1"/>
    <col min="6162" max="6162" width="26.875" style="2" customWidth="1"/>
    <col min="6163" max="6401" width="8.75" style="2"/>
    <col min="6402" max="6402" width="5.875" style="2" customWidth="1"/>
    <col min="6403" max="6403" width="12.75" style="2" customWidth="1"/>
    <col min="6404" max="6404" width="8.75" style="2"/>
    <col min="6405" max="6405" width="10.5" style="2" customWidth="1"/>
    <col min="6406" max="6406" width="8.75" style="2"/>
    <col min="6407" max="6407" width="12.875" style="2" customWidth="1"/>
    <col min="6408" max="6408" width="10.5" style="2" customWidth="1"/>
    <col min="6409" max="6409" width="8.75" style="2"/>
    <col min="6410" max="6410" width="9.5" style="2" customWidth="1"/>
    <col min="6411" max="6411" width="8.75" style="2"/>
    <col min="6412" max="6412" width="18.875" style="2" customWidth="1"/>
    <col min="6413" max="6413" width="12.875" style="2" customWidth="1"/>
    <col min="6414" max="6414" width="12.125" style="2" customWidth="1"/>
    <col min="6415" max="6415" width="9.5" style="2" customWidth="1"/>
    <col min="6416" max="6416" width="10.875" style="2" customWidth="1"/>
    <col min="6417" max="6417" width="11.5" style="2" customWidth="1"/>
    <col min="6418" max="6418" width="26.875" style="2" customWidth="1"/>
    <col min="6419" max="6657" width="8.75" style="2"/>
    <col min="6658" max="6658" width="5.875" style="2" customWidth="1"/>
    <col min="6659" max="6659" width="12.75" style="2" customWidth="1"/>
    <col min="6660" max="6660" width="8.75" style="2"/>
    <col min="6661" max="6661" width="10.5" style="2" customWidth="1"/>
    <col min="6662" max="6662" width="8.75" style="2"/>
    <col min="6663" max="6663" width="12.875" style="2" customWidth="1"/>
    <col min="6664" max="6664" width="10.5" style="2" customWidth="1"/>
    <col min="6665" max="6665" width="8.75" style="2"/>
    <col min="6666" max="6666" width="9.5" style="2" customWidth="1"/>
    <col min="6667" max="6667" width="8.75" style="2"/>
    <col min="6668" max="6668" width="18.875" style="2" customWidth="1"/>
    <col min="6669" max="6669" width="12.875" style="2" customWidth="1"/>
    <col min="6670" max="6670" width="12.125" style="2" customWidth="1"/>
    <col min="6671" max="6671" width="9.5" style="2" customWidth="1"/>
    <col min="6672" max="6672" width="10.875" style="2" customWidth="1"/>
    <col min="6673" max="6673" width="11.5" style="2" customWidth="1"/>
    <col min="6674" max="6674" width="26.875" style="2" customWidth="1"/>
    <col min="6675" max="6913" width="8.75" style="2"/>
    <col min="6914" max="6914" width="5.875" style="2" customWidth="1"/>
    <col min="6915" max="6915" width="12.75" style="2" customWidth="1"/>
    <col min="6916" max="6916" width="8.75" style="2"/>
    <col min="6917" max="6917" width="10.5" style="2" customWidth="1"/>
    <col min="6918" max="6918" width="8.75" style="2"/>
    <col min="6919" max="6919" width="12.875" style="2" customWidth="1"/>
    <col min="6920" max="6920" width="10.5" style="2" customWidth="1"/>
    <col min="6921" max="6921" width="8.75" style="2"/>
    <col min="6922" max="6922" width="9.5" style="2" customWidth="1"/>
    <col min="6923" max="6923" width="8.75" style="2"/>
    <col min="6924" max="6924" width="18.875" style="2" customWidth="1"/>
    <col min="6925" max="6925" width="12.875" style="2" customWidth="1"/>
    <col min="6926" max="6926" width="12.125" style="2" customWidth="1"/>
    <col min="6927" max="6927" width="9.5" style="2" customWidth="1"/>
    <col min="6928" max="6928" width="10.875" style="2" customWidth="1"/>
    <col min="6929" max="6929" width="11.5" style="2" customWidth="1"/>
    <col min="6930" max="6930" width="26.875" style="2" customWidth="1"/>
    <col min="6931" max="7169" width="8.75" style="2"/>
    <col min="7170" max="7170" width="5.875" style="2" customWidth="1"/>
    <col min="7171" max="7171" width="12.75" style="2" customWidth="1"/>
    <col min="7172" max="7172" width="8.75" style="2"/>
    <col min="7173" max="7173" width="10.5" style="2" customWidth="1"/>
    <col min="7174" max="7174" width="8.75" style="2"/>
    <col min="7175" max="7175" width="12.875" style="2" customWidth="1"/>
    <col min="7176" max="7176" width="10.5" style="2" customWidth="1"/>
    <col min="7177" max="7177" width="8.75" style="2"/>
    <col min="7178" max="7178" width="9.5" style="2" customWidth="1"/>
    <col min="7179" max="7179" width="8.75" style="2"/>
    <col min="7180" max="7180" width="18.875" style="2" customWidth="1"/>
    <col min="7181" max="7181" width="12.875" style="2" customWidth="1"/>
    <col min="7182" max="7182" width="12.125" style="2" customWidth="1"/>
    <col min="7183" max="7183" width="9.5" style="2" customWidth="1"/>
    <col min="7184" max="7184" width="10.875" style="2" customWidth="1"/>
    <col min="7185" max="7185" width="11.5" style="2" customWidth="1"/>
    <col min="7186" max="7186" width="26.875" style="2" customWidth="1"/>
    <col min="7187" max="7425" width="8.75" style="2"/>
    <col min="7426" max="7426" width="5.875" style="2" customWidth="1"/>
    <col min="7427" max="7427" width="12.75" style="2" customWidth="1"/>
    <col min="7428" max="7428" width="8.75" style="2"/>
    <col min="7429" max="7429" width="10.5" style="2" customWidth="1"/>
    <col min="7430" max="7430" width="8.75" style="2"/>
    <col min="7431" max="7431" width="12.875" style="2" customWidth="1"/>
    <col min="7432" max="7432" width="10.5" style="2" customWidth="1"/>
    <col min="7433" max="7433" width="8.75" style="2"/>
    <col min="7434" max="7434" width="9.5" style="2" customWidth="1"/>
    <col min="7435" max="7435" width="8.75" style="2"/>
    <col min="7436" max="7436" width="18.875" style="2" customWidth="1"/>
    <col min="7437" max="7437" width="12.875" style="2" customWidth="1"/>
    <col min="7438" max="7438" width="12.125" style="2" customWidth="1"/>
    <col min="7439" max="7439" width="9.5" style="2" customWidth="1"/>
    <col min="7440" max="7440" width="10.875" style="2" customWidth="1"/>
    <col min="7441" max="7441" width="11.5" style="2" customWidth="1"/>
    <col min="7442" max="7442" width="26.875" style="2" customWidth="1"/>
    <col min="7443" max="7681" width="8.75" style="2"/>
    <col min="7682" max="7682" width="5.875" style="2" customWidth="1"/>
    <col min="7683" max="7683" width="12.75" style="2" customWidth="1"/>
    <col min="7684" max="7684" width="8.75" style="2"/>
    <col min="7685" max="7685" width="10.5" style="2" customWidth="1"/>
    <col min="7686" max="7686" width="8.75" style="2"/>
    <col min="7687" max="7687" width="12.875" style="2" customWidth="1"/>
    <col min="7688" max="7688" width="10.5" style="2" customWidth="1"/>
    <col min="7689" max="7689" width="8.75" style="2"/>
    <col min="7690" max="7690" width="9.5" style="2" customWidth="1"/>
    <col min="7691" max="7691" width="8.75" style="2"/>
    <col min="7692" max="7692" width="18.875" style="2" customWidth="1"/>
    <col min="7693" max="7693" width="12.875" style="2" customWidth="1"/>
    <col min="7694" max="7694" width="12.125" style="2" customWidth="1"/>
    <col min="7695" max="7695" width="9.5" style="2" customWidth="1"/>
    <col min="7696" max="7696" width="10.875" style="2" customWidth="1"/>
    <col min="7697" max="7697" width="11.5" style="2" customWidth="1"/>
    <col min="7698" max="7698" width="26.875" style="2" customWidth="1"/>
    <col min="7699" max="7937" width="8.75" style="2"/>
    <col min="7938" max="7938" width="5.875" style="2" customWidth="1"/>
    <col min="7939" max="7939" width="12.75" style="2" customWidth="1"/>
    <col min="7940" max="7940" width="8.75" style="2"/>
    <col min="7941" max="7941" width="10.5" style="2" customWidth="1"/>
    <col min="7942" max="7942" width="8.75" style="2"/>
    <col min="7943" max="7943" width="12.875" style="2" customWidth="1"/>
    <col min="7944" max="7944" width="10.5" style="2" customWidth="1"/>
    <col min="7945" max="7945" width="8.75" style="2"/>
    <col min="7946" max="7946" width="9.5" style="2" customWidth="1"/>
    <col min="7947" max="7947" width="8.75" style="2"/>
    <col min="7948" max="7948" width="18.875" style="2" customWidth="1"/>
    <col min="7949" max="7949" width="12.875" style="2" customWidth="1"/>
    <col min="7950" max="7950" width="12.125" style="2" customWidth="1"/>
    <col min="7951" max="7951" width="9.5" style="2" customWidth="1"/>
    <col min="7952" max="7952" width="10.875" style="2" customWidth="1"/>
    <col min="7953" max="7953" width="11.5" style="2" customWidth="1"/>
    <col min="7954" max="7954" width="26.875" style="2" customWidth="1"/>
    <col min="7955" max="8193" width="8.75" style="2"/>
    <col min="8194" max="8194" width="5.875" style="2" customWidth="1"/>
    <col min="8195" max="8195" width="12.75" style="2" customWidth="1"/>
    <col min="8196" max="8196" width="8.75" style="2"/>
    <col min="8197" max="8197" width="10.5" style="2" customWidth="1"/>
    <col min="8198" max="8198" width="8.75" style="2"/>
    <col min="8199" max="8199" width="12.875" style="2" customWidth="1"/>
    <col min="8200" max="8200" width="10.5" style="2" customWidth="1"/>
    <col min="8201" max="8201" width="8.75" style="2"/>
    <col min="8202" max="8202" width="9.5" style="2" customWidth="1"/>
    <col min="8203" max="8203" width="8.75" style="2"/>
    <col min="8204" max="8204" width="18.875" style="2" customWidth="1"/>
    <col min="8205" max="8205" width="12.875" style="2" customWidth="1"/>
    <col min="8206" max="8206" width="12.125" style="2" customWidth="1"/>
    <col min="8207" max="8207" width="9.5" style="2" customWidth="1"/>
    <col min="8208" max="8208" width="10.875" style="2" customWidth="1"/>
    <col min="8209" max="8209" width="11.5" style="2" customWidth="1"/>
    <col min="8210" max="8210" width="26.875" style="2" customWidth="1"/>
    <col min="8211" max="8449" width="8.75" style="2"/>
    <col min="8450" max="8450" width="5.875" style="2" customWidth="1"/>
    <col min="8451" max="8451" width="12.75" style="2" customWidth="1"/>
    <col min="8452" max="8452" width="8.75" style="2"/>
    <col min="8453" max="8453" width="10.5" style="2" customWidth="1"/>
    <col min="8454" max="8454" width="8.75" style="2"/>
    <col min="8455" max="8455" width="12.875" style="2" customWidth="1"/>
    <col min="8456" max="8456" width="10.5" style="2" customWidth="1"/>
    <col min="8457" max="8457" width="8.75" style="2"/>
    <col min="8458" max="8458" width="9.5" style="2" customWidth="1"/>
    <col min="8459" max="8459" width="8.75" style="2"/>
    <col min="8460" max="8460" width="18.875" style="2" customWidth="1"/>
    <col min="8461" max="8461" width="12.875" style="2" customWidth="1"/>
    <col min="8462" max="8462" width="12.125" style="2" customWidth="1"/>
    <col min="8463" max="8463" width="9.5" style="2" customWidth="1"/>
    <col min="8464" max="8464" width="10.875" style="2" customWidth="1"/>
    <col min="8465" max="8465" width="11.5" style="2" customWidth="1"/>
    <col min="8466" max="8466" width="26.875" style="2" customWidth="1"/>
    <col min="8467" max="8705" width="8.75" style="2"/>
    <col min="8706" max="8706" width="5.875" style="2" customWidth="1"/>
    <col min="8707" max="8707" width="12.75" style="2" customWidth="1"/>
    <col min="8708" max="8708" width="8.75" style="2"/>
    <col min="8709" max="8709" width="10.5" style="2" customWidth="1"/>
    <col min="8710" max="8710" width="8.75" style="2"/>
    <col min="8711" max="8711" width="12.875" style="2" customWidth="1"/>
    <col min="8712" max="8712" width="10.5" style="2" customWidth="1"/>
    <col min="8713" max="8713" width="8.75" style="2"/>
    <col min="8714" max="8714" width="9.5" style="2" customWidth="1"/>
    <col min="8715" max="8715" width="8.75" style="2"/>
    <col min="8716" max="8716" width="18.875" style="2" customWidth="1"/>
    <col min="8717" max="8717" width="12.875" style="2" customWidth="1"/>
    <col min="8718" max="8718" width="12.125" style="2" customWidth="1"/>
    <col min="8719" max="8719" width="9.5" style="2" customWidth="1"/>
    <col min="8720" max="8720" width="10.875" style="2" customWidth="1"/>
    <col min="8721" max="8721" width="11.5" style="2" customWidth="1"/>
    <col min="8722" max="8722" width="26.875" style="2" customWidth="1"/>
    <col min="8723" max="8961" width="8.75" style="2"/>
    <col min="8962" max="8962" width="5.875" style="2" customWidth="1"/>
    <col min="8963" max="8963" width="12.75" style="2" customWidth="1"/>
    <col min="8964" max="8964" width="8.75" style="2"/>
    <col min="8965" max="8965" width="10.5" style="2" customWidth="1"/>
    <col min="8966" max="8966" width="8.75" style="2"/>
    <col min="8967" max="8967" width="12.875" style="2" customWidth="1"/>
    <col min="8968" max="8968" width="10.5" style="2" customWidth="1"/>
    <col min="8969" max="8969" width="8.75" style="2"/>
    <col min="8970" max="8970" width="9.5" style="2" customWidth="1"/>
    <col min="8971" max="8971" width="8.75" style="2"/>
    <col min="8972" max="8972" width="18.875" style="2" customWidth="1"/>
    <col min="8973" max="8973" width="12.875" style="2" customWidth="1"/>
    <col min="8974" max="8974" width="12.125" style="2" customWidth="1"/>
    <col min="8975" max="8975" width="9.5" style="2" customWidth="1"/>
    <col min="8976" max="8976" width="10.875" style="2" customWidth="1"/>
    <col min="8977" max="8977" width="11.5" style="2" customWidth="1"/>
    <col min="8978" max="8978" width="26.875" style="2" customWidth="1"/>
    <col min="8979" max="9217" width="8.75" style="2"/>
    <col min="9218" max="9218" width="5.875" style="2" customWidth="1"/>
    <col min="9219" max="9219" width="12.75" style="2" customWidth="1"/>
    <col min="9220" max="9220" width="8.75" style="2"/>
    <col min="9221" max="9221" width="10.5" style="2" customWidth="1"/>
    <col min="9222" max="9222" width="8.75" style="2"/>
    <col min="9223" max="9223" width="12.875" style="2" customWidth="1"/>
    <col min="9224" max="9224" width="10.5" style="2" customWidth="1"/>
    <col min="9225" max="9225" width="8.75" style="2"/>
    <col min="9226" max="9226" width="9.5" style="2" customWidth="1"/>
    <col min="9227" max="9227" width="8.75" style="2"/>
    <col min="9228" max="9228" width="18.875" style="2" customWidth="1"/>
    <col min="9229" max="9229" width="12.875" style="2" customWidth="1"/>
    <col min="9230" max="9230" width="12.125" style="2" customWidth="1"/>
    <col min="9231" max="9231" width="9.5" style="2" customWidth="1"/>
    <col min="9232" max="9232" width="10.875" style="2" customWidth="1"/>
    <col min="9233" max="9233" width="11.5" style="2" customWidth="1"/>
    <col min="9234" max="9234" width="26.875" style="2" customWidth="1"/>
    <col min="9235" max="9473" width="8.75" style="2"/>
    <col min="9474" max="9474" width="5.875" style="2" customWidth="1"/>
    <col min="9475" max="9475" width="12.75" style="2" customWidth="1"/>
    <col min="9476" max="9476" width="8.75" style="2"/>
    <col min="9477" max="9477" width="10.5" style="2" customWidth="1"/>
    <col min="9478" max="9478" width="8.75" style="2"/>
    <col min="9479" max="9479" width="12.875" style="2" customWidth="1"/>
    <col min="9480" max="9480" width="10.5" style="2" customWidth="1"/>
    <col min="9481" max="9481" width="8.75" style="2"/>
    <col min="9482" max="9482" width="9.5" style="2" customWidth="1"/>
    <col min="9483" max="9483" width="8.75" style="2"/>
    <col min="9484" max="9484" width="18.875" style="2" customWidth="1"/>
    <col min="9485" max="9485" width="12.875" style="2" customWidth="1"/>
    <col min="9486" max="9486" width="12.125" style="2" customWidth="1"/>
    <col min="9487" max="9487" width="9.5" style="2" customWidth="1"/>
    <col min="9488" max="9488" width="10.875" style="2" customWidth="1"/>
    <col min="9489" max="9489" width="11.5" style="2" customWidth="1"/>
    <col min="9490" max="9490" width="26.875" style="2" customWidth="1"/>
    <col min="9491" max="9729" width="8.75" style="2"/>
    <col min="9730" max="9730" width="5.875" style="2" customWidth="1"/>
    <col min="9731" max="9731" width="12.75" style="2" customWidth="1"/>
    <col min="9732" max="9732" width="8.75" style="2"/>
    <col min="9733" max="9733" width="10.5" style="2" customWidth="1"/>
    <col min="9734" max="9734" width="8.75" style="2"/>
    <col min="9735" max="9735" width="12.875" style="2" customWidth="1"/>
    <col min="9736" max="9736" width="10.5" style="2" customWidth="1"/>
    <col min="9737" max="9737" width="8.75" style="2"/>
    <col min="9738" max="9738" width="9.5" style="2" customWidth="1"/>
    <col min="9739" max="9739" width="8.75" style="2"/>
    <col min="9740" max="9740" width="18.875" style="2" customWidth="1"/>
    <col min="9741" max="9741" width="12.875" style="2" customWidth="1"/>
    <col min="9742" max="9742" width="12.125" style="2" customWidth="1"/>
    <col min="9743" max="9743" width="9.5" style="2" customWidth="1"/>
    <col min="9744" max="9744" width="10.875" style="2" customWidth="1"/>
    <col min="9745" max="9745" width="11.5" style="2" customWidth="1"/>
    <col min="9746" max="9746" width="26.875" style="2" customWidth="1"/>
    <col min="9747" max="9985" width="8.75" style="2"/>
    <col min="9986" max="9986" width="5.875" style="2" customWidth="1"/>
    <col min="9987" max="9987" width="12.75" style="2" customWidth="1"/>
    <col min="9988" max="9988" width="8.75" style="2"/>
    <col min="9989" max="9989" width="10.5" style="2" customWidth="1"/>
    <col min="9990" max="9990" width="8.75" style="2"/>
    <col min="9991" max="9991" width="12.875" style="2" customWidth="1"/>
    <col min="9992" max="9992" width="10.5" style="2" customWidth="1"/>
    <col min="9993" max="9993" width="8.75" style="2"/>
    <col min="9994" max="9994" width="9.5" style="2" customWidth="1"/>
    <col min="9995" max="9995" width="8.75" style="2"/>
    <col min="9996" max="9996" width="18.875" style="2" customWidth="1"/>
    <col min="9997" max="9997" width="12.875" style="2" customWidth="1"/>
    <col min="9998" max="9998" width="12.125" style="2" customWidth="1"/>
    <col min="9999" max="9999" width="9.5" style="2" customWidth="1"/>
    <col min="10000" max="10000" width="10.875" style="2" customWidth="1"/>
    <col min="10001" max="10001" width="11.5" style="2" customWidth="1"/>
    <col min="10002" max="10002" width="26.875" style="2" customWidth="1"/>
    <col min="10003" max="10241" width="8.75" style="2"/>
    <col min="10242" max="10242" width="5.875" style="2" customWidth="1"/>
    <col min="10243" max="10243" width="12.75" style="2" customWidth="1"/>
    <col min="10244" max="10244" width="8.75" style="2"/>
    <col min="10245" max="10245" width="10.5" style="2" customWidth="1"/>
    <col min="10246" max="10246" width="8.75" style="2"/>
    <col min="10247" max="10247" width="12.875" style="2" customWidth="1"/>
    <col min="10248" max="10248" width="10.5" style="2" customWidth="1"/>
    <col min="10249" max="10249" width="8.75" style="2"/>
    <col min="10250" max="10250" width="9.5" style="2" customWidth="1"/>
    <col min="10251" max="10251" width="8.75" style="2"/>
    <col min="10252" max="10252" width="18.875" style="2" customWidth="1"/>
    <col min="10253" max="10253" width="12.875" style="2" customWidth="1"/>
    <col min="10254" max="10254" width="12.125" style="2" customWidth="1"/>
    <col min="10255" max="10255" width="9.5" style="2" customWidth="1"/>
    <col min="10256" max="10256" width="10.875" style="2" customWidth="1"/>
    <col min="10257" max="10257" width="11.5" style="2" customWidth="1"/>
    <col min="10258" max="10258" width="26.875" style="2" customWidth="1"/>
    <col min="10259" max="10497" width="8.75" style="2"/>
    <col min="10498" max="10498" width="5.875" style="2" customWidth="1"/>
    <col min="10499" max="10499" width="12.75" style="2" customWidth="1"/>
    <col min="10500" max="10500" width="8.75" style="2"/>
    <col min="10501" max="10501" width="10.5" style="2" customWidth="1"/>
    <col min="10502" max="10502" width="8.75" style="2"/>
    <col min="10503" max="10503" width="12.875" style="2" customWidth="1"/>
    <col min="10504" max="10504" width="10.5" style="2" customWidth="1"/>
    <col min="10505" max="10505" width="8.75" style="2"/>
    <col min="10506" max="10506" width="9.5" style="2" customWidth="1"/>
    <col min="10507" max="10507" width="8.75" style="2"/>
    <col min="10508" max="10508" width="18.875" style="2" customWidth="1"/>
    <col min="10509" max="10509" width="12.875" style="2" customWidth="1"/>
    <col min="10510" max="10510" width="12.125" style="2" customWidth="1"/>
    <col min="10511" max="10511" width="9.5" style="2" customWidth="1"/>
    <col min="10512" max="10512" width="10.875" style="2" customWidth="1"/>
    <col min="10513" max="10513" width="11.5" style="2" customWidth="1"/>
    <col min="10514" max="10514" width="26.875" style="2" customWidth="1"/>
    <col min="10515" max="10753" width="8.75" style="2"/>
    <col min="10754" max="10754" width="5.875" style="2" customWidth="1"/>
    <col min="10755" max="10755" width="12.75" style="2" customWidth="1"/>
    <col min="10756" max="10756" width="8.75" style="2"/>
    <col min="10757" max="10757" width="10.5" style="2" customWidth="1"/>
    <col min="10758" max="10758" width="8.75" style="2"/>
    <col min="10759" max="10759" width="12.875" style="2" customWidth="1"/>
    <col min="10760" max="10760" width="10.5" style="2" customWidth="1"/>
    <col min="10761" max="10761" width="8.75" style="2"/>
    <col min="10762" max="10762" width="9.5" style="2" customWidth="1"/>
    <col min="10763" max="10763" width="8.75" style="2"/>
    <col min="10764" max="10764" width="18.875" style="2" customWidth="1"/>
    <col min="10765" max="10765" width="12.875" style="2" customWidth="1"/>
    <col min="10766" max="10766" width="12.125" style="2" customWidth="1"/>
    <col min="10767" max="10767" width="9.5" style="2" customWidth="1"/>
    <col min="10768" max="10768" width="10.875" style="2" customWidth="1"/>
    <col min="10769" max="10769" width="11.5" style="2" customWidth="1"/>
    <col min="10770" max="10770" width="26.875" style="2" customWidth="1"/>
    <col min="10771" max="11009" width="8.75" style="2"/>
    <col min="11010" max="11010" width="5.875" style="2" customWidth="1"/>
    <col min="11011" max="11011" width="12.75" style="2" customWidth="1"/>
    <col min="11012" max="11012" width="8.75" style="2"/>
    <col min="11013" max="11013" width="10.5" style="2" customWidth="1"/>
    <col min="11014" max="11014" width="8.75" style="2"/>
    <col min="11015" max="11015" width="12.875" style="2" customWidth="1"/>
    <col min="11016" max="11016" width="10.5" style="2" customWidth="1"/>
    <col min="11017" max="11017" width="8.75" style="2"/>
    <col min="11018" max="11018" width="9.5" style="2" customWidth="1"/>
    <col min="11019" max="11019" width="8.75" style="2"/>
    <col min="11020" max="11020" width="18.875" style="2" customWidth="1"/>
    <col min="11021" max="11021" width="12.875" style="2" customWidth="1"/>
    <col min="11022" max="11022" width="12.125" style="2" customWidth="1"/>
    <col min="11023" max="11023" width="9.5" style="2" customWidth="1"/>
    <col min="11024" max="11024" width="10.875" style="2" customWidth="1"/>
    <col min="11025" max="11025" width="11.5" style="2" customWidth="1"/>
    <col min="11026" max="11026" width="26.875" style="2" customWidth="1"/>
    <col min="11027" max="11265" width="8.75" style="2"/>
    <col min="11266" max="11266" width="5.875" style="2" customWidth="1"/>
    <col min="11267" max="11267" width="12.75" style="2" customWidth="1"/>
    <col min="11268" max="11268" width="8.75" style="2"/>
    <col min="11269" max="11269" width="10.5" style="2" customWidth="1"/>
    <col min="11270" max="11270" width="8.75" style="2"/>
    <col min="11271" max="11271" width="12.875" style="2" customWidth="1"/>
    <col min="11272" max="11272" width="10.5" style="2" customWidth="1"/>
    <col min="11273" max="11273" width="8.75" style="2"/>
    <col min="11274" max="11274" width="9.5" style="2" customWidth="1"/>
    <col min="11275" max="11275" width="8.75" style="2"/>
    <col min="11276" max="11276" width="18.875" style="2" customWidth="1"/>
    <col min="11277" max="11277" width="12.875" style="2" customWidth="1"/>
    <col min="11278" max="11278" width="12.125" style="2" customWidth="1"/>
    <col min="11279" max="11279" width="9.5" style="2" customWidth="1"/>
    <col min="11280" max="11280" width="10.875" style="2" customWidth="1"/>
    <col min="11281" max="11281" width="11.5" style="2" customWidth="1"/>
    <col min="11282" max="11282" width="26.875" style="2" customWidth="1"/>
    <col min="11283" max="11521" width="8.75" style="2"/>
    <col min="11522" max="11522" width="5.875" style="2" customWidth="1"/>
    <col min="11523" max="11523" width="12.75" style="2" customWidth="1"/>
    <col min="11524" max="11524" width="8.75" style="2"/>
    <col min="11525" max="11525" width="10.5" style="2" customWidth="1"/>
    <col min="11526" max="11526" width="8.75" style="2"/>
    <col min="11527" max="11527" width="12.875" style="2" customWidth="1"/>
    <col min="11528" max="11528" width="10.5" style="2" customWidth="1"/>
    <col min="11529" max="11529" width="8.75" style="2"/>
    <col min="11530" max="11530" width="9.5" style="2" customWidth="1"/>
    <col min="11531" max="11531" width="8.75" style="2"/>
    <col min="11532" max="11532" width="18.875" style="2" customWidth="1"/>
    <col min="11533" max="11533" width="12.875" style="2" customWidth="1"/>
    <col min="11534" max="11534" width="12.125" style="2" customWidth="1"/>
    <col min="11535" max="11535" width="9.5" style="2" customWidth="1"/>
    <col min="11536" max="11536" width="10.875" style="2" customWidth="1"/>
    <col min="11537" max="11537" width="11.5" style="2" customWidth="1"/>
    <col min="11538" max="11538" width="26.875" style="2" customWidth="1"/>
    <col min="11539" max="11777" width="8.75" style="2"/>
    <col min="11778" max="11778" width="5.875" style="2" customWidth="1"/>
    <col min="11779" max="11779" width="12.75" style="2" customWidth="1"/>
    <col min="11780" max="11780" width="8.75" style="2"/>
    <col min="11781" max="11781" width="10.5" style="2" customWidth="1"/>
    <col min="11782" max="11782" width="8.75" style="2"/>
    <col min="11783" max="11783" width="12.875" style="2" customWidth="1"/>
    <col min="11784" max="11784" width="10.5" style="2" customWidth="1"/>
    <col min="11785" max="11785" width="8.75" style="2"/>
    <col min="11786" max="11786" width="9.5" style="2" customWidth="1"/>
    <col min="11787" max="11787" width="8.75" style="2"/>
    <col min="11788" max="11788" width="18.875" style="2" customWidth="1"/>
    <col min="11789" max="11789" width="12.875" style="2" customWidth="1"/>
    <col min="11790" max="11790" width="12.125" style="2" customWidth="1"/>
    <col min="11791" max="11791" width="9.5" style="2" customWidth="1"/>
    <col min="11792" max="11792" width="10.875" style="2" customWidth="1"/>
    <col min="11793" max="11793" width="11.5" style="2" customWidth="1"/>
    <col min="11794" max="11794" width="26.875" style="2" customWidth="1"/>
    <col min="11795" max="12033" width="8.75" style="2"/>
    <col min="12034" max="12034" width="5.875" style="2" customWidth="1"/>
    <col min="12035" max="12035" width="12.75" style="2" customWidth="1"/>
    <col min="12036" max="12036" width="8.75" style="2"/>
    <col min="12037" max="12037" width="10.5" style="2" customWidth="1"/>
    <col min="12038" max="12038" width="8.75" style="2"/>
    <col min="12039" max="12039" width="12.875" style="2" customWidth="1"/>
    <col min="12040" max="12040" width="10.5" style="2" customWidth="1"/>
    <col min="12041" max="12041" width="8.75" style="2"/>
    <col min="12042" max="12042" width="9.5" style="2" customWidth="1"/>
    <col min="12043" max="12043" width="8.75" style="2"/>
    <col min="12044" max="12044" width="18.875" style="2" customWidth="1"/>
    <col min="12045" max="12045" width="12.875" style="2" customWidth="1"/>
    <col min="12046" max="12046" width="12.125" style="2" customWidth="1"/>
    <col min="12047" max="12047" width="9.5" style="2" customWidth="1"/>
    <col min="12048" max="12048" width="10.875" style="2" customWidth="1"/>
    <col min="12049" max="12049" width="11.5" style="2" customWidth="1"/>
    <col min="12050" max="12050" width="26.875" style="2" customWidth="1"/>
    <col min="12051" max="12289" width="8.75" style="2"/>
    <col min="12290" max="12290" width="5.875" style="2" customWidth="1"/>
    <col min="12291" max="12291" width="12.75" style="2" customWidth="1"/>
    <col min="12292" max="12292" width="8.75" style="2"/>
    <col min="12293" max="12293" width="10.5" style="2" customWidth="1"/>
    <col min="12294" max="12294" width="8.75" style="2"/>
    <col min="12295" max="12295" width="12.875" style="2" customWidth="1"/>
    <col min="12296" max="12296" width="10.5" style="2" customWidth="1"/>
    <col min="12297" max="12297" width="8.75" style="2"/>
    <col min="12298" max="12298" width="9.5" style="2" customWidth="1"/>
    <col min="12299" max="12299" width="8.75" style="2"/>
    <col min="12300" max="12300" width="18.875" style="2" customWidth="1"/>
    <col min="12301" max="12301" width="12.875" style="2" customWidth="1"/>
    <col min="12302" max="12302" width="12.125" style="2" customWidth="1"/>
    <col min="12303" max="12303" width="9.5" style="2" customWidth="1"/>
    <col min="12304" max="12304" width="10.875" style="2" customWidth="1"/>
    <col min="12305" max="12305" width="11.5" style="2" customWidth="1"/>
    <col min="12306" max="12306" width="26.875" style="2" customWidth="1"/>
    <col min="12307" max="12545" width="8.75" style="2"/>
    <col min="12546" max="12546" width="5.875" style="2" customWidth="1"/>
    <col min="12547" max="12547" width="12.75" style="2" customWidth="1"/>
    <col min="12548" max="12548" width="8.75" style="2"/>
    <col min="12549" max="12549" width="10.5" style="2" customWidth="1"/>
    <col min="12550" max="12550" width="8.75" style="2"/>
    <col min="12551" max="12551" width="12.875" style="2" customWidth="1"/>
    <col min="12552" max="12552" width="10.5" style="2" customWidth="1"/>
    <col min="12553" max="12553" width="8.75" style="2"/>
    <col min="12554" max="12554" width="9.5" style="2" customWidth="1"/>
    <col min="12555" max="12555" width="8.75" style="2"/>
    <col min="12556" max="12556" width="18.875" style="2" customWidth="1"/>
    <col min="12557" max="12557" width="12.875" style="2" customWidth="1"/>
    <col min="12558" max="12558" width="12.125" style="2" customWidth="1"/>
    <col min="12559" max="12559" width="9.5" style="2" customWidth="1"/>
    <col min="12560" max="12560" width="10.875" style="2" customWidth="1"/>
    <col min="12561" max="12561" width="11.5" style="2" customWidth="1"/>
    <col min="12562" max="12562" width="26.875" style="2" customWidth="1"/>
    <col min="12563" max="12801" width="8.75" style="2"/>
    <col min="12802" max="12802" width="5.875" style="2" customWidth="1"/>
    <col min="12803" max="12803" width="12.75" style="2" customWidth="1"/>
    <col min="12804" max="12804" width="8.75" style="2"/>
    <col min="12805" max="12805" width="10.5" style="2" customWidth="1"/>
    <col min="12806" max="12806" width="8.75" style="2"/>
    <col min="12807" max="12807" width="12.875" style="2" customWidth="1"/>
    <col min="12808" max="12808" width="10.5" style="2" customWidth="1"/>
    <col min="12809" max="12809" width="8.75" style="2"/>
    <col min="12810" max="12810" width="9.5" style="2" customWidth="1"/>
    <col min="12811" max="12811" width="8.75" style="2"/>
    <col min="12812" max="12812" width="18.875" style="2" customWidth="1"/>
    <col min="12813" max="12813" width="12.875" style="2" customWidth="1"/>
    <col min="12814" max="12814" width="12.125" style="2" customWidth="1"/>
    <col min="12815" max="12815" width="9.5" style="2" customWidth="1"/>
    <col min="12816" max="12816" width="10.875" style="2" customWidth="1"/>
    <col min="12817" max="12817" width="11.5" style="2" customWidth="1"/>
    <col min="12818" max="12818" width="26.875" style="2" customWidth="1"/>
    <col min="12819" max="13057" width="8.75" style="2"/>
    <col min="13058" max="13058" width="5.875" style="2" customWidth="1"/>
    <col min="13059" max="13059" width="12.75" style="2" customWidth="1"/>
    <col min="13060" max="13060" width="8.75" style="2"/>
    <col min="13061" max="13061" width="10.5" style="2" customWidth="1"/>
    <col min="13062" max="13062" width="8.75" style="2"/>
    <col min="13063" max="13063" width="12.875" style="2" customWidth="1"/>
    <col min="13064" max="13064" width="10.5" style="2" customWidth="1"/>
    <col min="13065" max="13065" width="8.75" style="2"/>
    <col min="13066" max="13066" width="9.5" style="2" customWidth="1"/>
    <col min="13067" max="13067" width="8.75" style="2"/>
    <col min="13068" max="13068" width="18.875" style="2" customWidth="1"/>
    <col min="13069" max="13069" width="12.875" style="2" customWidth="1"/>
    <col min="13070" max="13070" width="12.125" style="2" customWidth="1"/>
    <col min="13071" max="13071" width="9.5" style="2" customWidth="1"/>
    <col min="13072" max="13072" width="10.875" style="2" customWidth="1"/>
    <col min="13073" max="13073" width="11.5" style="2" customWidth="1"/>
    <col min="13074" max="13074" width="26.875" style="2" customWidth="1"/>
    <col min="13075" max="13313" width="8.75" style="2"/>
    <col min="13314" max="13314" width="5.875" style="2" customWidth="1"/>
    <col min="13315" max="13315" width="12.75" style="2" customWidth="1"/>
    <col min="13316" max="13316" width="8.75" style="2"/>
    <col min="13317" max="13317" width="10.5" style="2" customWidth="1"/>
    <col min="13318" max="13318" width="8.75" style="2"/>
    <col min="13319" max="13319" width="12.875" style="2" customWidth="1"/>
    <col min="13320" max="13320" width="10.5" style="2" customWidth="1"/>
    <col min="13321" max="13321" width="8.75" style="2"/>
    <col min="13322" max="13322" width="9.5" style="2" customWidth="1"/>
    <col min="13323" max="13323" width="8.75" style="2"/>
    <col min="13324" max="13324" width="18.875" style="2" customWidth="1"/>
    <col min="13325" max="13325" width="12.875" style="2" customWidth="1"/>
    <col min="13326" max="13326" width="12.125" style="2" customWidth="1"/>
    <col min="13327" max="13327" width="9.5" style="2" customWidth="1"/>
    <col min="13328" max="13328" width="10.875" style="2" customWidth="1"/>
    <col min="13329" max="13329" width="11.5" style="2" customWidth="1"/>
    <col min="13330" max="13330" width="26.875" style="2" customWidth="1"/>
    <col min="13331" max="13569" width="8.75" style="2"/>
    <col min="13570" max="13570" width="5.875" style="2" customWidth="1"/>
    <col min="13571" max="13571" width="12.75" style="2" customWidth="1"/>
    <col min="13572" max="13572" width="8.75" style="2"/>
    <col min="13573" max="13573" width="10.5" style="2" customWidth="1"/>
    <col min="13574" max="13574" width="8.75" style="2"/>
    <col min="13575" max="13575" width="12.875" style="2" customWidth="1"/>
    <col min="13576" max="13576" width="10.5" style="2" customWidth="1"/>
    <col min="13577" max="13577" width="8.75" style="2"/>
    <col min="13578" max="13578" width="9.5" style="2" customWidth="1"/>
    <col min="13579" max="13579" width="8.75" style="2"/>
    <col min="13580" max="13580" width="18.875" style="2" customWidth="1"/>
    <col min="13581" max="13581" width="12.875" style="2" customWidth="1"/>
    <col min="13582" max="13582" width="12.125" style="2" customWidth="1"/>
    <col min="13583" max="13583" width="9.5" style="2" customWidth="1"/>
    <col min="13584" max="13584" width="10.875" style="2" customWidth="1"/>
    <col min="13585" max="13585" width="11.5" style="2" customWidth="1"/>
    <col min="13586" max="13586" width="26.875" style="2" customWidth="1"/>
    <col min="13587" max="13825" width="8.75" style="2"/>
    <col min="13826" max="13826" width="5.875" style="2" customWidth="1"/>
    <col min="13827" max="13827" width="12.75" style="2" customWidth="1"/>
    <col min="13828" max="13828" width="8.75" style="2"/>
    <col min="13829" max="13829" width="10.5" style="2" customWidth="1"/>
    <col min="13830" max="13830" width="8.75" style="2"/>
    <col min="13831" max="13831" width="12.875" style="2" customWidth="1"/>
    <col min="13832" max="13832" width="10.5" style="2" customWidth="1"/>
    <col min="13833" max="13833" width="8.75" style="2"/>
    <col min="13834" max="13834" width="9.5" style="2" customWidth="1"/>
    <col min="13835" max="13835" width="8.75" style="2"/>
    <col min="13836" max="13836" width="18.875" style="2" customWidth="1"/>
    <col min="13837" max="13837" width="12.875" style="2" customWidth="1"/>
    <col min="13838" max="13838" width="12.125" style="2" customWidth="1"/>
    <col min="13839" max="13839" width="9.5" style="2" customWidth="1"/>
    <col min="13840" max="13840" width="10.875" style="2" customWidth="1"/>
    <col min="13841" max="13841" width="11.5" style="2" customWidth="1"/>
    <col min="13842" max="13842" width="26.875" style="2" customWidth="1"/>
    <col min="13843" max="14081" width="8.75" style="2"/>
    <col min="14082" max="14082" width="5.875" style="2" customWidth="1"/>
    <col min="14083" max="14083" width="12.75" style="2" customWidth="1"/>
    <col min="14084" max="14084" width="8.75" style="2"/>
    <col min="14085" max="14085" width="10.5" style="2" customWidth="1"/>
    <col min="14086" max="14086" width="8.75" style="2"/>
    <col min="14087" max="14087" width="12.875" style="2" customWidth="1"/>
    <col min="14088" max="14088" width="10.5" style="2" customWidth="1"/>
    <col min="14089" max="14089" width="8.75" style="2"/>
    <col min="14090" max="14090" width="9.5" style="2" customWidth="1"/>
    <col min="14091" max="14091" width="8.75" style="2"/>
    <col min="14092" max="14092" width="18.875" style="2" customWidth="1"/>
    <col min="14093" max="14093" width="12.875" style="2" customWidth="1"/>
    <col min="14094" max="14094" width="12.125" style="2" customWidth="1"/>
    <col min="14095" max="14095" width="9.5" style="2" customWidth="1"/>
    <col min="14096" max="14096" width="10.875" style="2" customWidth="1"/>
    <col min="14097" max="14097" width="11.5" style="2" customWidth="1"/>
    <col min="14098" max="14098" width="26.875" style="2" customWidth="1"/>
    <col min="14099" max="14337" width="8.75" style="2"/>
    <col min="14338" max="14338" width="5.875" style="2" customWidth="1"/>
    <col min="14339" max="14339" width="12.75" style="2" customWidth="1"/>
    <col min="14340" max="14340" width="8.75" style="2"/>
    <col min="14341" max="14341" width="10.5" style="2" customWidth="1"/>
    <col min="14342" max="14342" width="8.75" style="2"/>
    <col min="14343" max="14343" width="12.875" style="2" customWidth="1"/>
    <col min="14344" max="14344" width="10.5" style="2" customWidth="1"/>
    <col min="14345" max="14345" width="8.75" style="2"/>
    <col min="14346" max="14346" width="9.5" style="2" customWidth="1"/>
    <col min="14347" max="14347" width="8.75" style="2"/>
    <col min="14348" max="14348" width="18.875" style="2" customWidth="1"/>
    <col min="14349" max="14349" width="12.875" style="2" customWidth="1"/>
    <col min="14350" max="14350" width="12.125" style="2" customWidth="1"/>
    <col min="14351" max="14351" width="9.5" style="2" customWidth="1"/>
    <col min="14352" max="14352" width="10.875" style="2" customWidth="1"/>
    <col min="14353" max="14353" width="11.5" style="2" customWidth="1"/>
    <col min="14354" max="14354" width="26.875" style="2" customWidth="1"/>
    <col min="14355" max="14593" width="8.75" style="2"/>
    <col min="14594" max="14594" width="5.875" style="2" customWidth="1"/>
    <col min="14595" max="14595" width="12.75" style="2" customWidth="1"/>
    <col min="14596" max="14596" width="8.75" style="2"/>
    <col min="14597" max="14597" width="10.5" style="2" customWidth="1"/>
    <col min="14598" max="14598" width="8.75" style="2"/>
    <col min="14599" max="14599" width="12.875" style="2" customWidth="1"/>
    <col min="14600" max="14600" width="10.5" style="2" customWidth="1"/>
    <col min="14601" max="14601" width="8.75" style="2"/>
    <col min="14602" max="14602" width="9.5" style="2" customWidth="1"/>
    <col min="14603" max="14603" width="8.75" style="2"/>
    <col min="14604" max="14604" width="18.875" style="2" customWidth="1"/>
    <col min="14605" max="14605" width="12.875" style="2" customWidth="1"/>
    <col min="14606" max="14606" width="12.125" style="2" customWidth="1"/>
    <col min="14607" max="14607" width="9.5" style="2" customWidth="1"/>
    <col min="14608" max="14608" width="10.875" style="2" customWidth="1"/>
    <col min="14609" max="14609" width="11.5" style="2" customWidth="1"/>
    <col min="14610" max="14610" width="26.875" style="2" customWidth="1"/>
    <col min="14611" max="14849" width="8.75" style="2"/>
    <col min="14850" max="14850" width="5.875" style="2" customWidth="1"/>
    <col min="14851" max="14851" width="12.75" style="2" customWidth="1"/>
    <col min="14852" max="14852" width="8.75" style="2"/>
    <col min="14853" max="14853" width="10.5" style="2" customWidth="1"/>
    <col min="14854" max="14854" width="8.75" style="2"/>
    <col min="14855" max="14855" width="12.875" style="2" customWidth="1"/>
    <col min="14856" max="14856" width="10.5" style="2" customWidth="1"/>
    <col min="14857" max="14857" width="8.75" style="2"/>
    <col min="14858" max="14858" width="9.5" style="2" customWidth="1"/>
    <col min="14859" max="14859" width="8.75" style="2"/>
    <col min="14860" max="14860" width="18.875" style="2" customWidth="1"/>
    <col min="14861" max="14861" width="12.875" style="2" customWidth="1"/>
    <col min="14862" max="14862" width="12.125" style="2" customWidth="1"/>
    <col min="14863" max="14863" width="9.5" style="2" customWidth="1"/>
    <col min="14864" max="14864" width="10.875" style="2" customWidth="1"/>
    <col min="14865" max="14865" width="11.5" style="2" customWidth="1"/>
    <col min="14866" max="14866" width="26.875" style="2" customWidth="1"/>
    <col min="14867" max="15105" width="8.75" style="2"/>
    <col min="15106" max="15106" width="5.875" style="2" customWidth="1"/>
    <col min="15107" max="15107" width="12.75" style="2" customWidth="1"/>
    <col min="15108" max="15108" width="8.75" style="2"/>
    <col min="15109" max="15109" width="10.5" style="2" customWidth="1"/>
    <col min="15110" max="15110" width="8.75" style="2"/>
    <col min="15111" max="15111" width="12.875" style="2" customWidth="1"/>
    <col min="15112" max="15112" width="10.5" style="2" customWidth="1"/>
    <col min="15113" max="15113" width="8.75" style="2"/>
    <col min="15114" max="15114" width="9.5" style="2" customWidth="1"/>
    <col min="15115" max="15115" width="8.75" style="2"/>
    <col min="15116" max="15116" width="18.875" style="2" customWidth="1"/>
    <col min="15117" max="15117" width="12.875" style="2" customWidth="1"/>
    <col min="15118" max="15118" width="12.125" style="2" customWidth="1"/>
    <col min="15119" max="15119" width="9.5" style="2" customWidth="1"/>
    <col min="15120" max="15120" width="10.875" style="2" customWidth="1"/>
    <col min="15121" max="15121" width="11.5" style="2" customWidth="1"/>
    <col min="15122" max="15122" width="26.875" style="2" customWidth="1"/>
    <col min="15123" max="15361" width="8.75" style="2"/>
    <col min="15362" max="15362" width="5.875" style="2" customWidth="1"/>
    <col min="15363" max="15363" width="12.75" style="2" customWidth="1"/>
    <col min="15364" max="15364" width="8.75" style="2"/>
    <col min="15365" max="15365" width="10.5" style="2" customWidth="1"/>
    <col min="15366" max="15366" width="8.75" style="2"/>
    <col min="15367" max="15367" width="12.875" style="2" customWidth="1"/>
    <col min="15368" max="15368" width="10.5" style="2" customWidth="1"/>
    <col min="15369" max="15369" width="8.75" style="2"/>
    <col min="15370" max="15370" width="9.5" style="2" customWidth="1"/>
    <col min="15371" max="15371" width="8.75" style="2"/>
    <col min="15372" max="15372" width="18.875" style="2" customWidth="1"/>
    <col min="15373" max="15373" width="12.875" style="2" customWidth="1"/>
    <col min="15374" max="15374" width="12.125" style="2" customWidth="1"/>
    <col min="15375" max="15375" width="9.5" style="2" customWidth="1"/>
    <col min="15376" max="15376" width="10.875" style="2" customWidth="1"/>
    <col min="15377" max="15377" width="11.5" style="2" customWidth="1"/>
    <col min="15378" max="15378" width="26.875" style="2" customWidth="1"/>
    <col min="15379" max="15617" width="8.75" style="2"/>
    <col min="15618" max="15618" width="5.875" style="2" customWidth="1"/>
    <col min="15619" max="15619" width="12.75" style="2" customWidth="1"/>
    <col min="15620" max="15620" width="8.75" style="2"/>
    <col min="15621" max="15621" width="10.5" style="2" customWidth="1"/>
    <col min="15622" max="15622" width="8.75" style="2"/>
    <col min="15623" max="15623" width="12.875" style="2" customWidth="1"/>
    <col min="15624" max="15624" width="10.5" style="2" customWidth="1"/>
    <col min="15625" max="15625" width="8.75" style="2"/>
    <col min="15626" max="15626" width="9.5" style="2" customWidth="1"/>
    <col min="15627" max="15627" width="8.75" style="2"/>
    <col min="15628" max="15628" width="18.875" style="2" customWidth="1"/>
    <col min="15629" max="15629" width="12.875" style="2" customWidth="1"/>
    <col min="15630" max="15630" width="12.125" style="2" customWidth="1"/>
    <col min="15631" max="15631" width="9.5" style="2" customWidth="1"/>
    <col min="15632" max="15632" width="10.875" style="2" customWidth="1"/>
    <col min="15633" max="15633" width="11.5" style="2" customWidth="1"/>
    <col min="15634" max="15634" width="26.875" style="2" customWidth="1"/>
    <col min="15635" max="15873" width="8.75" style="2"/>
    <col min="15874" max="15874" width="5.875" style="2" customWidth="1"/>
    <col min="15875" max="15875" width="12.75" style="2" customWidth="1"/>
    <col min="15876" max="15876" width="8.75" style="2"/>
    <col min="15877" max="15877" width="10.5" style="2" customWidth="1"/>
    <col min="15878" max="15878" width="8.75" style="2"/>
    <col min="15879" max="15879" width="12.875" style="2" customWidth="1"/>
    <col min="15880" max="15880" width="10.5" style="2" customWidth="1"/>
    <col min="15881" max="15881" width="8.75" style="2"/>
    <col min="15882" max="15882" width="9.5" style="2" customWidth="1"/>
    <col min="15883" max="15883" width="8.75" style="2"/>
    <col min="15884" max="15884" width="18.875" style="2" customWidth="1"/>
    <col min="15885" max="15885" width="12.875" style="2" customWidth="1"/>
    <col min="15886" max="15886" width="12.125" style="2" customWidth="1"/>
    <col min="15887" max="15887" width="9.5" style="2" customWidth="1"/>
    <col min="15888" max="15888" width="10.875" style="2" customWidth="1"/>
    <col min="15889" max="15889" width="11.5" style="2" customWidth="1"/>
    <col min="15890" max="15890" width="26.875" style="2" customWidth="1"/>
    <col min="15891" max="16129" width="8.75" style="2"/>
    <col min="16130" max="16130" width="5.875" style="2" customWidth="1"/>
    <col min="16131" max="16131" width="12.75" style="2" customWidth="1"/>
    <col min="16132" max="16132" width="8.75" style="2"/>
    <col min="16133" max="16133" width="10.5" style="2" customWidth="1"/>
    <col min="16134" max="16134" width="8.75" style="2"/>
    <col min="16135" max="16135" width="12.875" style="2" customWidth="1"/>
    <col min="16136" max="16136" width="10.5" style="2" customWidth="1"/>
    <col min="16137" max="16137" width="8.75" style="2"/>
    <col min="16138" max="16138" width="9.5" style="2" customWidth="1"/>
    <col min="16139" max="16139" width="8.75" style="2"/>
    <col min="16140" max="16140" width="18.875" style="2" customWidth="1"/>
    <col min="16141" max="16141" width="12.875" style="2" customWidth="1"/>
    <col min="16142" max="16142" width="12.125" style="2" customWidth="1"/>
    <col min="16143" max="16143" width="9.5" style="2" customWidth="1"/>
    <col min="16144" max="16144" width="10.875" style="2" customWidth="1"/>
    <col min="16145" max="16145" width="11.5" style="2" customWidth="1"/>
    <col min="16146" max="16146" width="26.875" style="2" customWidth="1"/>
    <col min="16147" max="16384" width="8.75" style="2"/>
  </cols>
  <sheetData>
    <row r="1" spans="1:18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1"/>
    </row>
    <row r="2" spans="1:18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5"/>
    </row>
    <row r="3" spans="1:18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3" t="s">
        <v>9</v>
      </c>
      <c r="H3" s="3" t="s">
        <v>10</v>
      </c>
      <c r="I3" s="3" t="s">
        <v>11</v>
      </c>
      <c r="J3" s="3" t="s">
        <v>12</v>
      </c>
      <c r="K3" s="3" t="s">
        <v>13</v>
      </c>
      <c r="L3" s="3" t="s">
        <v>14</v>
      </c>
      <c r="M3" s="3" t="s">
        <v>15</v>
      </c>
      <c r="N3" s="3" t="s">
        <v>16</v>
      </c>
      <c r="O3" s="3" t="s">
        <v>17</v>
      </c>
      <c r="P3" s="11" t="s">
        <v>18</v>
      </c>
      <c r="Q3" s="11" t="s">
        <v>19</v>
      </c>
      <c r="R3" s="12" t="s">
        <v>20</v>
      </c>
    </row>
    <row r="4" spans="1:18" ht="23.45" customHeight="1" x14ac:dyDescent="0.15">
      <c r="A4" s="4">
        <v>1</v>
      </c>
      <c r="B4" s="5"/>
      <c r="C4" s="5" t="s">
        <v>52</v>
      </c>
      <c r="D4" s="5" t="s">
        <v>53</v>
      </c>
      <c r="E4" s="6" t="s">
        <v>23</v>
      </c>
      <c r="F4" s="5" t="s">
        <v>24</v>
      </c>
      <c r="G4" s="5" t="s">
        <v>54</v>
      </c>
      <c r="H4" s="5">
        <v>1</v>
      </c>
      <c r="I4" s="5" t="s">
        <v>53</v>
      </c>
      <c r="J4" s="5"/>
      <c r="K4" s="5" t="s">
        <v>24</v>
      </c>
      <c r="L4" s="5"/>
      <c r="M4" s="5"/>
      <c r="N4" s="5"/>
      <c r="O4" s="5"/>
      <c r="P4" s="5"/>
      <c r="Q4" s="7"/>
      <c r="R4" s="13"/>
    </row>
    <row r="5" spans="1:18" ht="23.45" customHeight="1" x14ac:dyDescent="0.15">
      <c r="A5" s="4">
        <v>2</v>
      </c>
      <c r="B5" s="5"/>
      <c r="C5" s="5" t="s">
        <v>52</v>
      </c>
      <c r="D5" s="5" t="s">
        <v>53</v>
      </c>
      <c r="E5" s="6" t="s">
        <v>23</v>
      </c>
      <c r="F5" s="5" t="s">
        <v>24</v>
      </c>
      <c r="G5" s="5" t="s">
        <v>55</v>
      </c>
      <c r="H5" s="5">
        <v>1</v>
      </c>
      <c r="I5" s="5" t="s">
        <v>53</v>
      </c>
      <c r="J5" s="5"/>
      <c r="K5" s="5" t="s">
        <v>24</v>
      </c>
      <c r="L5" s="5"/>
      <c r="M5" s="5"/>
      <c r="N5" s="5"/>
      <c r="O5" s="5"/>
      <c r="P5" s="5"/>
      <c r="Q5" s="7"/>
      <c r="R5" s="13"/>
    </row>
    <row r="6" spans="1:18" ht="23.45" customHeight="1" x14ac:dyDescent="0.15">
      <c r="A6" s="4">
        <v>3</v>
      </c>
      <c r="B6" s="5"/>
      <c r="C6" s="5" t="s">
        <v>52</v>
      </c>
      <c r="D6" s="5" t="s">
        <v>53</v>
      </c>
      <c r="E6" s="6" t="s">
        <v>23</v>
      </c>
      <c r="F6" s="5" t="s">
        <v>24</v>
      </c>
      <c r="G6" s="5" t="s">
        <v>56</v>
      </c>
      <c r="H6" s="5">
        <v>1</v>
      </c>
      <c r="I6" s="5" t="s">
        <v>53</v>
      </c>
      <c r="J6" s="5"/>
      <c r="K6" s="5" t="s">
        <v>24</v>
      </c>
      <c r="L6" s="5"/>
      <c r="M6" s="5"/>
      <c r="N6" s="5"/>
      <c r="O6" s="5"/>
      <c r="P6" s="5"/>
      <c r="Q6" s="7"/>
      <c r="R6" s="13"/>
    </row>
    <row r="7" spans="1:18" ht="23.45" customHeight="1" x14ac:dyDescent="0.15">
      <c r="A7" s="4">
        <v>4</v>
      </c>
      <c r="B7" s="5"/>
      <c r="C7" s="5" t="s">
        <v>52</v>
      </c>
      <c r="D7" s="5" t="s">
        <v>53</v>
      </c>
      <c r="E7" s="6" t="s">
        <v>23</v>
      </c>
      <c r="F7" s="5" t="s">
        <v>24</v>
      </c>
      <c r="G7" s="5" t="s">
        <v>57</v>
      </c>
      <c r="H7" s="5">
        <v>1</v>
      </c>
      <c r="I7" s="5" t="s">
        <v>53</v>
      </c>
      <c r="J7" s="5"/>
      <c r="K7" s="5" t="s">
        <v>24</v>
      </c>
      <c r="L7" s="5"/>
      <c r="M7" s="5"/>
      <c r="N7" s="5"/>
      <c r="O7" s="5"/>
      <c r="P7" s="5"/>
      <c r="Q7" s="7"/>
      <c r="R7" s="13"/>
    </row>
    <row r="8" spans="1:18" ht="23.45" customHeight="1" x14ac:dyDescent="0.15">
      <c r="A8" s="4">
        <v>5</v>
      </c>
      <c r="B8" s="5"/>
      <c r="C8" s="5" t="s">
        <v>52</v>
      </c>
      <c r="D8" s="5" t="s">
        <v>53</v>
      </c>
      <c r="E8" s="6" t="s">
        <v>23</v>
      </c>
      <c r="F8" s="5" t="s">
        <v>24</v>
      </c>
      <c r="G8" s="5" t="s">
        <v>58</v>
      </c>
      <c r="H8" s="5">
        <v>1</v>
      </c>
      <c r="I8" s="5" t="s">
        <v>53</v>
      </c>
      <c r="J8" s="5"/>
      <c r="K8" s="5" t="s">
        <v>24</v>
      </c>
      <c r="L8" s="5"/>
      <c r="M8" s="5"/>
      <c r="N8" s="5"/>
      <c r="O8" s="5"/>
      <c r="P8" s="5"/>
      <c r="Q8" s="7"/>
      <c r="R8" s="13"/>
    </row>
    <row r="9" spans="1:18" ht="23.45" customHeight="1" x14ac:dyDescent="0.15">
      <c r="A9" s="4">
        <v>6</v>
      </c>
      <c r="B9" s="5"/>
      <c r="C9" s="5" t="s">
        <v>52</v>
      </c>
      <c r="D9" s="5" t="s">
        <v>53</v>
      </c>
      <c r="E9" s="6" t="s">
        <v>23</v>
      </c>
      <c r="F9" s="5" t="s">
        <v>24</v>
      </c>
      <c r="G9" s="5" t="s">
        <v>59</v>
      </c>
      <c r="H9" s="5">
        <v>1</v>
      </c>
      <c r="I9" s="5" t="s">
        <v>53</v>
      </c>
      <c r="J9" s="5"/>
      <c r="K9" s="5" t="s">
        <v>24</v>
      </c>
      <c r="L9" s="5"/>
      <c r="M9" s="5"/>
      <c r="N9" s="5"/>
      <c r="O9" s="5"/>
      <c r="P9" s="5"/>
      <c r="Q9" s="7"/>
      <c r="R9" s="13"/>
    </row>
    <row r="10" spans="1:18" ht="23.45" customHeight="1" x14ac:dyDescent="0.15">
      <c r="A10" s="4">
        <v>7</v>
      </c>
      <c r="B10" s="5"/>
      <c r="C10" s="5" t="s">
        <v>52</v>
      </c>
      <c r="D10" s="5" t="s">
        <v>53</v>
      </c>
      <c r="E10" s="6" t="s">
        <v>23</v>
      </c>
      <c r="F10" s="5" t="s">
        <v>24</v>
      </c>
      <c r="G10" s="5" t="s">
        <v>60</v>
      </c>
      <c r="H10" s="5">
        <v>1</v>
      </c>
      <c r="I10" s="5" t="s">
        <v>53</v>
      </c>
      <c r="J10" s="5"/>
      <c r="K10" s="5" t="s">
        <v>24</v>
      </c>
      <c r="L10" s="5"/>
      <c r="M10" s="5"/>
      <c r="N10" s="5"/>
      <c r="O10" s="5"/>
      <c r="P10" s="5"/>
      <c r="Q10" s="7"/>
      <c r="R10" s="13"/>
    </row>
    <row r="11" spans="1:18" ht="23.45" customHeight="1" x14ac:dyDescent="0.15">
      <c r="A11" s="4">
        <v>8</v>
      </c>
      <c r="B11" s="5"/>
      <c r="C11" s="5" t="s">
        <v>52</v>
      </c>
      <c r="D11" s="5" t="s">
        <v>53</v>
      </c>
      <c r="E11" s="6" t="s">
        <v>23</v>
      </c>
      <c r="F11" s="5" t="s">
        <v>24</v>
      </c>
      <c r="G11" s="5" t="s">
        <v>61</v>
      </c>
      <c r="H11" s="5">
        <v>1</v>
      </c>
      <c r="I11" s="5" t="s">
        <v>53</v>
      </c>
      <c r="J11" s="5"/>
      <c r="K11" s="5" t="s">
        <v>24</v>
      </c>
      <c r="L11" s="5"/>
      <c r="M11" s="5"/>
      <c r="N11" s="5"/>
      <c r="O11" s="5"/>
      <c r="P11" s="5"/>
      <c r="Q11" s="7"/>
      <c r="R11" s="13"/>
    </row>
    <row r="12" spans="1:18" ht="23.45" customHeight="1" x14ac:dyDescent="0.15">
      <c r="A12" s="4">
        <v>9</v>
      </c>
      <c r="B12" s="5"/>
      <c r="C12" s="5" t="s">
        <v>52</v>
      </c>
      <c r="D12" s="5" t="s">
        <v>62</v>
      </c>
      <c r="E12" s="6" t="s">
        <v>23</v>
      </c>
      <c r="F12" s="5" t="s">
        <v>24</v>
      </c>
      <c r="G12" s="5" t="s">
        <v>63</v>
      </c>
      <c r="H12" s="5">
        <v>1</v>
      </c>
      <c r="I12" s="5" t="s">
        <v>62</v>
      </c>
      <c r="J12" s="5"/>
      <c r="K12" s="5" t="s">
        <v>24</v>
      </c>
      <c r="L12" s="5"/>
      <c r="M12" s="5"/>
      <c r="N12" s="5"/>
      <c r="O12" s="5"/>
      <c r="P12" s="5"/>
      <c r="Q12" s="7"/>
      <c r="R12" s="13"/>
    </row>
    <row r="13" spans="1:18" ht="23.45" customHeight="1" x14ac:dyDescent="0.15">
      <c r="A13" s="4">
        <v>10</v>
      </c>
      <c r="B13" s="5"/>
      <c r="C13" s="5" t="s">
        <v>52</v>
      </c>
      <c r="D13" s="5" t="s">
        <v>64</v>
      </c>
      <c r="E13" s="6" t="s">
        <v>23</v>
      </c>
      <c r="F13" s="5" t="s">
        <v>24</v>
      </c>
      <c r="G13" s="5" t="s">
        <v>65</v>
      </c>
      <c r="H13" s="5">
        <v>1</v>
      </c>
      <c r="I13" s="5" t="str">
        <f t="shared" ref="I13:I23" si="0">D13</f>
        <v>B3南裙楼停车库</v>
      </c>
      <c r="J13" s="5"/>
      <c r="K13" s="5" t="s">
        <v>24</v>
      </c>
      <c r="L13" s="5"/>
      <c r="M13" s="5"/>
      <c r="N13" s="5"/>
      <c r="O13" s="5"/>
      <c r="P13" s="5"/>
      <c r="Q13" s="7"/>
      <c r="R13" s="13"/>
    </row>
    <row r="14" spans="1:18" ht="23.45" customHeight="1" x14ac:dyDescent="0.15">
      <c r="A14" s="4">
        <v>11</v>
      </c>
      <c r="B14" s="5"/>
      <c r="C14" s="5" t="s">
        <v>52</v>
      </c>
      <c r="D14" s="5" t="s">
        <v>64</v>
      </c>
      <c r="E14" s="6" t="s">
        <v>23</v>
      </c>
      <c r="F14" s="5" t="s">
        <v>24</v>
      </c>
      <c r="G14" s="5" t="s">
        <v>66</v>
      </c>
      <c r="H14" s="5">
        <v>1</v>
      </c>
      <c r="I14" s="5" t="str">
        <f t="shared" si="0"/>
        <v>B3南裙楼停车库</v>
      </c>
      <c r="J14" s="5"/>
      <c r="K14" s="5" t="s">
        <v>24</v>
      </c>
      <c r="L14" s="5"/>
      <c r="M14" s="5"/>
      <c r="N14" s="5"/>
      <c r="O14" s="5"/>
      <c r="P14" s="5"/>
      <c r="Q14" s="7"/>
      <c r="R14" s="13"/>
    </row>
    <row r="15" spans="1:18" ht="23.45" customHeight="1" x14ac:dyDescent="0.15">
      <c r="A15" s="4">
        <v>12</v>
      </c>
      <c r="B15" s="5"/>
      <c r="C15" s="5" t="s">
        <v>52</v>
      </c>
      <c r="D15" s="5" t="s">
        <v>67</v>
      </c>
      <c r="E15" s="6" t="s">
        <v>23</v>
      </c>
      <c r="F15" s="5" t="s">
        <v>24</v>
      </c>
      <c r="G15" s="5" t="s">
        <v>68</v>
      </c>
      <c r="H15" s="5">
        <v>1</v>
      </c>
      <c r="I15" s="5" t="str">
        <f t="shared" si="0"/>
        <v>B3南裙楼电梯厅</v>
      </c>
      <c r="J15" s="5"/>
      <c r="K15" s="5" t="s">
        <v>24</v>
      </c>
      <c r="L15" s="5"/>
      <c r="M15" s="5"/>
      <c r="N15" s="5"/>
      <c r="O15" s="5"/>
      <c r="P15" s="5"/>
      <c r="Q15" s="7"/>
      <c r="R15" s="13"/>
    </row>
    <row r="16" spans="1:18" ht="23.45" customHeight="1" x14ac:dyDescent="0.15">
      <c r="A16" s="4">
        <v>13</v>
      </c>
      <c r="B16" s="5"/>
      <c r="C16" s="5" t="s">
        <v>52</v>
      </c>
      <c r="D16" s="5" t="s">
        <v>64</v>
      </c>
      <c r="E16" s="6" t="s">
        <v>23</v>
      </c>
      <c r="F16" s="5" t="s">
        <v>24</v>
      </c>
      <c r="G16" s="5" t="s">
        <v>69</v>
      </c>
      <c r="H16" s="5">
        <v>1</v>
      </c>
      <c r="I16" s="5" t="str">
        <f t="shared" si="0"/>
        <v>B3南裙楼停车库</v>
      </c>
      <c r="J16" s="5"/>
      <c r="K16" s="5" t="s">
        <v>24</v>
      </c>
      <c r="L16" s="5"/>
      <c r="M16" s="5"/>
      <c r="N16" s="5"/>
      <c r="O16" s="5"/>
      <c r="P16" s="5"/>
      <c r="Q16" s="7"/>
      <c r="R16" s="13"/>
    </row>
    <row r="17" spans="1:18" ht="23.45" customHeight="1" x14ac:dyDescent="0.15">
      <c r="A17" s="4">
        <v>14</v>
      </c>
      <c r="B17" s="5"/>
      <c r="C17" s="5" t="s">
        <v>52</v>
      </c>
      <c r="D17" s="5" t="s">
        <v>64</v>
      </c>
      <c r="E17" s="6" t="s">
        <v>23</v>
      </c>
      <c r="F17" s="5" t="s">
        <v>24</v>
      </c>
      <c r="G17" s="5" t="s">
        <v>70</v>
      </c>
      <c r="H17" s="5">
        <v>1</v>
      </c>
      <c r="I17" s="5" t="str">
        <f t="shared" si="0"/>
        <v>B3南裙楼停车库</v>
      </c>
      <c r="J17" s="5"/>
      <c r="K17" s="5" t="s">
        <v>24</v>
      </c>
      <c r="L17" s="5"/>
      <c r="M17" s="5"/>
      <c r="N17" s="5"/>
      <c r="O17" s="5"/>
      <c r="P17" s="5"/>
      <c r="Q17" s="7"/>
      <c r="R17" s="13"/>
    </row>
    <row r="18" spans="1:18" ht="23.45" customHeight="1" x14ac:dyDescent="0.15">
      <c r="A18" s="4">
        <v>15</v>
      </c>
      <c r="B18" s="5"/>
      <c r="C18" s="5" t="s">
        <v>52</v>
      </c>
      <c r="D18" s="5" t="s">
        <v>71</v>
      </c>
      <c r="E18" s="6" t="s">
        <v>23</v>
      </c>
      <c r="F18" s="5" t="s">
        <v>24</v>
      </c>
      <c r="G18" s="5" t="s">
        <v>72</v>
      </c>
      <c r="H18" s="5">
        <v>1</v>
      </c>
      <c r="I18" s="5" t="str">
        <f t="shared" si="0"/>
        <v>B3南裙楼走道</v>
      </c>
      <c r="J18" s="5"/>
      <c r="K18" s="5" t="s">
        <v>24</v>
      </c>
      <c r="L18" s="5"/>
      <c r="M18" s="5"/>
      <c r="N18" s="5"/>
      <c r="O18" s="5"/>
      <c r="P18" s="5"/>
      <c r="Q18" s="7"/>
      <c r="R18" s="13"/>
    </row>
    <row r="19" spans="1:18" ht="23.45" customHeight="1" x14ac:dyDescent="0.15">
      <c r="A19" s="4">
        <v>16</v>
      </c>
      <c r="B19" s="5"/>
      <c r="C19" s="5" t="s">
        <v>52</v>
      </c>
      <c r="D19" s="5" t="s">
        <v>73</v>
      </c>
      <c r="E19" s="6" t="s">
        <v>23</v>
      </c>
      <c r="F19" s="5" t="s">
        <v>24</v>
      </c>
      <c r="G19" s="5" t="s">
        <v>74</v>
      </c>
      <c r="H19" s="5">
        <v>1</v>
      </c>
      <c r="I19" s="5" t="str">
        <f t="shared" si="0"/>
        <v>B3北裙楼停车库</v>
      </c>
      <c r="J19" s="5"/>
      <c r="K19" s="5" t="s">
        <v>24</v>
      </c>
      <c r="L19" s="5"/>
      <c r="M19" s="5"/>
      <c r="N19" s="5"/>
      <c r="O19" s="5"/>
      <c r="P19" s="5"/>
      <c r="Q19" s="7"/>
      <c r="R19" s="13"/>
    </row>
    <row r="20" spans="1:18" ht="23.45" customHeight="1" x14ac:dyDescent="0.15">
      <c r="A20" s="4">
        <v>17</v>
      </c>
      <c r="B20" s="5"/>
      <c r="C20" s="5" t="s">
        <v>52</v>
      </c>
      <c r="D20" s="5" t="s">
        <v>75</v>
      </c>
      <c r="E20" s="6" t="s">
        <v>23</v>
      </c>
      <c r="F20" s="5" t="s">
        <v>24</v>
      </c>
      <c r="G20" s="5" t="s">
        <v>76</v>
      </c>
      <c r="H20" s="5">
        <v>1</v>
      </c>
      <c r="I20" s="5" t="str">
        <f t="shared" si="0"/>
        <v>B3北裙楼走道</v>
      </c>
      <c r="J20" s="5"/>
      <c r="K20" s="5" t="s">
        <v>24</v>
      </c>
      <c r="L20" s="5"/>
      <c r="M20" s="5"/>
      <c r="N20" s="5"/>
      <c r="O20" s="5"/>
      <c r="P20" s="5"/>
      <c r="Q20" s="7"/>
      <c r="R20" s="13"/>
    </row>
    <row r="21" spans="1:18" ht="23.45" customHeight="1" x14ac:dyDescent="0.15">
      <c r="A21" s="4">
        <v>18</v>
      </c>
      <c r="B21" s="5"/>
      <c r="C21" s="5" t="s">
        <v>52</v>
      </c>
      <c r="D21" s="5" t="s">
        <v>77</v>
      </c>
      <c r="E21" s="6" t="s">
        <v>23</v>
      </c>
      <c r="F21" s="5" t="s">
        <v>24</v>
      </c>
      <c r="G21" s="5" t="s">
        <v>78</v>
      </c>
      <c r="H21" s="5">
        <v>1</v>
      </c>
      <c r="I21" s="5" t="str">
        <f t="shared" si="0"/>
        <v>B3北裙楼电梯厅</v>
      </c>
      <c r="J21" s="5"/>
      <c r="K21" s="5" t="s">
        <v>24</v>
      </c>
      <c r="L21" s="5"/>
      <c r="M21" s="5"/>
      <c r="N21" s="5"/>
      <c r="O21" s="5"/>
      <c r="P21" s="5"/>
      <c r="Q21" s="7"/>
      <c r="R21" s="13"/>
    </row>
    <row r="22" spans="1:18" ht="23.45" customHeight="1" x14ac:dyDescent="0.15">
      <c r="A22" s="4">
        <v>19</v>
      </c>
      <c r="B22" s="5"/>
      <c r="C22" s="5" t="s">
        <v>52</v>
      </c>
      <c r="D22" s="5" t="s">
        <v>73</v>
      </c>
      <c r="E22" s="6" t="s">
        <v>23</v>
      </c>
      <c r="F22" s="5" t="s">
        <v>24</v>
      </c>
      <c r="G22" s="5" t="s">
        <v>79</v>
      </c>
      <c r="H22" s="5">
        <v>1</v>
      </c>
      <c r="I22" s="5" t="str">
        <f t="shared" si="0"/>
        <v>B3北裙楼停车库</v>
      </c>
      <c r="J22" s="5"/>
      <c r="K22" s="5" t="s">
        <v>24</v>
      </c>
      <c r="L22" s="5"/>
      <c r="M22" s="5"/>
      <c r="N22" s="5"/>
      <c r="O22" s="5"/>
      <c r="P22" s="5"/>
      <c r="Q22" s="7"/>
      <c r="R22" s="13"/>
    </row>
    <row r="23" spans="1:18" ht="23.45" customHeight="1" x14ac:dyDescent="0.15">
      <c r="A23" s="4">
        <v>20</v>
      </c>
      <c r="B23" s="5"/>
      <c r="C23" s="5" t="s">
        <v>52</v>
      </c>
      <c r="D23" s="5" t="s">
        <v>73</v>
      </c>
      <c r="E23" s="6" t="s">
        <v>23</v>
      </c>
      <c r="F23" s="5" t="s">
        <v>24</v>
      </c>
      <c r="G23" s="5" t="s">
        <v>80</v>
      </c>
      <c r="H23" s="5">
        <v>1</v>
      </c>
      <c r="I23" s="5" t="str">
        <f t="shared" si="0"/>
        <v>B3北裙楼停车库</v>
      </c>
      <c r="J23" s="5"/>
      <c r="K23" s="5" t="s">
        <v>24</v>
      </c>
      <c r="L23" s="5"/>
      <c r="M23" s="5"/>
      <c r="N23" s="5"/>
      <c r="O23" s="5"/>
      <c r="P23" s="5"/>
      <c r="Q23" s="7"/>
      <c r="R23" s="13"/>
    </row>
    <row r="24" spans="1:18" ht="23.45" customHeight="1" x14ac:dyDescent="0.15">
      <c r="A24" s="4"/>
      <c r="B24" s="5"/>
      <c r="C24" s="5"/>
      <c r="D24" s="5"/>
      <c r="E24" s="6"/>
      <c r="F24" s="5"/>
      <c r="G24" s="5"/>
      <c r="H24" s="5"/>
      <c r="I24" s="5"/>
      <c r="J24" s="5"/>
      <c r="K24" s="14"/>
      <c r="L24" s="5"/>
      <c r="M24" s="5"/>
      <c r="N24" s="5"/>
      <c r="O24" s="5"/>
      <c r="P24" s="5"/>
      <c r="Q24" s="7"/>
      <c r="R24" s="13"/>
    </row>
    <row r="25" spans="1:18" ht="23.45" customHeight="1" x14ac:dyDescent="0.15">
      <c r="A25" s="4"/>
      <c r="B25" s="5"/>
      <c r="C25" s="5"/>
      <c r="D25" s="5"/>
      <c r="E25" s="6"/>
      <c r="F25" s="5"/>
      <c r="G25" s="5"/>
      <c r="H25" s="5"/>
      <c r="I25" s="5"/>
      <c r="J25" s="5"/>
      <c r="K25" s="14"/>
      <c r="L25" s="5"/>
      <c r="M25" s="5"/>
      <c r="N25" s="5"/>
      <c r="O25" s="5"/>
      <c r="P25" s="5"/>
      <c r="Q25" s="7"/>
      <c r="R25" s="13"/>
    </row>
    <row r="26" spans="1:18" ht="23.45" customHeight="1" x14ac:dyDescent="0.15">
      <c r="A26" s="4"/>
      <c r="B26" s="5"/>
      <c r="C26" s="5"/>
      <c r="D26" s="5"/>
      <c r="E26" s="6"/>
      <c r="F26" s="5"/>
      <c r="G26" s="5"/>
      <c r="H26" s="5"/>
      <c r="I26" s="5"/>
      <c r="J26" s="5"/>
      <c r="K26" s="14"/>
      <c r="L26" s="5"/>
      <c r="M26" s="5"/>
      <c r="N26" s="5"/>
      <c r="O26" s="5"/>
      <c r="P26" s="5"/>
      <c r="Q26" s="7"/>
      <c r="R26" s="13"/>
    </row>
    <row r="27" spans="1:18" ht="23.45" customHeight="1" x14ac:dyDescent="0.15">
      <c r="A27" s="4"/>
      <c r="B27" s="5"/>
      <c r="C27" s="5"/>
      <c r="D27" s="5"/>
      <c r="E27" s="6"/>
      <c r="F27" s="5"/>
      <c r="G27" s="5"/>
      <c r="H27" s="5"/>
      <c r="I27" s="5"/>
      <c r="J27" s="5"/>
      <c r="K27" s="14"/>
      <c r="L27" s="5"/>
      <c r="M27" s="5"/>
      <c r="N27" s="5"/>
      <c r="O27" s="5"/>
      <c r="P27" s="5"/>
      <c r="Q27" s="7"/>
      <c r="R27" s="13"/>
    </row>
    <row r="28" spans="1:18" ht="23.45" customHeight="1" x14ac:dyDescent="0.15">
      <c r="A28" s="4"/>
      <c r="B28" s="5"/>
      <c r="C28" s="5"/>
      <c r="D28" s="5"/>
      <c r="E28" s="6"/>
      <c r="F28" s="5"/>
      <c r="G28" s="5"/>
      <c r="H28" s="5"/>
      <c r="I28" s="5"/>
      <c r="J28" s="5"/>
      <c r="K28" s="14"/>
      <c r="L28" s="5"/>
      <c r="M28" s="5"/>
      <c r="N28" s="5"/>
      <c r="O28" s="5"/>
      <c r="P28" s="5"/>
      <c r="Q28" s="7"/>
      <c r="R28" s="13"/>
    </row>
    <row r="29" spans="1:18" ht="23.45" customHeight="1" x14ac:dyDescent="0.15">
      <c r="A29" s="4"/>
      <c r="B29" s="5"/>
      <c r="C29" s="5"/>
      <c r="D29" s="5"/>
      <c r="E29" s="6"/>
      <c r="F29" s="5"/>
      <c r="G29" s="5"/>
      <c r="H29" s="5"/>
      <c r="I29" s="5"/>
      <c r="J29" s="5"/>
      <c r="K29" s="14"/>
      <c r="L29" s="5"/>
      <c r="M29" s="5"/>
      <c r="N29" s="5"/>
      <c r="O29" s="5"/>
      <c r="P29" s="5"/>
      <c r="Q29" s="7"/>
      <c r="R29" s="13"/>
    </row>
    <row r="30" spans="1:18" ht="23.45" customHeight="1" x14ac:dyDescent="0.15">
      <c r="A30" s="4"/>
      <c r="B30" s="5"/>
      <c r="C30" s="5"/>
      <c r="D30" s="5"/>
      <c r="E30" s="6"/>
      <c r="F30" s="5"/>
      <c r="G30" s="5"/>
      <c r="H30" s="5"/>
      <c r="I30" s="5"/>
      <c r="J30" s="5"/>
      <c r="K30" s="14"/>
      <c r="L30" s="5"/>
      <c r="M30" s="5"/>
      <c r="N30" s="5"/>
      <c r="O30" s="5"/>
      <c r="P30" s="5"/>
      <c r="Q30" s="7"/>
      <c r="R30" s="13"/>
    </row>
    <row r="31" spans="1:18" ht="23.45" customHeight="1" x14ac:dyDescent="0.15">
      <c r="A31" s="4"/>
      <c r="B31" s="5"/>
      <c r="C31" s="5"/>
      <c r="D31" s="5"/>
      <c r="E31" s="6"/>
      <c r="F31" s="5"/>
      <c r="G31" s="5"/>
      <c r="H31" s="5"/>
      <c r="I31" s="5"/>
      <c r="J31" s="5"/>
      <c r="K31" s="14"/>
      <c r="L31" s="5"/>
      <c r="M31" s="5"/>
      <c r="N31" s="5"/>
      <c r="O31" s="5"/>
      <c r="P31" s="5"/>
      <c r="Q31" s="7"/>
      <c r="R31" s="13"/>
    </row>
    <row r="32" spans="1:18" ht="23.45" customHeight="1" x14ac:dyDescent="0.15">
      <c r="A32" s="4"/>
      <c r="B32" s="5"/>
      <c r="C32" s="5"/>
      <c r="D32" s="5"/>
      <c r="E32" s="6"/>
      <c r="F32" s="5"/>
      <c r="G32" s="5"/>
      <c r="H32" s="5"/>
      <c r="I32" s="5"/>
      <c r="J32" s="5"/>
      <c r="K32" s="14"/>
      <c r="L32" s="5"/>
      <c r="M32" s="5"/>
      <c r="N32" s="5"/>
      <c r="O32" s="5"/>
      <c r="P32" s="5"/>
      <c r="Q32" s="7"/>
      <c r="R32" s="13"/>
    </row>
    <row r="33" spans="1:18" ht="23.45" customHeight="1" x14ac:dyDescent="0.15">
      <c r="A33" s="4"/>
      <c r="B33" s="5"/>
      <c r="C33" s="5"/>
      <c r="D33" s="5"/>
      <c r="E33" s="6"/>
      <c r="F33" s="5"/>
      <c r="G33" s="5"/>
      <c r="H33" s="5"/>
      <c r="I33" s="5"/>
      <c r="J33" s="5"/>
      <c r="K33" s="14"/>
      <c r="L33" s="5"/>
      <c r="M33" s="5"/>
      <c r="N33" s="5"/>
      <c r="O33" s="5"/>
      <c r="P33" s="5"/>
      <c r="Q33" s="7"/>
      <c r="R33" s="13"/>
    </row>
    <row r="34" spans="1:18" ht="23.45" customHeight="1" x14ac:dyDescent="0.15">
      <c r="A34" s="4"/>
      <c r="B34" s="5"/>
      <c r="C34" s="5"/>
      <c r="D34" s="5"/>
      <c r="E34" s="6"/>
      <c r="F34" s="5"/>
      <c r="G34" s="5"/>
      <c r="H34" s="5"/>
      <c r="I34" s="5"/>
      <c r="J34" s="5"/>
      <c r="K34" s="14"/>
      <c r="L34" s="5"/>
      <c r="M34" s="5"/>
      <c r="N34" s="5"/>
      <c r="O34" s="5"/>
      <c r="P34" s="5"/>
      <c r="Q34" s="7"/>
      <c r="R34" s="13"/>
    </row>
    <row r="35" spans="1:18" ht="23.45" customHeight="1" x14ac:dyDescent="0.15">
      <c r="A35" s="4"/>
      <c r="B35" s="5"/>
      <c r="C35" s="5"/>
      <c r="D35" s="5"/>
      <c r="E35" s="6"/>
      <c r="F35" s="5"/>
      <c r="G35" s="5"/>
      <c r="H35" s="5"/>
      <c r="I35" s="5"/>
      <c r="J35" s="5"/>
      <c r="K35" s="14"/>
      <c r="L35" s="5"/>
      <c r="M35" s="5"/>
      <c r="N35" s="5"/>
      <c r="O35" s="5"/>
      <c r="P35" s="5"/>
      <c r="Q35" s="7"/>
      <c r="R35" s="13"/>
    </row>
    <row r="36" spans="1:18" ht="23.45" customHeight="1" x14ac:dyDescent="0.15">
      <c r="A36" s="4"/>
      <c r="B36" s="5"/>
      <c r="C36" s="5"/>
      <c r="D36" s="5"/>
      <c r="E36" s="6"/>
      <c r="F36" s="5"/>
      <c r="G36" s="5"/>
      <c r="H36" s="5"/>
      <c r="I36" s="5"/>
      <c r="J36" s="5"/>
      <c r="K36" s="14"/>
      <c r="L36" s="5"/>
      <c r="M36" s="5"/>
      <c r="N36" s="5"/>
      <c r="O36" s="5"/>
      <c r="P36" s="5"/>
      <c r="Q36" s="7"/>
      <c r="R36" s="13"/>
    </row>
    <row r="37" spans="1:18" ht="23.45" customHeight="1" x14ac:dyDescent="0.15">
      <c r="A37" s="4"/>
      <c r="B37" s="5"/>
      <c r="C37" s="5"/>
      <c r="D37" s="5"/>
      <c r="E37" s="6"/>
      <c r="F37" s="5"/>
      <c r="G37" s="5"/>
      <c r="H37" s="5"/>
      <c r="I37" s="5"/>
      <c r="J37" s="5"/>
      <c r="K37" s="14"/>
      <c r="L37" s="5"/>
      <c r="M37" s="5"/>
      <c r="N37" s="5"/>
      <c r="O37" s="5"/>
      <c r="P37" s="5"/>
      <c r="Q37" s="7"/>
      <c r="R37" s="13"/>
    </row>
    <row r="38" spans="1:18" ht="23.45" customHeight="1" x14ac:dyDescent="0.15">
      <c r="A38" s="4"/>
      <c r="B38" s="5"/>
      <c r="C38" s="5"/>
      <c r="D38" s="5"/>
      <c r="E38" s="6"/>
      <c r="F38" s="5"/>
      <c r="G38" s="5"/>
      <c r="H38" s="5"/>
      <c r="I38" s="5"/>
      <c r="J38" s="5"/>
      <c r="K38" s="14"/>
      <c r="L38" s="5"/>
      <c r="M38" s="5"/>
      <c r="N38" s="5"/>
      <c r="O38" s="5"/>
      <c r="P38" s="5"/>
      <c r="Q38" s="7"/>
      <c r="R38" s="13"/>
    </row>
    <row r="39" spans="1:18" ht="23.45" customHeight="1" x14ac:dyDescent="0.15">
      <c r="A39" s="4"/>
      <c r="B39" s="5"/>
      <c r="C39" s="5"/>
      <c r="D39" s="5"/>
      <c r="E39" s="6"/>
      <c r="F39" s="5"/>
      <c r="G39" s="5"/>
      <c r="H39" s="5"/>
      <c r="I39" s="5"/>
      <c r="J39" s="5"/>
      <c r="K39" s="14"/>
      <c r="L39" s="5"/>
      <c r="M39" s="5"/>
      <c r="N39" s="5"/>
      <c r="O39" s="5"/>
      <c r="P39" s="5"/>
      <c r="Q39" s="7"/>
      <c r="R39" s="13"/>
    </row>
    <row r="40" spans="1:18" ht="23.45" customHeight="1" x14ac:dyDescent="0.15">
      <c r="A40" s="4"/>
      <c r="B40" s="5"/>
      <c r="C40" s="5"/>
      <c r="D40" s="5"/>
      <c r="E40" s="6"/>
      <c r="F40" s="5"/>
      <c r="G40" s="5"/>
      <c r="H40" s="5"/>
      <c r="I40" s="5"/>
      <c r="J40" s="5"/>
      <c r="K40" s="14"/>
      <c r="L40" s="5"/>
      <c r="M40" s="5"/>
      <c r="N40" s="5"/>
      <c r="O40" s="5"/>
      <c r="P40" s="5"/>
      <c r="Q40" s="7"/>
      <c r="R40" s="13"/>
    </row>
    <row r="41" spans="1:18" ht="23.45" customHeight="1" x14ac:dyDescent="0.15">
      <c r="A41" s="4"/>
      <c r="B41" s="5"/>
      <c r="C41" s="5"/>
      <c r="D41" s="5"/>
      <c r="E41" s="6"/>
      <c r="F41" s="5"/>
      <c r="G41" s="5"/>
      <c r="H41" s="5"/>
      <c r="I41" s="5"/>
      <c r="J41" s="5"/>
      <c r="K41" s="14"/>
      <c r="L41" s="5"/>
      <c r="M41" s="5"/>
      <c r="N41" s="5"/>
      <c r="O41" s="5"/>
      <c r="P41" s="5"/>
      <c r="Q41" s="7"/>
      <c r="R41" s="13"/>
    </row>
    <row r="42" spans="1:18" ht="23.45" customHeight="1" x14ac:dyDescent="0.15">
      <c r="A42" s="4"/>
      <c r="B42" s="5"/>
      <c r="C42" s="5"/>
      <c r="D42" s="5"/>
      <c r="E42" s="6"/>
      <c r="F42" s="5"/>
      <c r="G42" s="5"/>
      <c r="H42" s="5"/>
      <c r="I42" s="5"/>
      <c r="J42" s="5"/>
      <c r="K42" s="14"/>
      <c r="L42" s="5"/>
      <c r="M42" s="5"/>
      <c r="N42" s="5"/>
      <c r="O42" s="5"/>
      <c r="P42" s="5"/>
      <c r="Q42" s="7"/>
      <c r="R42" s="13"/>
    </row>
    <row r="43" spans="1:18" ht="23.45" customHeight="1" x14ac:dyDescent="0.15">
      <c r="A43" s="4"/>
      <c r="B43" s="5"/>
      <c r="C43" s="5"/>
      <c r="D43" s="5"/>
      <c r="E43" s="6"/>
      <c r="F43" s="5"/>
      <c r="G43" s="5"/>
      <c r="H43" s="5"/>
      <c r="I43" s="5"/>
      <c r="J43" s="5"/>
      <c r="K43" s="14"/>
      <c r="L43" s="5"/>
      <c r="M43" s="5"/>
      <c r="N43" s="5"/>
      <c r="O43" s="5"/>
      <c r="P43" s="5"/>
      <c r="Q43" s="7"/>
      <c r="R43" s="13"/>
    </row>
    <row r="44" spans="1:18" ht="23.45" customHeight="1" x14ac:dyDescent="0.15">
      <c r="A44" s="4"/>
      <c r="B44" s="5"/>
      <c r="C44" s="5"/>
      <c r="D44" s="5"/>
      <c r="E44" s="6"/>
      <c r="F44" s="5"/>
      <c r="G44" s="5"/>
      <c r="H44" s="5"/>
      <c r="I44" s="5"/>
      <c r="J44" s="5"/>
      <c r="K44" s="14"/>
      <c r="L44" s="5"/>
      <c r="M44" s="5"/>
      <c r="N44" s="5"/>
      <c r="O44" s="5"/>
      <c r="P44" s="5"/>
      <c r="Q44" s="7"/>
      <c r="R44" s="13"/>
    </row>
    <row r="45" spans="1:18" ht="23.45" customHeight="1" x14ac:dyDescent="0.15">
      <c r="A45" s="4"/>
      <c r="B45" s="5"/>
      <c r="C45" s="5"/>
      <c r="D45" s="5"/>
      <c r="E45" s="6"/>
      <c r="F45" s="5"/>
      <c r="G45" s="5"/>
      <c r="H45" s="5"/>
      <c r="I45" s="5"/>
      <c r="J45" s="5"/>
      <c r="K45" s="14"/>
      <c r="L45" s="5"/>
      <c r="M45" s="5"/>
      <c r="N45" s="5"/>
      <c r="O45" s="5"/>
      <c r="P45" s="5"/>
      <c r="Q45" s="7"/>
      <c r="R45" s="13"/>
    </row>
    <row r="46" spans="1:18" ht="23.45" customHeight="1" x14ac:dyDescent="0.15">
      <c r="A46" s="4"/>
      <c r="B46" s="5"/>
      <c r="C46" s="5"/>
      <c r="D46" s="5"/>
      <c r="E46" s="6"/>
      <c r="F46" s="5"/>
      <c r="G46" s="5"/>
      <c r="H46" s="5"/>
      <c r="I46" s="5"/>
      <c r="J46" s="5"/>
      <c r="K46" s="14"/>
      <c r="L46" s="5"/>
      <c r="M46" s="5"/>
      <c r="N46" s="5"/>
      <c r="O46" s="5"/>
      <c r="P46" s="5"/>
      <c r="Q46" s="7"/>
      <c r="R46" s="13"/>
    </row>
    <row r="47" spans="1:18" ht="23.45" customHeight="1" x14ac:dyDescent="0.15">
      <c r="A47" s="4"/>
      <c r="B47" s="5"/>
      <c r="C47" s="5"/>
      <c r="D47" s="5"/>
      <c r="E47" s="6"/>
      <c r="F47" s="5"/>
      <c r="G47" s="5"/>
      <c r="H47" s="5"/>
      <c r="I47" s="5"/>
      <c r="J47" s="5"/>
      <c r="K47" s="14"/>
      <c r="L47" s="5"/>
      <c r="M47" s="5"/>
      <c r="N47" s="5"/>
      <c r="O47" s="5"/>
      <c r="P47" s="5"/>
      <c r="Q47" s="7"/>
      <c r="R47" s="13"/>
    </row>
    <row r="48" spans="1:18" ht="23.45" customHeight="1" x14ac:dyDescent="0.15">
      <c r="A48" s="4"/>
      <c r="B48" s="5"/>
      <c r="C48" s="5"/>
      <c r="D48" s="5"/>
      <c r="E48" s="6"/>
      <c r="F48" s="5"/>
      <c r="G48" s="5"/>
      <c r="H48" s="5"/>
      <c r="I48" s="5"/>
      <c r="J48" s="5"/>
      <c r="K48" s="14"/>
      <c r="L48" s="5"/>
      <c r="M48" s="5"/>
      <c r="N48" s="5"/>
      <c r="O48" s="5"/>
      <c r="P48" s="5"/>
      <c r="Q48" s="7"/>
      <c r="R48" s="13"/>
    </row>
    <row r="49" spans="1:18" ht="23.45" customHeight="1" x14ac:dyDescent="0.15">
      <c r="A49" s="4"/>
      <c r="B49" s="5"/>
      <c r="C49" s="5"/>
      <c r="D49" s="5"/>
      <c r="E49" s="6"/>
      <c r="F49" s="5"/>
      <c r="G49" s="5"/>
      <c r="H49" s="5"/>
      <c r="I49" s="5"/>
      <c r="J49" s="5"/>
      <c r="K49" s="14"/>
      <c r="L49" s="5"/>
      <c r="M49" s="5"/>
      <c r="N49" s="5"/>
      <c r="O49" s="5"/>
      <c r="P49" s="5"/>
      <c r="Q49" s="7"/>
      <c r="R49" s="13"/>
    </row>
    <row r="50" spans="1:18" ht="23.45" customHeight="1" x14ac:dyDescent="0.15">
      <c r="A50" s="4"/>
      <c r="B50" s="5"/>
      <c r="C50" s="5"/>
      <c r="D50" s="5"/>
      <c r="E50" s="6"/>
      <c r="F50" s="5"/>
      <c r="G50" s="5"/>
      <c r="H50" s="5"/>
      <c r="I50" s="5"/>
      <c r="J50" s="5"/>
      <c r="K50" s="14"/>
      <c r="L50" s="5"/>
      <c r="M50" s="5"/>
      <c r="N50" s="5"/>
      <c r="O50" s="5"/>
      <c r="P50" s="5"/>
      <c r="Q50" s="7"/>
      <c r="R50" s="13"/>
    </row>
    <row r="51" spans="1:18" ht="23.45" customHeight="1" x14ac:dyDescent="0.15">
      <c r="A51" s="4"/>
      <c r="B51" s="5"/>
      <c r="C51" s="5"/>
      <c r="D51" s="5"/>
      <c r="E51" s="6"/>
      <c r="F51" s="5"/>
      <c r="G51" s="5"/>
      <c r="H51" s="5"/>
      <c r="I51" s="5"/>
      <c r="J51" s="5"/>
      <c r="K51" s="14"/>
      <c r="L51" s="5"/>
      <c r="M51" s="5"/>
      <c r="N51" s="5"/>
      <c r="O51" s="5"/>
      <c r="P51" s="5"/>
      <c r="Q51" s="7"/>
      <c r="R51" s="13"/>
    </row>
    <row r="52" spans="1:18" ht="23.45" customHeight="1" x14ac:dyDescent="0.15">
      <c r="A52" s="4"/>
      <c r="B52" s="5"/>
      <c r="C52" s="5"/>
      <c r="D52" s="5"/>
      <c r="E52" s="6"/>
      <c r="F52" s="5"/>
      <c r="G52" s="5"/>
      <c r="H52" s="5"/>
      <c r="I52" s="5"/>
      <c r="J52" s="5"/>
      <c r="K52" s="14"/>
      <c r="L52" s="5"/>
      <c r="M52" s="5"/>
      <c r="N52" s="5"/>
      <c r="O52" s="5"/>
      <c r="P52" s="5"/>
      <c r="Q52" s="7"/>
      <c r="R52" s="13"/>
    </row>
    <row r="53" spans="1:18" ht="23.45" customHeight="1" x14ac:dyDescent="0.15">
      <c r="A53" s="4"/>
      <c r="B53" s="5"/>
      <c r="C53" s="5"/>
      <c r="D53" s="5"/>
      <c r="E53" s="6"/>
      <c r="F53" s="5"/>
      <c r="G53" s="5"/>
      <c r="H53" s="5"/>
      <c r="I53" s="5"/>
      <c r="J53" s="5"/>
      <c r="K53" s="14"/>
      <c r="L53" s="5"/>
      <c r="M53" s="5"/>
      <c r="N53" s="5"/>
      <c r="O53" s="5"/>
      <c r="P53" s="5"/>
      <c r="Q53" s="7"/>
      <c r="R53" s="13"/>
    </row>
    <row r="54" spans="1:18" ht="23.45" customHeight="1" x14ac:dyDescent="0.15">
      <c r="A54" s="4"/>
      <c r="B54" s="5"/>
      <c r="C54" s="5"/>
      <c r="D54" s="5"/>
      <c r="E54" s="6"/>
      <c r="F54" s="5"/>
      <c r="G54" s="5"/>
      <c r="H54" s="5"/>
      <c r="I54" s="5"/>
      <c r="J54" s="5"/>
      <c r="K54" s="14"/>
      <c r="L54" s="5"/>
      <c r="M54" s="5"/>
      <c r="N54" s="5"/>
      <c r="O54" s="5"/>
      <c r="P54" s="5"/>
      <c r="Q54" s="7"/>
      <c r="R54" s="13"/>
    </row>
    <row r="55" spans="1:18" ht="23.45" customHeight="1" x14ac:dyDescent="0.15">
      <c r="A55" s="4"/>
      <c r="B55" s="5"/>
      <c r="C55" s="5"/>
      <c r="D55" s="5"/>
      <c r="E55" s="6"/>
      <c r="F55" s="5"/>
      <c r="G55" s="5"/>
      <c r="H55" s="5"/>
      <c r="I55" s="5"/>
      <c r="J55" s="5"/>
      <c r="K55" s="14"/>
      <c r="L55" s="5"/>
      <c r="M55" s="5"/>
      <c r="N55" s="5"/>
      <c r="O55" s="5"/>
      <c r="P55" s="5"/>
      <c r="Q55" s="7"/>
      <c r="R55" s="13"/>
    </row>
    <row r="56" spans="1:18" ht="23.45" customHeight="1" x14ac:dyDescent="0.15">
      <c r="A56" s="4"/>
      <c r="B56" s="5"/>
      <c r="C56" s="5"/>
      <c r="D56" s="5"/>
      <c r="E56" s="6"/>
      <c r="F56" s="5"/>
      <c r="G56" s="5"/>
      <c r="H56" s="5"/>
      <c r="I56" s="5"/>
      <c r="J56" s="5"/>
      <c r="K56" s="14"/>
      <c r="L56" s="5"/>
      <c r="M56" s="5"/>
      <c r="N56" s="5"/>
      <c r="O56" s="5"/>
      <c r="P56" s="5"/>
      <c r="Q56" s="7"/>
      <c r="R56" s="13"/>
    </row>
    <row r="57" spans="1:18" ht="23.45" customHeight="1" x14ac:dyDescent="0.15">
      <c r="A57" s="4"/>
      <c r="B57" s="5"/>
      <c r="C57" s="5"/>
      <c r="D57" s="5"/>
      <c r="E57" s="6"/>
      <c r="F57" s="5"/>
      <c r="G57" s="5"/>
      <c r="H57" s="5"/>
      <c r="I57" s="5"/>
      <c r="J57" s="5"/>
      <c r="K57" s="14"/>
      <c r="L57" s="5"/>
      <c r="M57" s="5"/>
      <c r="N57" s="5"/>
      <c r="O57" s="5"/>
      <c r="P57" s="5"/>
      <c r="Q57" s="7"/>
      <c r="R57" s="13"/>
    </row>
    <row r="58" spans="1:18" ht="23.45" customHeight="1" x14ac:dyDescent="0.15">
      <c r="A58" s="4"/>
      <c r="B58" s="5"/>
      <c r="C58" s="5"/>
      <c r="D58" s="5"/>
      <c r="E58" s="6"/>
      <c r="F58" s="5"/>
      <c r="G58" s="5"/>
      <c r="H58" s="5"/>
      <c r="I58" s="5"/>
      <c r="J58" s="5"/>
      <c r="K58" s="14"/>
      <c r="L58" s="5"/>
      <c r="M58" s="5"/>
      <c r="N58" s="5"/>
      <c r="O58" s="5"/>
      <c r="P58" s="5"/>
      <c r="Q58" s="7"/>
      <c r="R58" s="13"/>
    </row>
    <row r="59" spans="1:18" ht="23.45" customHeight="1" x14ac:dyDescent="0.15">
      <c r="A59" s="4"/>
      <c r="B59" s="5"/>
      <c r="C59" s="5"/>
      <c r="D59" s="5"/>
      <c r="E59" s="6"/>
      <c r="F59" s="5"/>
      <c r="G59" s="5"/>
      <c r="H59" s="5"/>
      <c r="I59" s="5"/>
      <c r="J59" s="5"/>
      <c r="K59" s="14"/>
      <c r="L59" s="5"/>
      <c r="M59" s="5"/>
      <c r="N59" s="5"/>
      <c r="O59" s="5"/>
      <c r="P59" s="5"/>
      <c r="Q59" s="7"/>
      <c r="R59" s="13"/>
    </row>
    <row r="60" spans="1:18" ht="23.45" customHeight="1" x14ac:dyDescent="0.15">
      <c r="A60" s="4"/>
      <c r="B60" s="5"/>
      <c r="C60" s="5"/>
      <c r="D60" s="5"/>
      <c r="E60" s="6"/>
      <c r="F60" s="5"/>
      <c r="G60" s="5"/>
      <c r="H60" s="5"/>
      <c r="I60" s="5"/>
      <c r="J60" s="5"/>
      <c r="K60" s="14"/>
      <c r="L60" s="5"/>
      <c r="M60" s="5"/>
      <c r="N60" s="5"/>
      <c r="O60" s="5"/>
      <c r="P60" s="5"/>
      <c r="Q60" s="7"/>
      <c r="R60" s="13"/>
    </row>
    <row r="61" spans="1:18" ht="23.45" customHeight="1" x14ac:dyDescent="0.15">
      <c r="A61" s="4"/>
      <c r="B61" s="5"/>
      <c r="C61" s="5"/>
      <c r="D61" s="5"/>
      <c r="E61" s="6"/>
      <c r="F61" s="5"/>
      <c r="G61" s="5"/>
      <c r="H61" s="5"/>
      <c r="I61" s="5"/>
      <c r="J61" s="5"/>
      <c r="K61" s="14"/>
      <c r="L61" s="5"/>
      <c r="M61" s="5"/>
      <c r="N61" s="5"/>
      <c r="O61" s="5"/>
      <c r="P61" s="5"/>
      <c r="Q61" s="7"/>
      <c r="R61" s="13"/>
    </row>
    <row r="62" spans="1:18" ht="23.45" customHeight="1" x14ac:dyDescent="0.15">
      <c r="A62" s="4"/>
      <c r="B62" s="5"/>
      <c r="C62" s="5"/>
      <c r="D62" s="5"/>
      <c r="E62" s="6"/>
      <c r="F62" s="5"/>
      <c r="G62" s="5"/>
      <c r="H62" s="5"/>
      <c r="I62" s="5"/>
      <c r="J62" s="5"/>
      <c r="K62" s="14"/>
      <c r="L62" s="5"/>
      <c r="M62" s="5"/>
      <c r="N62" s="5"/>
      <c r="O62" s="5"/>
      <c r="P62" s="5"/>
      <c r="Q62" s="7"/>
      <c r="R62" s="13"/>
    </row>
    <row r="63" spans="1:18" ht="23.45" customHeight="1" x14ac:dyDescent="0.15">
      <c r="A63" s="4"/>
      <c r="B63" s="5"/>
      <c r="C63" s="5"/>
      <c r="D63" s="5"/>
      <c r="E63" s="6"/>
      <c r="F63" s="5"/>
      <c r="G63" s="5"/>
      <c r="H63" s="5"/>
      <c r="I63" s="5"/>
      <c r="J63" s="5"/>
      <c r="K63" s="14"/>
      <c r="L63" s="5"/>
      <c r="M63" s="5"/>
      <c r="N63" s="5"/>
      <c r="O63" s="5"/>
      <c r="P63" s="5"/>
      <c r="Q63" s="7"/>
      <c r="R63" s="13"/>
    </row>
    <row r="64" spans="1:18" ht="23.45" customHeight="1" x14ac:dyDescent="0.15">
      <c r="A64" s="4"/>
      <c r="B64" s="5"/>
      <c r="C64" s="5"/>
      <c r="D64" s="5"/>
      <c r="E64" s="6"/>
      <c r="F64" s="5"/>
      <c r="G64" s="5"/>
      <c r="H64" s="5"/>
      <c r="I64" s="5"/>
      <c r="J64" s="5"/>
      <c r="K64" s="14"/>
      <c r="L64" s="5"/>
      <c r="M64" s="5"/>
      <c r="N64" s="5"/>
      <c r="O64" s="5"/>
      <c r="P64" s="5"/>
      <c r="Q64" s="7"/>
      <c r="R64" s="13"/>
    </row>
    <row r="65" spans="1:18" ht="23.45" customHeight="1" x14ac:dyDescent="0.15">
      <c r="A65" s="4"/>
      <c r="B65" s="5"/>
      <c r="C65" s="5"/>
      <c r="D65" s="5"/>
      <c r="E65" s="6"/>
      <c r="F65" s="5"/>
      <c r="G65" s="5"/>
      <c r="H65" s="5"/>
      <c r="I65" s="5"/>
      <c r="J65" s="5"/>
      <c r="K65" s="14"/>
      <c r="L65" s="5"/>
      <c r="M65" s="5"/>
      <c r="N65" s="5"/>
      <c r="O65" s="5"/>
      <c r="P65" s="5"/>
      <c r="Q65" s="7"/>
      <c r="R65" s="13"/>
    </row>
    <row r="66" spans="1:18" ht="23.45" customHeight="1" x14ac:dyDescent="0.15">
      <c r="A66" s="4"/>
      <c r="B66" s="5"/>
      <c r="C66" s="5"/>
      <c r="D66" s="5"/>
      <c r="E66" s="6"/>
      <c r="F66" s="5"/>
      <c r="G66" s="5"/>
      <c r="H66" s="5"/>
      <c r="I66" s="5"/>
      <c r="J66" s="5"/>
      <c r="K66" s="14"/>
      <c r="L66" s="5"/>
      <c r="M66" s="5"/>
      <c r="N66" s="5"/>
      <c r="O66" s="5"/>
      <c r="P66" s="5"/>
      <c r="Q66" s="7"/>
      <c r="R66" s="13"/>
    </row>
    <row r="67" spans="1:18" ht="23.45" customHeight="1" x14ac:dyDescent="0.15">
      <c r="A67" s="4"/>
      <c r="B67" s="5"/>
      <c r="C67" s="5"/>
      <c r="D67" s="5"/>
      <c r="E67" s="6"/>
      <c r="F67" s="5"/>
      <c r="G67" s="5"/>
      <c r="H67" s="5"/>
      <c r="I67" s="5"/>
      <c r="J67" s="5"/>
      <c r="K67" s="14"/>
      <c r="L67" s="5"/>
      <c r="M67" s="5"/>
      <c r="N67" s="5"/>
      <c r="O67" s="5"/>
      <c r="P67" s="5"/>
      <c r="Q67" s="7"/>
      <c r="R67" s="13"/>
    </row>
    <row r="68" spans="1:18" ht="23.45" customHeight="1" x14ac:dyDescent="0.15">
      <c r="A68" s="4"/>
      <c r="B68" s="5"/>
      <c r="C68" s="5"/>
      <c r="D68" s="5"/>
      <c r="E68" s="6"/>
      <c r="F68" s="5"/>
      <c r="G68" s="5"/>
      <c r="H68" s="5"/>
      <c r="I68" s="5"/>
      <c r="J68" s="5"/>
      <c r="K68" s="14"/>
      <c r="L68" s="5"/>
      <c r="M68" s="5"/>
      <c r="N68" s="5"/>
      <c r="O68" s="5"/>
      <c r="P68" s="5"/>
      <c r="Q68" s="7"/>
      <c r="R68" s="13"/>
    </row>
    <row r="69" spans="1:18" ht="23.45" customHeight="1" x14ac:dyDescent="0.15">
      <c r="A69" s="4"/>
      <c r="B69" s="5"/>
      <c r="C69" s="5"/>
      <c r="D69" s="5"/>
      <c r="E69" s="6"/>
      <c r="F69" s="5"/>
      <c r="G69" s="5"/>
      <c r="H69" s="5"/>
      <c r="I69" s="5"/>
      <c r="J69" s="5"/>
      <c r="K69" s="14"/>
      <c r="L69" s="5"/>
      <c r="M69" s="5"/>
      <c r="N69" s="5"/>
      <c r="O69" s="5"/>
      <c r="P69" s="5"/>
      <c r="Q69" s="7"/>
      <c r="R69" s="13"/>
    </row>
    <row r="70" spans="1:18" ht="23.45" customHeight="1" x14ac:dyDescent="0.15">
      <c r="A70" s="4"/>
      <c r="B70" s="5"/>
      <c r="C70" s="5"/>
      <c r="D70" s="5"/>
      <c r="E70" s="6"/>
      <c r="F70" s="5"/>
      <c r="G70" s="5"/>
      <c r="H70" s="5"/>
      <c r="I70" s="5"/>
      <c r="J70" s="5"/>
      <c r="K70" s="14"/>
      <c r="L70" s="5"/>
      <c r="M70" s="5"/>
      <c r="N70" s="5"/>
      <c r="O70" s="5"/>
      <c r="P70" s="5"/>
      <c r="Q70" s="7"/>
      <c r="R70" s="13"/>
    </row>
    <row r="71" spans="1:18" ht="23.45" customHeight="1" x14ac:dyDescent="0.15">
      <c r="A71" s="4"/>
      <c r="B71" s="5"/>
      <c r="C71" s="5"/>
      <c r="D71" s="5"/>
      <c r="E71" s="6"/>
      <c r="F71" s="5"/>
      <c r="G71" s="5"/>
      <c r="H71" s="5"/>
      <c r="I71" s="5"/>
      <c r="J71" s="5"/>
      <c r="K71" s="14"/>
      <c r="L71" s="5"/>
      <c r="M71" s="5"/>
      <c r="N71" s="5"/>
      <c r="O71" s="5"/>
      <c r="P71" s="5"/>
      <c r="Q71" s="7"/>
      <c r="R71" s="13"/>
    </row>
    <row r="72" spans="1:18" ht="23.45" customHeight="1" x14ac:dyDescent="0.15">
      <c r="A72" s="4"/>
      <c r="B72" s="5"/>
      <c r="C72" s="5"/>
      <c r="D72" s="5"/>
      <c r="E72" s="6"/>
      <c r="F72" s="5"/>
      <c r="G72" s="5"/>
      <c r="H72" s="5"/>
      <c r="I72" s="5"/>
      <c r="J72" s="5"/>
      <c r="K72" s="14"/>
      <c r="L72" s="5"/>
      <c r="M72" s="5"/>
      <c r="N72" s="5"/>
      <c r="O72" s="5"/>
      <c r="P72" s="5"/>
      <c r="Q72" s="7"/>
      <c r="R72" s="13"/>
    </row>
    <row r="73" spans="1:18" ht="23.45" customHeight="1" x14ac:dyDescent="0.15">
      <c r="A73" s="4"/>
      <c r="B73" s="5"/>
      <c r="C73" s="5"/>
      <c r="D73" s="5"/>
      <c r="E73" s="6"/>
      <c r="F73" s="5"/>
      <c r="G73" s="5"/>
      <c r="H73" s="5"/>
      <c r="I73" s="5"/>
      <c r="J73" s="5"/>
      <c r="K73" s="14"/>
      <c r="L73" s="5"/>
      <c r="M73" s="5"/>
      <c r="N73" s="5"/>
      <c r="O73" s="5"/>
      <c r="P73" s="5"/>
      <c r="Q73" s="7"/>
      <c r="R73" s="13"/>
    </row>
    <row r="74" spans="1:18" ht="23.45" customHeight="1" x14ac:dyDescent="0.15">
      <c r="A74" s="4"/>
      <c r="B74" s="5"/>
      <c r="C74" s="5"/>
      <c r="D74" s="5"/>
      <c r="E74" s="6"/>
      <c r="F74" s="5"/>
      <c r="G74" s="5"/>
      <c r="H74" s="5"/>
      <c r="I74" s="5"/>
      <c r="J74" s="5"/>
      <c r="K74" s="14"/>
      <c r="L74" s="5"/>
      <c r="M74" s="5"/>
      <c r="N74" s="5"/>
      <c r="O74" s="5"/>
      <c r="P74" s="5"/>
      <c r="Q74" s="7"/>
      <c r="R74" s="13"/>
    </row>
    <row r="75" spans="1:18" ht="23.45" customHeight="1" x14ac:dyDescent="0.15">
      <c r="A75" s="4"/>
      <c r="B75" s="5"/>
      <c r="C75" s="5"/>
      <c r="D75" s="5"/>
      <c r="E75" s="6"/>
      <c r="F75" s="5"/>
      <c r="G75" s="5"/>
      <c r="H75" s="5"/>
      <c r="I75" s="5"/>
      <c r="J75" s="5"/>
      <c r="K75" s="14"/>
      <c r="L75" s="5"/>
      <c r="M75" s="5"/>
      <c r="N75" s="5"/>
      <c r="O75" s="5"/>
      <c r="P75" s="5"/>
      <c r="Q75" s="7"/>
      <c r="R75" s="13"/>
    </row>
    <row r="76" spans="1:18" ht="23.45" customHeight="1" x14ac:dyDescent="0.15">
      <c r="A76" s="4"/>
      <c r="B76" s="5"/>
      <c r="C76" s="5"/>
      <c r="D76" s="5"/>
      <c r="E76" s="6"/>
      <c r="F76" s="5"/>
      <c r="G76" s="5"/>
      <c r="H76" s="5"/>
      <c r="I76" s="5"/>
      <c r="J76" s="5"/>
      <c r="K76" s="14"/>
      <c r="L76" s="5"/>
      <c r="M76" s="5"/>
      <c r="N76" s="5"/>
      <c r="O76" s="5"/>
      <c r="P76" s="5"/>
      <c r="Q76" s="7"/>
      <c r="R76" s="13"/>
    </row>
    <row r="77" spans="1:18" ht="23.45" customHeight="1" x14ac:dyDescent="0.15">
      <c r="A77" s="4"/>
      <c r="B77" s="5"/>
      <c r="C77" s="5"/>
      <c r="D77" s="5"/>
      <c r="E77" s="6"/>
      <c r="F77" s="5"/>
      <c r="G77" s="5"/>
      <c r="H77" s="5"/>
      <c r="I77" s="5"/>
      <c r="J77" s="5"/>
      <c r="K77" s="14"/>
      <c r="L77" s="5"/>
      <c r="M77" s="5"/>
      <c r="N77" s="5"/>
      <c r="O77" s="5"/>
      <c r="P77" s="5"/>
      <c r="Q77" s="7"/>
      <c r="R77" s="13"/>
    </row>
    <row r="78" spans="1:18" ht="23.45" customHeight="1" x14ac:dyDescent="0.15">
      <c r="A78" s="4"/>
      <c r="B78" s="5"/>
      <c r="C78" s="5"/>
      <c r="D78" s="5"/>
      <c r="E78" s="6"/>
      <c r="F78" s="5"/>
      <c r="G78" s="5"/>
      <c r="H78" s="5"/>
      <c r="I78" s="5"/>
      <c r="J78" s="5"/>
      <c r="K78" s="14"/>
      <c r="L78" s="5"/>
      <c r="M78" s="5"/>
      <c r="N78" s="5"/>
      <c r="O78" s="5"/>
      <c r="P78" s="5"/>
      <c r="Q78" s="7"/>
      <c r="R78" s="13"/>
    </row>
    <row r="79" spans="1:18" ht="23.45" customHeight="1" x14ac:dyDescent="0.15">
      <c r="A79" s="4"/>
      <c r="B79" s="5"/>
      <c r="C79" s="5"/>
      <c r="D79" s="5"/>
      <c r="E79" s="6"/>
      <c r="F79" s="5"/>
      <c r="G79" s="5"/>
      <c r="H79" s="5"/>
      <c r="I79" s="5"/>
      <c r="J79" s="5"/>
      <c r="K79" s="14"/>
      <c r="L79" s="5"/>
      <c r="M79" s="5"/>
      <c r="N79" s="5"/>
      <c r="O79" s="5"/>
      <c r="P79" s="5"/>
      <c r="Q79" s="7"/>
      <c r="R79" s="13"/>
    </row>
    <row r="80" spans="1:18" ht="23.45" customHeight="1" x14ac:dyDescent="0.15">
      <c r="A80" s="4"/>
      <c r="B80" s="5"/>
      <c r="C80" s="5"/>
      <c r="D80" s="5"/>
      <c r="E80" s="6"/>
      <c r="F80" s="5"/>
      <c r="G80" s="5"/>
      <c r="H80" s="5"/>
      <c r="I80" s="5"/>
      <c r="J80" s="5"/>
      <c r="K80" s="14"/>
      <c r="L80" s="5"/>
      <c r="M80" s="5"/>
      <c r="N80" s="5"/>
      <c r="O80" s="5"/>
      <c r="P80" s="5"/>
      <c r="Q80" s="7"/>
      <c r="R80" s="13"/>
    </row>
    <row r="81" spans="1:18" ht="23.45" customHeight="1" x14ac:dyDescent="0.15">
      <c r="A81" s="4"/>
      <c r="B81" s="5"/>
      <c r="C81" s="5"/>
      <c r="D81" s="5"/>
      <c r="E81" s="6"/>
      <c r="F81" s="5"/>
      <c r="G81" s="5"/>
      <c r="H81" s="5"/>
      <c r="I81" s="5"/>
      <c r="J81" s="5"/>
      <c r="K81" s="14"/>
      <c r="L81" s="5"/>
      <c r="M81" s="5"/>
      <c r="N81" s="5"/>
      <c r="O81" s="5"/>
      <c r="P81" s="5"/>
      <c r="Q81" s="7"/>
      <c r="R81" s="13"/>
    </row>
    <row r="82" spans="1:18" ht="23.45" customHeight="1" x14ac:dyDescent="0.15">
      <c r="A82" s="4"/>
      <c r="B82" s="5"/>
      <c r="C82" s="5"/>
      <c r="D82" s="5"/>
      <c r="E82" s="6"/>
      <c r="F82" s="5"/>
      <c r="G82" s="5"/>
      <c r="H82" s="5"/>
      <c r="I82" s="5"/>
      <c r="J82" s="5"/>
      <c r="K82" s="14"/>
      <c r="L82" s="5"/>
      <c r="M82" s="5"/>
      <c r="N82" s="5"/>
      <c r="O82" s="5"/>
      <c r="P82" s="5"/>
      <c r="Q82" s="7"/>
      <c r="R82" s="13"/>
    </row>
    <row r="83" spans="1:18" ht="23.45" customHeight="1" x14ac:dyDescent="0.15">
      <c r="A83" s="4"/>
      <c r="B83" s="5"/>
      <c r="C83" s="5"/>
      <c r="D83" s="5"/>
      <c r="E83" s="6"/>
      <c r="F83" s="5"/>
      <c r="G83" s="5"/>
      <c r="H83" s="5"/>
      <c r="I83" s="5"/>
      <c r="J83" s="5"/>
      <c r="K83" s="14"/>
      <c r="L83" s="5"/>
      <c r="M83" s="5"/>
      <c r="N83" s="5"/>
      <c r="O83" s="5"/>
      <c r="P83" s="5"/>
      <c r="Q83" s="7"/>
      <c r="R83" s="13"/>
    </row>
    <row r="84" spans="1:18" ht="23.45" customHeight="1" x14ac:dyDescent="0.15">
      <c r="A84" s="4"/>
      <c r="B84" s="5"/>
      <c r="C84" s="5"/>
      <c r="D84" s="5"/>
      <c r="E84" s="6"/>
      <c r="F84" s="5"/>
      <c r="G84" s="5"/>
      <c r="H84" s="5"/>
      <c r="I84" s="5"/>
      <c r="J84" s="5"/>
      <c r="K84" s="14"/>
      <c r="L84" s="5"/>
      <c r="M84" s="5"/>
      <c r="N84" s="5"/>
      <c r="O84" s="5"/>
      <c r="P84" s="5"/>
      <c r="Q84" s="7"/>
      <c r="R84" s="13"/>
    </row>
    <row r="85" spans="1:18" ht="23.45" customHeight="1" x14ac:dyDescent="0.15">
      <c r="A85" s="4"/>
      <c r="B85" s="5"/>
      <c r="C85" s="5"/>
      <c r="D85" s="5"/>
      <c r="E85" s="6"/>
      <c r="F85" s="5"/>
      <c r="G85" s="5"/>
      <c r="H85" s="5"/>
      <c r="I85" s="5"/>
      <c r="J85" s="5"/>
      <c r="K85" s="14"/>
      <c r="L85" s="5"/>
      <c r="M85" s="5"/>
      <c r="N85" s="5"/>
      <c r="O85" s="5"/>
      <c r="P85" s="5"/>
      <c r="Q85" s="7"/>
      <c r="R85" s="13"/>
    </row>
    <row r="86" spans="1:18" ht="23.45" customHeight="1" x14ac:dyDescent="0.15">
      <c r="A86" s="4"/>
      <c r="B86" s="5"/>
      <c r="C86" s="5"/>
      <c r="D86" s="5"/>
      <c r="E86" s="6"/>
      <c r="F86" s="5"/>
      <c r="G86" s="5"/>
      <c r="H86" s="5"/>
      <c r="I86" s="5"/>
      <c r="J86" s="5"/>
      <c r="K86" s="14"/>
      <c r="L86" s="5"/>
      <c r="M86" s="5"/>
      <c r="N86" s="5"/>
      <c r="O86" s="5"/>
      <c r="P86" s="5"/>
      <c r="Q86" s="7"/>
      <c r="R86" s="13"/>
    </row>
    <row r="87" spans="1:18" ht="23.45" customHeight="1" x14ac:dyDescent="0.15">
      <c r="A87" s="4"/>
      <c r="B87" s="5"/>
      <c r="C87" s="5"/>
      <c r="D87" s="5"/>
      <c r="E87" s="6"/>
      <c r="F87" s="5"/>
      <c r="G87" s="5"/>
      <c r="H87" s="5"/>
      <c r="I87" s="5"/>
      <c r="J87" s="5"/>
      <c r="K87" s="14"/>
      <c r="L87" s="5"/>
      <c r="M87" s="5"/>
      <c r="N87" s="5"/>
      <c r="O87" s="5"/>
      <c r="P87" s="5"/>
      <c r="Q87" s="7"/>
      <c r="R87" s="13"/>
    </row>
    <row r="88" spans="1:18" ht="23.45" customHeight="1" x14ac:dyDescent="0.15">
      <c r="A88" s="4"/>
      <c r="B88" s="5"/>
      <c r="C88" s="5"/>
      <c r="D88" s="5"/>
      <c r="E88" s="6"/>
      <c r="F88" s="5"/>
      <c r="G88" s="5"/>
      <c r="H88" s="5"/>
      <c r="I88" s="5"/>
      <c r="J88" s="5"/>
      <c r="K88" s="14"/>
      <c r="L88" s="5"/>
      <c r="M88" s="5"/>
      <c r="N88" s="5"/>
      <c r="O88" s="5"/>
      <c r="P88" s="5"/>
      <c r="Q88" s="7"/>
      <c r="R88" s="13"/>
    </row>
    <row r="89" spans="1:18" ht="23.45" customHeight="1" x14ac:dyDescent="0.15">
      <c r="A89" s="4"/>
      <c r="B89" s="5"/>
      <c r="C89" s="5"/>
      <c r="D89" s="5"/>
      <c r="E89" s="6"/>
      <c r="F89" s="5"/>
      <c r="G89" s="5"/>
      <c r="H89" s="5"/>
      <c r="I89" s="5"/>
      <c r="J89" s="5"/>
      <c r="K89" s="14"/>
      <c r="L89" s="5"/>
      <c r="M89" s="5"/>
      <c r="N89" s="5"/>
      <c r="O89" s="5"/>
      <c r="P89" s="5"/>
      <c r="Q89" s="7"/>
      <c r="R89" s="13"/>
    </row>
    <row r="90" spans="1:18" ht="23.45" customHeight="1" x14ac:dyDescent="0.15">
      <c r="A90" s="4"/>
      <c r="B90" s="5"/>
      <c r="C90" s="5"/>
      <c r="D90" s="5"/>
      <c r="E90" s="6"/>
      <c r="F90" s="5"/>
      <c r="G90" s="5"/>
      <c r="H90" s="5"/>
      <c r="I90" s="5"/>
      <c r="J90" s="5"/>
      <c r="K90" s="14"/>
      <c r="L90" s="5"/>
      <c r="M90" s="5"/>
      <c r="N90" s="5"/>
      <c r="O90" s="5"/>
      <c r="P90" s="5"/>
      <c r="Q90" s="7"/>
      <c r="R90" s="13"/>
    </row>
    <row r="91" spans="1:18" ht="23.45" customHeight="1" x14ac:dyDescent="0.15">
      <c r="A91" s="4"/>
      <c r="B91" s="5"/>
      <c r="C91" s="5"/>
      <c r="D91" s="5"/>
      <c r="E91" s="6"/>
      <c r="F91" s="5"/>
      <c r="G91" s="5"/>
      <c r="H91" s="5"/>
      <c r="I91" s="5"/>
      <c r="J91" s="5"/>
      <c r="K91" s="14"/>
      <c r="L91" s="5"/>
      <c r="M91" s="5"/>
      <c r="N91" s="5"/>
      <c r="O91" s="5"/>
      <c r="P91" s="5"/>
      <c r="Q91" s="7"/>
      <c r="R91" s="13"/>
    </row>
    <row r="92" spans="1:18" ht="23.45" customHeight="1" x14ac:dyDescent="0.15">
      <c r="A92" s="4"/>
      <c r="B92" s="5"/>
      <c r="C92" s="5"/>
      <c r="D92" s="5"/>
      <c r="E92" s="6"/>
      <c r="F92" s="5"/>
      <c r="G92" s="5"/>
      <c r="H92" s="5"/>
      <c r="I92" s="5"/>
      <c r="J92" s="5"/>
      <c r="K92" s="14"/>
      <c r="L92" s="5"/>
      <c r="M92" s="5"/>
      <c r="N92" s="5"/>
      <c r="O92" s="5"/>
      <c r="P92" s="5"/>
      <c r="Q92" s="7"/>
      <c r="R92" s="13"/>
    </row>
    <row r="93" spans="1:18" ht="23.45" customHeight="1" x14ac:dyDescent="0.15">
      <c r="A93" s="4"/>
      <c r="B93" s="5"/>
      <c r="C93" s="5"/>
      <c r="D93" s="5"/>
      <c r="E93" s="6"/>
      <c r="F93" s="5"/>
      <c r="G93" s="5"/>
      <c r="H93" s="5"/>
      <c r="I93" s="5"/>
      <c r="J93" s="5"/>
      <c r="K93" s="14"/>
      <c r="L93" s="5"/>
      <c r="M93" s="5"/>
      <c r="N93" s="5"/>
      <c r="O93" s="5"/>
      <c r="P93" s="5"/>
      <c r="Q93" s="7"/>
      <c r="R93" s="13"/>
    </row>
    <row r="94" spans="1:18" ht="23.45" customHeight="1" x14ac:dyDescent="0.15">
      <c r="A94" s="4"/>
      <c r="B94" s="5"/>
      <c r="C94" s="5"/>
      <c r="D94" s="5"/>
      <c r="E94" s="6"/>
      <c r="F94" s="5"/>
      <c r="G94" s="5"/>
      <c r="H94" s="5"/>
      <c r="I94" s="5"/>
      <c r="J94" s="5"/>
      <c r="K94" s="14"/>
      <c r="L94" s="5"/>
      <c r="M94" s="5"/>
      <c r="N94" s="5"/>
      <c r="O94" s="5"/>
      <c r="P94" s="5"/>
      <c r="Q94" s="7"/>
      <c r="R94" s="13"/>
    </row>
    <row r="95" spans="1:18" ht="23.45" customHeight="1" x14ac:dyDescent="0.15">
      <c r="A95" s="4"/>
      <c r="B95" s="5"/>
      <c r="C95" s="5"/>
      <c r="D95" s="5"/>
      <c r="E95" s="6"/>
      <c r="F95" s="5"/>
      <c r="G95" s="5"/>
      <c r="H95" s="5"/>
      <c r="I95" s="5"/>
      <c r="J95" s="5"/>
      <c r="K95" s="14"/>
      <c r="L95" s="5"/>
      <c r="M95" s="5"/>
      <c r="N95" s="5"/>
      <c r="O95" s="5"/>
      <c r="P95" s="5"/>
      <c r="Q95" s="7"/>
      <c r="R95" s="13"/>
    </row>
    <row r="96" spans="1:18" ht="23.45" customHeight="1" x14ac:dyDescent="0.15">
      <c r="A96" s="4"/>
      <c r="B96" s="5"/>
      <c r="C96" s="5"/>
      <c r="D96" s="5"/>
      <c r="E96" s="6"/>
      <c r="F96" s="5"/>
      <c r="G96" s="5"/>
      <c r="H96" s="5"/>
      <c r="I96" s="5"/>
      <c r="J96" s="5"/>
      <c r="K96" s="14"/>
      <c r="L96" s="5"/>
      <c r="M96" s="5"/>
      <c r="N96" s="5"/>
      <c r="O96" s="5"/>
      <c r="P96" s="5"/>
      <c r="Q96" s="7"/>
      <c r="R96" s="13"/>
    </row>
    <row r="97" spans="1:18" ht="23.45" customHeight="1" x14ac:dyDescent="0.15">
      <c r="A97" s="4"/>
      <c r="B97" s="5"/>
      <c r="C97" s="5"/>
      <c r="D97" s="5"/>
      <c r="E97" s="6"/>
      <c r="F97" s="5"/>
      <c r="G97" s="5"/>
      <c r="H97" s="5"/>
      <c r="I97" s="5"/>
      <c r="J97" s="5"/>
      <c r="K97" s="14"/>
      <c r="L97" s="5"/>
      <c r="M97" s="5"/>
      <c r="N97" s="5"/>
      <c r="O97" s="5"/>
      <c r="P97" s="5"/>
      <c r="Q97" s="7"/>
      <c r="R97" s="13"/>
    </row>
    <row r="98" spans="1:18" ht="23.45" customHeight="1" x14ac:dyDescent="0.15">
      <c r="A98" s="4"/>
      <c r="B98" s="5"/>
      <c r="C98" s="5"/>
      <c r="D98" s="5"/>
      <c r="E98" s="6"/>
      <c r="F98" s="5"/>
      <c r="G98" s="5"/>
      <c r="H98" s="5"/>
      <c r="I98" s="5"/>
      <c r="J98" s="5"/>
      <c r="K98" s="14"/>
      <c r="L98" s="5"/>
      <c r="M98" s="5"/>
      <c r="N98" s="5"/>
      <c r="O98" s="5"/>
      <c r="P98" s="5"/>
      <c r="Q98" s="7"/>
      <c r="R98" s="13"/>
    </row>
    <row r="99" spans="1:18" ht="23.45" customHeight="1" x14ac:dyDescent="0.15">
      <c r="A99" s="4"/>
      <c r="B99" s="5"/>
      <c r="C99" s="5"/>
      <c r="D99" s="5"/>
      <c r="E99" s="6"/>
      <c r="F99" s="5"/>
      <c r="G99" s="5"/>
      <c r="H99" s="5"/>
      <c r="I99" s="5"/>
      <c r="J99" s="5"/>
      <c r="K99" s="14"/>
      <c r="L99" s="5"/>
      <c r="M99" s="5"/>
      <c r="N99" s="5"/>
      <c r="O99" s="5"/>
      <c r="P99" s="5"/>
      <c r="Q99" s="7"/>
      <c r="R99" s="13"/>
    </row>
    <row r="100" spans="1:18" ht="23.45" customHeight="1" x14ac:dyDescent="0.15">
      <c r="A100" s="4"/>
      <c r="B100" s="5"/>
      <c r="C100" s="5"/>
      <c r="D100" s="5"/>
      <c r="E100" s="6"/>
      <c r="F100" s="5"/>
      <c r="G100" s="5"/>
      <c r="H100" s="5"/>
      <c r="I100" s="5"/>
      <c r="J100" s="5"/>
      <c r="K100" s="14"/>
      <c r="L100" s="5"/>
      <c r="M100" s="5"/>
      <c r="N100" s="5"/>
      <c r="O100" s="5"/>
      <c r="P100" s="5"/>
      <c r="Q100" s="7"/>
      <c r="R100" s="13"/>
    </row>
    <row r="101" spans="1:18" ht="23.45" customHeight="1" x14ac:dyDescent="0.15">
      <c r="A101" s="4"/>
      <c r="B101" s="5"/>
      <c r="C101" s="5"/>
      <c r="D101" s="5"/>
      <c r="E101" s="6"/>
      <c r="F101" s="5"/>
      <c r="G101" s="5"/>
      <c r="H101" s="5"/>
      <c r="I101" s="5"/>
      <c r="J101" s="5"/>
      <c r="K101" s="14"/>
      <c r="L101" s="5"/>
      <c r="M101" s="5"/>
      <c r="N101" s="5"/>
      <c r="O101" s="5"/>
      <c r="P101" s="5"/>
      <c r="Q101" s="7"/>
      <c r="R101" s="13"/>
    </row>
    <row r="102" spans="1:18" ht="23.45" customHeight="1" x14ac:dyDescent="0.15">
      <c r="A102" s="4"/>
      <c r="B102" s="5"/>
      <c r="C102" s="5"/>
      <c r="D102" s="5"/>
      <c r="E102" s="6"/>
      <c r="F102" s="5"/>
      <c r="G102" s="5"/>
      <c r="H102" s="5"/>
      <c r="I102" s="5"/>
      <c r="J102" s="5"/>
      <c r="K102" s="14"/>
      <c r="L102" s="5"/>
      <c r="M102" s="5"/>
      <c r="N102" s="5"/>
      <c r="O102" s="5"/>
      <c r="P102" s="5"/>
      <c r="Q102" s="7"/>
      <c r="R102" s="13"/>
    </row>
    <row r="103" spans="1:18" ht="23.45" customHeight="1" x14ac:dyDescent="0.15">
      <c r="A103" s="4"/>
      <c r="B103" s="5"/>
      <c r="C103" s="5"/>
      <c r="D103" s="5"/>
      <c r="E103" s="6"/>
      <c r="F103" s="5"/>
      <c r="G103" s="5"/>
      <c r="H103" s="5"/>
      <c r="I103" s="5"/>
      <c r="J103" s="5"/>
      <c r="K103" s="14"/>
      <c r="L103" s="5"/>
      <c r="M103" s="5"/>
      <c r="N103" s="5"/>
      <c r="O103" s="5"/>
      <c r="P103" s="5"/>
      <c r="Q103" s="7"/>
      <c r="R103" s="13"/>
    </row>
    <row r="104" spans="1:18" ht="23.45" customHeight="1" x14ac:dyDescent="0.15">
      <c r="A104" s="4"/>
      <c r="B104" s="5"/>
      <c r="C104" s="5"/>
      <c r="D104" s="5"/>
      <c r="E104" s="6"/>
      <c r="F104" s="5"/>
      <c r="G104" s="5"/>
      <c r="H104" s="5"/>
      <c r="I104" s="5"/>
      <c r="J104" s="5"/>
      <c r="K104" s="14"/>
      <c r="L104" s="5"/>
      <c r="M104" s="5"/>
      <c r="N104" s="5"/>
      <c r="O104" s="5"/>
      <c r="P104" s="5"/>
      <c r="Q104" s="7"/>
      <c r="R104" s="13"/>
    </row>
    <row r="105" spans="1:18" ht="23.45" customHeight="1" x14ac:dyDescent="0.15">
      <c r="A105" s="4"/>
      <c r="B105" s="5"/>
      <c r="C105" s="5"/>
      <c r="D105" s="5"/>
      <c r="E105" s="6"/>
      <c r="F105" s="5"/>
      <c r="G105" s="5"/>
      <c r="H105" s="5"/>
      <c r="I105" s="5"/>
      <c r="J105" s="5"/>
      <c r="K105" s="14"/>
      <c r="L105" s="5"/>
      <c r="M105" s="5"/>
      <c r="N105" s="5"/>
      <c r="O105" s="5"/>
      <c r="P105" s="5"/>
      <c r="Q105" s="7"/>
      <c r="R105" s="13"/>
    </row>
    <row r="106" spans="1:18" ht="23.45" customHeight="1" x14ac:dyDescent="0.15">
      <c r="A106" s="4"/>
      <c r="B106" s="5"/>
      <c r="C106" s="5"/>
      <c r="D106" s="5"/>
      <c r="E106" s="6"/>
      <c r="F106" s="5"/>
      <c r="G106" s="5"/>
      <c r="H106" s="5"/>
      <c r="I106" s="5"/>
      <c r="J106" s="5"/>
      <c r="K106" s="14"/>
      <c r="L106" s="5"/>
      <c r="M106" s="5"/>
      <c r="N106" s="5"/>
      <c r="O106" s="5"/>
      <c r="P106" s="5"/>
      <c r="Q106" s="7"/>
      <c r="R106" s="13"/>
    </row>
    <row r="107" spans="1:18" ht="23.45" customHeight="1" x14ac:dyDescent="0.15">
      <c r="A107" s="4"/>
      <c r="B107" s="5"/>
      <c r="C107" s="5"/>
      <c r="D107" s="5"/>
      <c r="E107" s="6"/>
      <c r="F107" s="5"/>
      <c r="G107" s="5"/>
      <c r="H107" s="5"/>
      <c r="I107" s="5"/>
      <c r="J107" s="5"/>
      <c r="K107" s="14"/>
      <c r="L107" s="5"/>
      <c r="M107" s="5"/>
      <c r="N107" s="5"/>
      <c r="O107" s="5"/>
      <c r="P107" s="5"/>
      <c r="Q107" s="7"/>
      <c r="R107" s="13"/>
    </row>
    <row r="108" spans="1:18" ht="23.45" customHeight="1" x14ac:dyDescent="0.15">
      <c r="A108" s="4"/>
      <c r="B108" s="5"/>
      <c r="C108" s="5"/>
      <c r="D108" s="5"/>
      <c r="E108" s="6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7"/>
      <c r="R108" s="13"/>
    </row>
    <row r="109" spans="1:18" ht="23.45" customHeight="1" x14ac:dyDescent="0.15">
      <c r="A109" s="4"/>
      <c r="B109" s="5"/>
      <c r="C109" s="5"/>
      <c r="D109" s="5"/>
      <c r="E109" s="6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7"/>
      <c r="R109" s="13"/>
    </row>
    <row r="110" spans="1:18" ht="23.45" customHeight="1" x14ac:dyDescent="0.15">
      <c r="A110" s="4"/>
      <c r="B110" s="5"/>
      <c r="C110" s="5"/>
      <c r="D110" s="5"/>
      <c r="E110" s="6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7"/>
      <c r="R110" s="13"/>
    </row>
    <row r="111" spans="1:18" ht="23.45" customHeight="1" x14ac:dyDescent="0.15">
      <c r="A111" s="4"/>
      <c r="B111" s="5"/>
      <c r="C111" s="5"/>
      <c r="D111" s="5"/>
      <c r="E111" s="6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7"/>
      <c r="R111" s="13"/>
    </row>
    <row r="112" spans="1:18" ht="23.45" customHeight="1" x14ac:dyDescent="0.15">
      <c r="A112" s="4"/>
      <c r="B112" s="5"/>
      <c r="C112" s="5"/>
      <c r="D112" s="5"/>
      <c r="E112" s="6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7"/>
      <c r="R112" s="13"/>
    </row>
    <row r="113" spans="1:18" ht="23.45" customHeight="1" x14ac:dyDescent="0.15">
      <c r="A113" s="4"/>
      <c r="B113" s="5"/>
      <c r="C113" s="5"/>
      <c r="D113" s="5"/>
      <c r="E113" s="6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7"/>
      <c r="R113" s="13"/>
    </row>
    <row r="114" spans="1:18" ht="23.45" customHeight="1" x14ac:dyDescent="0.15">
      <c r="A114" s="4"/>
      <c r="B114" s="5"/>
      <c r="C114" s="5"/>
      <c r="D114" s="5"/>
      <c r="E114" s="6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7"/>
      <c r="R114" s="13"/>
    </row>
    <row r="115" spans="1:18" ht="23.45" customHeight="1" x14ac:dyDescent="0.15">
      <c r="A115" s="4"/>
      <c r="B115" s="5"/>
      <c r="C115" s="5"/>
      <c r="D115" s="5"/>
      <c r="E115" s="6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7"/>
      <c r="R115" s="13"/>
    </row>
    <row r="116" spans="1:18" ht="23.45" customHeight="1" x14ac:dyDescent="0.15">
      <c r="A116" s="4"/>
      <c r="B116" s="5"/>
      <c r="C116" s="5"/>
      <c r="D116" s="5"/>
      <c r="E116" s="6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7"/>
      <c r="R116" s="13"/>
    </row>
    <row r="117" spans="1:18" ht="23.45" customHeight="1" x14ac:dyDescent="0.15">
      <c r="A117" s="4"/>
      <c r="B117" s="5"/>
      <c r="C117" s="5"/>
      <c r="D117" s="5"/>
      <c r="E117" s="6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7"/>
      <c r="R117" s="13"/>
    </row>
    <row r="118" spans="1:18" ht="23.45" customHeight="1" x14ac:dyDescent="0.15">
      <c r="A118" s="4"/>
      <c r="B118" s="5"/>
      <c r="C118" s="5"/>
      <c r="D118" s="5"/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7"/>
      <c r="R118" s="13"/>
    </row>
    <row r="119" spans="1:18" ht="23.45" customHeight="1" x14ac:dyDescent="0.15">
      <c r="A119" s="4"/>
      <c r="B119" s="5"/>
      <c r="C119" s="5"/>
      <c r="D119" s="5"/>
      <c r="E119" s="6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7"/>
      <c r="R119" s="13"/>
    </row>
    <row r="120" spans="1:18" ht="23.45" customHeight="1" x14ac:dyDescent="0.15">
      <c r="A120" s="4"/>
      <c r="B120" s="5"/>
      <c r="C120" s="5"/>
      <c r="D120" s="5"/>
      <c r="E120" s="6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7"/>
      <c r="R120" s="13"/>
    </row>
    <row r="121" spans="1:18" ht="23.45" customHeight="1" x14ac:dyDescent="0.15">
      <c r="A121" s="4"/>
      <c r="B121" s="5"/>
      <c r="C121" s="5"/>
      <c r="D121" s="5"/>
      <c r="E121" s="6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7"/>
      <c r="R121" s="13"/>
    </row>
    <row r="122" spans="1:18" ht="23.45" customHeight="1" x14ac:dyDescent="0.15">
      <c r="A122" s="4"/>
      <c r="B122" s="5"/>
      <c r="C122" s="5"/>
      <c r="D122" s="5"/>
      <c r="E122" s="6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7"/>
      <c r="R122" s="13"/>
    </row>
    <row r="123" spans="1:18" ht="23.45" customHeight="1" x14ac:dyDescent="0.15">
      <c r="A123" s="4"/>
      <c r="B123" s="5"/>
      <c r="C123" s="5"/>
      <c r="D123" s="5"/>
      <c r="E123" s="6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7"/>
      <c r="R123" s="13"/>
    </row>
    <row r="124" spans="1:18" ht="23.45" customHeight="1" x14ac:dyDescent="0.15">
      <c r="A124" s="4"/>
      <c r="B124" s="5"/>
      <c r="C124" s="5"/>
      <c r="D124" s="5"/>
      <c r="E124" s="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7"/>
      <c r="R124" s="13"/>
    </row>
    <row r="125" spans="1:18" ht="23.45" customHeight="1" x14ac:dyDescent="0.15">
      <c r="A125" s="4"/>
      <c r="B125" s="5"/>
      <c r="C125" s="5"/>
      <c r="D125" s="5"/>
      <c r="E125" s="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7"/>
      <c r="R125" s="13"/>
    </row>
    <row r="126" spans="1:18" ht="23.45" customHeight="1" x14ac:dyDescent="0.15">
      <c r="A126" s="4"/>
      <c r="B126" s="5"/>
      <c r="C126" s="5"/>
      <c r="D126" s="5"/>
      <c r="E126" s="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7"/>
      <c r="R126" s="13"/>
    </row>
    <row r="127" spans="1:18" ht="23.45" customHeight="1" x14ac:dyDescent="0.15">
      <c r="A127" s="4"/>
      <c r="B127" s="5"/>
      <c r="C127" s="5"/>
      <c r="D127" s="5"/>
      <c r="E127" s="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13"/>
    </row>
    <row r="128" spans="1:18" ht="23.45" customHeight="1" x14ac:dyDescent="0.15">
      <c r="A128" s="4"/>
      <c r="B128" s="5"/>
      <c r="C128" s="5"/>
      <c r="D128" s="5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7"/>
      <c r="R128" s="13"/>
    </row>
    <row r="129" spans="1:18" ht="23.45" customHeight="1" x14ac:dyDescent="0.15">
      <c r="A129" s="4"/>
      <c r="B129" s="5"/>
      <c r="C129" s="5"/>
      <c r="D129" s="5"/>
      <c r="E129" s="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7"/>
      <c r="R129" s="13"/>
    </row>
    <row r="130" spans="1:18" ht="23.45" customHeight="1" x14ac:dyDescent="0.15">
      <c r="A130" s="4"/>
      <c r="B130" s="5"/>
      <c r="C130" s="5"/>
      <c r="D130" s="5"/>
      <c r="E130" s="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7"/>
      <c r="R130" s="13"/>
    </row>
    <row r="131" spans="1:18" ht="23.45" customHeight="1" x14ac:dyDescent="0.15">
      <c r="A131" s="4"/>
      <c r="B131" s="5"/>
      <c r="C131" s="5"/>
      <c r="D131" s="5"/>
      <c r="E131" s="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7"/>
      <c r="R131" s="13"/>
    </row>
    <row r="132" spans="1:18" ht="23.45" customHeight="1" x14ac:dyDescent="0.15">
      <c r="A132" s="4"/>
      <c r="B132" s="5"/>
      <c r="C132" s="5"/>
      <c r="D132" s="5"/>
      <c r="E132" s="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7"/>
      <c r="R132" s="13"/>
    </row>
    <row r="133" spans="1:18" ht="23.45" customHeight="1" x14ac:dyDescent="0.15">
      <c r="A133" s="4"/>
      <c r="B133" s="5"/>
      <c r="C133" s="5"/>
      <c r="D133" s="5"/>
      <c r="E133" s="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7"/>
      <c r="R133" s="13"/>
    </row>
    <row r="134" spans="1:18" ht="23.45" customHeight="1" x14ac:dyDescent="0.15">
      <c r="A134" s="4"/>
      <c r="B134" s="5"/>
      <c r="C134" s="5"/>
      <c r="D134" s="5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7"/>
      <c r="R134" s="13"/>
    </row>
    <row r="135" spans="1:18" ht="23.45" customHeight="1" x14ac:dyDescent="0.15">
      <c r="A135" s="4"/>
      <c r="B135" s="5"/>
      <c r="C135" s="5"/>
      <c r="D135" s="5"/>
      <c r="E135" s="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7"/>
      <c r="R135" s="13"/>
    </row>
    <row r="136" spans="1:18" ht="23.45" customHeight="1" x14ac:dyDescent="0.15">
      <c r="A136" s="4"/>
      <c r="B136" s="5"/>
      <c r="C136" s="5"/>
      <c r="D136" s="5"/>
      <c r="E136" s="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7"/>
      <c r="R136" s="13"/>
    </row>
    <row r="137" spans="1:18" ht="23.45" customHeight="1" x14ac:dyDescent="0.15">
      <c r="A137" s="4"/>
      <c r="B137" s="5"/>
      <c r="C137" s="5"/>
      <c r="D137" s="5"/>
      <c r="E137" s="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7"/>
      <c r="R137" s="13"/>
    </row>
    <row r="138" spans="1:18" ht="23.45" customHeight="1" x14ac:dyDescent="0.15">
      <c r="A138" s="4"/>
      <c r="B138" s="5"/>
      <c r="C138" s="5"/>
      <c r="D138" s="5"/>
      <c r="E138" s="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7"/>
      <c r="R138" s="13"/>
    </row>
    <row r="139" spans="1:18" ht="23.45" customHeight="1" x14ac:dyDescent="0.15">
      <c r="A139" s="4"/>
      <c r="B139" s="5"/>
      <c r="C139" s="5"/>
      <c r="D139" s="5"/>
      <c r="E139" s="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7"/>
      <c r="R139" s="13"/>
    </row>
    <row r="140" spans="1:18" ht="23.45" customHeight="1" x14ac:dyDescent="0.15">
      <c r="A140" s="4"/>
      <c r="B140" s="5"/>
      <c r="C140" s="5"/>
      <c r="D140" s="5"/>
      <c r="E140" s="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7"/>
      <c r="R140" s="13"/>
    </row>
    <row r="141" spans="1:18" ht="23.45" customHeight="1" x14ac:dyDescent="0.15">
      <c r="A141" s="4"/>
      <c r="B141" s="5"/>
      <c r="C141" s="5"/>
      <c r="D141" s="5"/>
      <c r="E141" s="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7"/>
      <c r="R141" s="13"/>
    </row>
    <row r="142" spans="1:18" ht="23.45" customHeight="1" x14ac:dyDescent="0.15">
      <c r="A142" s="4"/>
      <c r="B142" s="5"/>
      <c r="C142" s="5"/>
      <c r="D142" s="5"/>
      <c r="E142" s="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7"/>
      <c r="R142" s="13"/>
    </row>
    <row r="143" spans="1:18" ht="23.45" customHeight="1" x14ac:dyDescent="0.15">
      <c r="A143" s="4"/>
      <c r="B143" s="5"/>
      <c r="C143" s="5"/>
      <c r="D143" s="5"/>
      <c r="E143" s="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7"/>
      <c r="R143" s="13"/>
    </row>
    <row r="144" spans="1:18" ht="23.45" customHeight="1" x14ac:dyDescent="0.15">
      <c r="A144" s="4"/>
      <c r="B144" s="5"/>
      <c r="C144" s="5"/>
      <c r="D144" s="5"/>
      <c r="E144" s="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7"/>
      <c r="R144" s="13"/>
    </row>
    <row r="145" spans="1:18" ht="23.45" customHeight="1" x14ac:dyDescent="0.15">
      <c r="A145" s="4"/>
      <c r="B145" s="5"/>
      <c r="C145" s="5"/>
      <c r="D145" s="5"/>
      <c r="E145" s="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7"/>
      <c r="R145" s="13"/>
    </row>
    <row r="146" spans="1:18" ht="23.45" customHeight="1" x14ac:dyDescent="0.15">
      <c r="A146" s="4"/>
      <c r="B146" s="5"/>
      <c r="C146" s="5"/>
      <c r="D146" s="5"/>
      <c r="E146" s="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7"/>
      <c r="R146" s="13"/>
    </row>
    <row r="147" spans="1:18" ht="23.45" customHeight="1" x14ac:dyDescent="0.15">
      <c r="A147" s="4"/>
      <c r="B147" s="5"/>
      <c r="C147" s="5"/>
      <c r="D147" s="5"/>
      <c r="E147" s="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7"/>
      <c r="R147" s="13"/>
    </row>
    <row r="148" spans="1:18" ht="23.45" customHeight="1" x14ac:dyDescent="0.15">
      <c r="A148" s="4"/>
      <c r="B148" s="5"/>
      <c r="C148" s="5"/>
      <c r="D148" s="5"/>
      <c r="E148" s="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7"/>
      <c r="R148" s="13"/>
    </row>
    <row r="149" spans="1:18" ht="23.45" customHeight="1" x14ac:dyDescent="0.15">
      <c r="A149" s="4"/>
      <c r="B149" s="5"/>
      <c r="C149" s="5"/>
      <c r="D149" s="5"/>
      <c r="E149" s="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7"/>
      <c r="R149" s="13"/>
    </row>
    <row r="150" spans="1:18" ht="23.45" customHeight="1" x14ac:dyDescent="0.15">
      <c r="A150" s="4"/>
      <c r="B150" s="5"/>
      <c r="C150" s="5"/>
      <c r="D150" s="5"/>
      <c r="E150" s="6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7"/>
      <c r="R150" s="13"/>
    </row>
    <row r="151" spans="1:18" ht="23.45" customHeight="1" x14ac:dyDescent="0.15">
      <c r="A151" s="4"/>
      <c r="B151" s="5"/>
      <c r="C151" s="5"/>
      <c r="D151" s="5"/>
      <c r="E151" s="6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7"/>
      <c r="R151" s="13"/>
    </row>
    <row r="152" spans="1:18" ht="23.45" customHeight="1" x14ac:dyDescent="0.15">
      <c r="A152" s="4"/>
      <c r="B152" s="5"/>
      <c r="C152" s="5"/>
      <c r="D152" s="5"/>
      <c r="E152" s="6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7"/>
      <c r="R152" s="13"/>
    </row>
    <row r="153" spans="1:18" ht="23.45" customHeight="1" x14ac:dyDescent="0.15">
      <c r="A153" s="4"/>
      <c r="B153" s="5"/>
      <c r="C153" s="5"/>
      <c r="D153" s="5"/>
      <c r="E153" s="6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7"/>
      <c r="R153" s="13"/>
    </row>
    <row r="154" spans="1:18" ht="23.45" customHeight="1" x14ac:dyDescent="0.15">
      <c r="A154" s="4"/>
      <c r="B154" s="5"/>
      <c r="C154" s="5"/>
      <c r="D154" s="5"/>
      <c r="E154" s="6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7"/>
      <c r="R154" s="13"/>
    </row>
    <row r="155" spans="1:18" ht="23.45" customHeight="1" x14ac:dyDescent="0.15">
      <c r="A155" s="4"/>
      <c r="B155" s="5"/>
      <c r="C155" s="5"/>
      <c r="D155" s="5"/>
      <c r="E155" s="6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7"/>
      <c r="R155" s="13"/>
    </row>
    <row r="156" spans="1:18" ht="23.45" customHeight="1" x14ac:dyDescent="0.15">
      <c r="A156" s="4"/>
      <c r="B156" s="5"/>
      <c r="C156" s="5"/>
      <c r="D156" s="5"/>
      <c r="E156" s="6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7"/>
      <c r="R156" s="13"/>
    </row>
    <row r="157" spans="1:18" ht="23.45" customHeight="1" x14ac:dyDescent="0.15">
      <c r="A157" s="4"/>
      <c r="B157" s="5"/>
      <c r="C157" s="5"/>
      <c r="D157" s="5"/>
      <c r="E157" s="6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7"/>
      <c r="R157" s="13"/>
    </row>
    <row r="158" spans="1:18" ht="23.45" customHeight="1" x14ac:dyDescent="0.15">
      <c r="A158" s="4"/>
      <c r="B158" s="5"/>
      <c r="C158" s="5"/>
      <c r="D158" s="5"/>
      <c r="E158" s="6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7"/>
      <c r="R158" s="13"/>
    </row>
    <row r="159" spans="1:18" ht="23.45" customHeight="1" x14ac:dyDescent="0.15">
      <c r="A159" s="4"/>
      <c r="B159" s="5"/>
      <c r="C159" s="5"/>
      <c r="D159" s="5"/>
      <c r="E159" s="6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7"/>
      <c r="R159" s="13"/>
    </row>
    <row r="160" spans="1:18" ht="23.45" customHeight="1" x14ac:dyDescent="0.15">
      <c r="A160" s="4"/>
      <c r="B160" s="5"/>
      <c r="C160" s="5"/>
      <c r="D160" s="5"/>
      <c r="E160" s="6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7"/>
      <c r="R160" s="13"/>
    </row>
    <row r="161" spans="1:18" ht="23.45" customHeight="1" x14ac:dyDescent="0.15">
      <c r="A161" s="4"/>
      <c r="B161" s="5"/>
      <c r="C161" s="5"/>
      <c r="D161" s="5"/>
      <c r="E161" s="6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7"/>
      <c r="R161" s="13"/>
    </row>
    <row r="162" spans="1:18" ht="23.45" customHeight="1" x14ac:dyDescent="0.15">
      <c r="A162" s="4"/>
      <c r="B162" s="5"/>
      <c r="C162" s="5"/>
      <c r="D162" s="5"/>
      <c r="E162" s="6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7"/>
      <c r="R162" s="13"/>
    </row>
    <row r="163" spans="1:18" ht="23.45" customHeight="1" x14ac:dyDescent="0.15">
      <c r="A163" s="4"/>
      <c r="B163" s="5"/>
      <c r="C163" s="5"/>
      <c r="D163" s="5"/>
      <c r="E163" s="6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7"/>
      <c r="R163" s="13"/>
    </row>
    <row r="164" spans="1:18" ht="23.45" customHeight="1" x14ac:dyDescent="0.15">
      <c r="A164" s="4"/>
      <c r="B164" s="5"/>
      <c r="C164" s="5"/>
      <c r="D164" s="5"/>
      <c r="E164" s="6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7"/>
      <c r="R164" s="13"/>
    </row>
    <row r="165" spans="1:18" ht="23.45" customHeight="1" x14ac:dyDescent="0.15">
      <c r="A165" s="4"/>
      <c r="B165" s="5"/>
      <c r="C165" s="5"/>
      <c r="D165" s="5"/>
      <c r="E165" s="6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7"/>
      <c r="R165" s="13"/>
    </row>
    <row r="166" spans="1:18" ht="23.45" customHeight="1" x14ac:dyDescent="0.15">
      <c r="A166" s="4"/>
      <c r="B166" s="5"/>
      <c r="C166" s="5"/>
      <c r="D166" s="5"/>
      <c r="E166" s="6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7"/>
      <c r="R166" s="13"/>
    </row>
    <row r="167" spans="1:18" ht="23.45" customHeight="1" x14ac:dyDescent="0.15">
      <c r="A167" s="4"/>
      <c r="B167" s="5"/>
      <c r="C167" s="5"/>
      <c r="D167" s="5"/>
      <c r="E167" s="6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7"/>
      <c r="R167" s="13"/>
    </row>
    <row r="168" spans="1:18" ht="23.45" customHeight="1" x14ac:dyDescent="0.15">
      <c r="A168" s="4"/>
      <c r="B168" s="5"/>
      <c r="C168" s="5"/>
      <c r="D168" s="5"/>
      <c r="E168" s="6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7"/>
      <c r="R168" s="13"/>
    </row>
    <row r="169" spans="1:18" ht="23.45" customHeight="1" x14ac:dyDescent="0.15">
      <c r="A169" s="4"/>
      <c r="B169" s="5"/>
      <c r="C169" s="5"/>
      <c r="D169" s="5"/>
      <c r="E169" s="6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7"/>
      <c r="R169" s="13"/>
    </row>
    <row r="170" spans="1:18" ht="23.45" customHeight="1" x14ac:dyDescent="0.15">
      <c r="A170" s="4"/>
      <c r="B170" s="5"/>
      <c r="C170" s="5"/>
      <c r="D170" s="5"/>
      <c r="E170" s="6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7"/>
      <c r="R170" s="13"/>
    </row>
    <row r="171" spans="1:18" ht="23.45" customHeight="1" x14ac:dyDescent="0.15">
      <c r="A171" s="4"/>
      <c r="B171" s="5"/>
      <c r="C171" s="5"/>
      <c r="D171" s="5"/>
      <c r="E171" s="6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7"/>
      <c r="R171" s="13"/>
    </row>
    <row r="172" spans="1:18" ht="23.45" customHeight="1" x14ac:dyDescent="0.15">
      <c r="A172" s="4"/>
      <c r="B172" s="5"/>
      <c r="C172" s="5"/>
      <c r="D172" s="5"/>
      <c r="E172" s="6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7"/>
      <c r="R172" s="13"/>
    </row>
    <row r="173" spans="1:18" ht="23.45" customHeight="1" x14ac:dyDescent="0.15">
      <c r="A173" s="4"/>
      <c r="B173" s="5"/>
      <c r="C173" s="5"/>
      <c r="D173" s="5"/>
      <c r="E173" s="6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7"/>
      <c r="R173" s="13"/>
    </row>
    <row r="174" spans="1:18" ht="23.45" customHeight="1" x14ac:dyDescent="0.15">
      <c r="A174" s="4"/>
      <c r="B174" s="5"/>
      <c r="C174" s="5"/>
      <c r="D174" s="5"/>
      <c r="E174" s="6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7"/>
      <c r="R174" s="13"/>
    </row>
    <row r="175" spans="1:18" ht="23.45" customHeight="1" x14ac:dyDescent="0.15">
      <c r="A175" s="4"/>
      <c r="B175" s="5"/>
      <c r="C175" s="5"/>
      <c r="D175" s="5"/>
      <c r="E175" s="6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7"/>
      <c r="R175" s="13"/>
    </row>
    <row r="176" spans="1:18" ht="23.45" customHeight="1" x14ac:dyDescent="0.15">
      <c r="A176" s="4"/>
      <c r="B176" s="5"/>
      <c r="C176" s="5"/>
      <c r="D176" s="5"/>
      <c r="E176" s="6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7"/>
      <c r="R176" s="13"/>
    </row>
    <row r="177" spans="1:18" ht="23.45" customHeight="1" x14ac:dyDescent="0.15">
      <c r="A177" s="4"/>
      <c r="B177" s="5"/>
      <c r="C177" s="5"/>
      <c r="D177" s="5"/>
      <c r="E177" s="6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7"/>
      <c r="R177" s="13"/>
    </row>
    <row r="178" spans="1:18" ht="23.45" customHeight="1" x14ac:dyDescent="0.15">
      <c r="A178" s="4"/>
      <c r="B178" s="5"/>
      <c r="C178" s="5"/>
      <c r="D178" s="5"/>
      <c r="E178" s="6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7"/>
      <c r="R178" s="13"/>
    </row>
    <row r="179" spans="1:18" ht="23.45" customHeight="1" x14ac:dyDescent="0.15">
      <c r="A179" s="4"/>
      <c r="B179" s="5"/>
      <c r="C179" s="5"/>
      <c r="D179" s="5"/>
      <c r="E179" s="6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7"/>
      <c r="R179" s="13"/>
    </row>
    <row r="180" spans="1:18" ht="23.45" customHeight="1" x14ac:dyDescent="0.15">
      <c r="A180" s="4"/>
      <c r="B180" s="5"/>
      <c r="C180" s="5"/>
      <c r="D180" s="5"/>
      <c r="E180" s="6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7"/>
      <c r="R180" s="13"/>
    </row>
    <row r="181" spans="1:18" ht="23.45" customHeight="1" x14ac:dyDescent="0.15">
      <c r="A181" s="4"/>
      <c r="B181" s="5"/>
      <c r="C181" s="5"/>
      <c r="D181" s="5"/>
      <c r="E181" s="6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7"/>
      <c r="R181" s="13"/>
    </row>
    <row r="182" spans="1:18" ht="23.45" customHeight="1" x14ac:dyDescent="0.15">
      <c r="A182" s="4"/>
      <c r="B182" s="5"/>
      <c r="C182" s="5"/>
      <c r="D182" s="5"/>
      <c r="E182" s="6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7"/>
      <c r="R182" s="13"/>
    </row>
    <row r="183" spans="1:18" ht="23.45" customHeight="1" x14ac:dyDescent="0.15">
      <c r="A183" s="4"/>
      <c r="B183" s="5"/>
      <c r="C183" s="5"/>
      <c r="D183" s="5"/>
      <c r="E183" s="6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7"/>
      <c r="R183" s="13"/>
    </row>
    <row r="184" spans="1:18" ht="23.45" customHeight="1" x14ac:dyDescent="0.15">
      <c r="A184" s="4"/>
      <c r="B184" s="5"/>
      <c r="C184" s="5"/>
      <c r="D184" s="5"/>
      <c r="E184" s="6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7"/>
      <c r="R184" s="13"/>
    </row>
    <row r="185" spans="1:18" ht="23.45" customHeight="1" x14ac:dyDescent="0.15">
      <c r="A185" s="4"/>
      <c r="B185" s="5"/>
      <c r="C185" s="5"/>
      <c r="D185" s="5"/>
      <c r="E185" s="6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7"/>
      <c r="R185" s="13"/>
    </row>
    <row r="186" spans="1:18" ht="23.45" customHeight="1" x14ac:dyDescent="0.15">
      <c r="A186" s="4"/>
      <c r="B186" s="5"/>
      <c r="C186" s="5"/>
      <c r="D186" s="5"/>
      <c r="E186" s="6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7"/>
      <c r="R186" s="13"/>
    </row>
    <row r="187" spans="1:18" ht="23.45" customHeight="1" x14ac:dyDescent="0.15">
      <c r="A187" s="4"/>
      <c r="B187" s="5"/>
      <c r="C187" s="5"/>
      <c r="D187" s="5"/>
      <c r="E187" s="6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7"/>
      <c r="R187" s="13"/>
    </row>
    <row r="188" spans="1:18" ht="23.45" customHeight="1" x14ac:dyDescent="0.15">
      <c r="A188" s="4"/>
      <c r="B188" s="5"/>
      <c r="C188" s="5"/>
      <c r="D188" s="5"/>
      <c r="E188" s="6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7"/>
      <c r="R188" s="13"/>
    </row>
    <row r="189" spans="1:18" ht="23.45" customHeight="1" x14ac:dyDescent="0.15">
      <c r="A189" s="4"/>
      <c r="B189" s="5"/>
      <c r="C189" s="5"/>
      <c r="D189" s="5"/>
      <c r="E189" s="6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7"/>
      <c r="R189" s="13"/>
    </row>
    <row r="190" spans="1:18" ht="23.45" customHeight="1" x14ac:dyDescent="0.15">
      <c r="A190" s="4"/>
      <c r="B190" s="5"/>
      <c r="C190" s="5"/>
      <c r="D190" s="5"/>
      <c r="E190" s="6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7"/>
      <c r="R190" s="13"/>
    </row>
    <row r="191" spans="1:18" ht="23.45" customHeight="1" x14ac:dyDescent="0.15">
      <c r="A191" s="4"/>
      <c r="B191" s="5"/>
      <c r="C191" s="5"/>
      <c r="D191" s="5"/>
      <c r="E191" s="6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7"/>
      <c r="R191" s="13"/>
    </row>
    <row r="192" spans="1:18" ht="23.45" customHeight="1" x14ac:dyDescent="0.15">
      <c r="A192" s="4"/>
      <c r="B192" s="5"/>
      <c r="C192" s="5"/>
      <c r="D192" s="5"/>
      <c r="E192" s="6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7"/>
      <c r="R192" s="13"/>
    </row>
    <row r="193" spans="1:18" ht="23.45" customHeight="1" x14ac:dyDescent="0.15">
      <c r="A193" s="4"/>
      <c r="B193" s="5"/>
      <c r="C193" s="5"/>
      <c r="D193" s="5"/>
      <c r="E193" s="6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7"/>
      <c r="R193" s="13"/>
    </row>
    <row r="194" spans="1:18" ht="23.45" customHeight="1" x14ac:dyDescent="0.15">
      <c r="A194" s="4"/>
      <c r="B194" s="5"/>
      <c r="C194" s="5"/>
      <c r="D194" s="5"/>
      <c r="E194" s="6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7"/>
      <c r="R194" s="13"/>
    </row>
    <row r="195" spans="1:18" ht="23.45" customHeight="1" x14ac:dyDescent="0.15">
      <c r="A195" s="4"/>
      <c r="B195" s="5"/>
      <c r="C195" s="5"/>
      <c r="D195" s="5"/>
      <c r="E195" s="6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7"/>
      <c r="R195" s="13"/>
    </row>
    <row r="196" spans="1:18" ht="23.45" customHeight="1" x14ac:dyDescent="0.15">
      <c r="A196" s="4"/>
      <c r="B196" s="5"/>
      <c r="C196" s="5"/>
      <c r="D196" s="5"/>
      <c r="E196" s="6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7"/>
      <c r="R196" s="13"/>
    </row>
    <row r="197" spans="1:18" ht="23.45" customHeight="1" x14ac:dyDescent="0.15">
      <c r="A197" s="4"/>
      <c r="B197" s="5"/>
      <c r="C197" s="5"/>
      <c r="D197" s="5"/>
      <c r="E197" s="6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7"/>
      <c r="R197" s="13"/>
    </row>
    <row r="198" spans="1:18" ht="23.45" customHeight="1" x14ac:dyDescent="0.15">
      <c r="A198" s="4"/>
      <c r="B198" s="5"/>
      <c r="C198" s="5"/>
      <c r="D198" s="5"/>
      <c r="E198" s="6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7"/>
      <c r="R198" s="13"/>
    </row>
    <row r="199" spans="1:18" ht="23.45" customHeight="1" x14ac:dyDescent="0.15">
      <c r="A199" s="4"/>
      <c r="B199" s="5"/>
      <c r="C199" s="5"/>
      <c r="D199" s="5"/>
      <c r="E199" s="6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7"/>
      <c r="R199" s="13"/>
    </row>
    <row r="200" spans="1:18" ht="23.45" customHeight="1" x14ac:dyDescent="0.15">
      <c r="A200" s="4"/>
      <c r="B200" s="5"/>
      <c r="C200" s="5"/>
      <c r="D200" s="5"/>
      <c r="E200" s="6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7"/>
      <c r="R200" s="13"/>
    </row>
    <row r="201" spans="1:18" ht="23.45" customHeight="1" x14ac:dyDescent="0.15">
      <c r="A201" s="4"/>
      <c r="B201" s="5"/>
      <c r="C201" s="5"/>
      <c r="D201" s="5"/>
      <c r="E201" s="6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7"/>
      <c r="R201" s="13"/>
    </row>
    <row r="202" spans="1:18" ht="23.45" customHeight="1" x14ac:dyDescent="0.15">
      <c r="A202" s="4"/>
      <c r="B202" s="5"/>
      <c r="C202" s="5"/>
      <c r="D202" s="5"/>
      <c r="E202" s="6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7"/>
      <c r="R202" s="13"/>
    </row>
    <row r="203" spans="1:18" ht="23.45" customHeight="1" x14ac:dyDescent="0.15">
      <c r="A203" s="4"/>
      <c r="B203" s="5"/>
      <c r="C203" s="5"/>
      <c r="D203" s="5"/>
      <c r="E203" s="6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7"/>
      <c r="R203" s="13"/>
    </row>
    <row r="204" spans="1:18" ht="23.45" customHeight="1" x14ac:dyDescent="0.15">
      <c r="A204" s="4"/>
      <c r="B204" s="5"/>
      <c r="C204" s="5"/>
      <c r="D204" s="5"/>
      <c r="E204" s="6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7"/>
      <c r="R204" s="13"/>
    </row>
    <row r="205" spans="1:18" ht="23.45" customHeight="1" x14ac:dyDescent="0.15">
      <c r="A205" s="4"/>
      <c r="B205" s="5"/>
      <c r="C205" s="5"/>
      <c r="D205" s="5"/>
      <c r="E205" s="6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7"/>
      <c r="R205" s="13"/>
    </row>
    <row r="206" spans="1:18" ht="23.45" customHeight="1" x14ac:dyDescent="0.15">
      <c r="A206" s="4"/>
      <c r="B206" s="5"/>
      <c r="C206" s="5"/>
      <c r="D206" s="5"/>
      <c r="E206" s="6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7"/>
      <c r="R206" s="13"/>
    </row>
    <row r="207" spans="1:18" ht="23.45" customHeight="1" x14ac:dyDescent="0.15">
      <c r="A207" s="4"/>
      <c r="B207" s="5"/>
      <c r="C207" s="5"/>
      <c r="D207" s="5"/>
      <c r="E207" s="6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7"/>
      <c r="R207" s="13"/>
    </row>
    <row r="208" spans="1:18" ht="23.45" customHeight="1" x14ac:dyDescent="0.15">
      <c r="A208" s="4"/>
      <c r="B208" s="5"/>
      <c r="C208" s="5"/>
      <c r="D208" s="5"/>
      <c r="E208" s="6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7"/>
      <c r="R208" s="13"/>
    </row>
    <row r="209" spans="1:18" ht="23.45" customHeight="1" x14ac:dyDescent="0.15">
      <c r="A209" s="4"/>
      <c r="B209" s="5"/>
      <c r="C209" s="5"/>
      <c r="D209" s="5"/>
      <c r="E209" s="6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7"/>
      <c r="R209" s="13"/>
    </row>
    <row r="210" spans="1:18" ht="23.45" customHeight="1" x14ac:dyDescent="0.15">
      <c r="A210" s="4"/>
      <c r="B210" s="5"/>
      <c r="C210" s="5"/>
      <c r="D210" s="5"/>
      <c r="E210" s="6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7"/>
      <c r="R210" s="13"/>
    </row>
    <row r="211" spans="1:18" ht="23.45" customHeight="1" x14ac:dyDescent="0.15">
      <c r="A211" s="4"/>
      <c r="B211" s="5"/>
      <c r="C211" s="5"/>
      <c r="D211" s="5"/>
      <c r="E211" s="6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7"/>
      <c r="R211" s="13"/>
    </row>
    <row r="212" spans="1:18" ht="23.45" customHeight="1" x14ac:dyDescent="0.15">
      <c r="A212" s="4"/>
      <c r="B212" s="5"/>
      <c r="C212" s="5"/>
      <c r="D212" s="5"/>
      <c r="E212" s="6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7"/>
      <c r="R212" s="13"/>
    </row>
    <row r="213" spans="1:18" ht="23.45" customHeight="1" x14ac:dyDescent="0.15">
      <c r="A213" s="4"/>
      <c r="B213" s="5"/>
      <c r="C213" s="5"/>
      <c r="D213" s="5"/>
      <c r="E213" s="6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7"/>
      <c r="R213" s="13"/>
    </row>
    <row r="214" spans="1:18" ht="23.45" customHeight="1" x14ac:dyDescent="0.15">
      <c r="A214" s="4"/>
      <c r="B214" s="5"/>
      <c r="C214" s="5"/>
      <c r="D214" s="5"/>
      <c r="E214" s="6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7"/>
      <c r="R214" s="13"/>
    </row>
    <row r="215" spans="1:18" ht="23.45" customHeight="1" x14ac:dyDescent="0.15">
      <c r="A215" s="4"/>
      <c r="B215" s="5"/>
      <c r="C215" s="5"/>
      <c r="D215" s="5"/>
      <c r="E215" s="6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7"/>
      <c r="R215" s="13"/>
    </row>
    <row r="216" spans="1:18" ht="23.45" customHeight="1" x14ac:dyDescent="0.15">
      <c r="A216" s="4"/>
      <c r="B216" s="5"/>
      <c r="C216" s="5"/>
      <c r="D216" s="5"/>
      <c r="E216" s="6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7"/>
      <c r="R216" s="13"/>
    </row>
    <row r="217" spans="1:18" ht="23.45" customHeight="1" x14ac:dyDescent="0.15">
      <c r="A217" s="4"/>
      <c r="B217" s="5"/>
      <c r="C217" s="5"/>
      <c r="D217" s="5"/>
      <c r="E217" s="6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7"/>
      <c r="R217" s="13"/>
    </row>
    <row r="218" spans="1:18" ht="23.45" customHeight="1" x14ac:dyDescent="0.15">
      <c r="A218" s="4"/>
      <c r="B218" s="5"/>
      <c r="C218" s="5"/>
      <c r="D218" s="5"/>
      <c r="E218" s="6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7"/>
      <c r="R218" s="13"/>
    </row>
    <row r="219" spans="1:18" ht="23.45" customHeight="1" x14ac:dyDescent="0.15">
      <c r="A219" s="4"/>
      <c r="B219" s="5"/>
      <c r="C219" s="5"/>
      <c r="D219" s="5"/>
      <c r="E219" s="6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7"/>
      <c r="R219" s="13"/>
    </row>
    <row r="220" spans="1:18" ht="23.45" customHeight="1" x14ac:dyDescent="0.15">
      <c r="A220" s="4"/>
      <c r="B220" s="5"/>
      <c r="C220" s="5"/>
      <c r="D220" s="5"/>
      <c r="E220" s="6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7"/>
      <c r="R220" s="13"/>
    </row>
    <row r="221" spans="1:18" ht="23.45" customHeight="1" x14ac:dyDescent="0.15">
      <c r="A221" s="4"/>
      <c r="B221" s="5"/>
      <c r="C221" s="5"/>
      <c r="D221" s="5"/>
      <c r="E221" s="6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7"/>
      <c r="R221" s="13"/>
    </row>
    <row r="222" spans="1:18" ht="23.45" customHeight="1" x14ac:dyDescent="0.15">
      <c r="A222" s="4"/>
      <c r="B222" s="5"/>
      <c r="C222" s="5"/>
      <c r="D222" s="5"/>
      <c r="E222" s="6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7"/>
      <c r="R222" s="13"/>
    </row>
    <row r="223" spans="1:18" ht="23.45" customHeight="1" x14ac:dyDescent="0.15">
      <c r="A223" s="4"/>
      <c r="B223" s="5"/>
      <c r="C223" s="5"/>
      <c r="D223" s="5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7"/>
      <c r="R223" s="13"/>
    </row>
    <row r="224" spans="1:18" ht="23.45" customHeight="1" x14ac:dyDescent="0.15">
      <c r="A224" s="4"/>
      <c r="B224" s="5"/>
      <c r="C224" s="5"/>
      <c r="D224" s="5"/>
      <c r="E224" s="6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7"/>
      <c r="R224" s="13"/>
    </row>
    <row r="225" spans="1:18" ht="23.45" customHeight="1" x14ac:dyDescent="0.15">
      <c r="A225" s="4"/>
      <c r="B225" s="5"/>
      <c r="C225" s="5"/>
      <c r="D225" s="5"/>
      <c r="E225" s="6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7"/>
      <c r="R225" s="13"/>
    </row>
    <row r="226" spans="1:18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7"/>
      <c r="R226" s="13"/>
    </row>
    <row r="227" spans="1:18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7"/>
      <c r="R227" s="13"/>
    </row>
    <row r="228" spans="1:18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7"/>
      <c r="R228" s="13"/>
    </row>
    <row r="229" spans="1:18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7"/>
      <c r="R229" s="13"/>
    </row>
    <row r="230" spans="1:18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7"/>
      <c r="R230" s="13"/>
    </row>
    <row r="231" spans="1:18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7"/>
      <c r="R231" s="13"/>
    </row>
    <row r="232" spans="1:18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7"/>
      <c r="R232" s="13"/>
    </row>
    <row r="233" spans="1:18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7"/>
      <c r="R233" s="13"/>
    </row>
    <row r="234" spans="1:18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7"/>
      <c r="R234" s="13"/>
    </row>
    <row r="235" spans="1:18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7"/>
      <c r="R235" s="13"/>
    </row>
    <row r="236" spans="1:18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7"/>
      <c r="R236" s="13"/>
    </row>
    <row r="237" spans="1:18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7"/>
      <c r="R237" s="13"/>
    </row>
    <row r="238" spans="1:18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7"/>
      <c r="R238" s="13"/>
    </row>
    <row r="239" spans="1:18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7"/>
      <c r="R239" s="13"/>
    </row>
    <row r="240" spans="1:18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7"/>
      <c r="R240" s="13"/>
    </row>
    <row r="241" spans="1:18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7"/>
      <c r="R241" s="13"/>
    </row>
    <row r="242" spans="1:18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7"/>
      <c r="R242" s="13"/>
    </row>
    <row r="243" spans="1:18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7"/>
      <c r="R243" s="13"/>
    </row>
    <row r="244" spans="1:18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7"/>
      <c r="R244" s="13"/>
    </row>
    <row r="245" spans="1:18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7"/>
      <c r="R245" s="13"/>
    </row>
    <row r="246" spans="1:18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7"/>
      <c r="R246" s="13"/>
    </row>
    <row r="247" spans="1:18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7"/>
      <c r="R247" s="13"/>
    </row>
    <row r="248" spans="1:18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7"/>
      <c r="R248" s="13"/>
    </row>
    <row r="249" spans="1:18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7"/>
      <c r="R249" s="13"/>
    </row>
    <row r="250" spans="1:18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7"/>
      <c r="R250" s="13"/>
    </row>
    <row r="251" spans="1:18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7"/>
      <c r="R251" s="13"/>
    </row>
    <row r="252" spans="1:18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7"/>
      <c r="R252" s="13"/>
    </row>
    <row r="253" spans="1:18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7"/>
      <c r="R253" s="13"/>
    </row>
    <row r="254" spans="1:18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7"/>
      <c r="R254" s="13"/>
    </row>
    <row r="255" spans="1:18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7"/>
      <c r="R255" s="13"/>
    </row>
    <row r="256" spans="1:18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7"/>
      <c r="R256" s="13"/>
    </row>
    <row r="257" spans="1:18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7"/>
      <c r="R257" s="13"/>
    </row>
    <row r="258" spans="1:18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7"/>
      <c r="R258" s="13"/>
    </row>
    <row r="259" spans="1:18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7"/>
      <c r="R259" s="13"/>
    </row>
    <row r="260" spans="1:18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7"/>
      <c r="R260" s="13"/>
    </row>
    <row r="261" spans="1:18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7"/>
      <c r="R261" s="13"/>
    </row>
    <row r="262" spans="1:18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7"/>
      <c r="R262" s="13"/>
    </row>
    <row r="263" spans="1:18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7"/>
      <c r="R263" s="13"/>
    </row>
    <row r="264" spans="1:18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7"/>
      <c r="R264" s="13"/>
    </row>
    <row r="265" spans="1:18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7"/>
      <c r="R265" s="13"/>
    </row>
    <row r="266" spans="1:18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7"/>
      <c r="R266" s="13"/>
    </row>
    <row r="267" spans="1:18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7"/>
      <c r="R267" s="13"/>
    </row>
    <row r="268" spans="1:18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7"/>
      <c r="R268" s="13"/>
    </row>
    <row r="269" spans="1:18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7"/>
      <c r="R269" s="13"/>
    </row>
    <row r="270" spans="1:18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7"/>
      <c r="R270" s="13"/>
    </row>
    <row r="271" spans="1:18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7"/>
      <c r="R271" s="13"/>
    </row>
    <row r="272" spans="1:18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7"/>
      <c r="R272" s="13"/>
    </row>
    <row r="273" spans="1:18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7"/>
      <c r="R273" s="13"/>
    </row>
    <row r="274" spans="1:18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7"/>
      <c r="R274" s="13"/>
    </row>
    <row r="275" spans="1:18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7"/>
      <c r="R275" s="13"/>
    </row>
    <row r="276" spans="1:18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7"/>
      <c r="R276" s="13"/>
    </row>
    <row r="277" spans="1:18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7"/>
      <c r="R277" s="13"/>
    </row>
    <row r="278" spans="1:18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7"/>
      <c r="R278" s="13"/>
    </row>
    <row r="279" spans="1:18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7"/>
      <c r="R279" s="13"/>
    </row>
    <row r="280" spans="1:18" ht="23.45" customHeight="1" x14ac:dyDescent="0.1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14"/>
      <c r="L280" s="5"/>
      <c r="M280" s="5"/>
      <c r="N280" s="5"/>
      <c r="O280" s="5"/>
      <c r="P280" s="5"/>
      <c r="Q280" s="7"/>
      <c r="R280" s="13"/>
    </row>
    <row r="281" spans="1:18" ht="23.45" customHeight="1" x14ac:dyDescent="0.1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14"/>
      <c r="L281" s="5"/>
      <c r="M281" s="5"/>
      <c r="N281" s="5"/>
      <c r="O281" s="5"/>
      <c r="P281" s="5"/>
      <c r="Q281" s="7"/>
      <c r="R281" s="13"/>
    </row>
    <row r="282" spans="1:18" ht="23.45" customHeight="1" x14ac:dyDescent="0.15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14"/>
      <c r="L282" s="5"/>
      <c r="M282" s="5"/>
      <c r="N282" s="5"/>
      <c r="O282" s="5"/>
      <c r="P282" s="5"/>
      <c r="Q282" s="7"/>
      <c r="R282" s="13"/>
    </row>
    <row r="283" spans="1:18" ht="23.45" customHeight="1" x14ac:dyDescent="0.15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14"/>
      <c r="L283" s="5"/>
      <c r="M283" s="5"/>
      <c r="N283" s="5"/>
      <c r="O283" s="5"/>
      <c r="P283" s="5"/>
      <c r="Q283" s="7"/>
      <c r="R283" s="13"/>
    </row>
    <row r="284" spans="1:18" ht="23.45" customHeight="1" x14ac:dyDescent="0.15">
      <c r="A284" s="4"/>
      <c r="B284" s="5"/>
      <c r="C284" s="5"/>
      <c r="D284" s="5"/>
      <c r="E284" s="5"/>
      <c r="F284" s="5"/>
      <c r="G284" s="5"/>
      <c r="H284" s="5"/>
      <c r="I284" s="5"/>
      <c r="J284" s="5"/>
      <c r="K284" s="14"/>
      <c r="L284" s="5"/>
      <c r="M284" s="5"/>
      <c r="N284" s="5"/>
      <c r="O284" s="5"/>
      <c r="P284" s="5"/>
      <c r="Q284" s="7"/>
      <c r="R284" s="13"/>
    </row>
    <row r="285" spans="1:18" ht="23.45" customHeight="1" x14ac:dyDescent="0.15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14"/>
      <c r="L285" s="5"/>
      <c r="M285" s="5"/>
      <c r="N285" s="5"/>
      <c r="O285" s="5"/>
      <c r="P285" s="5"/>
      <c r="Q285" s="7"/>
      <c r="R285" s="13"/>
    </row>
    <row r="286" spans="1:18" ht="23.45" customHeight="1" x14ac:dyDescent="0.15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14"/>
      <c r="L286" s="5"/>
      <c r="M286" s="5"/>
      <c r="N286" s="5"/>
      <c r="O286" s="5"/>
      <c r="P286" s="5"/>
      <c r="Q286" s="7"/>
      <c r="R286" s="13"/>
    </row>
    <row r="287" spans="1:18" ht="23.45" customHeight="1" x14ac:dyDescent="0.1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14"/>
      <c r="L287" s="5"/>
      <c r="M287" s="5"/>
      <c r="N287" s="5"/>
      <c r="O287" s="5"/>
      <c r="P287" s="5"/>
      <c r="Q287" s="7"/>
      <c r="R287" s="13"/>
    </row>
    <row r="288" spans="1:18" ht="23.45" customHeight="1" x14ac:dyDescent="0.1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14"/>
      <c r="L288" s="5"/>
      <c r="M288" s="5"/>
      <c r="N288" s="5"/>
      <c r="O288" s="5"/>
      <c r="P288" s="5"/>
      <c r="Q288" s="7"/>
      <c r="R288" s="13"/>
    </row>
    <row r="289" spans="1:18" ht="23.45" customHeight="1" x14ac:dyDescent="0.1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14"/>
      <c r="L289" s="5"/>
      <c r="M289" s="5"/>
      <c r="N289" s="5"/>
      <c r="O289" s="5"/>
      <c r="P289" s="5"/>
      <c r="Q289" s="7"/>
      <c r="R289" s="13"/>
    </row>
    <row r="290" spans="1:18" ht="23.45" customHeight="1" x14ac:dyDescent="0.1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14"/>
      <c r="L290" s="5"/>
      <c r="M290" s="5"/>
      <c r="N290" s="5"/>
      <c r="O290" s="5"/>
      <c r="P290" s="5"/>
      <c r="Q290" s="7"/>
      <c r="R290" s="13"/>
    </row>
    <row r="291" spans="1:18" ht="23.45" customHeight="1" x14ac:dyDescent="0.15">
      <c r="A291" s="4"/>
      <c r="B291" s="5"/>
      <c r="C291" s="5"/>
      <c r="D291" s="5"/>
      <c r="E291" s="5"/>
      <c r="F291" s="5"/>
      <c r="G291" s="5"/>
      <c r="H291" s="5"/>
      <c r="I291" s="5"/>
      <c r="J291" s="5"/>
      <c r="K291" s="14"/>
      <c r="L291" s="5"/>
      <c r="M291" s="5"/>
      <c r="N291" s="5"/>
      <c r="O291" s="5"/>
      <c r="P291" s="5"/>
      <c r="Q291" s="7"/>
      <c r="R291" s="13"/>
    </row>
    <row r="292" spans="1:18" ht="23.45" customHeight="1" x14ac:dyDescent="0.1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14"/>
      <c r="L292" s="5"/>
      <c r="M292" s="5"/>
      <c r="N292" s="5"/>
      <c r="O292" s="5"/>
      <c r="P292" s="5"/>
      <c r="Q292" s="7"/>
      <c r="R292" s="13"/>
    </row>
    <row r="293" spans="1:18" ht="23.45" customHeight="1" x14ac:dyDescent="0.1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14"/>
      <c r="L293" s="5"/>
      <c r="M293" s="5"/>
      <c r="N293" s="5"/>
      <c r="O293" s="5"/>
      <c r="P293" s="5"/>
      <c r="Q293" s="7"/>
      <c r="R293" s="13"/>
    </row>
    <row r="294" spans="1:18" ht="23.45" customHeight="1" x14ac:dyDescent="0.1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14"/>
      <c r="L294" s="5"/>
      <c r="M294" s="5"/>
      <c r="N294" s="5"/>
      <c r="O294" s="5"/>
      <c r="P294" s="5"/>
      <c r="Q294" s="7"/>
      <c r="R294" s="13"/>
    </row>
    <row r="295" spans="1:18" ht="23.45" customHeight="1" x14ac:dyDescent="0.1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14"/>
      <c r="L295" s="5"/>
      <c r="M295" s="5"/>
      <c r="N295" s="5"/>
      <c r="O295" s="5"/>
      <c r="P295" s="5"/>
      <c r="Q295" s="7"/>
      <c r="R295" s="13"/>
    </row>
    <row r="296" spans="1:18" ht="23.45" customHeight="1" x14ac:dyDescent="0.1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14"/>
      <c r="L296" s="5"/>
      <c r="M296" s="5"/>
      <c r="N296" s="5"/>
      <c r="O296" s="5"/>
      <c r="P296" s="5"/>
      <c r="Q296" s="7"/>
      <c r="R296" s="13"/>
    </row>
    <row r="297" spans="1:18" ht="23.45" customHeight="1" x14ac:dyDescent="0.1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14"/>
      <c r="L297" s="5"/>
      <c r="M297" s="5"/>
      <c r="N297" s="5"/>
      <c r="O297" s="5"/>
      <c r="P297" s="5"/>
      <c r="Q297" s="7"/>
      <c r="R297" s="13"/>
    </row>
    <row r="298" spans="1:18" ht="23.45" customHeight="1" x14ac:dyDescent="0.1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14"/>
      <c r="L298" s="5"/>
      <c r="M298" s="5"/>
      <c r="N298" s="5"/>
      <c r="O298" s="5"/>
      <c r="P298" s="5"/>
      <c r="Q298" s="7"/>
      <c r="R298" s="13"/>
    </row>
    <row r="299" spans="1:18" ht="23.45" customHeight="1" x14ac:dyDescent="0.1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14"/>
      <c r="L299" s="5"/>
      <c r="M299" s="5"/>
      <c r="N299" s="5"/>
      <c r="O299" s="5"/>
      <c r="P299" s="5"/>
      <c r="Q299" s="7"/>
      <c r="R299" s="13"/>
    </row>
    <row r="300" spans="1:18" ht="23.45" customHeight="1" x14ac:dyDescent="0.1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14"/>
      <c r="L300" s="5"/>
      <c r="M300" s="5"/>
      <c r="N300" s="5"/>
      <c r="O300" s="5"/>
      <c r="P300" s="5"/>
      <c r="Q300" s="7"/>
      <c r="R300" s="13"/>
    </row>
    <row r="301" spans="1:18" ht="23.45" customHeight="1" x14ac:dyDescent="0.15">
      <c r="A301" s="4"/>
      <c r="B301" s="5"/>
      <c r="C301" s="5"/>
      <c r="D301" s="5"/>
      <c r="E301" s="5"/>
      <c r="F301" s="5"/>
      <c r="G301" s="5"/>
      <c r="H301" s="5"/>
      <c r="I301" s="5"/>
      <c r="J301" s="5"/>
      <c r="K301" s="14"/>
      <c r="L301" s="5"/>
      <c r="M301" s="5"/>
      <c r="N301" s="5"/>
      <c r="O301" s="5"/>
      <c r="P301" s="5"/>
      <c r="Q301" s="7"/>
      <c r="R301" s="13"/>
    </row>
    <row r="302" spans="1:18" ht="23.45" customHeight="1" x14ac:dyDescent="0.15">
      <c r="A302" s="4"/>
      <c r="B302" s="5"/>
      <c r="C302" s="5"/>
      <c r="D302" s="5"/>
      <c r="E302" s="5"/>
      <c r="F302" s="5"/>
      <c r="G302" s="5"/>
      <c r="H302" s="5"/>
      <c r="I302" s="5"/>
      <c r="J302" s="5"/>
      <c r="K302" s="14"/>
      <c r="L302" s="5"/>
      <c r="M302" s="5"/>
      <c r="N302" s="5"/>
      <c r="O302" s="5"/>
      <c r="P302" s="5"/>
      <c r="Q302" s="7"/>
      <c r="R302" s="13"/>
    </row>
    <row r="303" spans="1:18" ht="23.45" customHeight="1" x14ac:dyDescent="0.1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14"/>
      <c r="L303" s="5"/>
      <c r="M303" s="5"/>
      <c r="N303" s="5"/>
      <c r="O303" s="5"/>
      <c r="P303" s="5"/>
      <c r="Q303" s="7"/>
      <c r="R303" s="13"/>
    </row>
    <row r="304" spans="1:18" ht="23.45" customHeight="1" x14ac:dyDescent="0.1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14"/>
      <c r="L304" s="5"/>
      <c r="M304" s="5"/>
      <c r="N304" s="5"/>
      <c r="O304" s="5"/>
      <c r="P304" s="5"/>
      <c r="Q304" s="7"/>
      <c r="R304" s="13"/>
    </row>
    <row r="305" spans="1:18" ht="23.45" customHeight="1" x14ac:dyDescent="0.15">
      <c r="A305" s="4"/>
      <c r="B305" s="5"/>
      <c r="C305" s="5"/>
      <c r="D305" s="5"/>
      <c r="E305" s="5"/>
      <c r="F305" s="5"/>
      <c r="G305" s="5"/>
      <c r="H305" s="5"/>
      <c r="I305" s="5"/>
      <c r="J305" s="5"/>
      <c r="K305" s="14"/>
      <c r="L305" s="5"/>
      <c r="M305" s="5"/>
      <c r="N305" s="5"/>
      <c r="O305" s="5"/>
      <c r="P305" s="5"/>
      <c r="Q305" s="7"/>
      <c r="R305" s="13"/>
    </row>
    <row r="306" spans="1:18" ht="23.45" customHeight="1" x14ac:dyDescent="0.1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14"/>
      <c r="L306" s="5"/>
      <c r="M306" s="5"/>
      <c r="N306" s="5"/>
      <c r="O306" s="5"/>
      <c r="P306" s="5"/>
      <c r="Q306" s="7"/>
      <c r="R306" s="13"/>
    </row>
    <row r="307" spans="1:18" ht="23.45" customHeight="1" x14ac:dyDescent="0.1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14"/>
      <c r="L307" s="5"/>
      <c r="M307" s="5"/>
      <c r="N307" s="5"/>
      <c r="O307" s="5"/>
      <c r="P307" s="5"/>
      <c r="Q307" s="7"/>
      <c r="R307" s="13"/>
    </row>
    <row r="308" spans="1:18" ht="23.45" customHeight="1" x14ac:dyDescent="0.1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14"/>
      <c r="L308" s="5"/>
      <c r="M308" s="5"/>
      <c r="N308" s="5"/>
      <c r="O308" s="5"/>
      <c r="P308" s="5"/>
      <c r="Q308" s="7"/>
      <c r="R308" s="13"/>
    </row>
    <row r="309" spans="1:18" ht="23.45" customHeight="1" x14ac:dyDescent="0.1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14"/>
      <c r="L309" s="5"/>
      <c r="M309" s="5"/>
      <c r="N309" s="5"/>
      <c r="O309" s="5"/>
      <c r="P309" s="5"/>
      <c r="Q309" s="7"/>
      <c r="R309" s="13"/>
    </row>
    <row r="310" spans="1:18" ht="23.45" customHeight="1" x14ac:dyDescent="0.15">
      <c r="A310" s="4"/>
      <c r="B310" s="5"/>
      <c r="C310" s="5"/>
      <c r="D310" s="5"/>
      <c r="E310" s="5"/>
      <c r="F310" s="5"/>
      <c r="G310" s="5"/>
      <c r="H310" s="5"/>
      <c r="I310" s="5"/>
      <c r="J310" s="5"/>
      <c r="K310" s="14"/>
      <c r="L310" s="5"/>
      <c r="M310" s="5"/>
      <c r="N310" s="5"/>
      <c r="O310" s="5"/>
      <c r="P310" s="5"/>
      <c r="Q310" s="7"/>
      <c r="R310" s="13"/>
    </row>
    <row r="311" spans="1:18" ht="23.45" customHeight="1" x14ac:dyDescent="0.15">
      <c r="A311" s="4"/>
      <c r="B311" s="5"/>
      <c r="C311" s="5"/>
      <c r="D311" s="5"/>
      <c r="E311" s="5"/>
      <c r="F311" s="5"/>
      <c r="G311" s="5"/>
      <c r="H311" s="5"/>
      <c r="I311" s="5"/>
      <c r="J311" s="5"/>
      <c r="K311" s="14"/>
      <c r="L311" s="5"/>
      <c r="M311" s="5"/>
      <c r="N311" s="5"/>
      <c r="O311" s="5"/>
      <c r="P311" s="5"/>
      <c r="Q311" s="7"/>
      <c r="R311" s="13"/>
    </row>
    <row r="312" spans="1:18" ht="23.45" customHeight="1" x14ac:dyDescent="0.1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14"/>
      <c r="L312" s="5"/>
      <c r="M312" s="5"/>
      <c r="N312" s="5"/>
      <c r="O312" s="5"/>
      <c r="P312" s="5"/>
      <c r="Q312" s="7"/>
      <c r="R312" s="13"/>
    </row>
    <row r="313" spans="1:18" ht="23.45" customHeight="1" x14ac:dyDescent="0.1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14"/>
      <c r="L313" s="5"/>
      <c r="M313" s="5"/>
      <c r="N313" s="5"/>
      <c r="O313" s="5"/>
      <c r="P313" s="5"/>
      <c r="Q313" s="7"/>
      <c r="R313" s="13"/>
    </row>
    <row r="314" spans="1:18" ht="23.45" customHeight="1" x14ac:dyDescent="0.1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14"/>
      <c r="L314" s="5"/>
      <c r="M314" s="5"/>
      <c r="N314" s="5"/>
      <c r="O314" s="5"/>
      <c r="P314" s="5"/>
      <c r="Q314" s="7"/>
      <c r="R314" s="13"/>
    </row>
    <row r="315" spans="1:18" ht="23.45" customHeight="1" x14ac:dyDescent="0.1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14"/>
      <c r="L315" s="5"/>
      <c r="M315" s="5"/>
      <c r="N315" s="5"/>
      <c r="O315" s="5"/>
      <c r="P315" s="5"/>
      <c r="Q315" s="7"/>
      <c r="R315" s="13"/>
    </row>
    <row r="316" spans="1:18" ht="23.45" customHeight="1" x14ac:dyDescent="0.1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14"/>
      <c r="L316" s="5"/>
      <c r="M316" s="5"/>
      <c r="N316" s="5"/>
      <c r="O316" s="5"/>
      <c r="P316" s="5"/>
      <c r="Q316" s="7"/>
      <c r="R316" s="13"/>
    </row>
    <row r="317" spans="1:18" ht="23.45" customHeight="1" x14ac:dyDescent="0.1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14"/>
      <c r="L317" s="5"/>
      <c r="M317" s="5"/>
      <c r="N317" s="5"/>
      <c r="O317" s="5"/>
      <c r="P317" s="5"/>
      <c r="Q317" s="7"/>
      <c r="R317" s="13"/>
    </row>
    <row r="318" spans="1:18" ht="23.45" customHeight="1" x14ac:dyDescent="0.1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14"/>
      <c r="L318" s="5"/>
      <c r="M318" s="5"/>
      <c r="N318" s="5"/>
      <c r="O318" s="5"/>
      <c r="P318" s="5"/>
      <c r="Q318" s="7"/>
      <c r="R318" s="13"/>
    </row>
    <row r="319" spans="1:18" ht="23.45" customHeight="1" x14ac:dyDescent="0.1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14"/>
      <c r="L319" s="5"/>
      <c r="M319" s="5"/>
      <c r="N319" s="5"/>
      <c r="O319" s="5"/>
      <c r="P319" s="5"/>
      <c r="Q319" s="7"/>
      <c r="R319" s="13"/>
    </row>
    <row r="320" spans="1:18" ht="23.45" customHeight="1" x14ac:dyDescent="0.15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14"/>
      <c r="L320" s="5"/>
      <c r="M320" s="5"/>
      <c r="N320" s="5"/>
      <c r="O320" s="5"/>
      <c r="P320" s="5"/>
      <c r="Q320" s="7"/>
      <c r="R320" s="13"/>
    </row>
    <row r="321" spans="1:18" ht="23.45" customHeight="1" x14ac:dyDescent="0.15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14"/>
      <c r="L321" s="5"/>
      <c r="M321" s="5"/>
      <c r="N321" s="5"/>
      <c r="O321" s="5"/>
      <c r="P321" s="5"/>
      <c r="Q321" s="7"/>
      <c r="R321" s="13"/>
    </row>
    <row r="322" spans="1:18" ht="23.45" customHeight="1" x14ac:dyDescent="0.15">
      <c r="A322" s="4"/>
      <c r="B322" s="5"/>
      <c r="C322" s="5"/>
      <c r="D322" s="5"/>
      <c r="E322" s="5"/>
      <c r="F322" s="5"/>
      <c r="G322" s="5"/>
      <c r="H322" s="5"/>
      <c r="I322" s="5"/>
      <c r="J322" s="5"/>
      <c r="K322" s="14"/>
      <c r="L322" s="5"/>
      <c r="M322" s="5"/>
      <c r="N322" s="5"/>
      <c r="O322" s="5"/>
      <c r="P322" s="5"/>
      <c r="Q322" s="7"/>
      <c r="R322" s="13"/>
    </row>
    <row r="323" spans="1:18" ht="23.45" customHeight="1" x14ac:dyDescent="0.15">
      <c r="A323" s="4"/>
      <c r="B323" s="5"/>
      <c r="C323" s="5"/>
      <c r="D323" s="5"/>
      <c r="E323" s="5"/>
      <c r="F323" s="5"/>
      <c r="G323" s="5"/>
      <c r="H323" s="5"/>
      <c r="I323" s="5"/>
      <c r="J323" s="5"/>
      <c r="K323" s="14"/>
      <c r="L323" s="5"/>
      <c r="M323" s="5"/>
      <c r="N323" s="5"/>
      <c r="O323" s="5"/>
      <c r="P323" s="5"/>
      <c r="Q323" s="7"/>
      <c r="R323" s="13"/>
    </row>
    <row r="324" spans="1:18" ht="23.45" customHeight="1" x14ac:dyDescent="0.15">
      <c r="A324" s="4"/>
      <c r="B324" s="5"/>
      <c r="C324" s="5"/>
      <c r="D324" s="5"/>
      <c r="E324" s="5"/>
      <c r="F324" s="5"/>
      <c r="G324" s="5"/>
      <c r="H324" s="5"/>
      <c r="I324" s="5"/>
      <c r="J324" s="5"/>
      <c r="K324" s="14"/>
      <c r="L324" s="5"/>
      <c r="M324" s="5"/>
      <c r="N324" s="5"/>
      <c r="O324" s="5"/>
      <c r="P324" s="5"/>
      <c r="Q324" s="7"/>
      <c r="R324" s="13"/>
    </row>
    <row r="325" spans="1:18" ht="23.45" customHeight="1" x14ac:dyDescent="0.15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14"/>
      <c r="L325" s="5"/>
      <c r="M325" s="5"/>
      <c r="N325" s="5"/>
      <c r="O325" s="5"/>
      <c r="P325" s="5"/>
      <c r="Q325" s="7"/>
      <c r="R325" s="13"/>
    </row>
    <row r="326" spans="1:18" ht="23.45" customHeight="1" x14ac:dyDescent="0.15">
      <c r="A326" s="4"/>
      <c r="B326" s="5"/>
      <c r="C326" s="5"/>
      <c r="D326" s="5"/>
      <c r="E326" s="5"/>
      <c r="F326" s="5"/>
      <c r="G326" s="5"/>
      <c r="H326" s="5"/>
      <c r="I326" s="5"/>
      <c r="J326" s="5"/>
      <c r="K326" s="14"/>
      <c r="L326" s="5"/>
      <c r="M326" s="5"/>
      <c r="N326" s="5"/>
      <c r="O326" s="5"/>
      <c r="P326" s="5"/>
      <c r="Q326" s="7"/>
      <c r="R326" s="13"/>
    </row>
    <row r="327" spans="1:18" ht="23.45" customHeight="1" x14ac:dyDescent="0.15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14"/>
      <c r="L327" s="5"/>
      <c r="M327" s="5"/>
      <c r="N327" s="5"/>
      <c r="O327" s="5"/>
      <c r="P327" s="5"/>
      <c r="Q327" s="7"/>
      <c r="R327" s="13"/>
    </row>
    <row r="328" spans="1:18" ht="23.45" customHeight="1" x14ac:dyDescent="0.15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14"/>
      <c r="L328" s="5"/>
      <c r="M328" s="5"/>
      <c r="N328" s="5"/>
      <c r="O328" s="5"/>
      <c r="P328" s="5"/>
      <c r="Q328" s="7"/>
      <c r="R328" s="13"/>
    </row>
    <row r="329" spans="1:18" ht="23.45" customHeight="1" x14ac:dyDescent="0.15">
      <c r="A329" s="4"/>
      <c r="B329" s="5"/>
      <c r="C329" s="5"/>
      <c r="D329" s="5"/>
      <c r="E329" s="5"/>
      <c r="F329" s="5"/>
      <c r="G329" s="5"/>
      <c r="H329" s="5"/>
      <c r="I329" s="5"/>
      <c r="J329" s="5"/>
      <c r="K329" s="14"/>
      <c r="L329" s="5"/>
      <c r="M329" s="5"/>
      <c r="N329" s="5"/>
      <c r="O329" s="5"/>
      <c r="P329" s="5"/>
      <c r="Q329" s="7"/>
      <c r="R329" s="13"/>
    </row>
    <row r="330" spans="1:18" ht="23.45" customHeight="1" x14ac:dyDescent="0.15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14"/>
      <c r="L330" s="5"/>
      <c r="M330" s="5"/>
      <c r="N330" s="5"/>
      <c r="O330" s="5"/>
      <c r="P330" s="5"/>
      <c r="Q330" s="7"/>
      <c r="R330" s="13"/>
    </row>
    <row r="331" spans="1:18" ht="23.45" customHeight="1" x14ac:dyDescent="0.15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14"/>
      <c r="L331" s="5"/>
      <c r="M331" s="5"/>
      <c r="N331" s="5"/>
      <c r="O331" s="5"/>
      <c r="P331" s="5"/>
      <c r="Q331" s="7"/>
      <c r="R331" s="13"/>
    </row>
    <row r="332" spans="1:18" ht="23.45" customHeight="1" x14ac:dyDescent="0.15">
      <c r="A332" s="4"/>
      <c r="B332" s="5"/>
      <c r="C332" s="5"/>
      <c r="D332" s="5"/>
      <c r="E332" s="5"/>
      <c r="F332" s="5"/>
      <c r="G332" s="5"/>
      <c r="H332" s="5"/>
      <c r="I332" s="5"/>
      <c r="J332" s="5"/>
      <c r="K332" s="14"/>
      <c r="L332" s="5"/>
      <c r="M332" s="5"/>
      <c r="N332" s="5"/>
      <c r="O332" s="5"/>
      <c r="P332" s="5"/>
      <c r="Q332" s="7"/>
      <c r="R332" s="13"/>
    </row>
    <row r="333" spans="1:18" ht="23.45" customHeight="1" x14ac:dyDescent="0.15">
      <c r="A333" s="4"/>
      <c r="B333" s="5"/>
      <c r="C333" s="5"/>
      <c r="D333" s="5"/>
      <c r="E333" s="5"/>
      <c r="F333" s="5"/>
      <c r="G333" s="5"/>
      <c r="H333" s="5"/>
      <c r="I333" s="5"/>
      <c r="J333" s="5"/>
      <c r="K333" s="14"/>
      <c r="L333" s="5"/>
      <c r="M333" s="5"/>
      <c r="N333" s="5"/>
      <c r="O333" s="5"/>
      <c r="P333" s="5"/>
      <c r="Q333" s="7"/>
      <c r="R333" s="13"/>
    </row>
    <row r="334" spans="1:18" ht="23.45" customHeight="1" x14ac:dyDescent="0.15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14"/>
      <c r="L334" s="5"/>
      <c r="M334" s="5"/>
      <c r="N334" s="5"/>
      <c r="O334" s="5"/>
      <c r="P334" s="5"/>
      <c r="Q334" s="7"/>
      <c r="R334" s="13"/>
    </row>
    <row r="335" spans="1:18" ht="23.45" customHeight="1" x14ac:dyDescent="0.15">
      <c r="A335" s="4"/>
      <c r="B335" s="5"/>
      <c r="C335" s="5"/>
      <c r="D335" s="5"/>
      <c r="E335" s="5"/>
      <c r="F335" s="5"/>
      <c r="G335" s="5"/>
      <c r="H335" s="5"/>
      <c r="I335" s="5"/>
      <c r="J335" s="5"/>
      <c r="K335" s="14"/>
      <c r="L335" s="5"/>
      <c r="M335" s="5"/>
      <c r="N335" s="5"/>
      <c r="O335" s="5"/>
      <c r="P335" s="5"/>
      <c r="Q335" s="7"/>
      <c r="R335" s="13"/>
    </row>
    <row r="336" spans="1:18" ht="23.45" customHeight="1" x14ac:dyDescent="0.15">
      <c r="A336" s="4"/>
      <c r="B336" s="5"/>
      <c r="C336" s="5"/>
      <c r="D336" s="5"/>
      <c r="E336" s="5"/>
      <c r="F336" s="5"/>
      <c r="G336" s="5"/>
      <c r="H336" s="5"/>
      <c r="I336" s="5"/>
      <c r="J336" s="5"/>
      <c r="K336" s="14"/>
      <c r="L336" s="5"/>
      <c r="M336" s="5"/>
      <c r="N336" s="5"/>
      <c r="O336" s="5"/>
      <c r="P336" s="5"/>
      <c r="Q336" s="7"/>
      <c r="R336" s="13"/>
    </row>
    <row r="337" spans="1:18" ht="23.45" customHeight="1" x14ac:dyDescent="0.15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14"/>
      <c r="L337" s="5"/>
      <c r="M337" s="5"/>
      <c r="N337" s="5"/>
      <c r="O337" s="5"/>
      <c r="P337" s="5"/>
      <c r="Q337" s="7"/>
      <c r="R337" s="13"/>
    </row>
    <row r="338" spans="1:18" ht="23.45" customHeight="1" x14ac:dyDescent="0.15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14"/>
      <c r="L338" s="5"/>
      <c r="M338" s="5"/>
      <c r="N338" s="5"/>
      <c r="O338" s="5"/>
      <c r="P338" s="5"/>
      <c r="Q338" s="7"/>
      <c r="R338" s="13"/>
    </row>
    <row r="339" spans="1:18" ht="23.45" customHeight="1" x14ac:dyDescent="0.15">
      <c r="A339" s="4"/>
      <c r="B339" s="5"/>
      <c r="C339" s="5"/>
      <c r="D339" s="5"/>
      <c r="E339" s="5"/>
      <c r="F339" s="5"/>
      <c r="G339" s="5"/>
      <c r="H339" s="5"/>
      <c r="I339" s="5"/>
      <c r="J339" s="5"/>
      <c r="K339" s="14"/>
      <c r="L339" s="5"/>
      <c r="M339" s="5"/>
      <c r="N339" s="5"/>
      <c r="O339" s="5"/>
      <c r="P339" s="5"/>
      <c r="Q339" s="7"/>
      <c r="R339" s="13"/>
    </row>
    <row r="340" spans="1:18" ht="23.45" customHeight="1" x14ac:dyDescent="0.15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14"/>
      <c r="L340" s="5"/>
      <c r="M340" s="5"/>
      <c r="N340" s="5"/>
      <c r="O340" s="5"/>
      <c r="P340" s="5"/>
      <c r="Q340" s="7"/>
      <c r="R340" s="13"/>
    </row>
    <row r="341" spans="1:18" ht="23.45" customHeight="1" x14ac:dyDescent="0.15">
      <c r="A341" s="4"/>
      <c r="B341" s="5"/>
      <c r="C341" s="5"/>
      <c r="D341" s="5"/>
      <c r="E341" s="5"/>
      <c r="F341" s="5"/>
      <c r="G341" s="5"/>
      <c r="H341" s="5"/>
      <c r="I341" s="5"/>
      <c r="J341" s="5"/>
      <c r="K341" s="14"/>
      <c r="L341" s="5"/>
      <c r="M341" s="5"/>
      <c r="N341" s="5"/>
      <c r="O341" s="5"/>
      <c r="P341" s="5"/>
      <c r="Q341" s="7"/>
      <c r="R341" s="13"/>
    </row>
    <row r="342" spans="1:18" ht="23.45" customHeight="1" x14ac:dyDescent="0.15">
      <c r="A342" s="4"/>
      <c r="B342" s="5"/>
      <c r="C342" s="5"/>
      <c r="D342" s="5"/>
      <c r="E342" s="5"/>
      <c r="F342" s="5"/>
      <c r="G342" s="5"/>
      <c r="H342" s="5"/>
      <c r="I342" s="5"/>
      <c r="J342" s="5"/>
      <c r="K342" s="14"/>
      <c r="L342" s="5"/>
      <c r="M342" s="5"/>
      <c r="N342" s="5"/>
      <c r="O342" s="5"/>
      <c r="P342" s="5"/>
      <c r="Q342" s="7"/>
      <c r="R342" s="13"/>
    </row>
    <row r="343" spans="1:18" ht="23.45" customHeight="1" x14ac:dyDescent="0.15">
      <c r="A343" s="4"/>
      <c r="B343" s="5"/>
      <c r="C343" s="5"/>
      <c r="D343" s="5"/>
      <c r="E343" s="5"/>
      <c r="F343" s="5"/>
      <c r="G343" s="5"/>
      <c r="H343" s="5"/>
      <c r="I343" s="5"/>
      <c r="J343" s="5"/>
      <c r="K343" s="14"/>
      <c r="L343" s="5"/>
      <c r="M343" s="5"/>
      <c r="N343" s="5"/>
      <c r="O343" s="5"/>
      <c r="P343" s="5"/>
      <c r="Q343" s="7"/>
      <c r="R343" s="13"/>
    </row>
    <row r="344" spans="1:18" ht="23.45" customHeight="1" x14ac:dyDescent="0.15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14"/>
      <c r="L344" s="5"/>
      <c r="M344" s="5"/>
      <c r="N344" s="5"/>
      <c r="O344" s="5"/>
      <c r="P344" s="5"/>
      <c r="Q344" s="7"/>
      <c r="R344" s="13"/>
    </row>
    <row r="345" spans="1:18" ht="23.45" customHeight="1" x14ac:dyDescent="0.15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14"/>
      <c r="L345" s="5"/>
      <c r="M345" s="5"/>
      <c r="N345" s="5"/>
      <c r="O345" s="5"/>
      <c r="P345" s="5"/>
      <c r="Q345" s="7"/>
      <c r="R345" s="13"/>
    </row>
    <row r="346" spans="1:18" ht="23.45" customHeight="1" x14ac:dyDescent="0.15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14"/>
      <c r="L346" s="5"/>
      <c r="M346" s="5"/>
      <c r="N346" s="5"/>
      <c r="O346" s="5"/>
      <c r="P346" s="5"/>
      <c r="Q346" s="7"/>
      <c r="R346" s="13"/>
    </row>
    <row r="347" spans="1:18" ht="23.45" customHeight="1" x14ac:dyDescent="0.15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14"/>
      <c r="L347" s="5"/>
      <c r="M347" s="5"/>
      <c r="N347" s="5"/>
      <c r="O347" s="5"/>
      <c r="P347" s="5"/>
      <c r="Q347" s="7"/>
      <c r="R347" s="13"/>
    </row>
    <row r="348" spans="1:18" ht="23.45" customHeight="1" x14ac:dyDescent="0.1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14"/>
      <c r="L348" s="5"/>
      <c r="M348" s="5"/>
      <c r="N348" s="5"/>
      <c r="O348" s="5"/>
      <c r="P348" s="5"/>
      <c r="Q348" s="7"/>
      <c r="R348" s="13"/>
    </row>
    <row r="349" spans="1:18" ht="23.45" customHeight="1" x14ac:dyDescent="0.15">
      <c r="A349" s="4"/>
      <c r="B349" s="5"/>
      <c r="C349" s="5"/>
      <c r="D349" s="5"/>
      <c r="E349" s="5"/>
      <c r="F349" s="5"/>
      <c r="G349" s="5"/>
      <c r="H349" s="5"/>
      <c r="I349" s="5"/>
      <c r="J349" s="5"/>
      <c r="K349" s="14"/>
      <c r="L349" s="5"/>
      <c r="M349" s="5"/>
      <c r="N349" s="5"/>
      <c r="O349" s="5"/>
      <c r="P349" s="5"/>
      <c r="Q349" s="7"/>
      <c r="R349" s="13"/>
    </row>
    <row r="350" spans="1:18" ht="23.45" customHeight="1" x14ac:dyDescent="0.15">
      <c r="A350" s="4"/>
      <c r="B350" s="5"/>
      <c r="C350" s="5"/>
      <c r="D350" s="5"/>
      <c r="E350" s="5"/>
      <c r="F350" s="5"/>
      <c r="G350" s="5"/>
      <c r="H350" s="5"/>
      <c r="I350" s="5"/>
      <c r="J350" s="5"/>
      <c r="K350" s="14"/>
      <c r="L350" s="5"/>
      <c r="M350" s="5"/>
      <c r="N350" s="5"/>
      <c r="O350" s="5"/>
      <c r="P350" s="5"/>
      <c r="Q350" s="7"/>
      <c r="R350" s="13"/>
    </row>
    <row r="351" spans="1:18" ht="23.45" customHeight="1" x14ac:dyDescent="0.15">
      <c r="A351" s="4"/>
      <c r="B351" s="5"/>
      <c r="C351" s="5"/>
      <c r="D351" s="5"/>
      <c r="E351" s="5"/>
      <c r="F351" s="5"/>
      <c r="G351" s="5"/>
      <c r="H351" s="5"/>
      <c r="I351" s="5"/>
      <c r="J351" s="5"/>
      <c r="K351" s="14"/>
      <c r="L351" s="5"/>
      <c r="M351" s="5"/>
      <c r="N351" s="5"/>
      <c r="O351" s="5"/>
      <c r="P351" s="5"/>
      <c r="Q351" s="7"/>
      <c r="R351" s="13"/>
    </row>
    <row r="352" spans="1:18" ht="23.45" customHeight="1" x14ac:dyDescent="0.15">
      <c r="A352" s="4"/>
      <c r="B352" s="5"/>
      <c r="C352" s="5"/>
      <c r="D352" s="5"/>
      <c r="E352" s="5"/>
      <c r="F352" s="5"/>
      <c r="G352" s="5"/>
      <c r="H352" s="5"/>
      <c r="I352" s="5"/>
      <c r="J352" s="5"/>
      <c r="K352" s="14"/>
      <c r="L352" s="5"/>
      <c r="M352" s="5"/>
      <c r="N352" s="5"/>
      <c r="O352" s="5"/>
      <c r="P352" s="5"/>
      <c r="Q352" s="7"/>
      <c r="R352" s="13"/>
    </row>
    <row r="353" spans="1:18" ht="23.45" customHeight="1" x14ac:dyDescent="0.15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14"/>
      <c r="L353" s="5"/>
      <c r="M353" s="5"/>
      <c r="N353" s="5"/>
      <c r="O353" s="5"/>
      <c r="P353" s="5"/>
      <c r="Q353" s="7"/>
      <c r="R353" s="13"/>
    </row>
    <row r="354" spans="1:18" ht="23.45" customHeight="1" x14ac:dyDescent="0.15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14"/>
      <c r="L354" s="5"/>
      <c r="M354" s="5"/>
      <c r="N354" s="5"/>
      <c r="O354" s="5"/>
      <c r="P354" s="5"/>
      <c r="Q354" s="7"/>
      <c r="R354" s="13"/>
    </row>
    <row r="355" spans="1:18" ht="23.45" customHeight="1" x14ac:dyDescent="0.15">
      <c r="A355" s="4"/>
      <c r="B355" s="5"/>
      <c r="C355" s="5"/>
      <c r="D355" s="5"/>
      <c r="E355" s="5"/>
      <c r="F355" s="5"/>
      <c r="G355" s="5"/>
      <c r="H355" s="5"/>
      <c r="I355" s="5"/>
      <c r="J355" s="5"/>
      <c r="K355" s="14"/>
      <c r="L355" s="5"/>
      <c r="M355" s="5"/>
      <c r="N355" s="5"/>
      <c r="O355" s="5"/>
      <c r="P355" s="5"/>
      <c r="Q355" s="7"/>
      <c r="R355" s="13"/>
    </row>
    <row r="356" spans="1:18" ht="23.45" customHeight="1" x14ac:dyDescent="0.15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14"/>
      <c r="L356" s="5"/>
      <c r="M356" s="5"/>
      <c r="N356" s="5"/>
      <c r="O356" s="5"/>
      <c r="P356" s="5"/>
      <c r="Q356" s="7"/>
      <c r="R356" s="13"/>
    </row>
    <row r="357" spans="1:18" ht="23.45" customHeight="1" x14ac:dyDescent="0.15">
      <c r="A357" s="4"/>
      <c r="B357" s="5"/>
      <c r="C357" s="5"/>
      <c r="D357" s="5"/>
      <c r="E357" s="5"/>
      <c r="F357" s="5"/>
      <c r="G357" s="5"/>
      <c r="H357" s="5"/>
      <c r="I357" s="5"/>
      <c r="J357" s="5"/>
      <c r="K357" s="14"/>
      <c r="L357" s="5"/>
      <c r="M357" s="5"/>
      <c r="N357" s="5"/>
      <c r="O357" s="5"/>
      <c r="P357" s="5"/>
      <c r="Q357" s="7"/>
      <c r="R357" s="13"/>
    </row>
    <row r="358" spans="1:18" ht="23.45" customHeight="1" x14ac:dyDescent="0.15">
      <c r="A358" s="4"/>
      <c r="B358" s="5"/>
      <c r="C358" s="5"/>
      <c r="D358" s="5"/>
      <c r="E358" s="5"/>
      <c r="F358" s="5"/>
      <c r="G358" s="5"/>
      <c r="H358" s="5"/>
      <c r="I358" s="5"/>
      <c r="J358" s="5"/>
      <c r="K358" s="14"/>
      <c r="L358" s="5"/>
      <c r="M358" s="5"/>
      <c r="N358" s="5"/>
      <c r="O358" s="5"/>
      <c r="P358" s="5"/>
      <c r="Q358" s="7"/>
      <c r="R358" s="13"/>
    </row>
    <row r="359" spans="1:18" ht="23.45" customHeight="1" x14ac:dyDescent="0.15">
      <c r="A359" s="4"/>
      <c r="B359" s="5"/>
      <c r="C359" s="5"/>
      <c r="D359" s="5"/>
      <c r="E359" s="5"/>
      <c r="F359" s="5"/>
      <c r="G359" s="5"/>
      <c r="H359" s="5"/>
      <c r="I359" s="5"/>
      <c r="J359" s="5"/>
      <c r="K359" s="14"/>
      <c r="L359" s="5"/>
      <c r="M359" s="5"/>
      <c r="N359" s="5"/>
      <c r="O359" s="5"/>
      <c r="P359" s="5"/>
      <c r="Q359" s="7"/>
      <c r="R359" s="13"/>
    </row>
    <row r="360" spans="1:18" ht="23.45" customHeight="1" x14ac:dyDescent="0.15">
      <c r="A360" s="4"/>
      <c r="B360" s="5"/>
      <c r="C360" s="5"/>
      <c r="D360" s="5"/>
      <c r="E360" s="5"/>
      <c r="F360" s="5"/>
      <c r="G360" s="5"/>
      <c r="H360" s="5"/>
      <c r="I360" s="5"/>
      <c r="J360" s="5"/>
      <c r="K360" s="14"/>
      <c r="L360" s="5"/>
      <c r="M360" s="5"/>
      <c r="N360" s="5"/>
      <c r="O360" s="5"/>
      <c r="P360" s="5"/>
      <c r="Q360" s="7"/>
      <c r="R360" s="13"/>
    </row>
    <row r="361" spans="1:18" ht="23.45" customHeight="1" x14ac:dyDescent="0.15">
      <c r="A361" s="4">
        <v>118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7"/>
      <c r="R361" s="13"/>
    </row>
    <row r="362" spans="1:18" ht="23.45" customHeight="1" x14ac:dyDescent="0.15">
      <c r="A362" s="15">
        <v>28</v>
      </c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7"/>
      <c r="R362" s="18"/>
    </row>
  </sheetData>
  <mergeCells count="4">
    <mergeCell ref="A1:R1"/>
    <mergeCell ref="B2:D2"/>
    <mergeCell ref="E2:R2"/>
    <mergeCell ref="A2:A3"/>
  </mergeCells>
  <phoneticPr fontId="12" type="noConversion"/>
  <pageMargins left="0.75" right="0.75" top="0.55069444444444404" bottom="1" header="0.5" footer="0.5"/>
  <pageSetup paperSize="9" scale="48" fitToHeight="0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73"/>
  <sheetViews>
    <sheetView topLeftCell="D1" workbookViewId="0">
      <selection activeCell="G34" sqref="G34:G35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7.5" style="2" customWidth="1"/>
    <col min="8" max="8" width="8.75" style="2"/>
    <col min="9" max="9" width="23.125" style="2" customWidth="1"/>
    <col min="10" max="10" width="8.75" style="2"/>
    <col min="11" max="11" width="28.625" style="2" customWidth="1"/>
    <col min="12" max="12" width="12.875" style="2" customWidth="1"/>
    <col min="13" max="13" width="12.125" style="2" customWidth="1"/>
    <col min="14" max="14" width="26.875" style="2" customWidth="1"/>
    <col min="15" max="15" width="10.875" style="2" customWidth="1"/>
    <col min="16" max="17" width="11.5" style="2" customWidth="1"/>
    <col min="18" max="18" width="26.875" style="2" customWidth="1"/>
    <col min="19" max="257" width="8.75" style="2"/>
    <col min="258" max="258" width="5.875" style="2" customWidth="1"/>
    <col min="259" max="259" width="12.75" style="2" customWidth="1"/>
    <col min="260" max="260" width="8.75" style="2"/>
    <col min="261" max="261" width="10.5" style="2" customWidth="1"/>
    <col min="262" max="262" width="8.75" style="2"/>
    <col min="263" max="263" width="12.875" style="2" customWidth="1"/>
    <col min="264" max="264" width="10.5" style="2" customWidth="1"/>
    <col min="265" max="265" width="8.75" style="2"/>
    <col min="266" max="266" width="9.5" style="2" customWidth="1"/>
    <col min="267" max="267" width="8.75" style="2"/>
    <col min="268" max="268" width="18.875" style="2" customWidth="1"/>
    <col min="269" max="269" width="12.875" style="2" customWidth="1"/>
    <col min="270" max="270" width="12.125" style="2" customWidth="1"/>
    <col min="271" max="271" width="9.5" style="2" customWidth="1"/>
    <col min="272" max="272" width="10.875" style="2" customWidth="1"/>
    <col min="273" max="273" width="11.5" style="2" customWidth="1"/>
    <col min="274" max="274" width="26.875" style="2" customWidth="1"/>
    <col min="275" max="513" width="8.75" style="2"/>
    <col min="514" max="514" width="5.875" style="2" customWidth="1"/>
    <col min="515" max="515" width="12.75" style="2" customWidth="1"/>
    <col min="516" max="516" width="8.75" style="2"/>
    <col min="517" max="517" width="10.5" style="2" customWidth="1"/>
    <col min="518" max="518" width="8.75" style="2"/>
    <col min="519" max="519" width="12.875" style="2" customWidth="1"/>
    <col min="520" max="520" width="10.5" style="2" customWidth="1"/>
    <col min="521" max="521" width="8.75" style="2"/>
    <col min="522" max="522" width="9.5" style="2" customWidth="1"/>
    <col min="523" max="523" width="8.75" style="2"/>
    <col min="524" max="524" width="18.875" style="2" customWidth="1"/>
    <col min="525" max="525" width="12.875" style="2" customWidth="1"/>
    <col min="526" max="526" width="12.125" style="2" customWidth="1"/>
    <col min="527" max="527" width="9.5" style="2" customWidth="1"/>
    <col min="528" max="528" width="10.875" style="2" customWidth="1"/>
    <col min="529" max="529" width="11.5" style="2" customWidth="1"/>
    <col min="530" max="530" width="26.875" style="2" customWidth="1"/>
    <col min="531" max="769" width="8.75" style="2"/>
    <col min="770" max="770" width="5.875" style="2" customWidth="1"/>
    <col min="771" max="771" width="12.75" style="2" customWidth="1"/>
    <col min="772" max="772" width="8.75" style="2"/>
    <col min="773" max="773" width="10.5" style="2" customWidth="1"/>
    <col min="774" max="774" width="8.75" style="2"/>
    <col min="775" max="775" width="12.875" style="2" customWidth="1"/>
    <col min="776" max="776" width="10.5" style="2" customWidth="1"/>
    <col min="777" max="777" width="8.75" style="2"/>
    <col min="778" max="778" width="9.5" style="2" customWidth="1"/>
    <col min="779" max="779" width="8.75" style="2"/>
    <col min="780" max="780" width="18.875" style="2" customWidth="1"/>
    <col min="781" max="781" width="12.875" style="2" customWidth="1"/>
    <col min="782" max="782" width="12.125" style="2" customWidth="1"/>
    <col min="783" max="783" width="9.5" style="2" customWidth="1"/>
    <col min="784" max="784" width="10.875" style="2" customWidth="1"/>
    <col min="785" max="785" width="11.5" style="2" customWidth="1"/>
    <col min="786" max="786" width="26.875" style="2" customWidth="1"/>
    <col min="787" max="1025" width="8.75" style="2"/>
    <col min="1026" max="1026" width="5.875" style="2" customWidth="1"/>
    <col min="1027" max="1027" width="12.75" style="2" customWidth="1"/>
    <col min="1028" max="1028" width="8.75" style="2"/>
    <col min="1029" max="1029" width="10.5" style="2" customWidth="1"/>
    <col min="1030" max="1030" width="8.75" style="2"/>
    <col min="1031" max="1031" width="12.875" style="2" customWidth="1"/>
    <col min="1032" max="1032" width="10.5" style="2" customWidth="1"/>
    <col min="1033" max="1033" width="8.75" style="2"/>
    <col min="1034" max="1034" width="9.5" style="2" customWidth="1"/>
    <col min="1035" max="1035" width="8.75" style="2"/>
    <col min="1036" max="1036" width="18.875" style="2" customWidth="1"/>
    <col min="1037" max="1037" width="12.875" style="2" customWidth="1"/>
    <col min="1038" max="1038" width="12.125" style="2" customWidth="1"/>
    <col min="1039" max="1039" width="9.5" style="2" customWidth="1"/>
    <col min="1040" max="1040" width="10.875" style="2" customWidth="1"/>
    <col min="1041" max="1041" width="11.5" style="2" customWidth="1"/>
    <col min="1042" max="1042" width="26.875" style="2" customWidth="1"/>
    <col min="1043" max="1281" width="8.75" style="2"/>
    <col min="1282" max="1282" width="5.875" style="2" customWidth="1"/>
    <col min="1283" max="1283" width="12.75" style="2" customWidth="1"/>
    <col min="1284" max="1284" width="8.75" style="2"/>
    <col min="1285" max="1285" width="10.5" style="2" customWidth="1"/>
    <col min="1286" max="1286" width="8.75" style="2"/>
    <col min="1287" max="1287" width="12.875" style="2" customWidth="1"/>
    <col min="1288" max="1288" width="10.5" style="2" customWidth="1"/>
    <col min="1289" max="1289" width="8.75" style="2"/>
    <col min="1290" max="1290" width="9.5" style="2" customWidth="1"/>
    <col min="1291" max="1291" width="8.75" style="2"/>
    <col min="1292" max="1292" width="18.875" style="2" customWidth="1"/>
    <col min="1293" max="1293" width="12.875" style="2" customWidth="1"/>
    <col min="1294" max="1294" width="12.125" style="2" customWidth="1"/>
    <col min="1295" max="1295" width="9.5" style="2" customWidth="1"/>
    <col min="1296" max="1296" width="10.875" style="2" customWidth="1"/>
    <col min="1297" max="1297" width="11.5" style="2" customWidth="1"/>
    <col min="1298" max="1298" width="26.875" style="2" customWidth="1"/>
    <col min="1299" max="1537" width="8.75" style="2"/>
    <col min="1538" max="1538" width="5.875" style="2" customWidth="1"/>
    <col min="1539" max="1539" width="12.75" style="2" customWidth="1"/>
    <col min="1540" max="1540" width="8.75" style="2"/>
    <col min="1541" max="1541" width="10.5" style="2" customWidth="1"/>
    <col min="1542" max="1542" width="8.75" style="2"/>
    <col min="1543" max="1543" width="12.875" style="2" customWidth="1"/>
    <col min="1544" max="1544" width="10.5" style="2" customWidth="1"/>
    <col min="1545" max="1545" width="8.75" style="2"/>
    <col min="1546" max="1546" width="9.5" style="2" customWidth="1"/>
    <col min="1547" max="1547" width="8.75" style="2"/>
    <col min="1548" max="1548" width="18.875" style="2" customWidth="1"/>
    <col min="1549" max="1549" width="12.875" style="2" customWidth="1"/>
    <col min="1550" max="1550" width="12.125" style="2" customWidth="1"/>
    <col min="1551" max="1551" width="9.5" style="2" customWidth="1"/>
    <col min="1552" max="1552" width="10.875" style="2" customWidth="1"/>
    <col min="1553" max="1553" width="11.5" style="2" customWidth="1"/>
    <col min="1554" max="1554" width="26.875" style="2" customWidth="1"/>
    <col min="1555" max="1793" width="8.75" style="2"/>
    <col min="1794" max="1794" width="5.875" style="2" customWidth="1"/>
    <col min="1795" max="1795" width="12.75" style="2" customWidth="1"/>
    <col min="1796" max="1796" width="8.75" style="2"/>
    <col min="1797" max="1797" width="10.5" style="2" customWidth="1"/>
    <col min="1798" max="1798" width="8.75" style="2"/>
    <col min="1799" max="1799" width="12.875" style="2" customWidth="1"/>
    <col min="1800" max="1800" width="10.5" style="2" customWidth="1"/>
    <col min="1801" max="1801" width="8.75" style="2"/>
    <col min="1802" max="1802" width="9.5" style="2" customWidth="1"/>
    <col min="1803" max="1803" width="8.75" style="2"/>
    <col min="1804" max="1804" width="18.875" style="2" customWidth="1"/>
    <col min="1805" max="1805" width="12.875" style="2" customWidth="1"/>
    <col min="1806" max="1806" width="12.125" style="2" customWidth="1"/>
    <col min="1807" max="1807" width="9.5" style="2" customWidth="1"/>
    <col min="1808" max="1808" width="10.875" style="2" customWidth="1"/>
    <col min="1809" max="1809" width="11.5" style="2" customWidth="1"/>
    <col min="1810" max="1810" width="26.875" style="2" customWidth="1"/>
    <col min="1811" max="2049" width="8.75" style="2"/>
    <col min="2050" max="2050" width="5.875" style="2" customWidth="1"/>
    <col min="2051" max="2051" width="12.75" style="2" customWidth="1"/>
    <col min="2052" max="2052" width="8.75" style="2"/>
    <col min="2053" max="2053" width="10.5" style="2" customWidth="1"/>
    <col min="2054" max="2054" width="8.75" style="2"/>
    <col min="2055" max="2055" width="12.875" style="2" customWidth="1"/>
    <col min="2056" max="2056" width="10.5" style="2" customWidth="1"/>
    <col min="2057" max="2057" width="8.75" style="2"/>
    <col min="2058" max="2058" width="9.5" style="2" customWidth="1"/>
    <col min="2059" max="2059" width="8.75" style="2"/>
    <col min="2060" max="2060" width="18.875" style="2" customWidth="1"/>
    <col min="2061" max="2061" width="12.875" style="2" customWidth="1"/>
    <col min="2062" max="2062" width="12.125" style="2" customWidth="1"/>
    <col min="2063" max="2063" width="9.5" style="2" customWidth="1"/>
    <col min="2064" max="2064" width="10.875" style="2" customWidth="1"/>
    <col min="2065" max="2065" width="11.5" style="2" customWidth="1"/>
    <col min="2066" max="2066" width="26.875" style="2" customWidth="1"/>
    <col min="2067" max="2305" width="8.75" style="2"/>
    <col min="2306" max="2306" width="5.875" style="2" customWidth="1"/>
    <col min="2307" max="2307" width="12.75" style="2" customWidth="1"/>
    <col min="2308" max="2308" width="8.75" style="2"/>
    <col min="2309" max="2309" width="10.5" style="2" customWidth="1"/>
    <col min="2310" max="2310" width="8.75" style="2"/>
    <col min="2311" max="2311" width="12.875" style="2" customWidth="1"/>
    <col min="2312" max="2312" width="10.5" style="2" customWidth="1"/>
    <col min="2313" max="2313" width="8.75" style="2"/>
    <col min="2314" max="2314" width="9.5" style="2" customWidth="1"/>
    <col min="2315" max="2315" width="8.75" style="2"/>
    <col min="2316" max="2316" width="18.875" style="2" customWidth="1"/>
    <col min="2317" max="2317" width="12.875" style="2" customWidth="1"/>
    <col min="2318" max="2318" width="12.125" style="2" customWidth="1"/>
    <col min="2319" max="2319" width="9.5" style="2" customWidth="1"/>
    <col min="2320" max="2320" width="10.875" style="2" customWidth="1"/>
    <col min="2321" max="2321" width="11.5" style="2" customWidth="1"/>
    <col min="2322" max="2322" width="26.875" style="2" customWidth="1"/>
    <col min="2323" max="2561" width="8.75" style="2"/>
    <col min="2562" max="2562" width="5.875" style="2" customWidth="1"/>
    <col min="2563" max="2563" width="12.75" style="2" customWidth="1"/>
    <col min="2564" max="2564" width="8.75" style="2"/>
    <col min="2565" max="2565" width="10.5" style="2" customWidth="1"/>
    <col min="2566" max="2566" width="8.75" style="2"/>
    <col min="2567" max="2567" width="12.875" style="2" customWidth="1"/>
    <col min="2568" max="2568" width="10.5" style="2" customWidth="1"/>
    <col min="2569" max="2569" width="8.75" style="2"/>
    <col min="2570" max="2570" width="9.5" style="2" customWidth="1"/>
    <col min="2571" max="2571" width="8.75" style="2"/>
    <col min="2572" max="2572" width="18.875" style="2" customWidth="1"/>
    <col min="2573" max="2573" width="12.875" style="2" customWidth="1"/>
    <col min="2574" max="2574" width="12.125" style="2" customWidth="1"/>
    <col min="2575" max="2575" width="9.5" style="2" customWidth="1"/>
    <col min="2576" max="2576" width="10.875" style="2" customWidth="1"/>
    <col min="2577" max="2577" width="11.5" style="2" customWidth="1"/>
    <col min="2578" max="2578" width="26.875" style="2" customWidth="1"/>
    <col min="2579" max="2817" width="8.75" style="2"/>
    <col min="2818" max="2818" width="5.875" style="2" customWidth="1"/>
    <col min="2819" max="2819" width="12.75" style="2" customWidth="1"/>
    <col min="2820" max="2820" width="8.75" style="2"/>
    <col min="2821" max="2821" width="10.5" style="2" customWidth="1"/>
    <col min="2822" max="2822" width="8.75" style="2"/>
    <col min="2823" max="2823" width="12.875" style="2" customWidth="1"/>
    <col min="2824" max="2824" width="10.5" style="2" customWidth="1"/>
    <col min="2825" max="2825" width="8.75" style="2"/>
    <col min="2826" max="2826" width="9.5" style="2" customWidth="1"/>
    <col min="2827" max="2827" width="8.75" style="2"/>
    <col min="2828" max="2828" width="18.875" style="2" customWidth="1"/>
    <col min="2829" max="2829" width="12.875" style="2" customWidth="1"/>
    <col min="2830" max="2830" width="12.125" style="2" customWidth="1"/>
    <col min="2831" max="2831" width="9.5" style="2" customWidth="1"/>
    <col min="2832" max="2832" width="10.875" style="2" customWidth="1"/>
    <col min="2833" max="2833" width="11.5" style="2" customWidth="1"/>
    <col min="2834" max="2834" width="26.875" style="2" customWidth="1"/>
    <col min="2835" max="3073" width="8.75" style="2"/>
    <col min="3074" max="3074" width="5.875" style="2" customWidth="1"/>
    <col min="3075" max="3075" width="12.75" style="2" customWidth="1"/>
    <col min="3076" max="3076" width="8.75" style="2"/>
    <col min="3077" max="3077" width="10.5" style="2" customWidth="1"/>
    <col min="3078" max="3078" width="8.75" style="2"/>
    <col min="3079" max="3079" width="12.875" style="2" customWidth="1"/>
    <col min="3080" max="3080" width="10.5" style="2" customWidth="1"/>
    <col min="3081" max="3081" width="8.75" style="2"/>
    <col min="3082" max="3082" width="9.5" style="2" customWidth="1"/>
    <col min="3083" max="3083" width="8.75" style="2"/>
    <col min="3084" max="3084" width="18.875" style="2" customWidth="1"/>
    <col min="3085" max="3085" width="12.875" style="2" customWidth="1"/>
    <col min="3086" max="3086" width="12.125" style="2" customWidth="1"/>
    <col min="3087" max="3087" width="9.5" style="2" customWidth="1"/>
    <col min="3088" max="3088" width="10.875" style="2" customWidth="1"/>
    <col min="3089" max="3089" width="11.5" style="2" customWidth="1"/>
    <col min="3090" max="3090" width="26.875" style="2" customWidth="1"/>
    <col min="3091" max="3329" width="8.75" style="2"/>
    <col min="3330" max="3330" width="5.875" style="2" customWidth="1"/>
    <col min="3331" max="3331" width="12.75" style="2" customWidth="1"/>
    <col min="3332" max="3332" width="8.75" style="2"/>
    <col min="3333" max="3333" width="10.5" style="2" customWidth="1"/>
    <col min="3334" max="3334" width="8.75" style="2"/>
    <col min="3335" max="3335" width="12.875" style="2" customWidth="1"/>
    <col min="3336" max="3336" width="10.5" style="2" customWidth="1"/>
    <col min="3337" max="3337" width="8.75" style="2"/>
    <col min="3338" max="3338" width="9.5" style="2" customWidth="1"/>
    <col min="3339" max="3339" width="8.75" style="2"/>
    <col min="3340" max="3340" width="18.875" style="2" customWidth="1"/>
    <col min="3341" max="3341" width="12.875" style="2" customWidth="1"/>
    <col min="3342" max="3342" width="12.125" style="2" customWidth="1"/>
    <col min="3343" max="3343" width="9.5" style="2" customWidth="1"/>
    <col min="3344" max="3344" width="10.875" style="2" customWidth="1"/>
    <col min="3345" max="3345" width="11.5" style="2" customWidth="1"/>
    <col min="3346" max="3346" width="26.875" style="2" customWidth="1"/>
    <col min="3347" max="3585" width="8.75" style="2"/>
    <col min="3586" max="3586" width="5.875" style="2" customWidth="1"/>
    <col min="3587" max="3587" width="12.75" style="2" customWidth="1"/>
    <col min="3588" max="3588" width="8.75" style="2"/>
    <col min="3589" max="3589" width="10.5" style="2" customWidth="1"/>
    <col min="3590" max="3590" width="8.75" style="2"/>
    <col min="3591" max="3591" width="12.875" style="2" customWidth="1"/>
    <col min="3592" max="3592" width="10.5" style="2" customWidth="1"/>
    <col min="3593" max="3593" width="8.75" style="2"/>
    <col min="3594" max="3594" width="9.5" style="2" customWidth="1"/>
    <col min="3595" max="3595" width="8.75" style="2"/>
    <col min="3596" max="3596" width="18.875" style="2" customWidth="1"/>
    <col min="3597" max="3597" width="12.875" style="2" customWidth="1"/>
    <col min="3598" max="3598" width="12.125" style="2" customWidth="1"/>
    <col min="3599" max="3599" width="9.5" style="2" customWidth="1"/>
    <col min="3600" max="3600" width="10.875" style="2" customWidth="1"/>
    <col min="3601" max="3601" width="11.5" style="2" customWidth="1"/>
    <col min="3602" max="3602" width="26.875" style="2" customWidth="1"/>
    <col min="3603" max="3841" width="8.75" style="2"/>
    <col min="3842" max="3842" width="5.875" style="2" customWidth="1"/>
    <col min="3843" max="3843" width="12.75" style="2" customWidth="1"/>
    <col min="3844" max="3844" width="8.75" style="2"/>
    <col min="3845" max="3845" width="10.5" style="2" customWidth="1"/>
    <col min="3846" max="3846" width="8.75" style="2"/>
    <col min="3847" max="3847" width="12.875" style="2" customWidth="1"/>
    <col min="3848" max="3848" width="10.5" style="2" customWidth="1"/>
    <col min="3849" max="3849" width="8.75" style="2"/>
    <col min="3850" max="3850" width="9.5" style="2" customWidth="1"/>
    <col min="3851" max="3851" width="8.75" style="2"/>
    <col min="3852" max="3852" width="18.875" style="2" customWidth="1"/>
    <col min="3853" max="3853" width="12.875" style="2" customWidth="1"/>
    <col min="3854" max="3854" width="12.125" style="2" customWidth="1"/>
    <col min="3855" max="3855" width="9.5" style="2" customWidth="1"/>
    <col min="3856" max="3856" width="10.875" style="2" customWidth="1"/>
    <col min="3857" max="3857" width="11.5" style="2" customWidth="1"/>
    <col min="3858" max="3858" width="26.875" style="2" customWidth="1"/>
    <col min="3859" max="4097" width="8.75" style="2"/>
    <col min="4098" max="4098" width="5.875" style="2" customWidth="1"/>
    <col min="4099" max="4099" width="12.75" style="2" customWidth="1"/>
    <col min="4100" max="4100" width="8.75" style="2"/>
    <col min="4101" max="4101" width="10.5" style="2" customWidth="1"/>
    <col min="4102" max="4102" width="8.75" style="2"/>
    <col min="4103" max="4103" width="12.875" style="2" customWidth="1"/>
    <col min="4104" max="4104" width="10.5" style="2" customWidth="1"/>
    <col min="4105" max="4105" width="8.75" style="2"/>
    <col min="4106" max="4106" width="9.5" style="2" customWidth="1"/>
    <col min="4107" max="4107" width="8.75" style="2"/>
    <col min="4108" max="4108" width="18.875" style="2" customWidth="1"/>
    <col min="4109" max="4109" width="12.875" style="2" customWidth="1"/>
    <col min="4110" max="4110" width="12.125" style="2" customWidth="1"/>
    <col min="4111" max="4111" width="9.5" style="2" customWidth="1"/>
    <col min="4112" max="4112" width="10.875" style="2" customWidth="1"/>
    <col min="4113" max="4113" width="11.5" style="2" customWidth="1"/>
    <col min="4114" max="4114" width="26.875" style="2" customWidth="1"/>
    <col min="4115" max="4353" width="8.75" style="2"/>
    <col min="4354" max="4354" width="5.875" style="2" customWidth="1"/>
    <col min="4355" max="4355" width="12.75" style="2" customWidth="1"/>
    <col min="4356" max="4356" width="8.75" style="2"/>
    <col min="4357" max="4357" width="10.5" style="2" customWidth="1"/>
    <col min="4358" max="4358" width="8.75" style="2"/>
    <col min="4359" max="4359" width="12.875" style="2" customWidth="1"/>
    <col min="4360" max="4360" width="10.5" style="2" customWidth="1"/>
    <col min="4361" max="4361" width="8.75" style="2"/>
    <col min="4362" max="4362" width="9.5" style="2" customWidth="1"/>
    <col min="4363" max="4363" width="8.75" style="2"/>
    <col min="4364" max="4364" width="18.875" style="2" customWidth="1"/>
    <col min="4365" max="4365" width="12.875" style="2" customWidth="1"/>
    <col min="4366" max="4366" width="12.125" style="2" customWidth="1"/>
    <col min="4367" max="4367" width="9.5" style="2" customWidth="1"/>
    <col min="4368" max="4368" width="10.875" style="2" customWidth="1"/>
    <col min="4369" max="4369" width="11.5" style="2" customWidth="1"/>
    <col min="4370" max="4370" width="26.875" style="2" customWidth="1"/>
    <col min="4371" max="4609" width="8.75" style="2"/>
    <col min="4610" max="4610" width="5.875" style="2" customWidth="1"/>
    <col min="4611" max="4611" width="12.75" style="2" customWidth="1"/>
    <col min="4612" max="4612" width="8.75" style="2"/>
    <col min="4613" max="4613" width="10.5" style="2" customWidth="1"/>
    <col min="4614" max="4614" width="8.75" style="2"/>
    <col min="4615" max="4615" width="12.875" style="2" customWidth="1"/>
    <col min="4616" max="4616" width="10.5" style="2" customWidth="1"/>
    <col min="4617" max="4617" width="8.75" style="2"/>
    <col min="4618" max="4618" width="9.5" style="2" customWidth="1"/>
    <col min="4619" max="4619" width="8.75" style="2"/>
    <col min="4620" max="4620" width="18.875" style="2" customWidth="1"/>
    <col min="4621" max="4621" width="12.875" style="2" customWidth="1"/>
    <col min="4622" max="4622" width="12.125" style="2" customWidth="1"/>
    <col min="4623" max="4623" width="9.5" style="2" customWidth="1"/>
    <col min="4624" max="4624" width="10.875" style="2" customWidth="1"/>
    <col min="4625" max="4625" width="11.5" style="2" customWidth="1"/>
    <col min="4626" max="4626" width="26.875" style="2" customWidth="1"/>
    <col min="4627" max="4865" width="8.75" style="2"/>
    <col min="4866" max="4866" width="5.875" style="2" customWidth="1"/>
    <col min="4867" max="4867" width="12.75" style="2" customWidth="1"/>
    <col min="4868" max="4868" width="8.75" style="2"/>
    <col min="4869" max="4869" width="10.5" style="2" customWidth="1"/>
    <col min="4870" max="4870" width="8.75" style="2"/>
    <col min="4871" max="4871" width="12.875" style="2" customWidth="1"/>
    <col min="4872" max="4872" width="10.5" style="2" customWidth="1"/>
    <col min="4873" max="4873" width="8.75" style="2"/>
    <col min="4874" max="4874" width="9.5" style="2" customWidth="1"/>
    <col min="4875" max="4875" width="8.75" style="2"/>
    <col min="4876" max="4876" width="18.875" style="2" customWidth="1"/>
    <col min="4877" max="4877" width="12.875" style="2" customWidth="1"/>
    <col min="4878" max="4878" width="12.125" style="2" customWidth="1"/>
    <col min="4879" max="4879" width="9.5" style="2" customWidth="1"/>
    <col min="4880" max="4880" width="10.875" style="2" customWidth="1"/>
    <col min="4881" max="4881" width="11.5" style="2" customWidth="1"/>
    <col min="4882" max="4882" width="26.875" style="2" customWidth="1"/>
    <col min="4883" max="5121" width="8.75" style="2"/>
    <col min="5122" max="5122" width="5.875" style="2" customWidth="1"/>
    <col min="5123" max="5123" width="12.75" style="2" customWidth="1"/>
    <col min="5124" max="5124" width="8.75" style="2"/>
    <col min="5125" max="5125" width="10.5" style="2" customWidth="1"/>
    <col min="5126" max="5126" width="8.75" style="2"/>
    <col min="5127" max="5127" width="12.875" style="2" customWidth="1"/>
    <col min="5128" max="5128" width="10.5" style="2" customWidth="1"/>
    <col min="5129" max="5129" width="8.75" style="2"/>
    <col min="5130" max="5130" width="9.5" style="2" customWidth="1"/>
    <col min="5131" max="5131" width="8.75" style="2"/>
    <col min="5132" max="5132" width="18.875" style="2" customWidth="1"/>
    <col min="5133" max="5133" width="12.875" style="2" customWidth="1"/>
    <col min="5134" max="5134" width="12.125" style="2" customWidth="1"/>
    <col min="5135" max="5135" width="9.5" style="2" customWidth="1"/>
    <col min="5136" max="5136" width="10.875" style="2" customWidth="1"/>
    <col min="5137" max="5137" width="11.5" style="2" customWidth="1"/>
    <col min="5138" max="5138" width="26.875" style="2" customWidth="1"/>
    <col min="5139" max="5377" width="8.75" style="2"/>
    <col min="5378" max="5378" width="5.875" style="2" customWidth="1"/>
    <col min="5379" max="5379" width="12.75" style="2" customWidth="1"/>
    <col min="5380" max="5380" width="8.75" style="2"/>
    <col min="5381" max="5381" width="10.5" style="2" customWidth="1"/>
    <col min="5382" max="5382" width="8.75" style="2"/>
    <col min="5383" max="5383" width="12.875" style="2" customWidth="1"/>
    <col min="5384" max="5384" width="10.5" style="2" customWidth="1"/>
    <col min="5385" max="5385" width="8.75" style="2"/>
    <col min="5386" max="5386" width="9.5" style="2" customWidth="1"/>
    <col min="5387" max="5387" width="8.75" style="2"/>
    <col min="5388" max="5388" width="18.875" style="2" customWidth="1"/>
    <col min="5389" max="5389" width="12.875" style="2" customWidth="1"/>
    <col min="5390" max="5390" width="12.125" style="2" customWidth="1"/>
    <col min="5391" max="5391" width="9.5" style="2" customWidth="1"/>
    <col min="5392" max="5392" width="10.875" style="2" customWidth="1"/>
    <col min="5393" max="5393" width="11.5" style="2" customWidth="1"/>
    <col min="5394" max="5394" width="26.875" style="2" customWidth="1"/>
    <col min="5395" max="5633" width="8.75" style="2"/>
    <col min="5634" max="5634" width="5.875" style="2" customWidth="1"/>
    <col min="5635" max="5635" width="12.75" style="2" customWidth="1"/>
    <col min="5636" max="5636" width="8.75" style="2"/>
    <col min="5637" max="5637" width="10.5" style="2" customWidth="1"/>
    <col min="5638" max="5638" width="8.75" style="2"/>
    <col min="5639" max="5639" width="12.875" style="2" customWidth="1"/>
    <col min="5640" max="5640" width="10.5" style="2" customWidth="1"/>
    <col min="5641" max="5641" width="8.75" style="2"/>
    <col min="5642" max="5642" width="9.5" style="2" customWidth="1"/>
    <col min="5643" max="5643" width="8.75" style="2"/>
    <col min="5644" max="5644" width="18.875" style="2" customWidth="1"/>
    <col min="5645" max="5645" width="12.875" style="2" customWidth="1"/>
    <col min="5646" max="5646" width="12.125" style="2" customWidth="1"/>
    <col min="5647" max="5647" width="9.5" style="2" customWidth="1"/>
    <col min="5648" max="5648" width="10.875" style="2" customWidth="1"/>
    <col min="5649" max="5649" width="11.5" style="2" customWidth="1"/>
    <col min="5650" max="5650" width="26.875" style="2" customWidth="1"/>
    <col min="5651" max="5889" width="8.75" style="2"/>
    <col min="5890" max="5890" width="5.875" style="2" customWidth="1"/>
    <col min="5891" max="5891" width="12.75" style="2" customWidth="1"/>
    <col min="5892" max="5892" width="8.75" style="2"/>
    <col min="5893" max="5893" width="10.5" style="2" customWidth="1"/>
    <col min="5894" max="5894" width="8.75" style="2"/>
    <col min="5895" max="5895" width="12.875" style="2" customWidth="1"/>
    <col min="5896" max="5896" width="10.5" style="2" customWidth="1"/>
    <col min="5897" max="5897" width="8.75" style="2"/>
    <col min="5898" max="5898" width="9.5" style="2" customWidth="1"/>
    <col min="5899" max="5899" width="8.75" style="2"/>
    <col min="5900" max="5900" width="18.875" style="2" customWidth="1"/>
    <col min="5901" max="5901" width="12.875" style="2" customWidth="1"/>
    <col min="5902" max="5902" width="12.125" style="2" customWidth="1"/>
    <col min="5903" max="5903" width="9.5" style="2" customWidth="1"/>
    <col min="5904" max="5904" width="10.875" style="2" customWidth="1"/>
    <col min="5905" max="5905" width="11.5" style="2" customWidth="1"/>
    <col min="5906" max="5906" width="26.875" style="2" customWidth="1"/>
    <col min="5907" max="6145" width="8.75" style="2"/>
    <col min="6146" max="6146" width="5.875" style="2" customWidth="1"/>
    <col min="6147" max="6147" width="12.75" style="2" customWidth="1"/>
    <col min="6148" max="6148" width="8.75" style="2"/>
    <col min="6149" max="6149" width="10.5" style="2" customWidth="1"/>
    <col min="6150" max="6150" width="8.75" style="2"/>
    <col min="6151" max="6151" width="12.875" style="2" customWidth="1"/>
    <col min="6152" max="6152" width="10.5" style="2" customWidth="1"/>
    <col min="6153" max="6153" width="8.75" style="2"/>
    <col min="6154" max="6154" width="9.5" style="2" customWidth="1"/>
    <col min="6155" max="6155" width="8.75" style="2"/>
    <col min="6156" max="6156" width="18.875" style="2" customWidth="1"/>
    <col min="6157" max="6157" width="12.875" style="2" customWidth="1"/>
    <col min="6158" max="6158" width="12.125" style="2" customWidth="1"/>
    <col min="6159" max="6159" width="9.5" style="2" customWidth="1"/>
    <col min="6160" max="6160" width="10.875" style="2" customWidth="1"/>
    <col min="6161" max="6161" width="11.5" style="2" customWidth="1"/>
    <col min="6162" max="6162" width="26.875" style="2" customWidth="1"/>
    <col min="6163" max="6401" width="8.75" style="2"/>
    <col min="6402" max="6402" width="5.875" style="2" customWidth="1"/>
    <col min="6403" max="6403" width="12.75" style="2" customWidth="1"/>
    <col min="6404" max="6404" width="8.75" style="2"/>
    <col min="6405" max="6405" width="10.5" style="2" customWidth="1"/>
    <col min="6406" max="6406" width="8.75" style="2"/>
    <col min="6407" max="6407" width="12.875" style="2" customWidth="1"/>
    <col min="6408" max="6408" width="10.5" style="2" customWidth="1"/>
    <col min="6409" max="6409" width="8.75" style="2"/>
    <col min="6410" max="6410" width="9.5" style="2" customWidth="1"/>
    <col min="6411" max="6411" width="8.75" style="2"/>
    <col min="6412" max="6412" width="18.875" style="2" customWidth="1"/>
    <col min="6413" max="6413" width="12.875" style="2" customWidth="1"/>
    <col min="6414" max="6414" width="12.125" style="2" customWidth="1"/>
    <col min="6415" max="6415" width="9.5" style="2" customWidth="1"/>
    <col min="6416" max="6416" width="10.875" style="2" customWidth="1"/>
    <col min="6417" max="6417" width="11.5" style="2" customWidth="1"/>
    <col min="6418" max="6418" width="26.875" style="2" customWidth="1"/>
    <col min="6419" max="6657" width="8.75" style="2"/>
    <col min="6658" max="6658" width="5.875" style="2" customWidth="1"/>
    <col min="6659" max="6659" width="12.75" style="2" customWidth="1"/>
    <col min="6660" max="6660" width="8.75" style="2"/>
    <col min="6661" max="6661" width="10.5" style="2" customWidth="1"/>
    <col min="6662" max="6662" width="8.75" style="2"/>
    <col min="6663" max="6663" width="12.875" style="2" customWidth="1"/>
    <col min="6664" max="6664" width="10.5" style="2" customWidth="1"/>
    <col min="6665" max="6665" width="8.75" style="2"/>
    <col min="6666" max="6666" width="9.5" style="2" customWidth="1"/>
    <col min="6667" max="6667" width="8.75" style="2"/>
    <col min="6668" max="6668" width="18.875" style="2" customWidth="1"/>
    <col min="6669" max="6669" width="12.875" style="2" customWidth="1"/>
    <col min="6670" max="6670" width="12.125" style="2" customWidth="1"/>
    <col min="6671" max="6671" width="9.5" style="2" customWidth="1"/>
    <col min="6672" max="6672" width="10.875" style="2" customWidth="1"/>
    <col min="6673" max="6673" width="11.5" style="2" customWidth="1"/>
    <col min="6674" max="6674" width="26.875" style="2" customWidth="1"/>
    <col min="6675" max="6913" width="8.75" style="2"/>
    <col min="6914" max="6914" width="5.875" style="2" customWidth="1"/>
    <col min="6915" max="6915" width="12.75" style="2" customWidth="1"/>
    <col min="6916" max="6916" width="8.75" style="2"/>
    <col min="6917" max="6917" width="10.5" style="2" customWidth="1"/>
    <col min="6918" max="6918" width="8.75" style="2"/>
    <col min="6919" max="6919" width="12.875" style="2" customWidth="1"/>
    <col min="6920" max="6920" width="10.5" style="2" customWidth="1"/>
    <col min="6921" max="6921" width="8.75" style="2"/>
    <col min="6922" max="6922" width="9.5" style="2" customWidth="1"/>
    <col min="6923" max="6923" width="8.75" style="2"/>
    <col min="6924" max="6924" width="18.875" style="2" customWidth="1"/>
    <col min="6925" max="6925" width="12.875" style="2" customWidth="1"/>
    <col min="6926" max="6926" width="12.125" style="2" customWidth="1"/>
    <col min="6927" max="6927" width="9.5" style="2" customWidth="1"/>
    <col min="6928" max="6928" width="10.875" style="2" customWidth="1"/>
    <col min="6929" max="6929" width="11.5" style="2" customWidth="1"/>
    <col min="6930" max="6930" width="26.875" style="2" customWidth="1"/>
    <col min="6931" max="7169" width="8.75" style="2"/>
    <col min="7170" max="7170" width="5.875" style="2" customWidth="1"/>
    <col min="7171" max="7171" width="12.75" style="2" customWidth="1"/>
    <col min="7172" max="7172" width="8.75" style="2"/>
    <col min="7173" max="7173" width="10.5" style="2" customWidth="1"/>
    <col min="7174" max="7174" width="8.75" style="2"/>
    <col min="7175" max="7175" width="12.875" style="2" customWidth="1"/>
    <col min="7176" max="7176" width="10.5" style="2" customWidth="1"/>
    <col min="7177" max="7177" width="8.75" style="2"/>
    <col min="7178" max="7178" width="9.5" style="2" customWidth="1"/>
    <col min="7179" max="7179" width="8.75" style="2"/>
    <col min="7180" max="7180" width="18.875" style="2" customWidth="1"/>
    <col min="7181" max="7181" width="12.875" style="2" customWidth="1"/>
    <col min="7182" max="7182" width="12.125" style="2" customWidth="1"/>
    <col min="7183" max="7183" width="9.5" style="2" customWidth="1"/>
    <col min="7184" max="7184" width="10.875" style="2" customWidth="1"/>
    <col min="7185" max="7185" width="11.5" style="2" customWidth="1"/>
    <col min="7186" max="7186" width="26.875" style="2" customWidth="1"/>
    <col min="7187" max="7425" width="8.75" style="2"/>
    <col min="7426" max="7426" width="5.875" style="2" customWidth="1"/>
    <col min="7427" max="7427" width="12.75" style="2" customWidth="1"/>
    <col min="7428" max="7428" width="8.75" style="2"/>
    <col min="7429" max="7429" width="10.5" style="2" customWidth="1"/>
    <col min="7430" max="7430" width="8.75" style="2"/>
    <col min="7431" max="7431" width="12.875" style="2" customWidth="1"/>
    <col min="7432" max="7432" width="10.5" style="2" customWidth="1"/>
    <col min="7433" max="7433" width="8.75" style="2"/>
    <col min="7434" max="7434" width="9.5" style="2" customWidth="1"/>
    <col min="7435" max="7435" width="8.75" style="2"/>
    <col min="7436" max="7436" width="18.875" style="2" customWidth="1"/>
    <col min="7437" max="7437" width="12.875" style="2" customWidth="1"/>
    <col min="7438" max="7438" width="12.125" style="2" customWidth="1"/>
    <col min="7439" max="7439" width="9.5" style="2" customWidth="1"/>
    <col min="7440" max="7440" width="10.875" style="2" customWidth="1"/>
    <col min="7441" max="7441" width="11.5" style="2" customWidth="1"/>
    <col min="7442" max="7442" width="26.875" style="2" customWidth="1"/>
    <col min="7443" max="7681" width="8.75" style="2"/>
    <col min="7682" max="7682" width="5.875" style="2" customWidth="1"/>
    <col min="7683" max="7683" width="12.75" style="2" customWidth="1"/>
    <col min="7684" max="7684" width="8.75" style="2"/>
    <col min="7685" max="7685" width="10.5" style="2" customWidth="1"/>
    <col min="7686" max="7686" width="8.75" style="2"/>
    <col min="7687" max="7687" width="12.875" style="2" customWidth="1"/>
    <col min="7688" max="7688" width="10.5" style="2" customWidth="1"/>
    <col min="7689" max="7689" width="8.75" style="2"/>
    <col min="7690" max="7690" width="9.5" style="2" customWidth="1"/>
    <col min="7691" max="7691" width="8.75" style="2"/>
    <col min="7692" max="7692" width="18.875" style="2" customWidth="1"/>
    <col min="7693" max="7693" width="12.875" style="2" customWidth="1"/>
    <col min="7694" max="7694" width="12.125" style="2" customWidth="1"/>
    <col min="7695" max="7695" width="9.5" style="2" customWidth="1"/>
    <col min="7696" max="7696" width="10.875" style="2" customWidth="1"/>
    <col min="7697" max="7697" width="11.5" style="2" customWidth="1"/>
    <col min="7698" max="7698" width="26.875" style="2" customWidth="1"/>
    <col min="7699" max="7937" width="8.75" style="2"/>
    <col min="7938" max="7938" width="5.875" style="2" customWidth="1"/>
    <col min="7939" max="7939" width="12.75" style="2" customWidth="1"/>
    <col min="7940" max="7940" width="8.75" style="2"/>
    <col min="7941" max="7941" width="10.5" style="2" customWidth="1"/>
    <col min="7942" max="7942" width="8.75" style="2"/>
    <col min="7943" max="7943" width="12.875" style="2" customWidth="1"/>
    <col min="7944" max="7944" width="10.5" style="2" customWidth="1"/>
    <col min="7945" max="7945" width="8.75" style="2"/>
    <col min="7946" max="7946" width="9.5" style="2" customWidth="1"/>
    <col min="7947" max="7947" width="8.75" style="2"/>
    <col min="7948" max="7948" width="18.875" style="2" customWidth="1"/>
    <col min="7949" max="7949" width="12.875" style="2" customWidth="1"/>
    <col min="7950" max="7950" width="12.125" style="2" customWidth="1"/>
    <col min="7951" max="7951" width="9.5" style="2" customWidth="1"/>
    <col min="7952" max="7952" width="10.875" style="2" customWidth="1"/>
    <col min="7953" max="7953" width="11.5" style="2" customWidth="1"/>
    <col min="7954" max="7954" width="26.875" style="2" customWidth="1"/>
    <col min="7955" max="8193" width="8.75" style="2"/>
    <col min="8194" max="8194" width="5.875" style="2" customWidth="1"/>
    <col min="8195" max="8195" width="12.75" style="2" customWidth="1"/>
    <col min="8196" max="8196" width="8.75" style="2"/>
    <col min="8197" max="8197" width="10.5" style="2" customWidth="1"/>
    <col min="8198" max="8198" width="8.75" style="2"/>
    <col min="8199" max="8199" width="12.875" style="2" customWidth="1"/>
    <col min="8200" max="8200" width="10.5" style="2" customWidth="1"/>
    <col min="8201" max="8201" width="8.75" style="2"/>
    <col min="8202" max="8202" width="9.5" style="2" customWidth="1"/>
    <col min="8203" max="8203" width="8.75" style="2"/>
    <col min="8204" max="8204" width="18.875" style="2" customWidth="1"/>
    <col min="8205" max="8205" width="12.875" style="2" customWidth="1"/>
    <col min="8206" max="8206" width="12.125" style="2" customWidth="1"/>
    <col min="8207" max="8207" width="9.5" style="2" customWidth="1"/>
    <col min="8208" max="8208" width="10.875" style="2" customWidth="1"/>
    <col min="8209" max="8209" width="11.5" style="2" customWidth="1"/>
    <col min="8210" max="8210" width="26.875" style="2" customWidth="1"/>
    <col min="8211" max="8449" width="8.75" style="2"/>
    <col min="8450" max="8450" width="5.875" style="2" customWidth="1"/>
    <col min="8451" max="8451" width="12.75" style="2" customWidth="1"/>
    <col min="8452" max="8452" width="8.75" style="2"/>
    <col min="8453" max="8453" width="10.5" style="2" customWidth="1"/>
    <col min="8454" max="8454" width="8.75" style="2"/>
    <col min="8455" max="8455" width="12.875" style="2" customWidth="1"/>
    <col min="8456" max="8456" width="10.5" style="2" customWidth="1"/>
    <col min="8457" max="8457" width="8.75" style="2"/>
    <col min="8458" max="8458" width="9.5" style="2" customWidth="1"/>
    <col min="8459" max="8459" width="8.75" style="2"/>
    <col min="8460" max="8460" width="18.875" style="2" customWidth="1"/>
    <col min="8461" max="8461" width="12.875" style="2" customWidth="1"/>
    <col min="8462" max="8462" width="12.125" style="2" customWidth="1"/>
    <col min="8463" max="8463" width="9.5" style="2" customWidth="1"/>
    <col min="8464" max="8464" width="10.875" style="2" customWidth="1"/>
    <col min="8465" max="8465" width="11.5" style="2" customWidth="1"/>
    <col min="8466" max="8466" width="26.875" style="2" customWidth="1"/>
    <col min="8467" max="8705" width="8.75" style="2"/>
    <col min="8706" max="8706" width="5.875" style="2" customWidth="1"/>
    <col min="8707" max="8707" width="12.75" style="2" customWidth="1"/>
    <col min="8708" max="8708" width="8.75" style="2"/>
    <col min="8709" max="8709" width="10.5" style="2" customWidth="1"/>
    <col min="8710" max="8710" width="8.75" style="2"/>
    <col min="8711" max="8711" width="12.875" style="2" customWidth="1"/>
    <col min="8712" max="8712" width="10.5" style="2" customWidth="1"/>
    <col min="8713" max="8713" width="8.75" style="2"/>
    <col min="8714" max="8714" width="9.5" style="2" customWidth="1"/>
    <col min="8715" max="8715" width="8.75" style="2"/>
    <col min="8716" max="8716" width="18.875" style="2" customWidth="1"/>
    <col min="8717" max="8717" width="12.875" style="2" customWidth="1"/>
    <col min="8718" max="8718" width="12.125" style="2" customWidth="1"/>
    <col min="8719" max="8719" width="9.5" style="2" customWidth="1"/>
    <col min="8720" max="8720" width="10.875" style="2" customWidth="1"/>
    <col min="8721" max="8721" width="11.5" style="2" customWidth="1"/>
    <col min="8722" max="8722" width="26.875" style="2" customWidth="1"/>
    <col min="8723" max="8961" width="8.75" style="2"/>
    <col min="8962" max="8962" width="5.875" style="2" customWidth="1"/>
    <col min="8963" max="8963" width="12.75" style="2" customWidth="1"/>
    <col min="8964" max="8964" width="8.75" style="2"/>
    <col min="8965" max="8965" width="10.5" style="2" customWidth="1"/>
    <col min="8966" max="8966" width="8.75" style="2"/>
    <col min="8967" max="8967" width="12.875" style="2" customWidth="1"/>
    <col min="8968" max="8968" width="10.5" style="2" customWidth="1"/>
    <col min="8969" max="8969" width="8.75" style="2"/>
    <col min="8970" max="8970" width="9.5" style="2" customWidth="1"/>
    <col min="8971" max="8971" width="8.75" style="2"/>
    <col min="8972" max="8972" width="18.875" style="2" customWidth="1"/>
    <col min="8973" max="8973" width="12.875" style="2" customWidth="1"/>
    <col min="8974" max="8974" width="12.125" style="2" customWidth="1"/>
    <col min="8975" max="8975" width="9.5" style="2" customWidth="1"/>
    <col min="8976" max="8976" width="10.875" style="2" customWidth="1"/>
    <col min="8977" max="8977" width="11.5" style="2" customWidth="1"/>
    <col min="8978" max="8978" width="26.875" style="2" customWidth="1"/>
    <col min="8979" max="9217" width="8.75" style="2"/>
    <col min="9218" max="9218" width="5.875" style="2" customWidth="1"/>
    <col min="9219" max="9219" width="12.75" style="2" customWidth="1"/>
    <col min="9220" max="9220" width="8.75" style="2"/>
    <col min="9221" max="9221" width="10.5" style="2" customWidth="1"/>
    <col min="9222" max="9222" width="8.75" style="2"/>
    <col min="9223" max="9223" width="12.875" style="2" customWidth="1"/>
    <col min="9224" max="9224" width="10.5" style="2" customWidth="1"/>
    <col min="9225" max="9225" width="8.75" style="2"/>
    <col min="9226" max="9226" width="9.5" style="2" customWidth="1"/>
    <col min="9227" max="9227" width="8.75" style="2"/>
    <col min="9228" max="9228" width="18.875" style="2" customWidth="1"/>
    <col min="9229" max="9229" width="12.875" style="2" customWidth="1"/>
    <col min="9230" max="9230" width="12.125" style="2" customWidth="1"/>
    <col min="9231" max="9231" width="9.5" style="2" customWidth="1"/>
    <col min="9232" max="9232" width="10.875" style="2" customWidth="1"/>
    <col min="9233" max="9233" width="11.5" style="2" customWidth="1"/>
    <col min="9234" max="9234" width="26.875" style="2" customWidth="1"/>
    <col min="9235" max="9473" width="8.75" style="2"/>
    <col min="9474" max="9474" width="5.875" style="2" customWidth="1"/>
    <col min="9475" max="9475" width="12.75" style="2" customWidth="1"/>
    <col min="9476" max="9476" width="8.75" style="2"/>
    <col min="9477" max="9477" width="10.5" style="2" customWidth="1"/>
    <col min="9478" max="9478" width="8.75" style="2"/>
    <col min="9479" max="9479" width="12.875" style="2" customWidth="1"/>
    <col min="9480" max="9480" width="10.5" style="2" customWidth="1"/>
    <col min="9481" max="9481" width="8.75" style="2"/>
    <col min="9482" max="9482" width="9.5" style="2" customWidth="1"/>
    <col min="9483" max="9483" width="8.75" style="2"/>
    <col min="9484" max="9484" width="18.875" style="2" customWidth="1"/>
    <col min="9485" max="9485" width="12.875" style="2" customWidth="1"/>
    <col min="9486" max="9486" width="12.125" style="2" customWidth="1"/>
    <col min="9487" max="9487" width="9.5" style="2" customWidth="1"/>
    <col min="9488" max="9488" width="10.875" style="2" customWidth="1"/>
    <col min="9489" max="9489" width="11.5" style="2" customWidth="1"/>
    <col min="9490" max="9490" width="26.875" style="2" customWidth="1"/>
    <col min="9491" max="9729" width="8.75" style="2"/>
    <col min="9730" max="9730" width="5.875" style="2" customWidth="1"/>
    <col min="9731" max="9731" width="12.75" style="2" customWidth="1"/>
    <col min="9732" max="9732" width="8.75" style="2"/>
    <col min="9733" max="9733" width="10.5" style="2" customWidth="1"/>
    <col min="9734" max="9734" width="8.75" style="2"/>
    <col min="9735" max="9735" width="12.875" style="2" customWidth="1"/>
    <col min="9736" max="9736" width="10.5" style="2" customWidth="1"/>
    <col min="9737" max="9737" width="8.75" style="2"/>
    <col min="9738" max="9738" width="9.5" style="2" customWidth="1"/>
    <col min="9739" max="9739" width="8.75" style="2"/>
    <col min="9740" max="9740" width="18.875" style="2" customWidth="1"/>
    <col min="9741" max="9741" width="12.875" style="2" customWidth="1"/>
    <col min="9742" max="9742" width="12.125" style="2" customWidth="1"/>
    <col min="9743" max="9743" width="9.5" style="2" customWidth="1"/>
    <col min="9744" max="9744" width="10.875" style="2" customWidth="1"/>
    <col min="9745" max="9745" width="11.5" style="2" customWidth="1"/>
    <col min="9746" max="9746" width="26.875" style="2" customWidth="1"/>
    <col min="9747" max="9985" width="8.75" style="2"/>
    <col min="9986" max="9986" width="5.875" style="2" customWidth="1"/>
    <col min="9987" max="9987" width="12.75" style="2" customWidth="1"/>
    <col min="9988" max="9988" width="8.75" style="2"/>
    <col min="9989" max="9989" width="10.5" style="2" customWidth="1"/>
    <col min="9990" max="9990" width="8.75" style="2"/>
    <col min="9991" max="9991" width="12.875" style="2" customWidth="1"/>
    <col min="9992" max="9992" width="10.5" style="2" customWidth="1"/>
    <col min="9993" max="9993" width="8.75" style="2"/>
    <col min="9994" max="9994" width="9.5" style="2" customWidth="1"/>
    <col min="9995" max="9995" width="8.75" style="2"/>
    <col min="9996" max="9996" width="18.875" style="2" customWidth="1"/>
    <col min="9997" max="9997" width="12.875" style="2" customWidth="1"/>
    <col min="9998" max="9998" width="12.125" style="2" customWidth="1"/>
    <col min="9999" max="9999" width="9.5" style="2" customWidth="1"/>
    <col min="10000" max="10000" width="10.875" style="2" customWidth="1"/>
    <col min="10001" max="10001" width="11.5" style="2" customWidth="1"/>
    <col min="10002" max="10002" width="26.875" style="2" customWidth="1"/>
    <col min="10003" max="10241" width="8.75" style="2"/>
    <col min="10242" max="10242" width="5.875" style="2" customWidth="1"/>
    <col min="10243" max="10243" width="12.75" style="2" customWidth="1"/>
    <col min="10244" max="10244" width="8.75" style="2"/>
    <col min="10245" max="10245" width="10.5" style="2" customWidth="1"/>
    <col min="10246" max="10246" width="8.75" style="2"/>
    <col min="10247" max="10247" width="12.875" style="2" customWidth="1"/>
    <col min="10248" max="10248" width="10.5" style="2" customWidth="1"/>
    <col min="10249" max="10249" width="8.75" style="2"/>
    <col min="10250" max="10250" width="9.5" style="2" customWidth="1"/>
    <col min="10251" max="10251" width="8.75" style="2"/>
    <col min="10252" max="10252" width="18.875" style="2" customWidth="1"/>
    <col min="10253" max="10253" width="12.875" style="2" customWidth="1"/>
    <col min="10254" max="10254" width="12.125" style="2" customWidth="1"/>
    <col min="10255" max="10255" width="9.5" style="2" customWidth="1"/>
    <col min="10256" max="10256" width="10.875" style="2" customWidth="1"/>
    <col min="10257" max="10257" width="11.5" style="2" customWidth="1"/>
    <col min="10258" max="10258" width="26.875" style="2" customWidth="1"/>
    <col min="10259" max="10497" width="8.75" style="2"/>
    <col min="10498" max="10498" width="5.875" style="2" customWidth="1"/>
    <col min="10499" max="10499" width="12.75" style="2" customWidth="1"/>
    <col min="10500" max="10500" width="8.75" style="2"/>
    <col min="10501" max="10501" width="10.5" style="2" customWidth="1"/>
    <col min="10502" max="10502" width="8.75" style="2"/>
    <col min="10503" max="10503" width="12.875" style="2" customWidth="1"/>
    <col min="10504" max="10504" width="10.5" style="2" customWidth="1"/>
    <col min="10505" max="10505" width="8.75" style="2"/>
    <col min="10506" max="10506" width="9.5" style="2" customWidth="1"/>
    <col min="10507" max="10507" width="8.75" style="2"/>
    <col min="10508" max="10508" width="18.875" style="2" customWidth="1"/>
    <col min="10509" max="10509" width="12.875" style="2" customWidth="1"/>
    <col min="10510" max="10510" width="12.125" style="2" customWidth="1"/>
    <col min="10511" max="10511" width="9.5" style="2" customWidth="1"/>
    <col min="10512" max="10512" width="10.875" style="2" customWidth="1"/>
    <col min="10513" max="10513" width="11.5" style="2" customWidth="1"/>
    <col min="10514" max="10514" width="26.875" style="2" customWidth="1"/>
    <col min="10515" max="10753" width="8.75" style="2"/>
    <col min="10754" max="10754" width="5.875" style="2" customWidth="1"/>
    <col min="10755" max="10755" width="12.75" style="2" customWidth="1"/>
    <col min="10756" max="10756" width="8.75" style="2"/>
    <col min="10757" max="10757" width="10.5" style="2" customWidth="1"/>
    <col min="10758" max="10758" width="8.75" style="2"/>
    <col min="10759" max="10759" width="12.875" style="2" customWidth="1"/>
    <col min="10760" max="10760" width="10.5" style="2" customWidth="1"/>
    <col min="10761" max="10761" width="8.75" style="2"/>
    <col min="10762" max="10762" width="9.5" style="2" customWidth="1"/>
    <col min="10763" max="10763" width="8.75" style="2"/>
    <col min="10764" max="10764" width="18.875" style="2" customWidth="1"/>
    <col min="10765" max="10765" width="12.875" style="2" customWidth="1"/>
    <col min="10766" max="10766" width="12.125" style="2" customWidth="1"/>
    <col min="10767" max="10767" width="9.5" style="2" customWidth="1"/>
    <col min="10768" max="10768" width="10.875" style="2" customWidth="1"/>
    <col min="10769" max="10769" width="11.5" style="2" customWidth="1"/>
    <col min="10770" max="10770" width="26.875" style="2" customWidth="1"/>
    <col min="10771" max="11009" width="8.75" style="2"/>
    <col min="11010" max="11010" width="5.875" style="2" customWidth="1"/>
    <col min="11011" max="11011" width="12.75" style="2" customWidth="1"/>
    <col min="11012" max="11012" width="8.75" style="2"/>
    <col min="11013" max="11013" width="10.5" style="2" customWidth="1"/>
    <col min="11014" max="11014" width="8.75" style="2"/>
    <col min="11015" max="11015" width="12.875" style="2" customWidth="1"/>
    <col min="11016" max="11016" width="10.5" style="2" customWidth="1"/>
    <col min="11017" max="11017" width="8.75" style="2"/>
    <col min="11018" max="11018" width="9.5" style="2" customWidth="1"/>
    <col min="11019" max="11019" width="8.75" style="2"/>
    <col min="11020" max="11020" width="18.875" style="2" customWidth="1"/>
    <col min="11021" max="11021" width="12.875" style="2" customWidth="1"/>
    <col min="11022" max="11022" width="12.125" style="2" customWidth="1"/>
    <col min="11023" max="11023" width="9.5" style="2" customWidth="1"/>
    <col min="11024" max="11024" width="10.875" style="2" customWidth="1"/>
    <col min="11025" max="11025" width="11.5" style="2" customWidth="1"/>
    <col min="11026" max="11026" width="26.875" style="2" customWidth="1"/>
    <col min="11027" max="11265" width="8.75" style="2"/>
    <col min="11266" max="11266" width="5.875" style="2" customWidth="1"/>
    <col min="11267" max="11267" width="12.75" style="2" customWidth="1"/>
    <col min="11268" max="11268" width="8.75" style="2"/>
    <col min="11269" max="11269" width="10.5" style="2" customWidth="1"/>
    <col min="11270" max="11270" width="8.75" style="2"/>
    <col min="11271" max="11271" width="12.875" style="2" customWidth="1"/>
    <col min="11272" max="11272" width="10.5" style="2" customWidth="1"/>
    <col min="11273" max="11273" width="8.75" style="2"/>
    <col min="11274" max="11274" width="9.5" style="2" customWidth="1"/>
    <col min="11275" max="11275" width="8.75" style="2"/>
    <col min="11276" max="11276" width="18.875" style="2" customWidth="1"/>
    <col min="11277" max="11277" width="12.875" style="2" customWidth="1"/>
    <col min="11278" max="11278" width="12.125" style="2" customWidth="1"/>
    <col min="11279" max="11279" width="9.5" style="2" customWidth="1"/>
    <col min="11280" max="11280" width="10.875" style="2" customWidth="1"/>
    <col min="11281" max="11281" width="11.5" style="2" customWidth="1"/>
    <col min="11282" max="11282" width="26.875" style="2" customWidth="1"/>
    <col min="11283" max="11521" width="8.75" style="2"/>
    <col min="11522" max="11522" width="5.875" style="2" customWidth="1"/>
    <col min="11523" max="11523" width="12.75" style="2" customWidth="1"/>
    <col min="11524" max="11524" width="8.75" style="2"/>
    <col min="11525" max="11525" width="10.5" style="2" customWidth="1"/>
    <col min="11526" max="11526" width="8.75" style="2"/>
    <col min="11527" max="11527" width="12.875" style="2" customWidth="1"/>
    <col min="11528" max="11528" width="10.5" style="2" customWidth="1"/>
    <col min="11529" max="11529" width="8.75" style="2"/>
    <col min="11530" max="11530" width="9.5" style="2" customWidth="1"/>
    <col min="11531" max="11531" width="8.75" style="2"/>
    <col min="11532" max="11532" width="18.875" style="2" customWidth="1"/>
    <col min="11533" max="11533" width="12.875" style="2" customWidth="1"/>
    <col min="11534" max="11534" width="12.125" style="2" customWidth="1"/>
    <col min="11535" max="11535" width="9.5" style="2" customWidth="1"/>
    <col min="11536" max="11536" width="10.875" style="2" customWidth="1"/>
    <col min="11537" max="11537" width="11.5" style="2" customWidth="1"/>
    <col min="11538" max="11538" width="26.875" style="2" customWidth="1"/>
    <col min="11539" max="11777" width="8.75" style="2"/>
    <col min="11778" max="11778" width="5.875" style="2" customWidth="1"/>
    <col min="11779" max="11779" width="12.75" style="2" customWidth="1"/>
    <col min="11780" max="11780" width="8.75" style="2"/>
    <col min="11781" max="11781" width="10.5" style="2" customWidth="1"/>
    <col min="11782" max="11782" width="8.75" style="2"/>
    <col min="11783" max="11783" width="12.875" style="2" customWidth="1"/>
    <col min="11784" max="11784" width="10.5" style="2" customWidth="1"/>
    <col min="11785" max="11785" width="8.75" style="2"/>
    <col min="11786" max="11786" width="9.5" style="2" customWidth="1"/>
    <col min="11787" max="11787" width="8.75" style="2"/>
    <col min="11788" max="11788" width="18.875" style="2" customWidth="1"/>
    <col min="11789" max="11789" width="12.875" style="2" customWidth="1"/>
    <col min="11790" max="11790" width="12.125" style="2" customWidth="1"/>
    <col min="11791" max="11791" width="9.5" style="2" customWidth="1"/>
    <col min="11792" max="11792" width="10.875" style="2" customWidth="1"/>
    <col min="11793" max="11793" width="11.5" style="2" customWidth="1"/>
    <col min="11794" max="11794" width="26.875" style="2" customWidth="1"/>
    <col min="11795" max="12033" width="8.75" style="2"/>
    <col min="12034" max="12034" width="5.875" style="2" customWidth="1"/>
    <col min="12035" max="12035" width="12.75" style="2" customWidth="1"/>
    <col min="12036" max="12036" width="8.75" style="2"/>
    <col min="12037" max="12037" width="10.5" style="2" customWidth="1"/>
    <col min="12038" max="12038" width="8.75" style="2"/>
    <col min="12039" max="12039" width="12.875" style="2" customWidth="1"/>
    <col min="12040" max="12040" width="10.5" style="2" customWidth="1"/>
    <col min="12041" max="12041" width="8.75" style="2"/>
    <col min="12042" max="12042" width="9.5" style="2" customWidth="1"/>
    <col min="12043" max="12043" width="8.75" style="2"/>
    <col min="12044" max="12044" width="18.875" style="2" customWidth="1"/>
    <col min="12045" max="12045" width="12.875" style="2" customWidth="1"/>
    <col min="12046" max="12046" width="12.125" style="2" customWidth="1"/>
    <col min="12047" max="12047" width="9.5" style="2" customWidth="1"/>
    <col min="12048" max="12048" width="10.875" style="2" customWidth="1"/>
    <col min="12049" max="12049" width="11.5" style="2" customWidth="1"/>
    <col min="12050" max="12050" width="26.875" style="2" customWidth="1"/>
    <col min="12051" max="12289" width="8.75" style="2"/>
    <col min="12290" max="12290" width="5.875" style="2" customWidth="1"/>
    <col min="12291" max="12291" width="12.75" style="2" customWidth="1"/>
    <col min="12292" max="12292" width="8.75" style="2"/>
    <col min="12293" max="12293" width="10.5" style="2" customWidth="1"/>
    <col min="12294" max="12294" width="8.75" style="2"/>
    <col min="12295" max="12295" width="12.875" style="2" customWidth="1"/>
    <col min="12296" max="12296" width="10.5" style="2" customWidth="1"/>
    <col min="12297" max="12297" width="8.75" style="2"/>
    <col min="12298" max="12298" width="9.5" style="2" customWidth="1"/>
    <col min="12299" max="12299" width="8.75" style="2"/>
    <col min="12300" max="12300" width="18.875" style="2" customWidth="1"/>
    <col min="12301" max="12301" width="12.875" style="2" customWidth="1"/>
    <col min="12302" max="12302" width="12.125" style="2" customWidth="1"/>
    <col min="12303" max="12303" width="9.5" style="2" customWidth="1"/>
    <col min="12304" max="12304" width="10.875" style="2" customWidth="1"/>
    <col min="12305" max="12305" width="11.5" style="2" customWidth="1"/>
    <col min="12306" max="12306" width="26.875" style="2" customWidth="1"/>
    <col min="12307" max="12545" width="8.75" style="2"/>
    <col min="12546" max="12546" width="5.875" style="2" customWidth="1"/>
    <col min="12547" max="12547" width="12.75" style="2" customWidth="1"/>
    <col min="12548" max="12548" width="8.75" style="2"/>
    <col min="12549" max="12549" width="10.5" style="2" customWidth="1"/>
    <col min="12550" max="12550" width="8.75" style="2"/>
    <col min="12551" max="12551" width="12.875" style="2" customWidth="1"/>
    <col min="12552" max="12552" width="10.5" style="2" customWidth="1"/>
    <col min="12553" max="12553" width="8.75" style="2"/>
    <col min="12554" max="12554" width="9.5" style="2" customWidth="1"/>
    <col min="12555" max="12555" width="8.75" style="2"/>
    <col min="12556" max="12556" width="18.875" style="2" customWidth="1"/>
    <col min="12557" max="12557" width="12.875" style="2" customWidth="1"/>
    <col min="12558" max="12558" width="12.125" style="2" customWidth="1"/>
    <col min="12559" max="12559" width="9.5" style="2" customWidth="1"/>
    <col min="12560" max="12560" width="10.875" style="2" customWidth="1"/>
    <col min="12561" max="12561" width="11.5" style="2" customWidth="1"/>
    <col min="12562" max="12562" width="26.875" style="2" customWidth="1"/>
    <col min="12563" max="12801" width="8.75" style="2"/>
    <col min="12802" max="12802" width="5.875" style="2" customWidth="1"/>
    <col min="12803" max="12803" width="12.75" style="2" customWidth="1"/>
    <col min="12804" max="12804" width="8.75" style="2"/>
    <col min="12805" max="12805" width="10.5" style="2" customWidth="1"/>
    <col min="12806" max="12806" width="8.75" style="2"/>
    <col min="12807" max="12807" width="12.875" style="2" customWidth="1"/>
    <col min="12808" max="12808" width="10.5" style="2" customWidth="1"/>
    <col min="12809" max="12809" width="8.75" style="2"/>
    <col min="12810" max="12810" width="9.5" style="2" customWidth="1"/>
    <col min="12811" max="12811" width="8.75" style="2"/>
    <col min="12812" max="12812" width="18.875" style="2" customWidth="1"/>
    <col min="12813" max="12813" width="12.875" style="2" customWidth="1"/>
    <col min="12814" max="12814" width="12.125" style="2" customWidth="1"/>
    <col min="12815" max="12815" width="9.5" style="2" customWidth="1"/>
    <col min="12816" max="12816" width="10.875" style="2" customWidth="1"/>
    <col min="12817" max="12817" width="11.5" style="2" customWidth="1"/>
    <col min="12818" max="12818" width="26.875" style="2" customWidth="1"/>
    <col min="12819" max="13057" width="8.75" style="2"/>
    <col min="13058" max="13058" width="5.875" style="2" customWidth="1"/>
    <col min="13059" max="13059" width="12.75" style="2" customWidth="1"/>
    <col min="13060" max="13060" width="8.75" style="2"/>
    <col min="13061" max="13061" width="10.5" style="2" customWidth="1"/>
    <col min="13062" max="13062" width="8.75" style="2"/>
    <col min="13063" max="13063" width="12.875" style="2" customWidth="1"/>
    <col min="13064" max="13064" width="10.5" style="2" customWidth="1"/>
    <col min="13065" max="13065" width="8.75" style="2"/>
    <col min="13066" max="13066" width="9.5" style="2" customWidth="1"/>
    <col min="13067" max="13067" width="8.75" style="2"/>
    <col min="13068" max="13068" width="18.875" style="2" customWidth="1"/>
    <col min="13069" max="13069" width="12.875" style="2" customWidth="1"/>
    <col min="13070" max="13070" width="12.125" style="2" customWidth="1"/>
    <col min="13071" max="13071" width="9.5" style="2" customWidth="1"/>
    <col min="13072" max="13072" width="10.875" style="2" customWidth="1"/>
    <col min="13073" max="13073" width="11.5" style="2" customWidth="1"/>
    <col min="13074" max="13074" width="26.875" style="2" customWidth="1"/>
    <col min="13075" max="13313" width="8.75" style="2"/>
    <col min="13314" max="13314" width="5.875" style="2" customWidth="1"/>
    <col min="13315" max="13315" width="12.75" style="2" customWidth="1"/>
    <col min="13316" max="13316" width="8.75" style="2"/>
    <col min="13317" max="13317" width="10.5" style="2" customWidth="1"/>
    <col min="13318" max="13318" width="8.75" style="2"/>
    <col min="13319" max="13319" width="12.875" style="2" customWidth="1"/>
    <col min="13320" max="13320" width="10.5" style="2" customWidth="1"/>
    <col min="13321" max="13321" width="8.75" style="2"/>
    <col min="13322" max="13322" width="9.5" style="2" customWidth="1"/>
    <col min="13323" max="13323" width="8.75" style="2"/>
    <col min="13324" max="13324" width="18.875" style="2" customWidth="1"/>
    <col min="13325" max="13325" width="12.875" style="2" customWidth="1"/>
    <col min="13326" max="13326" width="12.125" style="2" customWidth="1"/>
    <col min="13327" max="13327" width="9.5" style="2" customWidth="1"/>
    <col min="13328" max="13328" width="10.875" style="2" customWidth="1"/>
    <col min="13329" max="13329" width="11.5" style="2" customWidth="1"/>
    <col min="13330" max="13330" width="26.875" style="2" customWidth="1"/>
    <col min="13331" max="13569" width="8.75" style="2"/>
    <col min="13570" max="13570" width="5.875" style="2" customWidth="1"/>
    <col min="13571" max="13571" width="12.75" style="2" customWidth="1"/>
    <col min="13572" max="13572" width="8.75" style="2"/>
    <col min="13573" max="13573" width="10.5" style="2" customWidth="1"/>
    <col min="13574" max="13574" width="8.75" style="2"/>
    <col min="13575" max="13575" width="12.875" style="2" customWidth="1"/>
    <col min="13576" max="13576" width="10.5" style="2" customWidth="1"/>
    <col min="13577" max="13577" width="8.75" style="2"/>
    <col min="13578" max="13578" width="9.5" style="2" customWidth="1"/>
    <col min="13579" max="13579" width="8.75" style="2"/>
    <col min="13580" max="13580" width="18.875" style="2" customWidth="1"/>
    <col min="13581" max="13581" width="12.875" style="2" customWidth="1"/>
    <col min="13582" max="13582" width="12.125" style="2" customWidth="1"/>
    <col min="13583" max="13583" width="9.5" style="2" customWidth="1"/>
    <col min="13584" max="13584" width="10.875" style="2" customWidth="1"/>
    <col min="13585" max="13585" width="11.5" style="2" customWidth="1"/>
    <col min="13586" max="13586" width="26.875" style="2" customWidth="1"/>
    <col min="13587" max="13825" width="8.75" style="2"/>
    <col min="13826" max="13826" width="5.875" style="2" customWidth="1"/>
    <col min="13827" max="13827" width="12.75" style="2" customWidth="1"/>
    <col min="13828" max="13828" width="8.75" style="2"/>
    <col min="13829" max="13829" width="10.5" style="2" customWidth="1"/>
    <col min="13830" max="13830" width="8.75" style="2"/>
    <col min="13831" max="13831" width="12.875" style="2" customWidth="1"/>
    <col min="13832" max="13832" width="10.5" style="2" customWidth="1"/>
    <col min="13833" max="13833" width="8.75" style="2"/>
    <col min="13834" max="13834" width="9.5" style="2" customWidth="1"/>
    <col min="13835" max="13835" width="8.75" style="2"/>
    <col min="13836" max="13836" width="18.875" style="2" customWidth="1"/>
    <col min="13837" max="13837" width="12.875" style="2" customWidth="1"/>
    <col min="13838" max="13838" width="12.125" style="2" customWidth="1"/>
    <col min="13839" max="13839" width="9.5" style="2" customWidth="1"/>
    <col min="13840" max="13840" width="10.875" style="2" customWidth="1"/>
    <col min="13841" max="13841" width="11.5" style="2" customWidth="1"/>
    <col min="13842" max="13842" width="26.875" style="2" customWidth="1"/>
    <col min="13843" max="14081" width="8.75" style="2"/>
    <col min="14082" max="14082" width="5.875" style="2" customWidth="1"/>
    <col min="14083" max="14083" width="12.75" style="2" customWidth="1"/>
    <col min="14084" max="14084" width="8.75" style="2"/>
    <col min="14085" max="14085" width="10.5" style="2" customWidth="1"/>
    <col min="14086" max="14086" width="8.75" style="2"/>
    <col min="14087" max="14087" width="12.875" style="2" customWidth="1"/>
    <col min="14088" max="14088" width="10.5" style="2" customWidth="1"/>
    <col min="14089" max="14089" width="8.75" style="2"/>
    <col min="14090" max="14090" width="9.5" style="2" customWidth="1"/>
    <col min="14091" max="14091" width="8.75" style="2"/>
    <col min="14092" max="14092" width="18.875" style="2" customWidth="1"/>
    <col min="14093" max="14093" width="12.875" style="2" customWidth="1"/>
    <col min="14094" max="14094" width="12.125" style="2" customWidth="1"/>
    <col min="14095" max="14095" width="9.5" style="2" customWidth="1"/>
    <col min="14096" max="14096" width="10.875" style="2" customWidth="1"/>
    <col min="14097" max="14097" width="11.5" style="2" customWidth="1"/>
    <col min="14098" max="14098" width="26.875" style="2" customWidth="1"/>
    <col min="14099" max="14337" width="8.75" style="2"/>
    <col min="14338" max="14338" width="5.875" style="2" customWidth="1"/>
    <col min="14339" max="14339" width="12.75" style="2" customWidth="1"/>
    <col min="14340" max="14340" width="8.75" style="2"/>
    <col min="14341" max="14341" width="10.5" style="2" customWidth="1"/>
    <col min="14342" max="14342" width="8.75" style="2"/>
    <col min="14343" max="14343" width="12.875" style="2" customWidth="1"/>
    <col min="14344" max="14344" width="10.5" style="2" customWidth="1"/>
    <col min="14345" max="14345" width="8.75" style="2"/>
    <col min="14346" max="14346" width="9.5" style="2" customWidth="1"/>
    <col min="14347" max="14347" width="8.75" style="2"/>
    <col min="14348" max="14348" width="18.875" style="2" customWidth="1"/>
    <col min="14349" max="14349" width="12.875" style="2" customWidth="1"/>
    <col min="14350" max="14350" width="12.125" style="2" customWidth="1"/>
    <col min="14351" max="14351" width="9.5" style="2" customWidth="1"/>
    <col min="14352" max="14352" width="10.875" style="2" customWidth="1"/>
    <col min="14353" max="14353" width="11.5" style="2" customWidth="1"/>
    <col min="14354" max="14354" width="26.875" style="2" customWidth="1"/>
    <col min="14355" max="14593" width="8.75" style="2"/>
    <col min="14594" max="14594" width="5.875" style="2" customWidth="1"/>
    <col min="14595" max="14595" width="12.75" style="2" customWidth="1"/>
    <col min="14596" max="14596" width="8.75" style="2"/>
    <col min="14597" max="14597" width="10.5" style="2" customWidth="1"/>
    <col min="14598" max="14598" width="8.75" style="2"/>
    <col min="14599" max="14599" width="12.875" style="2" customWidth="1"/>
    <col min="14600" max="14600" width="10.5" style="2" customWidth="1"/>
    <col min="14601" max="14601" width="8.75" style="2"/>
    <col min="14602" max="14602" width="9.5" style="2" customWidth="1"/>
    <col min="14603" max="14603" width="8.75" style="2"/>
    <col min="14604" max="14604" width="18.875" style="2" customWidth="1"/>
    <col min="14605" max="14605" width="12.875" style="2" customWidth="1"/>
    <col min="14606" max="14606" width="12.125" style="2" customWidth="1"/>
    <col min="14607" max="14607" width="9.5" style="2" customWidth="1"/>
    <col min="14608" max="14608" width="10.875" style="2" customWidth="1"/>
    <col min="14609" max="14609" width="11.5" style="2" customWidth="1"/>
    <col min="14610" max="14610" width="26.875" style="2" customWidth="1"/>
    <col min="14611" max="14849" width="8.75" style="2"/>
    <col min="14850" max="14850" width="5.875" style="2" customWidth="1"/>
    <col min="14851" max="14851" width="12.75" style="2" customWidth="1"/>
    <col min="14852" max="14852" width="8.75" style="2"/>
    <col min="14853" max="14853" width="10.5" style="2" customWidth="1"/>
    <col min="14854" max="14854" width="8.75" style="2"/>
    <col min="14855" max="14855" width="12.875" style="2" customWidth="1"/>
    <col min="14856" max="14856" width="10.5" style="2" customWidth="1"/>
    <col min="14857" max="14857" width="8.75" style="2"/>
    <col min="14858" max="14858" width="9.5" style="2" customWidth="1"/>
    <col min="14859" max="14859" width="8.75" style="2"/>
    <col min="14860" max="14860" width="18.875" style="2" customWidth="1"/>
    <col min="14861" max="14861" width="12.875" style="2" customWidth="1"/>
    <col min="14862" max="14862" width="12.125" style="2" customWidth="1"/>
    <col min="14863" max="14863" width="9.5" style="2" customWidth="1"/>
    <col min="14864" max="14864" width="10.875" style="2" customWidth="1"/>
    <col min="14865" max="14865" width="11.5" style="2" customWidth="1"/>
    <col min="14866" max="14866" width="26.875" style="2" customWidth="1"/>
    <col min="14867" max="15105" width="8.75" style="2"/>
    <col min="15106" max="15106" width="5.875" style="2" customWidth="1"/>
    <col min="15107" max="15107" width="12.75" style="2" customWidth="1"/>
    <col min="15108" max="15108" width="8.75" style="2"/>
    <col min="15109" max="15109" width="10.5" style="2" customWidth="1"/>
    <col min="15110" max="15110" width="8.75" style="2"/>
    <col min="15111" max="15111" width="12.875" style="2" customWidth="1"/>
    <col min="15112" max="15112" width="10.5" style="2" customWidth="1"/>
    <col min="15113" max="15113" width="8.75" style="2"/>
    <col min="15114" max="15114" width="9.5" style="2" customWidth="1"/>
    <col min="15115" max="15115" width="8.75" style="2"/>
    <col min="15116" max="15116" width="18.875" style="2" customWidth="1"/>
    <col min="15117" max="15117" width="12.875" style="2" customWidth="1"/>
    <col min="15118" max="15118" width="12.125" style="2" customWidth="1"/>
    <col min="15119" max="15119" width="9.5" style="2" customWidth="1"/>
    <col min="15120" max="15120" width="10.875" style="2" customWidth="1"/>
    <col min="15121" max="15121" width="11.5" style="2" customWidth="1"/>
    <col min="15122" max="15122" width="26.875" style="2" customWidth="1"/>
    <col min="15123" max="15361" width="8.75" style="2"/>
    <col min="15362" max="15362" width="5.875" style="2" customWidth="1"/>
    <col min="15363" max="15363" width="12.75" style="2" customWidth="1"/>
    <col min="15364" max="15364" width="8.75" style="2"/>
    <col min="15365" max="15365" width="10.5" style="2" customWidth="1"/>
    <col min="15366" max="15366" width="8.75" style="2"/>
    <col min="15367" max="15367" width="12.875" style="2" customWidth="1"/>
    <col min="15368" max="15368" width="10.5" style="2" customWidth="1"/>
    <col min="15369" max="15369" width="8.75" style="2"/>
    <col min="15370" max="15370" width="9.5" style="2" customWidth="1"/>
    <col min="15371" max="15371" width="8.75" style="2"/>
    <col min="15372" max="15372" width="18.875" style="2" customWidth="1"/>
    <col min="15373" max="15373" width="12.875" style="2" customWidth="1"/>
    <col min="15374" max="15374" width="12.125" style="2" customWidth="1"/>
    <col min="15375" max="15375" width="9.5" style="2" customWidth="1"/>
    <col min="15376" max="15376" width="10.875" style="2" customWidth="1"/>
    <col min="15377" max="15377" width="11.5" style="2" customWidth="1"/>
    <col min="15378" max="15378" width="26.875" style="2" customWidth="1"/>
    <col min="15379" max="15617" width="8.75" style="2"/>
    <col min="15618" max="15618" width="5.875" style="2" customWidth="1"/>
    <col min="15619" max="15619" width="12.75" style="2" customWidth="1"/>
    <col min="15620" max="15620" width="8.75" style="2"/>
    <col min="15621" max="15621" width="10.5" style="2" customWidth="1"/>
    <col min="15622" max="15622" width="8.75" style="2"/>
    <col min="15623" max="15623" width="12.875" style="2" customWidth="1"/>
    <col min="15624" max="15624" width="10.5" style="2" customWidth="1"/>
    <col min="15625" max="15625" width="8.75" style="2"/>
    <col min="15626" max="15626" width="9.5" style="2" customWidth="1"/>
    <col min="15627" max="15627" width="8.75" style="2"/>
    <col min="15628" max="15628" width="18.875" style="2" customWidth="1"/>
    <col min="15629" max="15629" width="12.875" style="2" customWidth="1"/>
    <col min="15630" max="15630" width="12.125" style="2" customWidth="1"/>
    <col min="15631" max="15631" width="9.5" style="2" customWidth="1"/>
    <col min="15632" max="15632" width="10.875" style="2" customWidth="1"/>
    <col min="15633" max="15633" width="11.5" style="2" customWidth="1"/>
    <col min="15634" max="15634" width="26.875" style="2" customWidth="1"/>
    <col min="15635" max="15873" width="8.75" style="2"/>
    <col min="15874" max="15874" width="5.875" style="2" customWidth="1"/>
    <col min="15875" max="15875" width="12.75" style="2" customWidth="1"/>
    <col min="15876" max="15876" width="8.75" style="2"/>
    <col min="15877" max="15877" width="10.5" style="2" customWidth="1"/>
    <col min="15878" max="15878" width="8.75" style="2"/>
    <col min="15879" max="15879" width="12.875" style="2" customWidth="1"/>
    <col min="15880" max="15880" width="10.5" style="2" customWidth="1"/>
    <col min="15881" max="15881" width="8.75" style="2"/>
    <col min="15882" max="15882" width="9.5" style="2" customWidth="1"/>
    <col min="15883" max="15883" width="8.75" style="2"/>
    <col min="15884" max="15884" width="18.875" style="2" customWidth="1"/>
    <col min="15885" max="15885" width="12.875" style="2" customWidth="1"/>
    <col min="15886" max="15886" width="12.125" style="2" customWidth="1"/>
    <col min="15887" max="15887" width="9.5" style="2" customWidth="1"/>
    <col min="15888" max="15888" width="10.875" style="2" customWidth="1"/>
    <col min="15889" max="15889" width="11.5" style="2" customWidth="1"/>
    <col min="15890" max="15890" width="26.875" style="2" customWidth="1"/>
    <col min="15891" max="16129" width="8.75" style="2"/>
    <col min="16130" max="16130" width="5.875" style="2" customWidth="1"/>
    <col min="16131" max="16131" width="12.75" style="2" customWidth="1"/>
    <col min="16132" max="16132" width="8.75" style="2"/>
    <col min="16133" max="16133" width="10.5" style="2" customWidth="1"/>
    <col min="16134" max="16134" width="8.75" style="2"/>
    <col min="16135" max="16135" width="12.875" style="2" customWidth="1"/>
    <col min="16136" max="16136" width="10.5" style="2" customWidth="1"/>
    <col min="16137" max="16137" width="8.75" style="2"/>
    <col min="16138" max="16138" width="9.5" style="2" customWidth="1"/>
    <col min="16139" max="16139" width="8.75" style="2"/>
    <col min="16140" max="16140" width="18.875" style="2" customWidth="1"/>
    <col min="16141" max="16141" width="12.875" style="2" customWidth="1"/>
    <col min="16142" max="16142" width="12.125" style="2" customWidth="1"/>
    <col min="16143" max="16143" width="9.5" style="2" customWidth="1"/>
    <col min="16144" max="16144" width="10.875" style="2" customWidth="1"/>
    <col min="16145" max="16145" width="11.5" style="2" customWidth="1"/>
    <col min="16146" max="16146" width="26.875" style="2" customWidth="1"/>
    <col min="16147" max="16384" width="8.75" style="2"/>
  </cols>
  <sheetData>
    <row r="1" spans="1:18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1"/>
    </row>
    <row r="2" spans="1:18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5"/>
    </row>
    <row r="3" spans="1:18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3" t="s">
        <v>9</v>
      </c>
      <c r="H3" s="3" t="s">
        <v>10</v>
      </c>
      <c r="I3" s="3" t="s">
        <v>11</v>
      </c>
      <c r="J3" s="3" t="s">
        <v>12</v>
      </c>
      <c r="K3" s="3" t="s">
        <v>13</v>
      </c>
      <c r="L3" s="3" t="s">
        <v>14</v>
      </c>
      <c r="M3" s="3" t="s">
        <v>15</v>
      </c>
      <c r="N3" s="3" t="s">
        <v>16</v>
      </c>
      <c r="O3" s="3" t="s">
        <v>17</v>
      </c>
      <c r="P3" s="11" t="s">
        <v>18</v>
      </c>
      <c r="Q3" s="11" t="s">
        <v>19</v>
      </c>
      <c r="R3" s="12" t="s">
        <v>20</v>
      </c>
    </row>
    <row r="4" spans="1:18" ht="23.45" customHeight="1" x14ac:dyDescent="0.15">
      <c r="A4" s="4">
        <v>1</v>
      </c>
      <c r="B4" s="5"/>
      <c r="C4" s="5" t="s">
        <v>81</v>
      </c>
      <c r="D4" s="5" t="s">
        <v>82</v>
      </c>
      <c r="E4" s="6" t="s">
        <v>23</v>
      </c>
      <c r="F4" s="5" t="s">
        <v>24</v>
      </c>
      <c r="G4" s="5" t="s">
        <v>83</v>
      </c>
      <c r="H4" s="5">
        <v>1</v>
      </c>
      <c r="I4" s="5" t="str">
        <f t="shared" ref="I4:I20" si="0">D4</f>
        <v>B2主楼停车库</v>
      </c>
      <c r="J4" s="5"/>
      <c r="K4" s="5" t="str">
        <f t="shared" ref="K4:K27" si="1">F4</f>
        <v>放装无线AP</v>
      </c>
      <c r="L4" s="5"/>
      <c r="M4" s="5"/>
      <c r="N4" s="5"/>
      <c r="O4" s="5"/>
      <c r="P4" s="5"/>
      <c r="Q4" s="7"/>
      <c r="R4" s="13"/>
    </row>
    <row r="5" spans="1:18" ht="23.45" customHeight="1" x14ac:dyDescent="0.15">
      <c r="A5" s="4">
        <v>2</v>
      </c>
      <c r="B5" s="5"/>
      <c r="C5" s="5" t="s">
        <v>81</v>
      </c>
      <c r="D5" s="5" t="s">
        <v>82</v>
      </c>
      <c r="E5" s="6" t="s">
        <v>23</v>
      </c>
      <c r="F5" s="5" t="s">
        <v>24</v>
      </c>
      <c r="G5" s="5" t="s">
        <v>84</v>
      </c>
      <c r="H5" s="5">
        <v>1</v>
      </c>
      <c r="I5" s="5" t="str">
        <f t="shared" si="0"/>
        <v>B2主楼停车库</v>
      </c>
      <c r="J5" s="5"/>
      <c r="K5" s="5" t="str">
        <f t="shared" si="1"/>
        <v>放装无线AP</v>
      </c>
      <c r="L5" s="5"/>
      <c r="M5" s="5"/>
      <c r="N5" s="5"/>
      <c r="O5" s="5"/>
      <c r="P5" s="5"/>
      <c r="Q5" s="7"/>
      <c r="R5" s="13"/>
    </row>
    <row r="6" spans="1:18" ht="23.45" customHeight="1" x14ac:dyDescent="0.15">
      <c r="A6" s="4">
        <v>3</v>
      </c>
      <c r="B6" s="5"/>
      <c r="C6" s="5" t="s">
        <v>81</v>
      </c>
      <c r="D6" s="5" t="s">
        <v>82</v>
      </c>
      <c r="E6" s="6" t="s">
        <v>23</v>
      </c>
      <c r="F6" s="5" t="s">
        <v>24</v>
      </c>
      <c r="G6" s="5" t="s">
        <v>85</v>
      </c>
      <c r="H6" s="5">
        <v>1</v>
      </c>
      <c r="I6" s="5" t="str">
        <f t="shared" si="0"/>
        <v>B2主楼停车库</v>
      </c>
      <c r="J6" s="5"/>
      <c r="K6" s="5" t="str">
        <f t="shared" si="1"/>
        <v>放装无线AP</v>
      </c>
      <c r="L6" s="5"/>
      <c r="M6" s="5"/>
      <c r="N6" s="5"/>
      <c r="O6" s="5"/>
      <c r="P6" s="5"/>
      <c r="Q6" s="7"/>
      <c r="R6" s="13"/>
    </row>
    <row r="7" spans="1:18" ht="23.45" customHeight="1" x14ac:dyDescent="0.15">
      <c r="A7" s="4">
        <v>4</v>
      </c>
      <c r="B7" s="5"/>
      <c r="C7" s="5" t="s">
        <v>81</v>
      </c>
      <c r="D7" s="5" t="s">
        <v>82</v>
      </c>
      <c r="E7" s="6" t="s">
        <v>23</v>
      </c>
      <c r="F7" s="5" t="s">
        <v>24</v>
      </c>
      <c r="G7" s="5" t="s">
        <v>86</v>
      </c>
      <c r="H7" s="5">
        <v>1</v>
      </c>
      <c r="I7" s="5" t="str">
        <f t="shared" si="0"/>
        <v>B2主楼停车库</v>
      </c>
      <c r="J7" s="5"/>
      <c r="K7" s="5" t="str">
        <f t="shared" si="1"/>
        <v>放装无线AP</v>
      </c>
      <c r="L7" s="5"/>
      <c r="M7" s="5"/>
      <c r="N7" s="5"/>
      <c r="O7" s="5"/>
      <c r="P7" s="5"/>
      <c r="Q7" s="7"/>
      <c r="R7" s="13"/>
    </row>
    <row r="8" spans="1:18" ht="23.45" customHeight="1" x14ac:dyDescent="0.15">
      <c r="A8" s="4">
        <v>5</v>
      </c>
      <c r="B8" s="5"/>
      <c r="C8" s="5" t="s">
        <v>81</v>
      </c>
      <c r="D8" s="5" t="s">
        <v>87</v>
      </c>
      <c r="E8" s="6" t="s">
        <v>23</v>
      </c>
      <c r="F8" s="5" t="s">
        <v>24</v>
      </c>
      <c r="G8" s="5" t="s">
        <v>88</v>
      </c>
      <c r="H8" s="5">
        <v>1</v>
      </c>
      <c r="I8" s="5" t="str">
        <f t="shared" si="0"/>
        <v>B2主楼电梯厅</v>
      </c>
      <c r="J8" s="5"/>
      <c r="K8" s="5" t="str">
        <f t="shared" si="1"/>
        <v>放装无线AP</v>
      </c>
      <c r="L8" s="5"/>
      <c r="M8" s="5"/>
      <c r="N8" s="5"/>
      <c r="O8" s="5"/>
      <c r="P8" s="5"/>
      <c r="Q8" s="7"/>
      <c r="R8" s="13"/>
    </row>
    <row r="9" spans="1:18" ht="23.45" customHeight="1" x14ac:dyDescent="0.15">
      <c r="A9" s="4">
        <v>6</v>
      </c>
      <c r="B9" s="5"/>
      <c r="C9" s="5" t="s">
        <v>81</v>
      </c>
      <c r="D9" s="5" t="s">
        <v>82</v>
      </c>
      <c r="E9" s="6" t="s">
        <v>23</v>
      </c>
      <c r="F9" s="5" t="s">
        <v>24</v>
      </c>
      <c r="G9" s="5" t="s">
        <v>89</v>
      </c>
      <c r="H9" s="5">
        <v>1</v>
      </c>
      <c r="I9" s="5" t="str">
        <f t="shared" si="0"/>
        <v>B2主楼停车库</v>
      </c>
      <c r="J9" s="5"/>
      <c r="K9" s="5" t="str">
        <f t="shared" si="1"/>
        <v>放装无线AP</v>
      </c>
      <c r="L9" s="5"/>
      <c r="M9" s="5"/>
      <c r="N9" s="5"/>
      <c r="O9" s="5"/>
      <c r="P9" s="5"/>
      <c r="Q9" s="7"/>
      <c r="R9" s="13"/>
    </row>
    <row r="10" spans="1:18" ht="23.45" customHeight="1" x14ac:dyDescent="0.15">
      <c r="A10" s="4">
        <v>7</v>
      </c>
      <c r="B10" s="5"/>
      <c r="C10" s="5" t="s">
        <v>81</v>
      </c>
      <c r="D10" s="5" t="s">
        <v>82</v>
      </c>
      <c r="E10" s="6" t="s">
        <v>23</v>
      </c>
      <c r="F10" s="5" t="s">
        <v>24</v>
      </c>
      <c r="G10" s="5" t="s">
        <v>90</v>
      </c>
      <c r="H10" s="5">
        <v>1</v>
      </c>
      <c r="I10" s="5" t="str">
        <f t="shared" si="0"/>
        <v>B2主楼停车库</v>
      </c>
      <c r="J10" s="5"/>
      <c r="K10" s="5" t="str">
        <f t="shared" si="1"/>
        <v>放装无线AP</v>
      </c>
      <c r="L10" s="5"/>
      <c r="M10" s="5"/>
      <c r="N10" s="5"/>
      <c r="O10" s="5"/>
      <c r="P10" s="5"/>
      <c r="Q10" s="7"/>
      <c r="R10" s="13"/>
    </row>
    <row r="11" spans="1:18" ht="23.45" customHeight="1" x14ac:dyDescent="0.15">
      <c r="A11" s="4">
        <v>8</v>
      </c>
      <c r="B11" s="5"/>
      <c r="C11" s="5" t="s">
        <v>81</v>
      </c>
      <c r="D11" s="5" t="s">
        <v>82</v>
      </c>
      <c r="E11" s="6" t="s">
        <v>23</v>
      </c>
      <c r="F11" s="5" t="s">
        <v>24</v>
      </c>
      <c r="G11" s="5" t="s">
        <v>91</v>
      </c>
      <c r="H11" s="5">
        <v>1</v>
      </c>
      <c r="I11" s="5" t="str">
        <f t="shared" si="0"/>
        <v>B2主楼停车库</v>
      </c>
      <c r="J11" s="5"/>
      <c r="K11" s="5" t="str">
        <f t="shared" si="1"/>
        <v>放装无线AP</v>
      </c>
      <c r="L11" s="5"/>
      <c r="M11" s="5"/>
      <c r="N11" s="5"/>
      <c r="O11" s="5"/>
      <c r="P11" s="5"/>
      <c r="Q11" s="7"/>
      <c r="R11" s="13"/>
    </row>
    <row r="12" spans="1:18" ht="23.45" customHeight="1" x14ac:dyDescent="0.15">
      <c r="A12" s="4">
        <v>9</v>
      </c>
      <c r="B12" s="5"/>
      <c r="C12" s="5" t="s">
        <v>81</v>
      </c>
      <c r="D12" s="5" t="s">
        <v>82</v>
      </c>
      <c r="E12" s="6" t="s">
        <v>23</v>
      </c>
      <c r="F12" s="5" t="s">
        <v>24</v>
      </c>
      <c r="G12" s="5" t="s">
        <v>92</v>
      </c>
      <c r="H12" s="5">
        <v>1</v>
      </c>
      <c r="I12" s="5" t="str">
        <f t="shared" si="0"/>
        <v>B2主楼停车库</v>
      </c>
      <c r="J12" s="5"/>
      <c r="K12" s="5" t="str">
        <f t="shared" si="1"/>
        <v>放装无线AP</v>
      </c>
      <c r="L12" s="5"/>
      <c r="M12" s="5"/>
      <c r="N12" s="5"/>
      <c r="O12" s="5"/>
      <c r="P12" s="5"/>
      <c r="Q12" s="7"/>
      <c r="R12" s="13"/>
    </row>
    <row r="13" spans="1:18" ht="23.45" customHeight="1" x14ac:dyDescent="0.15">
      <c r="A13" s="4">
        <v>10</v>
      </c>
      <c r="B13" s="5"/>
      <c r="C13" s="5" t="s">
        <v>81</v>
      </c>
      <c r="D13" s="5" t="s">
        <v>93</v>
      </c>
      <c r="E13" s="6" t="s">
        <v>23</v>
      </c>
      <c r="F13" s="5" t="s">
        <v>94</v>
      </c>
      <c r="G13" s="5" t="s">
        <v>95</v>
      </c>
      <c r="H13" s="5">
        <v>1</v>
      </c>
      <c r="I13" s="5" t="str">
        <f t="shared" si="0"/>
        <v>B2主楼司机值班室</v>
      </c>
      <c r="J13" s="5"/>
      <c r="K13" s="5" t="str">
        <f t="shared" si="1"/>
        <v>墙面无线AP</v>
      </c>
      <c r="L13" s="5"/>
      <c r="M13" s="5"/>
      <c r="N13" s="5"/>
      <c r="O13" s="5"/>
      <c r="P13" s="5"/>
      <c r="Q13" s="7"/>
      <c r="R13" s="13"/>
    </row>
    <row r="14" spans="1:18" ht="23.45" customHeight="1" x14ac:dyDescent="0.15">
      <c r="A14" s="4">
        <v>11</v>
      </c>
      <c r="B14" s="5"/>
      <c r="C14" s="5" t="s">
        <v>81</v>
      </c>
      <c r="D14" s="5" t="s">
        <v>93</v>
      </c>
      <c r="E14" s="6" t="s">
        <v>23</v>
      </c>
      <c r="F14" s="5" t="s">
        <v>96</v>
      </c>
      <c r="G14" s="5" t="s">
        <v>97</v>
      </c>
      <c r="H14" s="5">
        <v>1</v>
      </c>
      <c r="I14" s="5" t="str">
        <f t="shared" si="0"/>
        <v>B2主楼司机值班室</v>
      </c>
      <c r="J14" s="5"/>
      <c r="K14" s="5" t="str">
        <f t="shared" si="1"/>
        <v>双口面板（网络插座）</v>
      </c>
      <c r="L14" s="5"/>
      <c r="M14" s="5"/>
      <c r="N14" s="5"/>
      <c r="O14" s="5"/>
      <c r="P14" s="5"/>
      <c r="Q14" s="7"/>
      <c r="R14" s="13"/>
    </row>
    <row r="15" spans="1:18" ht="23.45" customHeight="1" x14ac:dyDescent="0.15">
      <c r="A15" s="4">
        <v>12</v>
      </c>
      <c r="B15" s="5"/>
      <c r="C15" s="5" t="s">
        <v>81</v>
      </c>
      <c r="D15" s="5" t="s">
        <v>93</v>
      </c>
      <c r="E15" s="6" t="s">
        <v>23</v>
      </c>
      <c r="F15" s="5" t="s">
        <v>96</v>
      </c>
      <c r="G15" s="5" t="s">
        <v>98</v>
      </c>
      <c r="H15" s="5">
        <v>1</v>
      </c>
      <c r="I15" s="5" t="str">
        <f t="shared" si="0"/>
        <v>B2主楼司机值班室</v>
      </c>
      <c r="J15" s="5"/>
      <c r="K15" s="5" t="str">
        <f t="shared" si="1"/>
        <v>双口面板（网络插座）</v>
      </c>
      <c r="L15" s="5"/>
      <c r="M15" s="5"/>
      <c r="N15" s="5"/>
      <c r="O15" s="5"/>
      <c r="P15" s="5"/>
      <c r="Q15" s="7"/>
      <c r="R15" s="13"/>
    </row>
    <row r="16" spans="1:18" ht="23.45" customHeight="1" x14ac:dyDescent="0.15">
      <c r="A16" s="4">
        <v>13</v>
      </c>
      <c r="B16" s="5"/>
      <c r="C16" s="5" t="s">
        <v>81</v>
      </c>
      <c r="D16" s="5" t="s">
        <v>93</v>
      </c>
      <c r="E16" s="6" t="s">
        <v>23</v>
      </c>
      <c r="F16" s="5" t="s">
        <v>99</v>
      </c>
      <c r="G16" s="5" t="s">
        <v>100</v>
      </c>
      <c r="H16" s="5">
        <v>1</v>
      </c>
      <c r="I16" s="5" t="str">
        <f t="shared" si="0"/>
        <v>B2主楼司机值班室</v>
      </c>
      <c r="J16" s="5"/>
      <c r="K16" s="5" t="str">
        <f t="shared" si="1"/>
        <v>单口面板（电话插座）</v>
      </c>
      <c r="L16" s="5"/>
      <c r="M16" s="5"/>
      <c r="N16" s="5"/>
      <c r="O16" s="5"/>
      <c r="P16" s="5"/>
      <c r="Q16" s="7"/>
      <c r="R16" s="13"/>
    </row>
    <row r="17" spans="1:18" ht="23.45" customHeight="1" x14ac:dyDescent="0.15">
      <c r="A17" s="4">
        <v>14</v>
      </c>
      <c r="B17" s="5"/>
      <c r="C17" s="5" t="s">
        <v>81</v>
      </c>
      <c r="D17" s="5" t="s">
        <v>93</v>
      </c>
      <c r="E17" s="6" t="s">
        <v>23</v>
      </c>
      <c r="F17" s="5" t="s">
        <v>99</v>
      </c>
      <c r="G17" s="5" t="s">
        <v>101</v>
      </c>
      <c r="H17" s="5">
        <v>1</v>
      </c>
      <c r="I17" s="5" t="str">
        <f t="shared" si="0"/>
        <v>B2主楼司机值班室</v>
      </c>
      <c r="J17" s="5"/>
      <c r="K17" s="5" t="str">
        <f t="shared" si="1"/>
        <v>单口面板（电话插座）</v>
      </c>
      <c r="L17" s="5"/>
      <c r="M17" s="5"/>
      <c r="N17" s="5"/>
      <c r="O17" s="5"/>
      <c r="P17" s="5"/>
      <c r="Q17" s="7"/>
      <c r="R17" s="13"/>
    </row>
    <row r="18" spans="1:18" ht="23.45" customHeight="1" x14ac:dyDescent="0.15">
      <c r="A18" s="4">
        <v>15</v>
      </c>
      <c r="B18" s="5"/>
      <c r="C18" s="5" t="s">
        <v>81</v>
      </c>
      <c r="D18" s="5" t="s">
        <v>102</v>
      </c>
      <c r="E18" s="6" t="s">
        <v>23</v>
      </c>
      <c r="F18" s="5" t="s">
        <v>24</v>
      </c>
      <c r="G18" s="5" t="s">
        <v>103</v>
      </c>
      <c r="H18" s="5">
        <v>1</v>
      </c>
      <c r="I18" s="5" t="str">
        <f t="shared" si="0"/>
        <v>B2南裙楼停车库</v>
      </c>
      <c r="J18" s="5"/>
      <c r="K18" s="5" t="str">
        <f t="shared" si="1"/>
        <v>放装无线AP</v>
      </c>
      <c r="L18" s="5"/>
      <c r="M18" s="5"/>
      <c r="N18" s="5"/>
      <c r="O18" s="5"/>
      <c r="P18" s="5"/>
      <c r="Q18" s="7"/>
      <c r="R18" s="13"/>
    </row>
    <row r="19" spans="1:18" ht="23.45" customHeight="1" x14ac:dyDescent="0.15">
      <c r="A19" s="4">
        <v>16</v>
      </c>
      <c r="B19" s="5"/>
      <c r="C19" s="5" t="s">
        <v>81</v>
      </c>
      <c r="D19" s="5" t="s">
        <v>102</v>
      </c>
      <c r="E19" s="6" t="s">
        <v>23</v>
      </c>
      <c r="F19" s="5" t="s">
        <v>24</v>
      </c>
      <c r="G19" s="5" t="s">
        <v>104</v>
      </c>
      <c r="H19" s="5">
        <v>1</v>
      </c>
      <c r="I19" s="5" t="str">
        <f t="shared" si="0"/>
        <v>B2南裙楼停车库</v>
      </c>
      <c r="J19" s="5"/>
      <c r="K19" s="5" t="str">
        <f t="shared" si="1"/>
        <v>放装无线AP</v>
      </c>
      <c r="L19" s="5"/>
      <c r="M19" s="5"/>
      <c r="N19" s="5"/>
      <c r="O19" s="5"/>
      <c r="P19" s="5"/>
      <c r="Q19" s="7"/>
      <c r="R19" s="13"/>
    </row>
    <row r="20" spans="1:18" ht="23.45" customHeight="1" x14ac:dyDescent="0.15">
      <c r="A20" s="4">
        <v>17</v>
      </c>
      <c r="B20" s="5"/>
      <c r="C20" s="5" t="s">
        <v>81</v>
      </c>
      <c r="D20" s="5" t="s">
        <v>105</v>
      </c>
      <c r="E20" s="6" t="s">
        <v>23</v>
      </c>
      <c r="F20" s="5" t="s">
        <v>24</v>
      </c>
      <c r="G20" s="5" t="s">
        <v>106</v>
      </c>
      <c r="H20" s="5">
        <v>1</v>
      </c>
      <c r="I20" s="5" t="str">
        <f t="shared" si="0"/>
        <v>B2南裙楼电梯厅</v>
      </c>
      <c r="J20" s="5"/>
      <c r="K20" s="5" t="str">
        <f t="shared" si="1"/>
        <v>放装无线AP</v>
      </c>
      <c r="L20" s="5"/>
      <c r="M20" s="5"/>
      <c r="N20" s="5"/>
      <c r="O20" s="5"/>
      <c r="P20" s="5"/>
      <c r="Q20" s="7"/>
      <c r="R20" s="13"/>
    </row>
    <row r="21" spans="1:18" ht="23.45" customHeight="1" x14ac:dyDescent="0.15">
      <c r="A21" s="4">
        <v>18</v>
      </c>
      <c r="B21" s="5"/>
      <c r="C21" s="5" t="s">
        <v>81</v>
      </c>
      <c r="D21" s="5" t="s">
        <v>107</v>
      </c>
      <c r="E21" s="6" t="s">
        <v>23</v>
      </c>
      <c r="F21" s="5" t="s">
        <v>24</v>
      </c>
      <c r="G21" s="5" t="s">
        <v>108</v>
      </c>
      <c r="H21" s="5">
        <v>1</v>
      </c>
      <c r="I21" s="5" t="str">
        <f t="shared" ref="I21:I39" si="2">D21</f>
        <v>B2南裙楼走道</v>
      </c>
      <c r="J21" s="5"/>
      <c r="K21" s="5" t="str">
        <f t="shared" si="1"/>
        <v>放装无线AP</v>
      </c>
      <c r="L21" s="5"/>
      <c r="M21" s="5"/>
      <c r="N21" s="5"/>
      <c r="O21" s="5"/>
      <c r="P21" s="5"/>
      <c r="Q21" s="7"/>
      <c r="R21" s="13"/>
    </row>
    <row r="22" spans="1:18" ht="23.45" customHeight="1" x14ac:dyDescent="0.15">
      <c r="A22" s="4">
        <v>19</v>
      </c>
      <c r="B22" s="5"/>
      <c r="C22" s="5" t="s">
        <v>81</v>
      </c>
      <c r="D22" s="5" t="s">
        <v>107</v>
      </c>
      <c r="E22" s="6" t="s">
        <v>23</v>
      </c>
      <c r="F22" s="5" t="s">
        <v>24</v>
      </c>
      <c r="G22" s="5" t="s">
        <v>109</v>
      </c>
      <c r="H22" s="5">
        <v>1</v>
      </c>
      <c r="I22" s="5" t="str">
        <f t="shared" si="2"/>
        <v>B2南裙楼走道</v>
      </c>
      <c r="J22" s="5"/>
      <c r="K22" s="5" t="str">
        <f t="shared" si="1"/>
        <v>放装无线AP</v>
      </c>
      <c r="L22" s="5"/>
      <c r="M22" s="5"/>
      <c r="N22" s="5"/>
      <c r="O22" s="5"/>
      <c r="P22" s="5"/>
      <c r="Q22" s="7"/>
      <c r="R22" s="13"/>
    </row>
    <row r="23" spans="1:18" ht="23.45" customHeight="1" x14ac:dyDescent="0.15">
      <c r="A23" s="4">
        <v>20</v>
      </c>
      <c r="B23" s="5"/>
      <c r="C23" s="5" t="s">
        <v>81</v>
      </c>
      <c r="D23" s="5" t="s">
        <v>110</v>
      </c>
      <c r="E23" s="6" t="s">
        <v>23</v>
      </c>
      <c r="F23" s="5" t="s">
        <v>94</v>
      </c>
      <c r="G23" s="5" t="s">
        <v>111</v>
      </c>
      <c r="H23" s="5">
        <v>1</v>
      </c>
      <c r="I23" s="5" t="str">
        <f t="shared" si="2"/>
        <v>B2南裙楼收货办公室</v>
      </c>
      <c r="J23" s="5"/>
      <c r="K23" s="5" t="str">
        <f t="shared" si="1"/>
        <v>墙面无线AP</v>
      </c>
      <c r="L23" s="5"/>
      <c r="M23" s="5"/>
      <c r="N23" s="5"/>
      <c r="O23" s="5"/>
      <c r="P23" s="5"/>
      <c r="Q23" s="7"/>
      <c r="R23" s="13"/>
    </row>
    <row r="24" spans="1:18" ht="23.45" customHeight="1" x14ac:dyDescent="0.15">
      <c r="A24" s="4">
        <v>21</v>
      </c>
      <c r="B24" s="5"/>
      <c r="C24" s="5" t="s">
        <v>81</v>
      </c>
      <c r="D24" s="5" t="s">
        <v>112</v>
      </c>
      <c r="E24" s="6" t="s">
        <v>23</v>
      </c>
      <c r="F24" s="5" t="s">
        <v>94</v>
      </c>
      <c r="G24" s="5" t="s">
        <v>113</v>
      </c>
      <c r="H24" s="5">
        <v>1</v>
      </c>
      <c r="I24" s="5" t="str">
        <f t="shared" si="2"/>
        <v>B2南裙楼厨师长办公室</v>
      </c>
      <c r="J24" s="5"/>
      <c r="K24" s="5" t="str">
        <f t="shared" si="1"/>
        <v>墙面无线AP</v>
      </c>
      <c r="L24" s="5"/>
      <c r="M24" s="5"/>
      <c r="N24" s="5"/>
      <c r="O24" s="5"/>
      <c r="P24" s="5"/>
      <c r="Q24" s="7"/>
      <c r="R24" s="13"/>
    </row>
    <row r="25" spans="1:18" ht="23.45" customHeight="1" x14ac:dyDescent="0.15">
      <c r="A25" s="4">
        <v>22</v>
      </c>
      <c r="B25" s="5"/>
      <c r="C25" s="5" t="s">
        <v>81</v>
      </c>
      <c r="D25" s="5" t="s">
        <v>110</v>
      </c>
      <c r="E25" s="6" t="s">
        <v>23</v>
      </c>
      <c r="F25" s="5" t="s">
        <v>96</v>
      </c>
      <c r="G25" s="5" t="s">
        <v>114</v>
      </c>
      <c r="H25" s="5">
        <v>1</v>
      </c>
      <c r="I25" s="5" t="str">
        <f t="shared" si="2"/>
        <v>B2南裙楼收货办公室</v>
      </c>
      <c r="J25" s="5"/>
      <c r="K25" s="5" t="str">
        <f t="shared" si="1"/>
        <v>双口面板（网络插座）</v>
      </c>
      <c r="L25" s="5"/>
      <c r="M25" s="5"/>
      <c r="N25" s="5"/>
      <c r="O25" s="5"/>
      <c r="P25" s="5"/>
      <c r="Q25" s="7"/>
      <c r="R25" s="13"/>
    </row>
    <row r="26" spans="1:18" ht="23.45" customHeight="1" x14ac:dyDescent="0.15">
      <c r="A26" s="4">
        <v>23</v>
      </c>
      <c r="B26" s="5"/>
      <c r="C26" s="5" t="s">
        <v>81</v>
      </c>
      <c r="D26" s="5" t="s">
        <v>112</v>
      </c>
      <c r="E26" s="6" t="s">
        <v>23</v>
      </c>
      <c r="F26" s="5" t="s">
        <v>96</v>
      </c>
      <c r="G26" s="5" t="s">
        <v>115</v>
      </c>
      <c r="H26" s="5">
        <v>1</v>
      </c>
      <c r="I26" s="5" t="str">
        <f t="shared" si="2"/>
        <v>B2南裙楼厨师长办公室</v>
      </c>
      <c r="J26" s="5"/>
      <c r="K26" s="5" t="str">
        <f t="shared" si="1"/>
        <v>双口面板（网络插座）</v>
      </c>
      <c r="L26" s="5"/>
      <c r="M26" s="5"/>
      <c r="N26" s="5"/>
      <c r="O26" s="5"/>
      <c r="P26" s="5"/>
      <c r="Q26" s="7"/>
      <c r="R26" s="13"/>
    </row>
    <row r="27" spans="1:18" ht="23.45" customHeight="1" x14ac:dyDescent="0.15">
      <c r="A27" s="4">
        <v>24</v>
      </c>
      <c r="B27" s="5"/>
      <c r="C27" s="5" t="s">
        <v>81</v>
      </c>
      <c r="D27" s="5" t="s">
        <v>110</v>
      </c>
      <c r="E27" s="6" t="s">
        <v>23</v>
      </c>
      <c r="F27" s="5" t="s">
        <v>99</v>
      </c>
      <c r="G27" s="5" t="s">
        <v>116</v>
      </c>
      <c r="H27" s="5">
        <v>1</v>
      </c>
      <c r="I27" s="5" t="str">
        <f t="shared" si="2"/>
        <v>B2南裙楼收货办公室</v>
      </c>
      <c r="J27" s="5"/>
      <c r="K27" s="5" t="str">
        <f t="shared" si="1"/>
        <v>单口面板（电话插座）</v>
      </c>
      <c r="L27" s="5"/>
      <c r="M27" s="5"/>
      <c r="N27" s="5"/>
      <c r="O27" s="5"/>
      <c r="P27" s="5"/>
      <c r="Q27" s="7"/>
      <c r="R27" s="13"/>
    </row>
    <row r="28" spans="1:18" ht="23.45" customHeight="1" x14ac:dyDescent="0.15">
      <c r="A28" s="4">
        <v>25</v>
      </c>
      <c r="B28" s="5"/>
      <c r="C28" s="5" t="s">
        <v>81</v>
      </c>
      <c r="D28" s="5" t="s">
        <v>112</v>
      </c>
      <c r="E28" s="6" t="s">
        <v>23</v>
      </c>
      <c r="F28" s="5" t="s">
        <v>99</v>
      </c>
      <c r="G28" s="5" t="s">
        <v>117</v>
      </c>
      <c r="H28" s="5">
        <v>1</v>
      </c>
      <c r="I28" s="5" t="str">
        <f t="shared" si="2"/>
        <v>B2南裙楼厨师长办公室</v>
      </c>
      <c r="J28" s="5"/>
      <c r="K28" s="5" t="str">
        <f t="shared" ref="K28:K39" si="3">F28</f>
        <v>单口面板（电话插座）</v>
      </c>
      <c r="L28" s="5"/>
      <c r="M28" s="5"/>
      <c r="N28" s="5"/>
      <c r="O28" s="5"/>
      <c r="P28" s="5"/>
      <c r="Q28" s="7"/>
      <c r="R28" s="13"/>
    </row>
    <row r="29" spans="1:18" ht="23.45" customHeight="1" x14ac:dyDescent="0.15">
      <c r="A29" s="4">
        <v>26</v>
      </c>
      <c r="B29" s="5"/>
      <c r="C29" s="5" t="s">
        <v>81</v>
      </c>
      <c r="D29" s="5" t="s">
        <v>118</v>
      </c>
      <c r="E29" s="6" t="s">
        <v>23</v>
      </c>
      <c r="F29" s="5" t="s">
        <v>24</v>
      </c>
      <c r="G29" s="5" t="s">
        <v>119</v>
      </c>
      <c r="H29" s="5">
        <v>1</v>
      </c>
      <c r="I29" s="5" t="str">
        <f t="shared" si="2"/>
        <v>B2北裙楼停车库</v>
      </c>
      <c r="J29" s="5"/>
      <c r="K29" s="5" t="str">
        <f t="shared" si="3"/>
        <v>放装无线AP</v>
      </c>
      <c r="L29" s="5"/>
      <c r="M29" s="5"/>
      <c r="N29" s="5"/>
      <c r="O29" s="5"/>
      <c r="P29" s="5"/>
      <c r="Q29" s="7"/>
      <c r="R29" s="13"/>
    </row>
    <row r="30" spans="1:18" ht="23.45" customHeight="1" x14ac:dyDescent="0.15">
      <c r="A30" s="4">
        <v>27</v>
      </c>
      <c r="B30" s="5"/>
      <c r="C30" s="5" t="s">
        <v>81</v>
      </c>
      <c r="D30" s="5" t="s">
        <v>120</v>
      </c>
      <c r="E30" s="6" t="s">
        <v>23</v>
      </c>
      <c r="F30" s="5" t="s">
        <v>24</v>
      </c>
      <c r="G30" s="5" t="s">
        <v>121</v>
      </c>
      <c r="H30" s="5">
        <v>1</v>
      </c>
      <c r="I30" s="5" t="str">
        <f t="shared" si="2"/>
        <v>B2北裙楼电梯厅</v>
      </c>
      <c r="J30" s="5"/>
      <c r="K30" s="5" t="str">
        <f t="shared" si="3"/>
        <v>放装无线AP</v>
      </c>
      <c r="L30" s="5"/>
      <c r="M30" s="5"/>
      <c r="N30" s="5"/>
      <c r="O30" s="5"/>
      <c r="P30" s="5"/>
      <c r="Q30" s="7"/>
      <c r="R30" s="13"/>
    </row>
    <row r="31" spans="1:18" ht="23.45" customHeight="1" x14ac:dyDescent="0.15">
      <c r="A31" s="4">
        <v>28</v>
      </c>
      <c r="B31" s="5"/>
      <c r="C31" s="5" t="s">
        <v>81</v>
      </c>
      <c r="D31" s="5" t="s">
        <v>122</v>
      </c>
      <c r="E31" s="6" t="s">
        <v>23</v>
      </c>
      <c r="F31" s="5" t="s">
        <v>24</v>
      </c>
      <c r="G31" s="5" t="s">
        <v>123</v>
      </c>
      <c r="H31" s="5">
        <v>1</v>
      </c>
      <c r="I31" s="5" t="str">
        <f t="shared" si="2"/>
        <v>B2北裙楼走道</v>
      </c>
      <c r="J31" s="5"/>
      <c r="K31" s="5" t="str">
        <f t="shared" si="3"/>
        <v>放装无线AP</v>
      </c>
      <c r="L31" s="5"/>
      <c r="M31" s="5"/>
      <c r="N31" s="5"/>
      <c r="O31" s="5"/>
      <c r="P31" s="5"/>
      <c r="Q31" s="7"/>
      <c r="R31" s="13"/>
    </row>
    <row r="32" spans="1:18" ht="23.45" customHeight="1" x14ac:dyDescent="0.15">
      <c r="A32" s="4">
        <v>29</v>
      </c>
      <c r="B32" s="5"/>
      <c r="C32" s="5" t="s">
        <v>81</v>
      </c>
      <c r="D32" s="5" t="s">
        <v>122</v>
      </c>
      <c r="E32" s="6" t="s">
        <v>23</v>
      </c>
      <c r="F32" s="5" t="s">
        <v>24</v>
      </c>
      <c r="G32" s="5" t="s">
        <v>124</v>
      </c>
      <c r="H32" s="5">
        <v>1</v>
      </c>
      <c r="I32" s="5" t="str">
        <f t="shared" si="2"/>
        <v>B2北裙楼走道</v>
      </c>
      <c r="J32" s="5"/>
      <c r="K32" s="5" t="str">
        <f t="shared" si="3"/>
        <v>放装无线AP</v>
      </c>
      <c r="L32" s="5"/>
      <c r="M32" s="5"/>
      <c r="N32" s="5"/>
      <c r="O32" s="5"/>
      <c r="P32" s="5"/>
      <c r="Q32" s="7"/>
      <c r="R32" s="13"/>
    </row>
    <row r="33" spans="1:18" ht="23.45" customHeight="1" x14ac:dyDescent="0.15">
      <c r="A33" s="4">
        <v>30</v>
      </c>
      <c r="B33" s="5"/>
      <c r="C33" s="5" t="s">
        <v>81</v>
      </c>
      <c r="D33" s="5" t="s">
        <v>118</v>
      </c>
      <c r="E33" s="6" t="s">
        <v>23</v>
      </c>
      <c r="F33" s="5" t="s">
        <v>24</v>
      </c>
      <c r="G33" s="5" t="s">
        <v>125</v>
      </c>
      <c r="H33" s="5">
        <v>1</v>
      </c>
      <c r="I33" s="5" t="str">
        <f t="shared" si="2"/>
        <v>B2北裙楼停车库</v>
      </c>
      <c r="J33" s="5"/>
      <c r="K33" s="5" t="str">
        <f t="shared" si="3"/>
        <v>放装无线AP</v>
      </c>
      <c r="L33" s="5"/>
      <c r="M33" s="5"/>
      <c r="N33" s="5"/>
      <c r="O33" s="5"/>
      <c r="P33" s="5"/>
      <c r="Q33" s="7"/>
      <c r="R33" s="13"/>
    </row>
    <row r="34" spans="1:18" ht="23.45" customHeight="1" x14ac:dyDescent="0.15">
      <c r="A34" s="4">
        <v>31</v>
      </c>
      <c r="B34" s="5"/>
      <c r="C34" s="5" t="s">
        <v>81</v>
      </c>
      <c r="D34" s="5" t="s">
        <v>126</v>
      </c>
      <c r="E34" s="6" t="s">
        <v>23</v>
      </c>
      <c r="F34" s="5" t="s">
        <v>94</v>
      </c>
      <c r="G34" s="5" t="s">
        <v>127</v>
      </c>
      <c r="H34" s="5">
        <v>1</v>
      </c>
      <c r="I34" s="5" t="str">
        <f t="shared" si="2"/>
        <v>B2北裙楼厨师长办公室</v>
      </c>
      <c r="J34" s="5"/>
      <c r="K34" s="5" t="str">
        <f t="shared" si="3"/>
        <v>墙面无线AP</v>
      </c>
      <c r="L34" s="5"/>
      <c r="M34" s="5"/>
      <c r="N34" s="5"/>
      <c r="O34" s="5"/>
      <c r="P34" s="5"/>
      <c r="Q34" s="7"/>
      <c r="R34" s="13"/>
    </row>
    <row r="35" spans="1:18" ht="23.45" customHeight="1" x14ac:dyDescent="0.15">
      <c r="A35" s="4">
        <v>32</v>
      </c>
      <c r="B35" s="5"/>
      <c r="C35" s="5" t="s">
        <v>81</v>
      </c>
      <c r="D35" s="5" t="s">
        <v>128</v>
      </c>
      <c r="E35" s="6" t="s">
        <v>23</v>
      </c>
      <c r="F35" s="5" t="s">
        <v>94</v>
      </c>
      <c r="G35" s="5" t="s">
        <v>129</v>
      </c>
      <c r="H35" s="5">
        <v>1</v>
      </c>
      <c r="I35" s="5" t="str">
        <f t="shared" si="2"/>
        <v>B2北裙楼收货办公室</v>
      </c>
      <c r="J35" s="5"/>
      <c r="K35" s="5" t="str">
        <f t="shared" si="3"/>
        <v>墙面无线AP</v>
      </c>
      <c r="L35" s="5"/>
      <c r="M35" s="5"/>
      <c r="N35" s="5"/>
      <c r="O35" s="5"/>
      <c r="P35" s="5"/>
      <c r="Q35" s="7"/>
      <c r="R35" s="13"/>
    </row>
    <row r="36" spans="1:18" ht="23.45" customHeight="1" x14ac:dyDescent="0.15">
      <c r="A36" s="4">
        <v>33</v>
      </c>
      <c r="B36" s="5"/>
      <c r="C36" s="5" t="s">
        <v>81</v>
      </c>
      <c r="D36" s="5" t="s">
        <v>126</v>
      </c>
      <c r="E36" s="6" t="s">
        <v>23</v>
      </c>
      <c r="F36" s="5" t="s">
        <v>96</v>
      </c>
      <c r="G36" s="5" t="s">
        <v>130</v>
      </c>
      <c r="H36" s="5">
        <v>1</v>
      </c>
      <c r="I36" s="5" t="str">
        <f t="shared" si="2"/>
        <v>B2北裙楼厨师长办公室</v>
      </c>
      <c r="J36" s="5"/>
      <c r="K36" s="5" t="str">
        <f t="shared" si="3"/>
        <v>双口面板（网络插座）</v>
      </c>
      <c r="L36" s="5"/>
      <c r="M36" s="5"/>
      <c r="N36" s="5"/>
      <c r="O36" s="5"/>
      <c r="P36" s="5"/>
      <c r="Q36" s="7"/>
      <c r="R36" s="13"/>
    </row>
    <row r="37" spans="1:18" ht="23.45" customHeight="1" x14ac:dyDescent="0.15">
      <c r="A37" s="4">
        <v>34</v>
      </c>
      <c r="B37" s="5"/>
      <c r="C37" s="5" t="s">
        <v>81</v>
      </c>
      <c r="D37" s="5" t="s">
        <v>128</v>
      </c>
      <c r="E37" s="6" t="s">
        <v>23</v>
      </c>
      <c r="F37" s="5" t="s">
        <v>96</v>
      </c>
      <c r="G37" s="5" t="s">
        <v>131</v>
      </c>
      <c r="H37" s="5">
        <v>1</v>
      </c>
      <c r="I37" s="5" t="str">
        <f t="shared" si="2"/>
        <v>B2北裙楼收货办公室</v>
      </c>
      <c r="J37" s="5"/>
      <c r="K37" s="5" t="str">
        <f t="shared" si="3"/>
        <v>双口面板（网络插座）</v>
      </c>
      <c r="L37" s="5"/>
      <c r="M37" s="5"/>
      <c r="N37" s="5"/>
      <c r="O37" s="5"/>
      <c r="P37" s="5"/>
      <c r="Q37" s="7"/>
      <c r="R37" s="13"/>
    </row>
    <row r="38" spans="1:18" ht="23.45" customHeight="1" x14ac:dyDescent="0.15">
      <c r="A38" s="4">
        <v>35</v>
      </c>
      <c r="B38" s="5"/>
      <c r="C38" s="5" t="s">
        <v>81</v>
      </c>
      <c r="D38" s="5" t="s">
        <v>126</v>
      </c>
      <c r="E38" s="6" t="s">
        <v>23</v>
      </c>
      <c r="F38" s="5" t="s">
        <v>99</v>
      </c>
      <c r="G38" s="5" t="s">
        <v>132</v>
      </c>
      <c r="H38" s="5">
        <v>1</v>
      </c>
      <c r="I38" s="5" t="str">
        <f t="shared" si="2"/>
        <v>B2北裙楼厨师长办公室</v>
      </c>
      <c r="J38" s="5"/>
      <c r="K38" s="5" t="str">
        <f t="shared" si="3"/>
        <v>单口面板（电话插座）</v>
      </c>
      <c r="L38" s="5"/>
      <c r="M38" s="5"/>
      <c r="N38" s="5"/>
      <c r="O38" s="5"/>
      <c r="P38" s="5"/>
      <c r="Q38" s="7"/>
      <c r="R38" s="13"/>
    </row>
    <row r="39" spans="1:18" ht="23.45" customHeight="1" x14ac:dyDescent="0.15">
      <c r="A39" s="4">
        <v>36</v>
      </c>
      <c r="B39" s="5"/>
      <c r="C39" s="5" t="s">
        <v>81</v>
      </c>
      <c r="D39" s="5" t="s">
        <v>128</v>
      </c>
      <c r="E39" s="6" t="s">
        <v>23</v>
      </c>
      <c r="F39" s="5" t="s">
        <v>99</v>
      </c>
      <c r="G39" s="5" t="s">
        <v>133</v>
      </c>
      <c r="H39" s="5">
        <v>1</v>
      </c>
      <c r="I39" s="5" t="str">
        <f t="shared" si="2"/>
        <v>B2北裙楼收货办公室</v>
      </c>
      <c r="J39" s="5"/>
      <c r="K39" s="5" t="str">
        <f t="shared" si="3"/>
        <v>单口面板（电话插座）</v>
      </c>
      <c r="L39" s="5"/>
      <c r="M39" s="5"/>
      <c r="N39" s="5"/>
      <c r="O39" s="5"/>
      <c r="P39" s="5"/>
      <c r="Q39" s="7"/>
      <c r="R39" s="13"/>
    </row>
    <row r="40" spans="1:18" ht="23.45" customHeight="1" x14ac:dyDescent="0.15">
      <c r="A40" s="4"/>
      <c r="B40" s="5"/>
      <c r="C40" s="5"/>
      <c r="D40" s="5"/>
      <c r="E40" s="6"/>
      <c r="F40" s="5"/>
      <c r="G40" s="5"/>
      <c r="H40" s="5"/>
      <c r="I40" s="5"/>
      <c r="J40" s="5"/>
      <c r="K40" s="14"/>
      <c r="L40" s="5"/>
      <c r="M40" s="5"/>
      <c r="N40" s="5"/>
      <c r="O40" s="5"/>
      <c r="P40" s="5"/>
      <c r="Q40" s="7"/>
      <c r="R40" s="13"/>
    </row>
    <row r="41" spans="1:18" ht="23.45" customHeight="1" x14ac:dyDescent="0.15">
      <c r="A41" s="4"/>
      <c r="B41" s="5"/>
      <c r="C41" s="5"/>
      <c r="D41" s="5"/>
      <c r="E41" s="6"/>
      <c r="F41" s="5"/>
      <c r="G41" s="5"/>
      <c r="H41" s="5"/>
      <c r="I41" s="5"/>
      <c r="J41" s="5"/>
      <c r="K41" s="14"/>
      <c r="L41" s="5"/>
      <c r="M41" s="5"/>
      <c r="N41" s="5"/>
      <c r="O41" s="5"/>
      <c r="P41" s="5"/>
      <c r="Q41" s="7"/>
      <c r="R41" s="13"/>
    </row>
    <row r="42" spans="1:18" ht="23.45" customHeight="1" x14ac:dyDescent="0.15">
      <c r="A42" s="4"/>
      <c r="B42" s="5"/>
      <c r="C42" s="5"/>
      <c r="D42" s="5"/>
      <c r="E42" s="6"/>
      <c r="F42" s="5"/>
      <c r="G42" s="5"/>
      <c r="H42" s="5"/>
      <c r="I42" s="5"/>
      <c r="J42" s="5"/>
      <c r="K42" s="14"/>
      <c r="L42" s="5"/>
      <c r="M42" s="5"/>
      <c r="N42" s="5"/>
      <c r="O42" s="5"/>
      <c r="P42" s="5"/>
      <c r="Q42" s="7"/>
      <c r="R42" s="13"/>
    </row>
    <row r="43" spans="1:18" ht="23.45" customHeight="1" x14ac:dyDescent="0.15">
      <c r="A43" s="4"/>
      <c r="B43" s="5"/>
      <c r="C43" s="5"/>
      <c r="D43" s="5"/>
      <c r="E43" s="6"/>
      <c r="F43" s="5"/>
      <c r="G43" s="5"/>
      <c r="H43" s="5"/>
      <c r="I43" s="5"/>
      <c r="J43" s="5"/>
      <c r="K43" s="14"/>
      <c r="L43" s="5"/>
      <c r="M43" s="5"/>
      <c r="N43" s="5"/>
      <c r="O43" s="5"/>
      <c r="P43" s="5"/>
      <c r="Q43" s="7"/>
      <c r="R43" s="13"/>
    </row>
    <row r="44" spans="1:18" ht="23.45" customHeight="1" x14ac:dyDescent="0.15">
      <c r="A44" s="4"/>
      <c r="B44" s="5"/>
      <c r="C44" s="5"/>
      <c r="D44" s="5"/>
      <c r="E44" s="6"/>
      <c r="F44" s="5"/>
      <c r="G44" s="5"/>
      <c r="H44" s="5"/>
      <c r="I44" s="5"/>
      <c r="J44" s="5"/>
      <c r="K44" s="14"/>
      <c r="L44" s="5"/>
      <c r="M44" s="5"/>
      <c r="N44" s="5"/>
      <c r="O44" s="5"/>
      <c r="P44" s="5"/>
      <c r="Q44" s="7"/>
      <c r="R44" s="13"/>
    </row>
    <row r="45" spans="1:18" ht="23.45" customHeight="1" x14ac:dyDescent="0.15">
      <c r="A45" s="4"/>
      <c r="B45" s="5"/>
      <c r="C45" s="5"/>
      <c r="D45" s="5"/>
      <c r="E45" s="6"/>
      <c r="F45" s="5"/>
      <c r="G45" s="5"/>
      <c r="H45" s="5"/>
      <c r="I45" s="5"/>
      <c r="J45" s="5"/>
      <c r="K45" s="14"/>
      <c r="L45" s="5"/>
      <c r="M45" s="5"/>
      <c r="N45" s="5"/>
      <c r="O45" s="5"/>
      <c r="P45" s="5"/>
      <c r="Q45" s="7"/>
      <c r="R45" s="13"/>
    </row>
    <row r="46" spans="1:18" ht="23.45" customHeight="1" x14ac:dyDescent="0.15">
      <c r="A46" s="4"/>
      <c r="B46" s="5"/>
      <c r="C46" s="5"/>
      <c r="D46" s="5"/>
      <c r="E46" s="6"/>
      <c r="F46" s="5"/>
      <c r="G46" s="5"/>
      <c r="H46" s="5"/>
      <c r="I46" s="5"/>
      <c r="J46" s="5"/>
      <c r="K46" s="14"/>
      <c r="L46" s="5"/>
      <c r="M46" s="5"/>
      <c r="N46" s="5"/>
      <c r="O46" s="5"/>
      <c r="P46" s="5"/>
      <c r="Q46" s="7"/>
      <c r="R46" s="13"/>
    </row>
    <row r="47" spans="1:18" ht="23.45" customHeight="1" x14ac:dyDescent="0.15">
      <c r="A47" s="4"/>
      <c r="B47" s="5"/>
      <c r="C47" s="5"/>
      <c r="D47" s="5"/>
      <c r="E47" s="6"/>
      <c r="F47" s="5"/>
      <c r="G47" s="5"/>
      <c r="H47" s="5"/>
      <c r="I47" s="5"/>
      <c r="J47" s="5"/>
      <c r="K47" s="14"/>
      <c r="L47" s="5"/>
      <c r="M47" s="5"/>
      <c r="N47" s="5"/>
      <c r="O47" s="5"/>
      <c r="P47" s="5"/>
      <c r="Q47" s="7"/>
      <c r="R47" s="13"/>
    </row>
    <row r="48" spans="1:18" ht="23.45" customHeight="1" x14ac:dyDescent="0.15">
      <c r="A48" s="4"/>
      <c r="B48" s="5"/>
      <c r="C48" s="5"/>
      <c r="D48" s="5"/>
      <c r="E48" s="6"/>
      <c r="F48" s="5"/>
      <c r="G48" s="5"/>
      <c r="H48" s="5"/>
      <c r="I48" s="5"/>
      <c r="J48" s="5"/>
      <c r="K48" s="14"/>
      <c r="L48" s="5"/>
      <c r="M48" s="5"/>
      <c r="N48" s="5"/>
      <c r="O48" s="5"/>
      <c r="P48" s="5"/>
      <c r="Q48" s="7"/>
      <c r="R48" s="13"/>
    </row>
    <row r="49" spans="1:18" ht="23.45" customHeight="1" x14ac:dyDescent="0.15">
      <c r="A49" s="4"/>
      <c r="B49" s="5"/>
      <c r="C49" s="5"/>
      <c r="D49" s="5"/>
      <c r="E49" s="6"/>
      <c r="F49" s="5"/>
      <c r="G49" s="5"/>
      <c r="H49" s="5"/>
      <c r="I49" s="5"/>
      <c r="J49" s="5"/>
      <c r="K49" s="14"/>
      <c r="L49" s="5"/>
      <c r="M49" s="5"/>
      <c r="N49" s="5"/>
      <c r="O49" s="5"/>
      <c r="P49" s="5"/>
      <c r="Q49" s="7"/>
      <c r="R49" s="13"/>
    </row>
    <row r="50" spans="1:18" ht="23.45" customHeight="1" x14ac:dyDescent="0.15">
      <c r="A50" s="4"/>
      <c r="B50" s="5"/>
      <c r="C50" s="5"/>
      <c r="D50" s="5"/>
      <c r="E50" s="6"/>
      <c r="F50" s="5"/>
      <c r="G50" s="5"/>
      <c r="H50" s="5"/>
      <c r="I50" s="5"/>
      <c r="J50" s="5"/>
      <c r="K50" s="14"/>
      <c r="L50" s="5"/>
      <c r="M50" s="5"/>
      <c r="N50" s="5"/>
      <c r="O50" s="5"/>
      <c r="P50" s="5"/>
      <c r="Q50" s="7"/>
      <c r="R50" s="13"/>
    </row>
    <row r="51" spans="1:18" ht="23.45" customHeight="1" x14ac:dyDescent="0.15">
      <c r="A51" s="4"/>
      <c r="B51" s="5"/>
      <c r="C51" s="5"/>
      <c r="D51" s="5"/>
      <c r="E51" s="6"/>
      <c r="F51" s="5"/>
      <c r="G51" s="5"/>
      <c r="H51" s="5"/>
      <c r="I51" s="5"/>
      <c r="J51" s="5"/>
      <c r="K51" s="14"/>
      <c r="L51" s="5"/>
      <c r="M51" s="5"/>
      <c r="N51" s="5"/>
      <c r="O51" s="5"/>
      <c r="P51" s="5"/>
      <c r="Q51" s="7"/>
      <c r="R51" s="13"/>
    </row>
    <row r="52" spans="1:18" ht="23.45" customHeight="1" x14ac:dyDescent="0.15">
      <c r="A52" s="4"/>
      <c r="B52" s="5"/>
      <c r="C52" s="5"/>
      <c r="D52" s="5"/>
      <c r="E52" s="6"/>
      <c r="F52" s="5"/>
      <c r="G52" s="5"/>
      <c r="H52" s="5"/>
      <c r="I52" s="5"/>
      <c r="J52" s="5"/>
      <c r="K52" s="14"/>
      <c r="L52" s="5"/>
      <c r="M52" s="5"/>
      <c r="N52" s="5"/>
      <c r="O52" s="5"/>
      <c r="P52" s="5"/>
      <c r="Q52" s="7"/>
      <c r="R52" s="13"/>
    </row>
    <row r="53" spans="1:18" ht="23.45" customHeight="1" x14ac:dyDescent="0.15">
      <c r="A53" s="4"/>
      <c r="B53" s="5"/>
      <c r="C53" s="5"/>
      <c r="D53" s="5"/>
      <c r="E53" s="6"/>
      <c r="F53" s="5"/>
      <c r="G53" s="5"/>
      <c r="H53" s="5"/>
      <c r="I53" s="5"/>
      <c r="J53" s="5"/>
      <c r="K53" s="14"/>
      <c r="L53" s="5"/>
      <c r="M53" s="5"/>
      <c r="N53" s="5"/>
      <c r="O53" s="5"/>
      <c r="P53" s="5"/>
      <c r="Q53" s="7"/>
      <c r="R53" s="13"/>
    </row>
    <row r="54" spans="1:18" ht="23.45" customHeight="1" x14ac:dyDescent="0.15">
      <c r="A54" s="4"/>
      <c r="B54" s="5"/>
      <c r="C54" s="5"/>
      <c r="D54" s="5"/>
      <c r="E54" s="6"/>
      <c r="F54" s="5"/>
      <c r="G54" s="5"/>
      <c r="H54" s="5"/>
      <c r="I54" s="5"/>
      <c r="J54" s="5"/>
      <c r="K54" s="14"/>
      <c r="L54" s="5"/>
      <c r="M54" s="5"/>
      <c r="N54" s="5"/>
      <c r="O54" s="5"/>
      <c r="P54" s="5"/>
      <c r="Q54" s="7"/>
      <c r="R54" s="13"/>
    </row>
    <row r="55" spans="1:18" ht="23.45" customHeight="1" x14ac:dyDescent="0.15">
      <c r="A55" s="4"/>
      <c r="B55" s="5"/>
      <c r="C55" s="5"/>
      <c r="D55" s="5"/>
      <c r="E55" s="6"/>
      <c r="F55" s="5"/>
      <c r="G55" s="5"/>
      <c r="H55" s="5"/>
      <c r="I55" s="5"/>
      <c r="J55" s="5"/>
      <c r="K55" s="14"/>
      <c r="L55" s="5"/>
      <c r="M55" s="5"/>
      <c r="N55" s="5"/>
      <c r="O55" s="5"/>
      <c r="P55" s="5"/>
      <c r="Q55" s="7"/>
      <c r="R55" s="13"/>
    </row>
    <row r="56" spans="1:18" ht="23.45" customHeight="1" x14ac:dyDescent="0.15">
      <c r="A56" s="4"/>
      <c r="B56" s="5"/>
      <c r="C56" s="5"/>
      <c r="D56" s="5"/>
      <c r="E56" s="6"/>
      <c r="F56" s="5"/>
      <c r="G56" s="5"/>
      <c r="H56" s="5"/>
      <c r="I56" s="5"/>
      <c r="J56" s="5"/>
      <c r="K56" s="14"/>
      <c r="L56" s="5"/>
      <c r="M56" s="5"/>
      <c r="N56" s="5"/>
      <c r="O56" s="5"/>
      <c r="P56" s="5"/>
      <c r="Q56" s="7"/>
      <c r="R56" s="13"/>
    </row>
    <row r="57" spans="1:18" ht="23.45" customHeight="1" x14ac:dyDescent="0.15">
      <c r="A57" s="4"/>
      <c r="B57" s="5"/>
      <c r="C57" s="5"/>
      <c r="D57" s="5"/>
      <c r="E57" s="6"/>
      <c r="F57" s="5"/>
      <c r="G57" s="5"/>
      <c r="H57" s="5"/>
      <c r="I57" s="5"/>
      <c r="J57" s="5"/>
      <c r="K57" s="14"/>
      <c r="L57" s="5"/>
      <c r="M57" s="5"/>
      <c r="N57" s="5"/>
      <c r="O57" s="5"/>
      <c r="P57" s="5"/>
      <c r="Q57" s="7"/>
      <c r="R57" s="13"/>
    </row>
    <row r="58" spans="1:18" ht="23.45" customHeight="1" x14ac:dyDescent="0.15">
      <c r="A58" s="4"/>
      <c r="B58" s="5"/>
      <c r="C58" s="5"/>
      <c r="D58" s="5"/>
      <c r="E58" s="6"/>
      <c r="F58" s="5"/>
      <c r="G58" s="5"/>
      <c r="H58" s="5"/>
      <c r="I58" s="5"/>
      <c r="J58" s="5"/>
      <c r="K58" s="14"/>
      <c r="L58" s="5"/>
      <c r="M58" s="5"/>
      <c r="N58" s="5"/>
      <c r="O58" s="5"/>
      <c r="P58" s="5"/>
      <c r="Q58" s="7"/>
      <c r="R58" s="13"/>
    </row>
    <row r="59" spans="1:18" ht="23.45" customHeight="1" x14ac:dyDescent="0.15">
      <c r="A59" s="4"/>
      <c r="B59" s="5"/>
      <c r="C59" s="5"/>
      <c r="D59" s="5"/>
      <c r="E59" s="6"/>
      <c r="F59" s="5"/>
      <c r="G59" s="5"/>
      <c r="H59" s="5"/>
      <c r="I59" s="5"/>
      <c r="J59" s="5"/>
      <c r="K59" s="14"/>
      <c r="L59" s="5"/>
      <c r="M59" s="5"/>
      <c r="N59" s="5"/>
      <c r="O59" s="5"/>
      <c r="P59" s="5"/>
      <c r="Q59" s="7"/>
      <c r="R59" s="13"/>
    </row>
    <row r="60" spans="1:18" ht="23.45" customHeight="1" x14ac:dyDescent="0.15">
      <c r="A60" s="4"/>
      <c r="B60" s="5"/>
      <c r="C60" s="5"/>
      <c r="D60" s="5"/>
      <c r="E60" s="6"/>
      <c r="F60" s="5"/>
      <c r="G60" s="5"/>
      <c r="H60" s="5"/>
      <c r="I60" s="5"/>
      <c r="J60" s="5"/>
      <c r="K60" s="14"/>
      <c r="L60" s="5"/>
      <c r="M60" s="5"/>
      <c r="N60" s="5"/>
      <c r="O60" s="5"/>
      <c r="P60" s="5"/>
      <c r="Q60" s="7"/>
      <c r="R60" s="13"/>
    </row>
    <row r="61" spans="1:18" ht="23.45" customHeight="1" x14ac:dyDescent="0.15">
      <c r="A61" s="4"/>
      <c r="B61" s="5"/>
      <c r="C61" s="5"/>
      <c r="D61" s="5"/>
      <c r="E61" s="6"/>
      <c r="F61" s="5"/>
      <c r="G61" s="5"/>
      <c r="H61" s="5"/>
      <c r="I61" s="5"/>
      <c r="J61" s="5"/>
      <c r="K61" s="14"/>
      <c r="L61" s="5"/>
      <c r="M61" s="5"/>
      <c r="N61" s="5"/>
      <c r="O61" s="5"/>
      <c r="P61" s="5"/>
      <c r="Q61" s="7"/>
      <c r="R61" s="13"/>
    </row>
    <row r="62" spans="1:18" ht="23.45" customHeight="1" x14ac:dyDescent="0.15">
      <c r="A62" s="4"/>
      <c r="B62" s="5"/>
      <c r="C62" s="5"/>
      <c r="D62" s="5"/>
      <c r="E62" s="6"/>
      <c r="F62" s="5"/>
      <c r="G62" s="5"/>
      <c r="H62" s="5"/>
      <c r="I62" s="5"/>
      <c r="J62" s="5"/>
      <c r="K62" s="14"/>
      <c r="L62" s="5"/>
      <c r="M62" s="5"/>
      <c r="N62" s="5"/>
      <c r="O62" s="5"/>
      <c r="P62" s="5"/>
      <c r="Q62" s="7"/>
      <c r="R62" s="13"/>
    </row>
    <row r="63" spans="1:18" ht="23.45" customHeight="1" x14ac:dyDescent="0.15">
      <c r="A63" s="4"/>
      <c r="B63" s="5"/>
      <c r="C63" s="5"/>
      <c r="D63" s="5"/>
      <c r="E63" s="6"/>
      <c r="F63" s="5"/>
      <c r="G63" s="5"/>
      <c r="H63" s="5"/>
      <c r="I63" s="5"/>
      <c r="J63" s="5"/>
      <c r="K63" s="14"/>
      <c r="L63" s="5"/>
      <c r="M63" s="5"/>
      <c r="N63" s="5"/>
      <c r="O63" s="5"/>
      <c r="P63" s="5"/>
      <c r="Q63" s="7"/>
      <c r="R63" s="13"/>
    </row>
    <row r="64" spans="1:18" ht="23.45" customHeight="1" x14ac:dyDescent="0.15">
      <c r="A64" s="4"/>
      <c r="B64" s="5"/>
      <c r="C64" s="5"/>
      <c r="D64" s="5"/>
      <c r="E64" s="6"/>
      <c r="F64" s="5"/>
      <c r="G64" s="5"/>
      <c r="H64" s="5"/>
      <c r="I64" s="5"/>
      <c r="J64" s="5"/>
      <c r="K64" s="14"/>
      <c r="L64" s="5"/>
      <c r="M64" s="5"/>
      <c r="N64" s="5"/>
      <c r="O64" s="5"/>
      <c r="P64" s="5"/>
      <c r="Q64" s="7"/>
      <c r="R64" s="13"/>
    </row>
    <row r="65" spans="1:18" ht="23.45" customHeight="1" x14ac:dyDescent="0.15">
      <c r="A65" s="4"/>
      <c r="B65" s="5"/>
      <c r="C65" s="5"/>
      <c r="D65" s="5"/>
      <c r="E65" s="6"/>
      <c r="F65" s="5"/>
      <c r="G65" s="5"/>
      <c r="H65" s="5"/>
      <c r="I65" s="5"/>
      <c r="J65" s="5"/>
      <c r="K65" s="14"/>
      <c r="L65" s="5"/>
      <c r="M65" s="5"/>
      <c r="N65" s="5"/>
      <c r="O65" s="5"/>
      <c r="P65" s="5"/>
      <c r="Q65" s="7"/>
      <c r="R65" s="13"/>
    </row>
    <row r="66" spans="1:18" ht="23.45" customHeight="1" x14ac:dyDescent="0.15">
      <c r="A66" s="4"/>
      <c r="B66" s="5"/>
      <c r="C66" s="5"/>
      <c r="D66" s="5"/>
      <c r="E66" s="6"/>
      <c r="F66" s="5"/>
      <c r="G66" s="5"/>
      <c r="H66" s="5"/>
      <c r="I66" s="5"/>
      <c r="J66" s="5"/>
      <c r="K66" s="14"/>
      <c r="L66" s="5"/>
      <c r="M66" s="5"/>
      <c r="N66" s="5"/>
      <c r="O66" s="5"/>
      <c r="P66" s="5"/>
      <c r="Q66" s="7"/>
      <c r="R66" s="13"/>
    </row>
    <row r="67" spans="1:18" ht="23.45" customHeight="1" x14ac:dyDescent="0.15">
      <c r="A67" s="4"/>
      <c r="B67" s="5"/>
      <c r="C67" s="5"/>
      <c r="D67" s="5"/>
      <c r="E67" s="6"/>
      <c r="F67" s="5"/>
      <c r="G67" s="5"/>
      <c r="H67" s="5"/>
      <c r="I67" s="5"/>
      <c r="J67" s="5"/>
      <c r="K67" s="14"/>
      <c r="L67" s="5"/>
      <c r="M67" s="5"/>
      <c r="N67" s="5"/>
      <c r="O67" s="5"/>
      <c r="P67" s="5"/>
      <c r="Q67" s="7"/>
      <c r="R67" s="13"/>
    </row>
    <row r="68" spans="1:18" ht="23.45" customHeight="1" x14ac:dyDescent="0.15">
      <c r="A68" s="4"/>
      <c r="B68" s="5"/>
      <c r="C68" s="5"/>
      <c r="D68" s="5"/>
      <c r="E68" s="6"/>
      <c r="F68" s="5"/>
      <c r="G68" s="5"/>
      <c r="H68" s="5"/>
      <c r="I68" s="5"/>
      <c r="J68" s="5"/>
      <c r="K68" s="14"/>
      <c r="L68" s="5"/>
      <c r="M68" s="5"/>
      <c r="N68" s="5"/>
      <c r="O68" s="5"/>
      <c r="P68" s="5"/>
      <c r="Q68" s="7"/>
      <c r="R68" s="13"/>
    </row>
    <row r="69" spans="1:18" ht="23.45" customHeight="1" x14ac:dyDescent="0.15">
      <c r="A69" s="4"/>
      <c r="B69" s="5"/>
      <c r="C69" s="5"/>
      <c r="D69" s="5"/>
      <c r="E69" s="6"/>
      <c r="F69" s="5"/>
      <c r="G69" s="5"/>
      <c r="H69" s="5"/>
      <c r="I69" s="5"/>
      <c r="J69" s="5"/>
      <c r="K69" s="14"/>
      <c r="L69" s="5"/>
      <c r="M69" s="5"/>
      <c r="N69" s="5"/>
      <c r="O69" s="5"/>
      <c r="P69" s="5"/>
      <c r="Q69" s="7"/>
      <c r="R69" s="13"/>
    </row>
    <row r="70" spans="1:18" ht="23.45" customHeight="1" x14ac:dyDescent="0.15">
      <c r="A70" s="4"/>
      <c r="B70" s="5"/>
      <c r="C70" s="5"/>
      <c r="D70" s="5"/>
      <c r="E70" s="6"/>
      <c r="F70" s="5"/>
      <c r="G70" s="5"/>
      <c r="H70" s="5"/>
      <c r="I70" s="5"/>
      <c r="J70" s="5"/>
      <c r="K70" s="14"/>
      <c r="L70" s="5"/>
      <c r="M70" s="5"/>
      <c r="N70" s="5"/>
      <c r="O70" s="5"/>
      <c r="P70" s="5"/>
      <c r="Q70" s="7"/>
      <c r="R70" s="13"/>
    </row>
    <row r="71" spans="1:18" ht="23.45" customHeight="1" x14ac:dyDescent="0.15">
      <c r="A71" s="4"/>
      <c r="B71" s="5"/>
      <c r="C71" s="5"/>
      <c r="D71" s="5"/>
      <c r="E71" s="6"/>
      <c r="F71" s="5"/>
      <c r="G71" s="5"/>
      <c r="H71" s="5"/>
      <c r="I71" s="5"/>
      <c r="J71" s="5"/>
      <c r="K71" s="14"/>
      <c r="L71" s="5"/>
      <c r="M71" s="5"/>
      <c r="N71" s="5"/>
      <c r="O71" s="5"/>
      <c r="P71" s="5"/>
      <c r="Q71" s="7"/>
      <c r="R71" s="13"/>
    </row>
    <row r="72" spans="1:18" ht="23.45" customHeight="1" x14ac:dyDescent="0.15">
      <c r="A72" s="4"/>
      <c r="B72" s="5"/>
      <c r="C72" s="5"/>
      <c r="D72" s="5"/>
      <c r="E72" s="6"/>
      <c r="F72" s="5"/>
      <c r="G72" s="5"/>
      <c r="H72" s="5"/>
      <c r="I72" s="5"/>
      <c r="J72" s="5"/>
      <c r="K72" s="14"/>
      <c r="L72" s="5"/>
      <c r="M72" s="5"/>
      <c r="N72" s="5"/>
      <c r="O72" s="5"/>
      <c r="P72" s="5"/>
      <c r="Q72" s="7"/>
      <c r="R72" s="13"/>
    </row>
    <row r="73" spans="1:18" ht="23.45" customHeight="1" x14ac:dyDescent="0.15">
      <c r="A73" s="4"/>
      <c r="B73" s="5"/>
      <c r="C73" s="5"/>
      <c r="D73" s="5"/>
      <c r="E73" s="6"/>
      <c r="F73" s="5"/>
      <c r="G73" s="5"/>
      <c r="H73" s="5"/>
      <c r="I73" s="5"/>
      <c r="J73" s="5"/>
      <c r="K73" s="14"/>
      <c r="L73" s="5"/>
      <c r="M73" s="5"/>
      <c r="N73" s="5"/>
      <c r="O73" s="5"/>
      <c r="P73" s="5"/>
      <c r="Q73" s="7"/>
      <c r="R73" s="13"/>
    </row>
    <row r="74" spans="1:18" ht="23.45" customHeight="1" x14ac:dyDescent="0.15">
      <c r="A74" s="4"/>
      <c r="B74" s="5"/>
      <c r="C74" s="5"/>
      <c r="D74" s="5"/>
      <c r="E74" s="6"/>
      <c r="F74" s="5"/>
      <c r="G74" s="5"/>
      <c r="H74" s="5"/>
      <c r="I74" s="5"/>
      <c r="J74" s="5"/>
      <c r="K74" s="14"/>
      <c r="L74" s="5"/>
      <c r="M74" s="5"/>
      <c r="N74" s="5"/>
      <c r="O74" s="5"/>
      <c r="P74" s="5"/>
      <c r="Q74" s="7"/>
      <c r="R74" s="13"/>
    </row>
    <row r="75" spans="1:18" ht="23.45" customHeight="1" x14ac:dyDescent="0.15">
      <c r="A75" s="4"/>
      <c r="B75" s="5"/>
      <c r="C75" s="5"/>
      <c r="D75" s="5"/>
      <c r="E75" s="6"/>
      <c r="F75" s="5"/>
      <c r="G75" s="5"/>
      <c r="H75" s="5"/>
      <c r="I75" s="5"/>
      <c r="J75" s="5"/>
      <c r="K75" s="14"/>
      <c r="L75" s="5"/>
      <c r="M75" s="5"/>
      <c r="N75" s="5"/>
      <c r="O75" s="5"/>
      <c r="P75" s="5"/>
      <c r="Q75" s="7"/>
      <c r="R75" s="13"/>
    </row>
    <row r="76" spans="1:18" ht="23.45" customHeight="1" x14ac:dyDescent="0.15">
      <c r="A76" s="4"/>
      <c r="B76" s="5"/>
      <c r="C76" s="5"/>
      <c r="D76" s="5"/>
      <c r="E76" s="6"/>
      <c r="F76" s="5"/>
      <c r="G76" s="5"/>
      <c r="H76" s="5"/>
      <c r="I76" s="5"/>
      <c r="J76" s="5"/>
      <c r="K76" s="14"/>
      <c r="L76" s="5"/>
      <c r="M76" s="5"/>
      <c r="N76" s="5"/>
      <c r="O76" s="5"/>
      <c r="P76" s="5"/>
      <c r="Q76" s="7"/>
      <c r="R76" s="13"/>
    </row>
    <row r="77" spans="1:18" ht="23.45" customHeight="1" x14ac:dyDescent="0.15">
      <c r="A77" s="4"/>
      <c r="B77" s="5"/>
      <c r="C77" s="5"/>
      <c r="D77" s="5"/>
      <c r="E77" s="6"/>
      <c r="F77" s="5"/>
      <c r="G77" s="5"/>
      <c r="H77" s="5"/>
      <c r="I77" s="5"/>
      <c r="J77" s="5"/>
      <c r="K77" s="14"/>
      <c r="L77" s="5"/>
      <c r="M77" s="5"/>
      <c r="N77" s="5"/>
      <c r="O77" s="5"/>
      <c r="P77" s="5"/>
      <c r="Q77" s="7"/>
      <c r="R77" s="13"/>
    </row>
    <row r="78" spans="1:18" ht="23.45" customHeight="1" x14ac:dyDescent="0.15">
      <c r="A78" s="4"/>
      <c r="B78" s="5"/>
      <c r="C78" s="5"/>
      <c r="D78" s="5"/>
      <c r="E78" s="6"/>
      <c r="F78" s="5"/>
      <c r="G78" s="5"/>
      <c r="H78" s="5"/>
      <c r="I78" s="5"/>
      <c r="J78" s="5"/>
      <c r="K78" s="14"/>
      <c r="L78" s="5"/>
      <c r="M78" s="5"/>
      <c r="N78" s="5"/>
      <c r="O78" s="5"/>
      <c r="P78" s="5"/>
      <c r="Q78" s="7"/>
      <c r="R78" s="13"/>
    </row>
    <row r="79" spans="1:18" ht="23.45" customHeight="1" x14ac:dyDescent="0.15">
      <c r="A79" s="4"/>
      <c r="B79" s="5"/>
      <c r="C79" s="5"/>
      <c r="D79" s="5"/>
      <c r="E79" s="6"/>
      <c r="F79" s="5"/>
      <c r="G79" s="5"/>
      <c r="H79" s="5"/>
      <c r="I79" s="5"/>
      <c r="J79" s="5"/>
      <c r="K79" s="14"/>
      <c r="L79" s="5"/>
      <c r="M79" s="5"/>
      <c r="N79" s="5"/>
      <c r="O79" s="5"/>
      <c r="P79" s="5"/>
      <c r="Q79" s="7"/>
      <c r="R79" s="13"/>
    </row>
    <row r="80" spans="1:18" ht="23.45" customHeight="1" x14ac:dyDescent="0.15">
      <c r="A80" s="4"/>
      <c r="B80" s="5"/>
      <c r="C80" s="5"/>
      <c r="D80" s="5"/>
      <c r="E80" s="6"/>
      <c r="F80" s="5"/>
      <c r="G80" s="5"/>
      <c r="H80" s="5"/>
      <c r="I80" s="5"/>
      <c r="J80" s="5"/>
      <c r="K80" s="14"/>
      <c r="L80" s="5"/>
      <c r="M80" s="5"/>
      <c r="N80" s="5"/>
      <c r="O80" s="5"/>
      <c r="P80" s="5"/>
      <c r="Q80" s="7"/>
      <c r="R80" s="13"/>
    </row>
    <row r="81" spans="1:18" ht="23.45" customHeight="1" x14ac:dyDescent="0.15">
      <c r="A81" s="4"/>
      <c r="B81" s="5"/>
      <c r="C81" s="5"/>
      <c r="D81" s="5"/>
      <c r="E81" s="6"/>
      <c r="F81" s="5"/>
      <c r="G81" s="5"/>
      <c r="H81" s="5"/>
      <c r="I81" s="5"/>
      <c r="J81" s="5"/>
      <c r="K81" s="14"/>
      <c r="L81" s="5"/>
      <c r="M81" s="5"/>
      <c r="N81" s="5"/>
      <c r="O81" s="5"/>
      <c r="P81" s="5"/>
      <c r="Q81" s="7"/>
      <c r="R81" s="13"/>
    </row>
    <row r="82" spans="1:18" ht="23.45" customHeight="1" x14ac:dyDescent="0.15">
      <c r="A82" s="4"/>
      <c r="B82" s="5"/>
      <c r="C82" s="5"/>
      <c r="D82" s="5"/>
      <c r="E82" s="6"/>
      <c r="F82" s="5"/>
      <c r="G82" s="5"/>
      <c r="H82" s="5"/>
      <c r="I82" s="5"/>
      <c r="J82" s="5"/>
      <c r="K82" s="14"/>
      <c r="L82" s="5"/>
      <c r="M82" s="5"/>
      <c r="N82" s="5"/>
      <c r="O82" s="5"/>
      <c r="P82" s="5"/>
      <c r="Q82" s="7"/>
      <c r="R82" s="13"/>
    </row>
    <row r="83" spans="1:18" ht="23.45" customHeight="1" x14ac:dyDescent="0.15">
      <c r="A83" s="4"/>
      <c r="B83" s="5"/>
      <c r="C83" s="5"/>
      <c r="D83" s="5"/>
      <c r="E83" s="6"/>
      <c r="F83" s="5"/>
      <c r="G83" s="5"/>
      <c r="H83" s="5"/>
      <c r="I83" s="5"/>
      <c r="J83" s="5"/>
      <c r="K83" s="14"/>
      <c r="L83" s="5"/>
      <c r="M83" s="5"/>
      <c r="N83" s="5"/>
      <c r="O83" s="5"/>
      <c r="P83" s="5"/>
      <c r="Q83" s="7"/>
      <c r="R83" s="13"/>
    </row>
    <row r="84" spans="1:18" ht="23.45" customHeight="1" x14ac:dyDescent="0.15">
      <c r="A84" s="4"/>
      <c r="B84" s="5"/>
      <c r="C84" s="5"/>
      <c r="D84" s="5"/>
      <c r="E84" s="6"/>
      <c r="F84" s="5"/>
      <c r="G84" s="5"/>
      <c r="H84" s="5"/>
      <c r="I84" s="5"/>
      <c r="J84" s="5"/>
      <c r="K84" s="14"/>
      <c r="L84" s="5"/>
      <c r="M84" s="5"/>
      <c r="N84" s="5"/>
      <c r="O84" s="5"/>
      <c r="P84" s="5"/>
      <c r="Q84" s="7"/>
      <c r="R84" s="13"/>
    </row>
    <row r="85" spans="1:18" ht="23.45" customHeight="1" x14ac:dyDescent="0.15">
      <c r="A85" s="4"/>
      <c r="B85" s="5"/>
      <c r="C85" s="5"/>
      <c r="D85" s="5"/>
      <c r="E85" s="6"/>
      <c r="F85" s="5"/>
      <c r="G85" s="5"/>
      <c r="H85" s="5"/>
      <c r="I85" s="5"/>
      <c r="J85" s="5"/>
      <c r="K85" s="14"/>
      <c r="L85" s="5"/>
      <c r="M85" s="5"/>
      <c r="N85" s="5"/>
      <c r="O85" s="5"/>
      <c r="P85" s="5"/>
      <c r="Q85" s="7"/>
      <c r="R85" s="13"/>
    </row>
    <row r="86" spans="1:18" ht="23.45" customHeight="1" x14ac:dyDescent="0.15">
      <c r="A86" s="4"/>
      <c r="B86" s="5"/>
      <c r="C86" s="5"/>
      <c r="D86" s="5"/>
      <c r="E86" s="6"/>
      <c r="F86" s="5"/>
      <c r="G86" s="5"/>
      <c r="H86" s="5"/>
      <c r="I86" s="5"/>
      <c r="J86" s="5"/>
      <c r="K86" s="14"/>
      <c r="L86" s="5"/>
      <c r="M86" s="5"/>
      <c r="N86" s="5"/>
      <c r="O86" s="5"/>
      <c r="P86" s="5"/>
      <c r="Q86" s="7"/>
      <c r="R86" s="13"/>
    </row>
    <row r="87" spans="1:18" ht="23.45" customHeight="1" x14ac:dyDescent="0.15">
      <c r="A87" s="4"/>
      <c r="B87" s="5"/>
      <c r="C87" s="5"/>
      <c r="D87" s="5"/>
      <c r="E87" s="6"/>
      <c r="F87" s="5"/>
      <c r="G87" s="5"/>
      <c r="H87" s="5"/>
      <c r="I87" s="5"/>
      <c r="J87" s="5"/>
      <c r="K87" s="14"/>
      <c r="L87" s="5"/>
      <c r="M87" s="5"/>
      <c r="N87" s="5"/>
      <c r="O87" s="5"/>
      <c r="P87" s="5"/>
      <c r="Q87" s="7"/>
      <c r="R87" s="13"/>
    </row>
    <row r="88" spans="1:18" ht="23.45" customHeight="1" x14ac:dyDescent="0.15">
      <c r="A88" s="4"/>
      <c r="B88" s="5"/>
      <c r="C88" s="5"/>
      <c r="D88" s="5"/>
      <c r="E88" s="6"/>
      <c r="F88" s="5"/>
      <c r="G88" s="5"/>
      <c r="H88" s="5"/>
      <c r="I88" s="5"/>
      <c r="J88" s="5"/>
      <c r="K88" s="14"/>
      <c r="L88" s="5"/>
      <c r="M88" s="5"/>
      <c r="N88" s="5"/>
      <c r="O88" s="5"/>
      <c r="P88" s="5"/>
      <c r="Q88" s="7"/>
      <c r="R88" s="13"/>
    </row>
    <row r="89" spans="1:18" ht="23.45" customHeight="1" x14ac:dyDescent="0.15">
      <c r="A89" s="4"/>
      <c r="B89" s="5"/>
      <c r="C89" s="5"/>
      <c r="D89" s="5"/>
      <c r="E89" s="6"/>
      <c r="F89" s="5"/>
      <c r="G89" s="5"/>
      <c r="H89" s="5"/>
      <c r="I89" s="5"/>
      <c r="J89" s="5"/>
      <c r="K89" s="14"/>
      <c r="L89" s="5"/>
      <c r="M89" s="5"/>
      <c r="N89" s="5"/>
      <c r="O89" s="5"/>
      <c r="P89" s="5"/>
      <c r="Q89" s="7"/>
      <c r="R89" s="13"/>
    </row>
    <row r="90" spans="1:18" ht="23.45" customHeight="1" x14ac:dyDescent="0.15">
      <c r="A90" s="4"/>
      <c r="B90" s="5"/>
      <c r="C90" s="5"/>
      <c r="D90" s="5"/>
      <c r="E90" s="6"/>
      <c r="F90" s="5"/>
      <c r="G90" s="5"/>
      <c r="H90" s="5"/>
      <c r="I90" s="5"/>
      <c r="J90" s="5"/>
      <c r="K90" s="14"/>
      <c r="L90" s="5"/>
      <c r="M90" s="5"/>
      <c r="N90" s="5"/>
      <c r="O90" s="5"/>
      <c r="P90" s="5"/>
      <c r="Q90" s="7"/>
      <c r="R90" s="13"/>
    </row>
    <row r="91" spans="1:18" ht="23.45" customHeight="1" x14ac:dyDescent="0.15">
      <c r="A91" s="4"/>
      <c r="B91" s="5"/>
      <c r="C91" s="5"/>
      <c r="D91" s="5"/>
      <c r="E91" s="6"/>
      <c r="F91" s="5"/>
      <c r="G91" s="5"/>
      <c r="H91" s="5"/>
      <c r="I91" s="5"/>
      <c r="J91" s="5"/>
      <c r="K91" s="14"/>
      <c r="L91" s="5"/>
      <c r="M91" s="5"/>
      <c r="N91" s="5"/>
      <c r="O91" s="5"/>
      <c r="P91" s="5"/>
      <c r="Q91" s="7"/>
      <c r="R91" s="13"/>
    </row>
    <row r="92" spans="1:18" ht="23.45" customHeight="1" x14ac:dyDescent="0.15">
      <c r="A92" s="4"/>
      <c r="B92" s="5"/>
      <c r="C92" s="5"/>
      <c r="D92" s="5"/>
      <c r="E92" s="6"/>
      <c r="F92" s="5"/>
      <c r="G92" s="5"/>
      <c r="H92" s="5"/>
      <c r="I92" s="5"/>
      <c r="J92" s="5"/>
      <c r="K92" s="14"/>
      <c r="L92" s="5"/>
      <c r="M92" s="5"/>
      <c r="N92" s="5"/>
      <c r="O92" s="5"/>
      <c r="P92" s="5"/>
      <c r="Q92" s="7"/>
      <c r="R92" s="13"/>
    </row>
    <row r="93" spans="1:18" ht="23.45" customHeight="1" x14ac:dyDescent="0.15">
      <c r="A93" s="4"/>
      <c r="B93" s="5"/>
      <c r="C93" s="5"/>
      <c r="D93" s="5"/>
      <c r="E93" s="6"/>
      <c r="F93" s="5"/>
      <c r="G93" s="5"/>
      <c r="H93" s="5"/>
      <c r="I93" s="5"/>
      <c r="J93" s="5"/>
      <c r="K93" s="14"/>
      <c r="L93" s="5"/>
      <c r="M93" s="5"/>
      <c r="N93" s="5"/>
      <c r="O93" s="5"/>
      <c r="P93" s="5"/>
      <c r="Q93" s="7"/>
      <c r="R93" s="13"/>
    </row>
    <row r="94" spans="1:18" ht="23.45" customHeight="1" x14ac:dyDescent="0.15">
      <c r="A94" s="4"/>
      <c r="B94" s="5"/>
      <c r="C94" s="5"/>
      <c r="D94" s="5"/>
      <c r="E94" s="6"/>
      <c r="F94" s="5"/>
      <c r="G94" s="5"/>
      <c r="H94" s="5"/>
      <c r="I94" s="5"/>
      <c r="J94" s="5"/>
      <c r="K94" s="14"/>
      <c r="L94" s="5"/>
      <c r="M94" s="5"/>
      <c r="N94" s="5"/>
      <c r="O94" s="5"/>
      <c r="P94" s="5"/>
      <c r="Q94" s="7"/>
      <c r="R94" s="13"/>
    </row>
    <row r="95" spans="1:18" ht="23.45" customHeight="1" x14ac:dyDescent="0.15">
      <c r="A95" s="4"/>
      <c r="B95" s="5"/>
      <c r="C95" s="5"/>
      <c r="D95" s="5"/>
      <c r="E95" s="6"/>
      <c r="F95" s="5"/>
      <c r="G95" s="5"/>
      <c r="H95" s="5"/>
      <c r="I95" s="5"/>
      <c r="J95" s="5"/>
      <c r="K95" s="14"/>
      <c r="L95" s="5"/>
      <c r="M95" s="5"/>
      <c r="N95" s="5"/>
      <c r="O95" s="5"/>
      <c r="P95" s="5"/>
      <c r="Q95" s="7"/>
      <c r="R95" s="13"/>
    </row>
    <row r="96" spans="1:18" ht="23.45" customHeight="1" x14ac:dyDescent="0.15">
      <c r="A96" s="4"/>
      <c r="B96" s="5"/>
      <c r="C96" s="5"/>
      <c r="D96" s="5"/>
      <c r="E96" s="6"/>
      <c r="F96" s="5"/>
      <c r="G96" s="5"/>
      <c r="H96" s="5"/>
      <c r="I96" s="5"/>
      <c r="J96" s="5"/>
      <c r="K96" s="14"/>
      <c r="L96" s="5"/>
      <c r="M96" s="5"/>
      <c r="N96" s="5"/>
      <c r="O96" s="5"/>
      <c r="P96" s="5"/>
      <c r="Q96" s="7"/>
      <c r="R96" s="13"/>
    </row>
    <row r="97" spans="1:18" ht="23.45" customHeight="1" x14ac:dyDescent="0.15">
      <c r="A97" s="4"/>
      <c r="B97" s="5"/>
      <c r="C97" s="5"/>
      <c r="D97" s="5"/>
      <c r="E97" s="6"/>
      <c r="F97" s="5"/>
      <c r="G97" s="5"/>
      <c r="H97" s="5"/>
      <c r="I97" s="5"/>
      <c r="J97" s="5"/>
      <c r="K97" s="14"/>
      <c r="L97" s="5"/>
      <c r="M97" s="5"/>
      <c r="N97" s="5"/>
      <c r="O97" s="5"/>
      <c r="P97" s="5"/>
      <c r="Q97" s="7"/>
      <c r="R97" s="13"/>
    </row>
    <row r="98" spans="1:18" ht="23.45" customHeight="1" x14ac:dyDescent="0.15">
      <c r="A98" s="4"/>
      <c r="B98" s="5"/>
      <c r="C98" s="5"/>
      <c r="D98" s="5"/>
      <c r="E98" s="6"/>
      <c r="F98" s="5"/>
      <c r="G98" s="5"/>
      <c r="H98" s="5"/>
      <c r="I98" s="5"/>
      <c r="J98" s="5"/>
      <c r="K98" s="14"/>
      <c r="L98" s="5"/>
      <c r="M98" s="5"/>
      <c r="N98" s="5"/>
      <c r="O98" s="5"/>
      <c r="P98" s="5"/>
      <c r="Q98" s="7"/>
      <c r="R98" s="13"/>
    </row>
    <row r="99" spans="1:18" ht="23.45" customHeight="1" x14ac:dyDescent="0.15">
      <c r="A99" s="4"/>
      <c r="B99" s="5"/>
      <c r="C99" s="5"/>
      <c r="D99" s="5"/>
      <c r="E99" s="6"/>
      <c r="F99" s="5"/>
      <c r="G99" s="5"/>
      <c r="H99" s="5"/>
      <c r="I99" s="5"/>
      <c r="J99" s="5"/>
      <c r="K99" s="14"/>
      <c r="L99" s="5"/>
      <c r="M99" s="5"/>
      <c r="N99" s="5"/>
      <c r="O99" s="5"/>
      <c r="P99" s="5"/>
      <c r="Q99" s="7"/>
      <c r="R99" s="13"/>
    </row>
    <row r="100" spans="1:18" ht="23.45" customHeight="1" x14ac:dyDescent="0.15">
      <c r="A100" s="4"/>
      <c r="B100" s="5"/>
      <c r="C100" s="5"/>
      <c r="D100" s="5"/>
      <c r="E100" s="6"/>
      <c r="F100" s="5"/>
      <c r="G100" s="5"/>
      <c r="H100" s="5"/>
      <c r="I100" s="5"/>
      <c r="J100" s="5"/>
      <c r="K100" s="14"/>
      <c r="L100" s="5"/>
      <c r="M100" s="5"/>
      <c r="N100" s="5"/>
      <c r="O100" s="5"/>
      <c r="P100" s="5"/>
      <c r="Q100" s="7"/>
      <c r="R100" s="13"/>
    </row>
    <row r="101" spans="1:18" ht="23.45" customHeight="1" x14ac:dyDescent="0.15">
      <c r="A101" s="4"/>
      <c r="B101" s="5"/>
      <c r="C101" s="5"/>
      <c r="D101" s="5"/>
      <c r="E101" s="6"/>
      <c r="F101" s="5"/>
      <c r="G101" s="5"/>
      <c r="H101" s="5"/>
      <c r="I101" s="5"/>
      <c r="J101" s="5"/>
      <c r="K101" s="14"/>
      <c r="L101" s="5"/>
      <c r="M101" s="5"/>
      <c r="N101" s="5"/>
      <c r="O101" s="5"/>
      <c r="P101" s="5"/>
      <c r="Q101" s="7"/>
      <c r="R101" s="13"/>
    </row>
    <row r="102" spans="1:18" ht="23.45" customHeight="1" x14ac:dyDescent="0.15">
      <c r="A102" s="4"/>
      <c r="B102" s="5"/>
      <c r="C102" s="5"/>
      <c r="D102" s="5"/>
      <c r="E102" s="6"/>
      <c r="F102" s="5"/>
      <c r="G102" s="5"/>
      <c r="H102" s="5"/>
      <c r="I102" s="5"/>
      <c r="J102" s="5"/>
      <c r="K102" s="14"/>
      <c r="L102" s="5"/>
      <c r="M102" s="5"/>
      <c r="N102" s="5"/>
      <c r="O102" s="5"/>
      <c r="P102" s="5"/>
      <c r="Q102" s="7"/>
      <c r="R102" s="13"/>
    </row>
    <row r="103" spans="1:18" ht="23.45" customHeight="1" x14ac:dyDescent="0.15">
      <c r="A103" s="4"/>
      <c r="B103" s="5"/>
      <c r="C103" s="5"/>
      <c r="D103" s="5"/>
      <c r="E103" s="6"/>
      <c r="F103" s="5"/>
      <c r="G103" s="5"/>
      <c r="H103" s="5"/>
      <c r="I103" s="5"/>
      <c r="J103" s="5"/>
      <c r="K103" s="14"/>
      <c r="L103" s="5"/>
      <c r="M103" s="5"/>
      <c r="N103" s="5"/>
      <c r="O103" s="5"/>
      <c r="P103" s="5"/>
      <c r="Q103" s="7"/>
      <c r="R103" s="13"/>
    </row>
    <row r="104" spans="1:18" ht="23.45" customHeight="1" x14ac:dyDescent="0.15">
      <c r="A104" s="4"/>
      <c r="B104" s="5"/>
      <c r="C104" s="5"/>
      <c r="D104" s="5"/>
      <c r="E104" s="6"/>
      <c r="F104" s="5"/>
      <c r="G104" s="5"/>
      <c r="H104" s="5"/>
      <c r="I104" s="5"/>
      <c r="J104" s="5"/>
      <c r="K104" s="14"/>
      <c r="L104" s="5"/>
      <c r="M104" s="5"/>
      <c r="N104" s="5"/>
      <c r="O104" s="5"/>
      <c r="P104" s="5"/>
      <c r="Q104" s="7"/>
      <c r="R104" s="13"/>
    </row>
    <row r="105" spans="1:18" ht="23.45" customHeight="1" x14ac:dyDescent="0.15">
      <c r="A105" s="4"/>
      <c r="B105" s="5"/>
      <c r="C105" s="5"/>
      <c r="D105" s="5"/>
      <c r="E105" s="6"/>
      <c r="F105" s="5"/>
      <c r="G105" s="5"/>
      <c r="H105" s="5"/>
      <c r="I105" s="5"/>
      <c r="J105" s="5"/>
      <c r="K105" s="14"/>
      <c r="L105" s="5"/>
      <c r="M105" s="5"/>
      <c r="N105" s="5"/>
      <c r="O105" s="5"/>
      <c r="P105" s="5"/>
      <c r="Q105" s="7"/>
      <c r="R105" s="13"/>
    </row>
    <row r="106" spans="1:18" ht="23.45" customHeight="1" x14ac:dyDescent="0.15">
      <c r="A106" s="4"/>
      <c r="B106" s="5"/>
      <c r="C106" s="5"/>
      <c r="D106" s="5"/>
      <c r="E106" s="6"/>
      <c r="F106" s="5"/>
      <c r="G106" s="5"/>
      <c r="H106" s="5"/>
      <c r="I106" s="5"/>
      <c r="J106" s="5"/>
      <c r="K106" s="14"/>
      <c r="L106" s="5"/>
      <c r="M106" s="5"/>
      <c r="N106" s="5"/>
      <c r="O106" s="5"/>
      <c r="P106" s="5"/>
      <c r="Q106" s="7"/>
      <c r="R106" s="13"/>
    </row>
    <row r="107" spans="1:18" ht="23.45" customHeight="1" x14ac:dyDescent="0.15">
      <c r="A107" s="4"/>
      <c r="B107" s="5"/>
      <c r="C107" s="5"/>
      <c r="D107" s="5"/>
      <c r="E107" s="6"/>
      <c r="F107" s="5"/>
      <c r="G107" s="5"/>
      <c r="H107" s="5"/>
      <c r="I107" s="5"/>
      <c r="J107" s="5"/>
      <c r="K107" s="14"/>
      <c r="L107" s="5"/>
      <c r="M107" s="5"/>
      <c r="N107" s="5"/>
      <c r="O107" s="5"/>
      <c r="P107" s="5"/>
      <c r="Q107" s="7"/>
      <c r="R107" s="13"/>
    </row>
    <row r="108" spans="1:18" ht="23.45" customHeight="1" x14ac:dyDescent="0.15">
      <c r="A108" s="4"/>
      <c r="B108" s="5"/>
      <c r="C108" s="5"/>
      <c r="D108" s="5"/>
      <c r="E108" s="6"/>
      <c r="F108" s="5"/>
      <c r="G108" s="5"/>
      <c r="H108" s="5"/>
      <c r="I108" s="5"/>
      <c r="J108" s="5"/>
      <c r="K108" s="14"/>
      <c r="L108" s="5"/>
      <c r="M108" s="5"/>
      <c r="N108" s="5"/>
      <c r="O108" s="5"/>
      <c r="P108" s="5"/>
      <c r="Q108" s="7"/>
      <c r="R108" s="13"/>
    </row>
    <row r="109" spans="1:18" ht="23.45" customHeight="1" x14ac:dyDescent="0.15">
      <c r="A109" s="4"/>
      <c r="B109" s="5"/>
      <c r="C109" s="5"/>
      <c r="D109" s="5"/>
      <c r="E109" s="6"/>
      <c r="F109" s="5"/>
      <c r="G109" s="5"/>
      <c r="H109" s="5"/>
      <c r="I109" s="5"/>
      <c r="J109" s="5"/>
      <c r="K109" s="14"/>
      <c r="L109" s="5"/>
      <c r="M109" s="5"/>
      <c r="N109" s="5"/>
      <c r="O109" s="5"/>
      <c r="P109" s="5"/>
      <c r="Q109" s="7"/>
      <c r="R109" s="13"/>
    </row>
    <row r="110" spans="1:18" ht="23.45" customHeight="1" x14ac:dyDescent="0.15">
      <c r="A110" s="4"/>
      <c r="B110" s="5"/>
      <c r="C110" s="5"/>
      <c r="D110" s="5"/>
      <c r="E110" s="6"/>
      <c r="F110" s="5"/>
      <c r="G110" s="5"/>
      <c r="H110" s="5"/>
      <c r="I110" s="5"/>
      <c r="J110" s="5"/>
      <c r="K110" s="14"/>
      <c r="L110" s="5"/>
      <c r="M110" s="5"/>
      <c r="N110" s="5"/>
      <c r="O110" s="5"/>
      <c r="P110" s="5"/>
      <c r="Q110" s="7"/>
      <c r="R110" s="13"/>
    </row>
    <row r="111" spans="1:18" ht="23.45" customHeight="1" x14ac:dyDescent="0.15">
      <c r="A111" s="4"/>
      <c r="B111" s="5"/>
      <c r="C111" s="5"/>
      <c r="D111" s="5"/>
      <c r="E111" s="6"/>
      <c r="F111" s="5"/>
      <c r="G111" s="5"/>
      <c r="H111" s="5"/>
      <c r="I111" s="5"/>
      <c r="J111" s="5"/>
      <c r="K111" s="14"/>
      <c r="L111" s="5"/>
      <c r="M111" s="5"/>
      <c r="N111" s="5"/>
      <c r="O111" s="5"/>
      <c r="P111" s="5"/>
      <c r="Q111" s="7"/>
      <c r="R111" s="13"/>
    </row>
    <row r="112" spans="1:18" ht="23.45" customHeight="1" x14ac:dyDescent="0.15">
      <c r="A112" s="4"/>
      <c r="B112" s="5"/>
      <c r="C112" s="5"/>
      <c r="D112" s="5"/>
      <c r="E112" s="6"/>
      <c r="F112" s="5"/>
      <c r="G112" s="5"/>
      <c r="H112" s="5"/>
      <c r="I112" s="5"/>
      <c r="J112" s="5"/>
      <c r="K112" s="14"/>
      <c r="L112" s="5"/>
      <c r="M112" s="5"/>
      <c r="N112" s="5"/>
      <c r="O112" s="5"/>
      <c r="P112" s="5"/>
      <c r="Q112" s="7"/>
      <c r="R112" s="13"/>
    </row>
    <row r="113" spans="1:18" ht="23.45" customHeight="1" x14ac:dyDescent="0.15">
      <c r="A113" s="4"/>
      <c r="B113" s="5"/>
      <c r="C113" s="5"/>
      <c r="D113" s="5"/>
      <c r="E113" s="6"/>
      <c r="F113" s="5"/>
      <c r="G113" s="5"/>
      <c r="H113" s="5"/>
      <c r="I113" s="5"/>
      <c r="J113" s="5"/>
      <c r="K113" s="14"/>
      <c r="L113" s="5"/>
      <c r="M113" s="5"/>
      <c r="N113" s="5"/>
      <c r="O113" s="5"/>
      <c r="P113" s="5"/>
      <c r="Q113" s="7"/>
      <c r="R113" s="13"/>
    </row>
    <row r="114" spans="1:18" ht="23.45" customHeight="1" x14ac:dyDescent="0.15">
      <c r="A114" s="4"/>
      <c r="B114" s="5"/>
      <c r="C114" s="5"/>
      <c r="D114" s="5"/>
      <c r="E114" s="6"/>
      <c r="F114" s="5"/>
      <c r="G114" s="5"/>
      <c r="H114" s="5"/>
      <c r="I114" s="5"/>
      <c r="J114" s="5"/>
      <c r="K114" s="14"/>
      <c r="L114" s="5"/>
      <c r="M114" s="5"/>
      <c r="N114" s="5"/>
      <c r="O114" s="5"/>
      <c r="P114" s="5"/>
      <c r="Q114" s="7"/>
      <c r="R114" s="13"/>
    </row>
    <row r="115" spans="1:18" ht="23.45" customHeight="1" x14ac:dyDescent="0.15">
      <c r="A115" s="4"/>
      <c r="B115" s="5"/>
      <c r="C115" s="5"/>
      <c r="D115" s="5"/>
      <c r="E115" s="6"/>
      <c r="F115" s="5"/>
      <c r="G115" s="5"/>
      <c r="H115" s="5"/>
      <c r="I115" s="5"/>
      <c r="J115" s="5"/>
      <c r="K115" s="14"/>
      <c r="L115" s="5"/>
      <c r="M115" s="5"/>
      <c r="N115" s="5"/>
      <c r="O115" s="5"/>
      <c r="P115" s="5"/>
      <c r="Q115" s="7"/>
      <c r="R115" s="13"/>
    </row>
    <row r="116" spans="1:18" ht="23.45" customHeight="1" x14ac:dyDescent="0.15">
      <c r="A116" s="4"/>
      <c r="B116" s="5"/>
      <c r="C116" s="5"/>
      <c r="D116" s="5"/>
      <c r="E116" s="6"/>
      <c r="F116" s="5"/>
      <c r="G116" s="5"/>
      <c r="H116" s="5"/>
      <c r="I116" s="5"/>
      <c r="J116" s="5"/>
      <c r="K116" s="14"/>
      <c r="L116" s="5"/>
      <c r="M116" s="5"/>
      <c r="N116" s="5"/>
      <c r="O116" s="5"/>
      <c r="P116" s="5"/>
      <c r="Q116" s="7"/>
      <c r="R116" s="13"/>
    </row>
    <row r="117" spans="1:18" ht="23.45" customHeight="1" x14ac:dyDescent="0.15">
      <c r="A117" s="4"/>
      <c r="B117" s="5"/>
      <c r="C117" s="5"/>
      <c r="D117" s="5"/>
      <c r="E117" s="6"/>
      <c r="F117" s="5"/>
      <c r="G117" s="5"/>
      <c r="H117" s="5"/>
      <c r="I117" s="5"/>
      <c r="J117" s="5"/>
      <c r="K117" s="14"/>
      <c r="L117" s="5"/>
      <c r="M117" s="5"/>
      <c r="N117" s="5"/>
      <c r="O117" s="5"/>
      <c r="P117" s="5"/>
      <c r="Q117" s="7"/>
      <c r="R117" s="13"/>
    </row>
    <row r="118" spans="1:18" ht="23.45" customHeight="1" x14ac:dyDescent="0.15">
      <c r="A118" s="4"/>
      <c r="B118" s="5"/>
      <c r="C118" s="5"/>
      <c r="D118" s="5"/>
      <c r="E118" s="6"/>
      <c r="F118" s="5"/>
      <c r="G118" s="5"/>
      <c r="H118" s="5"/>
      <c r="I118" s="5"/>
      <c r="J118" s="5"/>
      <c r="K118" s="14"/>
      <c r="L118" s="5"/>
      <c r="M118" s="5"/>
      <c r="N118" s="5"/>
      <c r="O118" s="5"/>
      <c r="P118" s="5"/>
      <c r="Q118" s="7"/>
      <c r="R118" s="13"/>
    </row>
    <row r="119" spans="1:18" ht="23.45" customHeight="1" x14ac:dyDescent="0.15">
      <c r="A119" s="4"/>
      <c r="B119" s="5"/>
      <c r="C119" s="5"/>
      <c r="D119" s="5"/>
      <c r="E119" s="6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7"/>
      <c r="R119" s="13"/>
    </row>
    <row r="120" spans="1:18" ht="23.45" customHeight="1" x14ac:dyDescent="0.15">
      <c r="A120" s="4"/>
      <c r="B120" s="5"/>
      <c r="C120" s="5"/>
      <c r="D120" s="5"/>
      <c r="E120" s="6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7"/>
      <c r="R120" s="13"/>
    </row>
    <row r="121" spans="1:18" ht="23.45" customHeight="1" x14ac:dyDescent="0.15">
      <c r="A121" s="4"/>
      <c r="B121" s="5"/>
      <c r="C121" s="5"/>
      <c r="D121" s="5"/>
      <c r="E121" s="6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7"/>
      <c r="R121" s="13"/>
    </row>
    <row r="122" spans="1:18" ht="23.45" customHeight="1" x14ac:dyDescent="0.15">
      <c r="A122" s="4"/>
      <c r="B122" s="5"/>
      <c r="C122" s="5"/>
      <c r="D122" s="5"/>
      <c r="E122" s="6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7"/>
      <c r="R122" s="13"/>
    </row>
    <row r="123" spans="1:18" ht="23.45" customHeight="1" x14ac:dyDescent="0.15">
      <c r="A123" s="4"/>
      <c r="B123" s="5"/>
      <c r="C123" s="5"/>
      <c r="D123" s="5"/>
      <c r="E123" s="6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7"/>
      <c r="R123" s="13"/>
    </row>
    <row r="124" spans="1:18" ht="23.45" customHeight="1" x14ac:dyDescent="0.15">
      <c r="A124" s="4"/>
      <c r="B124" s="5"/>
      <c r="C124" s="5"/>
      <c r="D124" s="5"/>
      <c r="E124" s="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7"/>
      <c r="R124" s="13"/>
    </row>
    <row r="125" spans="1:18" ht="23.45" customHeight="1" x14ac:dyDescent="0.15">
      <c r="A125" s="4"/>
      <c r="B125" s="5"/>
      <c r="C125" s="5"/>
      <c r="D125" s="5"/>
      <c r="E125" s="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7"/>
      <c r="R125" s="13"/>
    </row>
    <row r="126" spans="1:18" ht="23.45" customHeight="1" x14ac:dyDescent="0.15">
      <c r="A126" s="4"/>
      <c r="B126" s="5"/>
      <c r="C126" s="5"/>
      <c r="D126" s="5"/>
      <c r="E126" s="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7"/>
      <c r="R126" s="13"/>
    </row>
    <row r="127" spans="1:18" ht="23.45" customHeight="1" x14ac:dyDescent="0.15">
      <c r="A127" s="4"/>
      <c r="B127" s="5"/>
      <c r="C127" s="5"/>
      <c r="D127" s="5"/>
      <c r="E127" s="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13"/>
    </row>
    <row r="128" spans="1:18" ht="23.45" customHeight="1" x14ac:dyDescent="0.15">
      <c r="A128" s="4"/>
      <c r="B128" s="5"/>
      <c r="C128" s="5"/>
      <c r="D128" s="5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7"/>
      <c r="R128" s="13"/>
    </row>
    <row r="129" spans="1:18" ht="23.45" customHeight="1" x14ac:dyDescent="0.15">
      <c r="A129" s="4"/>
      <c r="B129" s="5"/>
      <c r="C129" s="5"/>
      <c r="D129" s="5"/>
      <c r="E129" s="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7"/>
      <c r="R129" s="13"/>
    </row>
    <row r="130" spans="1:18" ht="23.45" customHeight="1" x14ac:dyDescent="0.15">
      <c r="A130" s="4"/>
      <c r="B130" s="5"/>
      <c r="C130" s="5"/>
      <c r="D130" s="5"/>
      <c r="E130" s="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7"/>
      <c r="R130" s="13"/>
    </row>
    <row r="131" spans="1:18" ht="23.45" customHeight="1" x14ac:dyDescent="0.15">
      <c r="A131" s="4"/>
      <c r="B131" s="5"/>
      <c r="C131" s="5"/>
      <c r="D131" s="5"/>
      <c r="E131" s="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7"/>
      <c r="R131" s="13"/>
    </row>
    <row r="132" spans="1:18" ht="23.45" customHeight="1" x14ac:dyDescent="0.15">
      <c r="A132" s="4"/>
      <c r="B132" s="5"/>
      <c r="C132" s="5"/>
      <c r="D132" s="5"/>
      <c r="E132" s="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7"/>
      <c r="R132" s="13"/>
    </row>
    <row r="133" spans="1:18" ht="23.45" customHeight="1" x14ac:dyDescent="0.15">
      <c r="A133" s="4"/>
      <c r="B133" s="5"/>
      <c r="C133" s="5"/>
      <c r="D133" s="5"/>
      <c r="E133" s="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7"/>
      <c r="R133" s="13"/>
    </row>
    <row r="134" spans="1:18" ht="23.45" customHeight="1" x14ac:dyDescent="0.15">
      <c r="A134" s="4"/>
      <c r="B134" s="5"/>
      <c r="C134" s="5"/>
      <c r="D134" s="5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7"/>
      <c r="R134" s="13"/>
    </row>
    <row r="135" spans="1:18" ht="23.45" customHeight="1" x14ac:dyDescent="0.15">
      <c r="A135" s="4"/>
      <c r="B135" s="5"/>
      <c r="C135" s="5"/>
      <c r="D135" s="5"/>
      <c r="E135" s="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7"/>
      <c r="R135" s="13"/>
    </row>
    <row r="136" spans="1:18" ht="23.45" customHeight="1" x14ac:dyDescent="0.15">
      <c r="A136" s="4"/>
      <c r="B136" s="5"/>
      <c r="C136" s="5"/>
      <c r="D136" s="5"/>
      <c r="E136" s="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7"/>
      <c r="R136" s="13"/>
    </row>
    <row r="137" spans="1:18" ht="23.45" customHeight="1" x14ac:dyDescent="0.15">
      <c r="A137" s="4"/>
      <c r="B137" s="5"/>
      <c r="C137" s="5"/>
      <c r="D137" s="5"/>
      <c r="E137" s="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7"/>
      <c r="R137" s="13"/>
    </row>
    <row r="138" spans="1:18" ht="23.45" customHeight="1" x14ac:dyDescent="0.15">
      <c r="A138" s="4"/>
      <c r="B138" s="5"/>
      <c r="C138" s="5"/>
      <c r="D138" s="5"/>
      <c r="E138" s="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7"/>
      <c r="R138" s="13"/>
    </row>
    <row r="139" spans="1:18" ht="23.45" customHeight="1" x14ac:dyDescent="0.15">
      <c r="A139" s="4"/>
      <c r="B139" s="5"/>
      <c r="C139" s="5"/>
      <c r="D139" s="5"/>
      <c r="E139" s="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7"/>
      <c r="R139" s="13"/>
    </row>
    <row r="140" spans="1:18" ht="23.45" customHeight="1" x14ac:dyDescent="0.15">
      <c r="A140" s="4"/>
      <c r="B140" s="5"/>
      <c r="C140" s="5"/>
      <c r="D140" s="5"/>
      <c r="E140" s="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7"/>
      <c r="R140" s="13"/>
    </row>
    <row r="141" spans="1:18" ht="23.45" customHeight="1" x14ac:dyDescent="0.15">
      <c r="A141" s="4"/>
      <c r="B141" s="5"/>
      <c r="C141" s="5"/>
      <c r="D141" s="5"/>
      <c r="E141" s="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7"/>
      <c r="R141" s="13"/>
    </row>
    <row r="142" spans="1:18" ht="23.45" customHeight="1" x14ac:dyDescent="0.15">
      <c r="A142" s="4"/>
      <c r="B142" s="5"/>
      <c r="C142" s="5"/>
      <c r="D142" s="5"/>
      <c r="E142" s="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7"/>
      <c r="R142" s="13"/>
    </row>
    <row r="143" spans="1:18" ht="23.45" customHeight="1" x14ac:dyDescent="0.15">
      <c r="A143" s="4"/>
      <c r="B143" s="5"/>
      <c r="C143" s="5"/>
      <c r="D143" s="5"/>
      <c r="E143" s="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7"/>
      <c r="R143" s="13"/>
    </row>
    <row r="144" spans="1:18" ht="23.45" customHeight="1" x14ac:dyDescent="0.15">
      <c r="A144" s="4"/>
      <c r="B144" s="5"/>
      <c r="C144" s="5"/>
      <c r="D144" s="5"/>
      <c r="E144" s="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7"/>
      <c r="R144" s="13"/>
    </row>
    <row r="145" spans="1:18" ht="23.45" customHeight="1" x14ac:dyDescent="0.15">
      <c r="A145" s="4"/>
      <c r="B145" s="5"/>
      <c r="C145" s="5"/>
      <c r="D145" s="5"/>
      <c r="E145" s="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7"/>
      <c r="R145" s="13"/>
    </row>
    <row r="146" spans="1:18" ht="23.45" customHeight="1" x14ac:dyDescent="0.15">
      <c r="A146" s="4"/>
      <c r="B146" s="5"/>
      <c r="C146" s="5"/>
      <c r="D146" s="5"/>
      <c r="E146" s="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7"/>
      <c r="R146" s="13"/>
    </row>
    <row r="147" spans="1:18" ht="23.45" customHeight="1" x14ac:dyDescent="0.15">
      <c r="A147" s="4"/>
      <c r="B147" s="5"/>
      <c r="C147" s="5"/>
      <c r="D147" s="5"/>
      <c r="E147" s="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7"/>
      <c r="R147" s="13"/>
    </row>
    <row r="148" spans="1:18" ht="23.45" customHeight="1" x14ac:dyDescent="0.15">
      <c r="A148" s="4"/>
      <c r="B148" s="5"/>
      <c r="C148" s="5"/>
      <c r="D148" s="5"/>
      <c r="E148" s="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7"/>
      <c r="R148" s="13"/>
    </row>
    <row r="149" spans="1:18" ht="23.45" customHeight="1" x14ac:dyDescent="0.15">
      <c r="A149" s="4"/>
      <c r="B149" s="5"/>
      <c r="C149" s="5"/>
      <c r="D149" s="5"/>
      <c r="E149" s="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7"/>
      <c r="R149" s="13"/>
    </row>
    <row r="150" spans="1:18" ht="23.45" customHeight="1" x14ac:dyDescent="0.15">
      <c r="A150" s="4"/>
      <c r="B150" s="5"/>
      <c r="C150" s="5"/>
      <c r="D150" s="5"/>
      <c r="E150" s="6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7"/>
      <c r="R150" s="13"/>
    </row>
    <row r="151" spans="1:18" ht="23.45" customHeight="1" x14ac:dyDescent="0.15">
      <c r="A151" s="4"/>
      <c r="B151" s="5"/>
      <c r="C151" s="5"/>
      <c r="D151" s="5"/>
      <c r="E151" s="6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7"/>
      <c r="R151" s="13"/>
    </row>
    <row r="152" spans="1:18" ht="23.45" customHeight="1" x14ac:dyDescent="0.15">
      <c r="A152" s="4"/>
      <c r="B152" s="5"/>
      <c r="C152" s="5"/>
      <c r="D152" s="5"/>
      <c r="E152" s="6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7"/>
      <c r="R152" s="13"/>
    </row>
    <row r="153" spans="1:18" ht="23.45" customHeight="1" x14ac:dyDescent="0.15">
      <c r="A153" s="4"/>
      <c r="B153" s="5"/>
      <c r="C153" s="5"/>
      <c r="D153" s="5"/>
      <c r="E153" s="6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7"/>
      <c r="R153" s="13"/>
    </row>
    <row r="154" spans="1:18" ht="23.45" customHeight="1" x14ac:dyDescent="0.15">
      <c r="A154" s="4"/>
      <c r="B154" s="5"/>
      <c r="C154" s="5"/>
      <c r="D154" s="5"/>
      <c r="E154" s="6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7"/>
      <c r="R154" s="13"/>
    </row>
    <row r="155" spans="1:18" ht="23.45" customHeight="1" x14ac:dyDescent="0.15">
      <c r="A155" s="4"/>
      <c r="B155" s="5"/>
      <c r="C155" s="5"/>
      <c r="D155" s="5"/>
      <c r="E155" s="6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7"/>
      <c r="R155" s="13"/>
    </row>
    <row r="156" spans="1:18" ht="23.45" customHeight="1" x14ac:dyDescent="0.15">
      <c r="A156" s="4"/>
      <c r="B156" s="5"/>
      <c r="C156" s="5"/>
      <c r="D156" s="5"/>
      <c r="E156" s="6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7"/>
      <c r="R156" s="13"/>
    </row>
    <row r="157" spans="1:18" ht="23.45" customHeight="1" x14ac:dyDescent="0.15">
      <c r="A157" s="4"/>
      <c r="B157" s="5"/>
      <c r="C157" s="5"/>
      <c r="D157" s="5"/>
      <c r="E157" s="6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7"/>
      <c r="R157" s="13"/>
    </row>
    <row r="158" spans="1:18" ht="23.45" customHeight="1" x14ac:dyDescent="0.15">
      <c r="A158" s="4"/>
      <c r="B158" s="5"/>
      <c r="C158" s="5"/>
      <c r="D158" s="5"/>
      <c r="E158" s="6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7"/>
      <c r="R158" s="13"/>
    </row>
    <row r="159" spans="1:18" ht="23.45" customHeight="1" x14ac:dyDescent="0.15">
      <c r="A159" s="4"/>
      <c r="B159" s="5"/>
      <c r="C159" s="5"/>
      <c r="D159" s="5"/>
      <c r="E159" s="6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7"/>
      <c r="R159" s="13"/>
    </row>
    <row r="160" spans="1:18" ht="23.45" customHeight="1" x14ac:dyDescent="0.15">
      <c r="A160" s="4"/>
      <c r="B160" s="5"/>
      <c r="C160" s="5"/>
      <c r="D160" s="5"/>
      <c r="E160" s="6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7"/>
      <c r="R160" s="13"/>
    </row>
    <row r="161" spans="1:18" ht="23.45" customHeight="1" x14ac:dyDescent="0.15">
      <c r="A161" s="4"/>
      <c r="B161" s="5"/>
      <c r="C161" s="5"/>
      <c r="D161" s="5"/>
      <c r="E161" s="6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7"/>
      <c r="R161" s="13"/>
    </row>
    <row r="162" spans="1:18" ht="23.45" customHeight="1" x14ac:dyDescent="0.15">
      <c r="A162" s="4"/>
      <c r="B162" s="5"/>
      <c r="C162" s="5"/>
      <c r="D162" s="5"/>
      <c r="E162" s="6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7"/>
      <c r="R162" s="13"/>
    </row>
    <row r="163" spans="1:18" ht="23.45" customHeight="1" x14ac:dyDescent="0.15">
      <c r="A163" s="4"/>
      <c r="B163" s="5"/>
      <c r="C163" s="5"/>
      <c r="D163" s="5"/>
      <c r="E163" s="6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7"/>
      <c r="R163" s="13"/>
    </row>
    <row r="164" spans="1:18" ht="23.45" customHeight="1" x14ac:dyDescent="0.15">
      <c r="A164" s="4"/>
      <c r="B164" s="5"/>
      <c r="C164" s="5"/>
      <c r="D164" s="5"/>
      <c r="E164" s="6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7"/>
      <c r="R164" s="13"/>
    </row>
    <row r="165" spans="1:18" ht="23.45" customHeight="1" x14ac:dyDescent="0.15">
      <c r="A165" s="4"/>
      <c r="B165" s="5"/>
      <c r="C165" s="5"/>
      <c r="D165" s="5"/>
      <c r="E165" s="6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7"/>
      <c r="R165" s="13"/>
    </row>
    <row r="166" spans="1:18" ht="23.45" customHeight="1" x14ac:dyDescent="0.15">
      <c r="A166" s="4"/>
      <c r="B166" s="5"/>
      <c r="C166" s="5"/>
      <c r="D166" s="5"/>
      <c r="E166" s="6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7"/>
      <c r="R166" s="13"/>
    </row>
    <row r="167" spans="1:18" ht="23.45" customHeight="1" x14ac:dyDescent="0.15">
      <c r="A167" s="4"/>
      <c r="B167" s="5"/>
      <c r="C167" s="5"/>
      <c r="D167" s="5"/>
      <c r="E167" s="6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7"/>
      <c r="R167" s="13"/>
    </row>
    <row r="168" spans="1:18" ht="23.45" customHeight="1" x14ac:dyDescent="0.15">
      <c r="A168" s="4"/>
      <c r="B168" s="5"/>
      <c r="C168" s="5"/>
      <c r="D168" s="5"/>
      <c r="E168" s="6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7"/>
      <c r="R168" s="13"/>
    </row>
    <row r="169" spans="1:18" ht="23.45" customHeight="1" x14ac:dyDescent="0.15">
      <c r="A169" s="4"/>
      <c r="B169" s="5"/>
      <c r="C169" s="5"/>
      <c r="D169" s="5"/>
      <c r="E169" s="6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7"/>
      <c r="R169" s="13"/>
    </row>
    <row r="170" spans="1:18" ht="23.45" customHeight="1" x14ac:dyDescent="0.15">
      <c r="A170" s="4"/>
      <c r="B170" s="5"/>
      <c r="C170" s="5"/>
      <c r="D170" s="5"/>
      <c r="E170" s="6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7"/>
      <c r="R170" s="13"/>
    </row>
    <row r="171" spans="1:18" ht="23.45" customHeight="1" x14ac:dyDescent="0.15">
      <c r="A171" s="4"/>
      <c r="B171" s="5"/>
      <c r="C171" s="5"/>
      <c r="D171" s="5"/>
      <c r="E171" s="6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7"/>
      <c r="R171" s="13"/>
    </row>
    <row r="172" spans="1:18" ht="23.45" customHeight="1" x14ac:dyDescent="0.15">
      <c r="A172" s="4"/>
      <c r="B172" s="5"/>
      <c r="C172" s="5"/>
      <c r="D172" s="5"/>
      <c r="E172" s="6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7"/>
      <c r="R172" s="13"/>
    </row>
    <row r="173" spans="1:18" ht="23.45" customHeight="1" x14ac:dyDescent="0.15">
      <c r="A173" s="4"/>
      <c r="B173" s="5"/>
      <c r="C173" s="5"/>
      <c r="D173" s="5"/>
      <c r="E173" s="6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7"/>
      <c r="R173" s="13"/>
    </row>
    <row r="174" spans="1:18" ht="23.45" customHeight="1" x14ac:dyDescent="0.15">
      <c r="A174" s="4"/>
      <c r="B174" s="5"/>
      <c r="C174" s="5"/>
      <c r="D174" s="5"/>
      <c r="E174" s="6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7"/>
      <c r="R174" s="13"/>
    </row>
    <row r="175" spans="1:18" ht="23.45" customHeight="1" x14ac:dyDescent="0.15">
      <c r="A175" s="4"/>
      <c r="B175" s="5"/>
      <c r="C175" s="5"/>
      <c r="D175" s="5"/>
      <c r="E175" s="6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7"/>
      <c r="R175" s="13"/>
    </row>
    <row r="176" spans="1:18" ht="23.45" customHeight="1" x14ac:dyDescent="0.15">
      <c r="A176" s="4"/>
      <c r="B176" s="5"/>
      <c r="C176" s="5"/>
      <c r="D176" s="5"/>
      <c r="E176" s="6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7"/>
      <c r="R176" s="13"/>
    </row>
    <row r="177" spans="1:18" ht="23.45" customHeight="1" x14ac:dyDescent="0.15">
      <c r="A177" s="4"/>
      <c r="B177" s="5"/>
      <c r="C177" s="5"/>
      <c r="D177" s="5"/>
      <c r="E177" s="6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7"/>
      <c r="R177" s="13"/>
    </row>
    <row r="178" spans="1:18" ht="23.45" customHeight="1" x14ac:dyDescent="0.15">
      <c r="A178" s="4"/>
      <c r="B178" s="5"/>
      <c r="C178" s="5"/>
      <c r="D178" s="5"/>
      <c r="E178" s="6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7"/>
      <c r="R178" s="13"/>
    </row>
    <row r="179" spans="1:18" ht="23.45" customHeight="1" x14ac:dyDescent="0.15">
      <c r="A179" s="4"/>
      <c r="B179" s="5"/>
      <c r="C179" s="5"/>
      <c r="D179" s="5"/>
      <c r="E179" s="6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7"/>
      <c r="R179" s="13"/>
    </row>
    <row r="180" spans="1:18" ht="23.45" customHeight="1" x14ac:dyDescent="0.15">
      <c r="A180" s="4"/>
      <c r="B180" s="5"/>
      <c r="C180" s="5"/>
      <c r="D180" s="5"/>
      <c r="E180" s="6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7"/>
      <c r="R180" s="13"/>
    </row>
    <row r="181" spans="1:18" ht="23.45" customHeight="1" x14ac:dyDescent="0.15">
      <c r="A181" s="4"/>
      <c r="B181" s="5"/>
      <c r="C181" s="5"/>
      <c r="D181" s="5"/>
      <c r="E181" s="6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7"/>
      <c r="R181" s="13"/>
    </row>
    <row r="182" spans="1:18" ht="23.45" customHeight="1" x14ac:dyDescent="0.15">
      <c r="A182" s="4"/>
      <c r="B182" s="5"/>
      <c r="C182" s="5"/>
      <c r="D182" s="5"/>
      <c r="E182" s="6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7"/>
      <c r="R182" s="13"/>
    </row>
    <row r="183" spans="1:18" ht="23.45" customHeight="1" x14ac:dyDescent="0.15">
      <c r="A183" s="4"/>
      <c r="B183" s="5"/>
      <c r="C183" s="5"/>
      <c r="D183" s="5"/>
      <c r="E183" s="6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7"/>
      <c r="R183" s="13"/>
    </row>
    <row r="184" spans="1:18" ht="23.45" customHeight="1" x14ac:dyDescent="0.15">
      <c r="A184" s="4"/>
      <c r="B184" s="5"/>
      <c r="C184" s="5"/>
      <c r="D184" s="5"/>
      <c r="E184" s="6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7"/>
      <c r="R184" s="13"/>
    </row>
    <row r="185" spans="1:18" ht="23.45" customHeight="1" x14ac:dyDescent="0.15">
      <c r="A185" s="4"/>
      <c r="B185" s="5"/>
      <c r="C185" s="5"/>
      <c r="D185" s="5"/>
      <c r="E185" s="6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7"/>
      <c r="R185" s="13"/>
    </row>
    <row r="186" spans="1:18" ht="23.45" customHeight="1" x14ac:dyDescent="0.15">
      <c r="A186" s="4"/>
      <c r="B186" s="5"/>
      <c r="C186" s="5"/>
      <c r="D186" s="5"/>
      <c r="E186" s="6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7"/>
      <c r="R186" s="13"/>
    </row>
    <row r="187" spans="1:18" ht="23.45" customHeight="1" x14ac:dyDescent="0.15">
      <c r="A187" s="4"/>
      <c r="B187" s="5"/>
      <c r="C187" s="5"/>
      <c r="D187" s="5"/>
      <c r="E187" s="6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7"/>
      <c r="R187" s="13"/>
    </row>
    <row r="188" spans="1:18" ht="23.45" customHeight="1" x14ac:dyDescent="0.15">
      <c r="A188" s="4"/>
      <c r="B188" s="5"/>
      <c r="C188" s="5"/>
      <c r="D188" s="5"/>
      <c r="E188" s="6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7"/>
      <c r="R188" s="13"/>
    </row>
    <row r="189" spans="1:18" ht="23.45" customHeight="1" x14ac:dyDescent="0.15">
      <c r="A189" s="4"/>
      <c r="B189" s="5"/>
      <c r="C189" s="5"/>
      <c r="D189" s="5"/>
      <c r="E189" s="6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7"/>
      <c r="R189" s="13"/>
    </row>
    <row r="190" spans="1:18" ht="23.45" customHeight="1" x14ac:dyDescent="0.15">
      <c r="A190" s="4"/>
      <c r="B190" s="5"/>
      <c r="C190" s="5"/>
      <c r="D190" s="5"/>
      <c r="E190" s="6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7"/>
      <c r="R190" s="13"/>
    </row>
    <row r="191" spans="1:18" ht="23.45" customHeight="1" x14ac:dyDescent="0.15">
      <c r="A191" s="4"/>
      <c r="B191" s="5"/>
      <c r="C191" s="5"/>
      <c r="D191" s="5"/>
      <c r="E191" s="6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7"/>
      <c r="R191" s="13"/>
    </row>
    <row r="192" spans="1:18" ht="23.45" customHeight="1" x14ac:dyDescent="0.15">
      <c r="A192" s="4"/>
      <c r="B192" s="5"/>
      <c r="C192" s="5"/>
      <c r="D192" s="5"/>
      <c r="E192" s="6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7"/>
      <c r="R192" s="13"/>
    </row>
    <row r="193" spans="1:18" ht="23.45" customHeight="1" x14ac:dyDescent="0.15">
      <c r="A193" s="4"/>
      <c r="B193" s="5"/>
      <c r="C193" s="5"/>
      <c r="D193" s="5"/>
      <c r="E193" s="6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7"/>
      <c r="R193" s="13"/>
    </row>
    <row r="194" spans="1:18" ht="23.45" customHeight="1" x14ac:dyDescent="0.15">
      <c r="A194" s="4"/>
      <c r="B194" s="5"/>
      <c r="C194" s="5"/>
      <c r="D194" s="5"/>
      <c r="E194" s="6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7"/>
      <c r="R194" s="13"/>
    </row>
    <row r="195" spans="1:18" ht="23.45" customHeight="1" x14ac:dyDescent="0.15">
      <c r="A195" s="4"/>
      <c r="B195" s="5"/>
      <c r="C195" s="5"/>
      <c r="D195" s="5"/>
      <c r="E195" s="6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7"/>
      <c r="R195" s="13"/>
    </row>
    <row r="196" spans="1:18" ht="23.45" customHeight="1" x14ac:dyDescent="0.15">
      <c r="A196" s="4"/>
      <c r="B196" s="5"/>
      <c r="C196" s="5"/>
      <c r="D196" s="5"/>
      <c r="E196" s="6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7"/>
      <c r="R196" s="13"/>
    </row>
    <row r="197" spans="1:18" ht="23.45" customHeight="1" x14ac:dyDescent="0.15">
      <c r="A197" s="4"/>
      <c r="B197" s="5"/>
      <c r="C197" s="5"/>
      <c r="D197" s="5"/>
      <c r="E197" s="6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7"/>
      <c r="R197" s="13"/>
    </row>
    <row r="198" spans="1:18" ht="23.45" customHeight="1" x14ac:dyDescent="0.15">
      <c r="A198" s="4"/>
      <c r="B198" s="5"/>
      <c r="C198" s="5"/>
      <c r="D198" s="5"/>
      <c r="E198" s="6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7"/>
      <c r="R198" s="13"/>
    </row>
    <row r="199" spans="1:18" ht="23.45" customHeight="1" x14ac:dyDescent="0.15">
      <c r="A199" s="4"/>
      <c r="B199" s="5"/>
      <c r="C199" s="5"/>
      <c r="D199" s="5"/>
      <c r="E199" s="6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7"/>
      <c r="R199" s="13"/>
    </row>
    <row r="200" spans="1:18" ht="23.45" customHeight="1" x14ac:dyDescent="0.15">
      <c r="A200" s="4"/>
      <c r="B200" s="5"/>
      <c r="C200" s="5"/>
      <c r="D200" s="5"/>
      <c r="E200" s="6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7"/>
      <c r="R200" s="13"/>
    </row>
    <row r="201" spans="1:18" ht="23.45" customHeight="1" x14ac:dyDescent="0.15">
      <c r="A201" s="4"/>
      <c r="B201" s="5"/>
      <c r="C201" s="5"/>
      <c r="D201" s="5"/>
      <c r="E201" s="6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7"/>
      <c r="R201" s="13"/>
    </row>
    <row r="202" spans="1:18" ht="23.45" customHeight="1" x14ac:dyDescent="0.15">
      <c r="A202" s="4"/>
      <c r="B202" s="5"/>
      <c r="C202" s="5"/>
      <c r="D202" s="5"/>
      <c r="E202" s="6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7"/>
      <c r="R202" s="13"/>
    </row>
    <row r="203" spans="1:18" ht="23.45" customHeight="1" x14ac:dyDescent="0.15">
      <c r="A203" s="4"/>
      <c r="B203" s="5"/>
      <c r="C203" s="5"/>
      <c r="D203" s="5"/>
      <c r="E203" s="6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7"/>
      <c r="R203" s="13"/>
    </row>
    <row r="204" spans="1:18" ht="23.45" customHeight="1" x14ac:dyDescent="0.15">
      <c r="A204" s="4"/>
      <c r="B204" s="5"/>
      <c r="C204" s="5"/>
      <c r="D204" s="5"/>
      <c r="E204" s="6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7"/>
      <c r="R204" s="13"/>
    </row>
    <row r="205" spans="1:18" ht="23.45" customHeight="1" x14ac:dyDescent="0.15">
      <c r="A205" s="4"/>
      <c r="B205" s="5"/>
      <c r="C205" s="5"/>
      <c r="D205" s="5"/>
      <c r="E205" s="6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7"/>
      <c r="R205" s="13"/>
    </row>
    <row r="206" spans="1:18" ht="23.45" customHeight="1" x14ac:dyDescent="0.15">
      <c r="A206" s="4"/>
      <c r="B206" s="5"/>
      <c r="C206" s="5"/>
      <c r="D206" s="5"/>
      <c r="E206" s="6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7"/>
      <c r="R206" s="13"/>
    </row>
    <row r="207" spans="1:18" ht="23.45" customHeight="1" x14ac:dyDescent="0.15">
      <c r="A207" s="4"/>
      <c r="B207" s="5"/>
      <c r="C207" s="5"/>
      <c r="D207" s="5"/>
      <c r="E207" s="6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7"/>
      <c r="R207" s="13"/>
    </row>
    <row r="208" spans="1:18" ht="23.45" customHeight="1" x14ac:dyDescent="0.15">
      <c r="A208" s="4"/>
      <c r="B208" s="5"/>
      <c r="C208" s="5"/>
      <c r="D208" s="5"/>
      <c r="E208" s="6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7"/>
      <c r="R208" s="13"/>
    </row>
    <row r="209" spans="1:18" ht="23.45" customHeight="1" x14ac:dyDescent="0.15">
      <c r="A209" s="4"/>
      <c r="B209" s="5"/>
      <c r="C209" s="5"/>
      <c r="D209" s="5"/>
      <c r="E209" s="6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7"/>
      <c r="R209" s="13"/>
    </row>
    <row r="210" spans="1:18" ht="23.45" customHeight="1" x14ac:dyDescent="0.15">
      <c r="A210" s="4"/>
      <c r="B210" s="5"/>
      <c r="C210" s="5"/>
      <c r="D210" s="5"/>
      <c r="E210" s="6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7"/>
      <c r="R210" s="13"/>
    </row>
    <row r="211" spans="1:18" ht="23.45" customHeight="1" x14ac:dyDescent="0.15">
      <c r="A211" s="4"/>
      <c r="B211" s="5"/>
      <c r="C211" s="5"/>
      <c r="D211" s="5"/>
      <c r="E211" s="6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7"/>
      <c r="R211" s="13"/>
    </row>
    <row r="212" spans="1:18" ht="23.45" customHeight="1" x14ac:dyDescent="0.15">
      <c r="A212" s="4"/>
      <c r="B212" s="5"/>
      <c r="C212" s="5"/>
      <c r="D212" s="5"/>
      <c r="E212" s="6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7"/>
      <c r="R212" s="13"/>
    </row>
    <row r="213" spans="1:18" ht="23.45" customHeight="1" x14ac:dyDescent="0.15">
      <c r="A213" s="4"/>
      <c r="B213" s="5"/>
      <c r="C213" s="5"/>
      <c r="D213" s="5"/>
      <c r="E213" s="6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7"/>
      <c r="R213" s="13"/>
    </row>
    <row r="214" spans="1:18" ht="23.45" customHeight="1" x14ac:dyDescent="0.15">
      <c r="A214" s="4"/>
      <c r="B214" s="5"/>
      <c r="C214" s="5"/>
      <c r="D214" s="5"/>
      <c r="E214" s="6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7"/>
      <c r="R214" s="13"/>
    </row>
    <row r="215" spans="1:18" ht="23.45" customHeight="1" x14ac:dyDescent="0.15">
      <c r="A215" s="4"/>
      <c r="B215" s="5"/>
      <c r="C215" s="5"/>
      <c r="D215" s="5"/>
      <c r="E215" s="6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7"/>
      <c r="R215" s="13"/>
    </row>
    <row r="216" spans="1:18" ht="23.45" customHeight="1" x14ac:dyDescent="0.15">
      <c r="A216" s="4"/>
      <c r="B216" s="5"/>
      <c r="C216" s="5"/>
      <c r="D216" s="5"/>
      <c r="E216" s="6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7"/>
      <c r="R216" s="13"/>
    </row>
    <row r="217" spans="1:18" ht="23.45" customHeight="1" x14ac:dyDescent="0.15">
      <c r="A217" s="4"/>
      <c r="B217" s="5"/>
      <c r="C217" s="5"/>
      <c r="D217" s="5"/>
      <c r="E217" s="6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7"/>
      <c r="R217" s="13"/>
    </row>
    <row r="218" spans="1:18" ht="23.45" customHeight="1" x14ac:dyDescent="0.15">
      <c r="A218" s="4"/>
      <c r="B218" s="5"/>
      <c r="C218" s="5"/>
      <c r="D218" s="5"/>
      <c r="E218" s="6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7"/>
      <c r="R218" s="13"/>
    </row>
    <row r="219" spans="1:18" ht="23.45" customHeight="1" x14ac:dyDescent="0.15">
      <c r="A219" s="4"/>
      <c r="B219" s="5"/>
      <c r="C219" s="5"/>
      <c r="D219" s="5"/>
      <c r="E219" s="6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7"/>
      <c r="R219" s="13"/>
    </row>
    <row r="220" spans="1:18" ht="23.45" customHeight="1" x14ac:dyDescent="0.15">
      <c r="A220" s="4"/>
      <c r="B220" s="5"/>
      <c r="C220" s="5"/>
      <c r="D220" s="5"/>
      <c r="E220" s="6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7"/>
      <c r="R220" s="13"/>
    </row>
    <row r="221" spans="1:18" ht="23.45" customHeight="1" x14ac:dyDescent="0.15">
      <c r="A221" s="4"/>
      <c r="B221" s="5"/>
      <c r="C221" s="5"/>
      <c r="D221" s="5"/>
      <c r="E221" s="6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7"/>
      <c r="R221" s="13"/>
    </row>
    <row r="222" spans="1:18" ht="23.45" customHeight="1" x14ac:dyDescent="0.15">
      <c r="A222" s="4"/>
      <c r="B222" s="5"/>
      <c r="C222" s="5"/>
      <c r="D222" s="5"/>
      <c r="E222" s="6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7"/>
      <c r="R222" s="13"/>
    </row>
    <row r="223" spans="1:18" ht="23.45" customHeight="1" x14ac:dyDescent="0.15">
      <c r="A223" s="4"/>
      <c r="B223" s="5"/>
      <c r="C223" s="5"/>
      <c r="D223" s="5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7"/>
      <c r="R223" s="13"/>
    </row>
    <row r="224" spans="1:18" ht="23.45" customHeight="1" x14ac:dyDescent="0.15">
      <c r="A224" s="4"/>
      <c r="B224" s="5"/>
      <c r="C224" s="5"/>
      <c r="D224" s="5"/>
      <c r="E224" s="6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7"/>
      <c r="R224" s="13"/>
    </row>
    <row r="225" spans="1:18" ht="23.45" customHeight="1" x14ac:dyDescent="0.15">
      <c r="A225" s="4"/>
      <c r="B225" s="5"/>
      <c r="C225" s="5"/>
      <c r="D225" s="5"/>
      <c r="E225" s="6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7"/>
      <c r="R225" s="13"/>
    </row>
    <row r="226" spans="1:18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7"/>
      <c r="R226" s="13"/>
    </row>
    <row r="227" spans="1:18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7"/>
      <c r="R227" s="13"/>
    </row>
    <row r="228" spans="1:18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7"/>
      <c r="R228" s="13"/>
    </row>
    <row r="229" spans="1:18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7"/>
      <c r="R229" s="13"/>
    </row>
    <row r="230" spans="1:18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7"/>
      <c r="R230" s="13"/>
    </row>
    <row r="231" spans="1:18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7"/>
      <c r="R231" s="13"/>
    </row>
    <row r="232" spans="1:18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7"/>
      <c r="R232" s="13"/>
    </row>
    <row r="233" spans="1:18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7"/>
      <c r="R233" s="13"/>
    </row>
    <row r="234" spans="1:18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7"/>
      <c r="R234" s="13"/>
    </row>
    <row r="235" spans="1:18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7"/>
      <c r="R235" s="13"/>
    </row>
    <row r="236" spans="1:18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7"/>
      <c r="R236" s="13"/>
    </row>
    <row r="237" spans="1:18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7"/>
      <c r="R237" s="13"/>
    </row>
    <row r="238" spans="1:18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7"/>
      <c r="R238" s="13"/>
    </row>
    <row r="239" spans="1:18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7"/>
      <c r="R239" s="13"/>
    </row>
    <row r="240" spans="1:18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7"/>
      <c r="R240" s="13"/>
    </row>
    <row r="241" spans="1:18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7"/>
      <c r="R241" s="13"/>
    </row>
    <row r="242" spans="1:18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7"/>
      <c r="R242" s="13"/>
    </row>
    <row r="243" spans="1:18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7"/>
      <c r="R243" s="13"/>
    </row>
    <row r="244" spans="1:18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7"/>
      <c r="R244" s="13"/>
    </row>
    <row r="245" spans="1:18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7"/>
      <c r="R245" s="13"/>
    </row>
    <row r="246" spans="1:18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7"/>
      <c r="R246" s="13"/>
    </row>
    <row r="247" spans="1:18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7"/>
      <c r="R247" s="13"/>
    </row>
    <row r="248" spans="1:18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7"/>
      <c r="R248" s="13"/>
    </row>
    <row r="249" spans="1:18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7"/>
      <c r="R249" s="13"/>
    </row>
    <row r="250" spans="1:18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7"/>
      <c r="R250" s="13"/>
    </row>
    <row r="251" spans="1:18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7"/>
      <c r="R251" s="13"/>
    </row>
    <row r="252" spans="1:18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7"/>
      <c r="R252" s="13"/>
    </row>
    <row r="253" spans="1:18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7"/>
      <c r="R253" s="13"/>
    </row>
    <row r="254" spans="1:18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7"/>
      <c r="R254" s="13"/>
    </row>
    <row r="255" spans="1:18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7"/>
      <c r="R255" s="13"/>
    </row>
    <row r="256" spans="1:18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7"/>
      <c r="R256" s="13"/>
    </row>
    <row r="257" spans="1:18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7"/>
      <c r="R257" s="13"/>
    </row>
    <row r="258" spans="1:18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7"/>
      <c r="R258" s="13"/>
    </row>
    <row r="259" spans="1:18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7"/>
      <c r="R259" s="13"/>
    </row>
    <row r="260" spans="1:18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7"/>
      <c r="R260" s="13"/>
    </row>
    <row r="261" spans="1:18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7"/>
      <c r="R261" s="13"/>
    </row>
    <row r="262" spans="1:18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7"/>
      <c r="R262" s="13"/>
    </row>
    <row r="263" spans="1:18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7"/>
      <c r="R263" s="13"/>
    </row>
    <row r="264" spans="1:18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7"/>
      <c r="R264" s="13"/>
    </row>
    <row r="265" spans="1:18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7"/>
      <c r="R265" s="13"/>
    </row>
    <row r="266" spans="1:18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7"/>
      <c r="R266" s="13"/>
    </row>
    <row r="267" spans="1:18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7"/>
      <c r="R267" s="13"/>
    </row>
    <row r="268" spans="1:18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7"/>
      <c r="R268" s="13"/>
    </row>
    <row r="269" spans="1:18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7"/>
      <c r="R269" s="13"/>
    </row>
    <row r="270" spans="1:18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7"/>
      <c r="R270" s="13"/>
    </row>
    <row r="271" spans="1:18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7"/>
      <c r="R271" s="13"/>
    </row>
    <row r="272" spans="1:18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7"/>
      <c r="R272" s="13"/>
    </row>
    <row r="273" spans="1:18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7"/>
      <c r="R273" s="13"/>
    </row>
    <row r="274" spans="1:18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7"/>
      <c r="R274" s="13"/>
    </row>
    <row r="275" spans="1:18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7"/>
      <c r="R275" s="13"/>
    </row>
    <row r="276" spans="1:18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7"/>
      <c r="R276" s="13"/>
    </row>
    <row r="277" spans="1:18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7"/>
      <c r="R277" s="13"/>
    </row>
    <row r="278" spans="1:18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7"/>
      <c r="R278" s="13"/>
    </row>
    <row r="279" spans="1:18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7"/>
      <c r="R279" s="13"/>
    </row>
    <row r="280" spans="1:18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7"/>
      <c r="R280" s="13"/>
    </row>
    <row r="281" spans="1:18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7"/>
      <c r="R281" s="13"/>
    </row>
    <row r="282" spans="1:18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7"/>
      <c r="R282" s="13"/>
    </row>
    <row r="283" spans="1:18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7"/>
      <c r="R283" s="13"/>
    </row>
    <row r="284" spans="1:18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7"/>
      <c r="R284" s="13"/>
    </row>
    <row r="285" spans="1:18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7"/>
      <c r="R285" s="13"/>
    </row>
    <row r="286" spans="1:18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7"/>
      <c r="R286" s="13"/>
    </row>
    <row r="287" spans="1:18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7"/>
      <c r="R287" s="13"/>
    </row>
    <row r="288" spans="1:18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7"/>
      <c r="R288" s="13"/>
    </row>
    <row r="289" spans="1:18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7"/>
      <c r="R289" s="13"/>
    </row>
    <row r="290" spans="1:18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7"/>
      <c r="R290" s="13"/>
    </row>
    <row r="291" spans="1:18" ht="23.45" customHeight="1" x14ac:dyDescent="0.15">
      <c r="A291" s="4"/>
      <c r="B291" s="5"/>
      <c r="C291" s="5"/>
      <c r="D291" s="5"/>
      <c r="E291" s="5"/>
      <c r="F291" s="5"/>
      <c r="G291" s="5"/>
      <c r="H291" s="5"/>
      <c r="I291" s="5"/>
      <c r="J291" s="5"/>
      <c r="K291" s="14"/>
      <c r="L291" s="5"/>
      <c r="M291" s="5"/>
      <c r="N291" s="5"/>
      <c r="O291" s="5"/>
      <c r="P291" s="5"/>
      <c r="Q291" s="7"/>
      <c r="R291" s="13"/>
    </row>
    <row r="292" spans="1:18" ht="23.45" customHeight="1" x14ac:dyDescent="0.1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14"/>
      <c r="L292" s="5"/>
      <c r="M292" s="5"/>
      <c r="N292" s="5"/>
      <c r="O292" s="5"/>
      <c r="P292" s="5"/>
      <c r="Q292" s="7"/>
      <c r="R292" s="13"/>
    </row>
    <row r="293" spans="1:18" ht="23.45" customHeight="1" x14ac:dyDescent="0.1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14"/>
      <c r="L293" s="5"/>
      <c r="M293" s="5"/>
      <c r="N293" s="5"/>
      <c r="O293" s="5"/>
      <c r="P293" s="5"/>
      <c r="Q293" s="7"/>
      <c r="R293" s="13"/>
    </row>
    <row r="294" spans="1:18" ht="23.45" customHeight="1" x14ac:dyDescent="0.1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14"/>
      <c r="L294" s="5"/>
      <c r="M294" s="5"/>
      <c r="N294" s="5"/>
      <c r="O294" s="5"/>
      <c r="P294" s="5"/>
      <c r="Q294" s="7"/>
      <c r="R294" s="13"/>
    </row>
    <row r="295" spans="1:18" ht="23.45" customHeight="1" x14ac:dyDescent="0.1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14"/>
      <c r="L295" s="5"/>
      <c r="M295" s="5"/>
      <c r="N295" s="5"/>
      <c r="O295" s="5"/>
      <c r="P295" s="5"/>
      <c r="Q295" s="7"/>
      <c r="R295" s="13"/>
    </row>
    <row r="296" spans="1:18" ht="23.45" customHeight="1" x14ac:dyDescent="0.1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14"/>
      <c r="L296" s="5"/>
      <c r="M296" s="5"/>
      <c r="N296" s="5"/>
      <c r="O296" s="5"/>
      <c r="P296" s="5"/>
      <c r="Q296" s="7"/>
      <c r="R296" s="13"/>
    </row>
    <row r="297" spans="1:18" ht="23.45" customHeight="1" x14ac:dyDescent="0.1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14"/>
      <c r="L297" s="5"/>
      <c r="M297" s="5"/>
      <c r="N297" s="5"/>
      <c r="O297" s="5"/>
      <c r="P297" s="5"/>
      <c r="Q297" s="7"/>
      <c r="R297" s="13"/>
    </row>
    <row r="298" spans="1:18" ht="23.45" customHeight="1" x14ac:dyDescent="0.1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14"/>
      <c r="L298" s="5"/>
      <c r="M298" s="5"/>
      <c r="N298" s="5"/>
      <c r="O298" s="5"/>
      <c r="P298" s="5"/>
      <c r="Q298" s="7"/>
      <c r="R298" s="13"/>
    </row>
    <row r="299" spans="1:18" ht="23.45" customHeight="1" x14ac:dyDescent="0.1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14"/>
      <c r="L299" s="5"/>
      <c r="M299" s="5"/>
      <c r="N299" s="5"/>
      <c r="O299" s="5"/>
      <c r="P299" s="5"/>
      <c r="Q299" s="7"/>
      <c r="R299" s="13"/>
    </row>
    <row r="300" spans="1:18" ht="23.45" customHeight="1" x14ac:dyDescent="0.1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14"/>
      <c r="L300" s="5"/>
      <c r="M300" s="5"/>
      <c r="N300" s="5"/>
      <c r="O300" s="5"/>
      <c r="P300" s="5"/>
      <c r="Q300" s="7"/>
      <c r="R300" s="13"/>
    </row>
    <row r="301" spans="1:18" ht="23.45" customHeight="1" x14ac:dyDescent="0.15">
      <c r="A301" s="4"/>
      <c r="B301" s="5"/>
      <c r="C301" s="5"/>
      <c r="D301" s="5"/>
      <c r="E301" s="5"/>
      <c r="F301" s="5"/>
      <c r="G301" s="5"/>
      <c r="H301" s="5"/>
      <c r="I301" s="5"/>
      <c r="J301" s="5"/>
      <c r="K301" s="14"/>
      <c r="L301" s="5"/>
      <c r="M301" s="5"/>
      <c r="N301" s="5"/>
      <c r="O301" s="5"/>
      <c r="P301" s="5"/>
      <c r="Q301" s="7"/>
      <c r="R301" s="13"/>
    </row>
    <row r="302" spans="1:18" ht="23.45" customHeight="1" x14ac:dyDescent="0.15">
      <c r="A302" s="4"/>
      <c r="B302" s="5"/>
      <c r="C302" s="5"/>
      <c r="D302" s="5"/>
      <c r="E302" s="5"/>
      <c r="F302" s="5"/>
      <c r="G302" s="5"/>
      <c r="H302" s="5"/>
      <c r="I302" s="5"/>
      <c r="J302" s="5"/>
      <c r="K302" s="14"/>
      <c r="L302" s="5"/>
      <c r="M302" s="5"/>
      <c r="N302" s="5"/>
      <c r="O302" s="5"/>
      <c r="P302" s="5"/>
      <c r="Q302" s="7"/>
      <c r="R302" s="13"/>
    </row>
    <row r="303" spans="1:18" ht="23.45" customHeight="1" x14ac:dyDescent="0.1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14"/>
      <c r="L303" s="5"/>
      <c r="M303" s="5"/>
      <c r="N303" s="5"/>
      <c r="O303" s="5"/>
      <c r="P303" s="5"/>
      <c r="Q303" s="7"/>
      <c r="R303" s="13"/>
    </row>
    <row r="304" spans="1:18" ht="23.45" customHeight="1" x14ac:dyDescent="0.1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14"/>
      <c r="L304" s="5"/>
      <c r="M304" s="5"/>
      <c r="N304" s="5"/>
      <c r="O304" s="5"/>
      <c r="P304" s="5"/>
      <c r="Q304" s="7"/>
      <c r="R304" s="13"/>
    </row>
    <row r="305" spans="1:18" ht="23.45" customHeight="1" x14ac:dyDescent="0.15">
      <c r="A305" s="4"/>
      <c r="B305" s="5"/>
      <c r="C305" s="5"/>
      <c r="D305" s="5"/>
      <c r="E305" s="5"/>
      <c r="F305" s="5"/>
      <c r="G305" s="5"/>
      <c r="H305" s="5"/>
      <c r="I305" s="5"/>
      <c r="J305" s="5"/>
      <c r="K305" s="14"/>
      <c r="L305" s="5"/>
      <c r="M305" s="5"/>
      <c r="N305" s="5"/>
      <c r="O305" s="5"/>
      <c r="P305" s="5"/>
      <c r="Q305" s="7"/>
      <c r="R305" s="13"/>
    </row>
    <row r="306" spans="1:18" ht="23.45" customHeight="1" x14ac:dyDescent="0.1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14"/>
      <c r="L306" s="5"/>
      <c r="M306" s="5"/>
      <c r="N306" s="5"/>
      <c r="O306" s="5"/>
      <c r="P306" s="5"/>
      <c r="Q306" s="7"/>
      <c r="R306" s="13"/>
    </row>
    <row r="307" spans="1:18" ht="23.45" customHeight="1" x14ac:dyDescent="0.1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14"/>
      <c r="L307" s="5"/>
      <c r="M307" s="5"/>
      <c r="N307" s="5"/>
      <c r="O307" s="5"/>
      <c r="P307" s="5"/>
      <c r="Q307" s="7"/>
      <c r="R307" s="13"/>
    </row>
    <row r="308" spans="1:18" ht="23.45" customHeight="1" x14ac:dyDescent="0.1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14"/>
      <c r="L308" s="5"/>
      <c r="M308" s="5"/>
      <c r="N308" s="5"/>
      <c r="O308" s="5"/>
      <c r="P308" s="5"/>
      <c r="Q308" s="7"/>
      <c r="R308" s="13"/>
    </row>
    <row r="309" spans="1:18" ht="23.45" customHeight="1" x14ac:dyDescent="0.1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14"/>
      <c r="L309" s="5"/>
      <c r="M309" s="5"/>
      <c r="N309" s="5"/>
      <c r="O309" s="5"/>
      <c r="P309" s="5"/>
      <c r="Q309" s="7"/>
      <c r="R309" s="13"/>
    </row>
    <row r="310" spans="1:18" ht="23.45" customHeight="1" x14ac:dyDescent="0.15">
      <c r="A310" s="4"/>
      <c r="B310" s="5"/>
      <c r="C310" s="5"/>
      <c r="D310" s="5"/>
      <c r="E310" s="5"/>
      <c r="F310" s="5"/>
      <c r="G310" s="5"/>
      <c r="H310" s="5"/>
      <c r="I310" s="5"/>
      <c r="J310" s="5"/>
      <c r="K310" s="14"/>
      <c r="L310" s="5"/>
      <c r="M310" s="5"/>
      <c r="N310" s="5"/>
      <c r="O310" s="5"/>
      <c r="P310" s="5"/>
      <c r="Q310" s="7"/>
      <c r="R310" s="13"/>
    </row>
    <row r="311" spans="1:18" ht="23.45" customHeight="1" x14ac:dyDescent="0.15">
      <c r="A311" s="4"/>
      <c r="B311" s="5"/>
      <c r="C311" s="5"/>
      <c r="D311" s="5"/>
      <c r="E311" s="5"/>
      <c r="F311" s="5"/>
      <c r="G311" s="5"/>
      <c r="H311" s="5"/>
      <c r="I311" s="5"/>
      <c r="J311" s="5"/>
      <c r="K311" s="14"/>
      <c r="L311" s="5"/>
      <c r="M311" s="5"/>
      <c r="N311" s="5"/>
      <c r="O311" s="5"/>
      <c r="P311" s="5"/>
      <c r="Q311" s="7"/>
      <c r="R311" s="13"/>
    </row>
    <row r="312" spans="1:18" ht="23.45" customHeight="1" x14ac:dyDescent="0.1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14"/>
      <c r="L312" s="5"/>
      <c r="M312" s="5"/>
      <c r="N312" s="5"/>
      <c r="O312" s="5"/>
      <c r="P312" s="5"/>
      <c r="Q312" s="7"/>
      <c r="R312" s="13"/>
    </row>
    <row r="313" spans="1:18" ht="23.45" customHeight="1" x14ac:dyDescent="0.1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14"/>
      <c r="L313" s="5"/>
      <c r="M313" s="5"/>
      <c r="N313" s="5"/>
      <c r="O313" s="5"/>
      <c r="P313" s="5"/>
      <c r="Q313" s="7"/>
      <c r="R313" s="13"/>
    </row>
    <row r="314" spans="1:18" ht="23.45" customHeight="1" x14ac:dyDescent="0.1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14"/>
      <c r="L314" s="5"/>
      <c r="M314" s="5"/>
      <c r="N314" s="5"/>
      <c r="O314" s="5"/>
      <c r="P314" s="5"/>
      <c r="Q314" s="7"/>
      <c r="R314" s="13"/>
    </row>
    <row r="315" spans="1:18" ht="23.45" customHeight="1" x14ac:dyDescent="0.1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14"/>
      <c r="L315" s="5"/>
      <c r="M315" s="5"/>
      <c r="N315" s="5"/>
      <c r="O315" s="5"/>
      <c r="P315" s="5"/>
      <c r="Q315" s="7"/>
      <c r="R315" s="13"/>
    </row>
    <row r="316" spans="1:18" ht="23.45" customHeight="1" x14ac:dyDescent="0.1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14"/>
      <c r="L316" s="5"/>
      <c r="M316" s="5"/>
      <c r="N316" s="5"/>
      <c r="O316" s="5"/>
      <c r="P316" s="5"/>
      <c r="Q316" s="7"/>
      <c r="R316" s="13"/>
    </row>
    <row r="317" spans="1:18" ht="23.45" customHeight="1" x14ac:dyDescent="0.1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14"/>
      <c r="L317" s="5"/>
      <c r="M317" s="5"/>
      <c r="N317" s="5"/>
      <c r="O317" s="5"/>
      <c r="P317" s="5"/>
      <c r="Q317" s="7"/>
      <c r="R317" s="13"/>
    </row>
    <row r="318" spans="1:18" ht="23.45" customHeight="1" x14ac:dyDescent="0.1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14"/>
      <c r="L318" s="5"/>
      <c r="M318" s="5"/>
      <c r="N318" s="5"/>
      <c r="O318" s="5"/>
      <c r="P318" s="5"/>
      <c r="Q318" s="7"/>
      <c r="R318" s="13"/>
    </row>
    <row r="319" spans="1:18" ht="23.45" customHeight="1" x14ac:dyDescent="0.1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14"/>
      <c r="L319" s="5"/>
      <c r="M319" s="5"/>
      <c r="N319" s="5"/>
      <c r="O319" s="5"/>
      <c r="P319" s="5"/>
      <c r="Q319" s="7"/>
      <c r="R319" s="13"/>
    </row>
    <row r="320" spans="1:18" ht="23.45" customHeight="1" x14ac:dyDescent="0.15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14"/>
      <c r="L320" s="5"/>
      <c r="M320" s="5"/>
      <c r="N320" s="5"/>
      <c r="O320" s="5"/>
      <c r="P320" s="5"/>
      <c r="Q320" s="7"/>
      <c r="R320" s="13"/>
    </row>
    <row r="321" spans="1:18" ht="23.45" customHeight="1" x14ac:dyDescent="0.15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14"/>
      <c r="L321" s="5"/>
      <c r="M321" s="5"/>
      <c r="N321" s="5"/>
      <c r="O321" s="5"/>
      <c r="P321" s="5"/>
      <c r="Q321" s="7"/>
      <c r="R321" s="13"/>
    </row>
    <row r="322" spans="1:18" ht="23.45" customHeight="1" x14ac:dyDescent="0.15">
      <c r="A322" s="4"/>
      <c r="B322" s="5"/>
      <c r="C322" s="5"/>
      <c r="D322" s="5"/>
      <c r="E322" s="5"/>
      <c r="F322" s="5"/>
      <c r="G322" s="5"/>
      <c r="H322" s="5"/>
      <c r="I322" s="5"/>
      <c r="J322" s="5"/>
      <c r="K322" s="14"/>
      <c r="L322" s="5"/>
      <c r="M322" s="5"/>
      <c r="N322" s="5"/>
      <c r="O322" s="5"/>
      <c r="P322" s="5"/>
      <c r="Q322" s="7"/>
      <c r="R322" s="13"/>
    </row>
    <row r="323" spans="1:18" ht="23.45" customHeight="1" x14ac:dyDescent="0.15">
      <c r="A323" s="4"/>
      <c r="B323" s="5"/>
      <c r="C323" s="5"/>
      <c r="D323" s="5"/>
      <c r="E323" s="5"/>
      <c r="F323" s="5"/>
      <c r="G323" s="5"/>
      <c r="H323" s="5"/>
      <c r="I323" s="5"/>
      <c r="J323" s="5"/>
      <c r="K323" s="14"/>
      <c r="L323" s="5"/>
      <c r="M323" s="5"/>
      <c r="N323" s="5"/>
      <c r="O323" s="5"/>
      <c r="P323" s="5"/>
      <c r="Q323" s="7"/>
      <c r="R323" s="13"/>
    </row>
    <row r="324" spans="1:18" ht="23.45" customHeight="1" x14ac:dyDescent="0.15">
      <c r="A324" s="4"/>
      <c r="B324" s="5"/>
      <c r="C324" s="5"/>
      <c r="D324" s="5"/>
      <c r="E324" s="5"/>
      <c r="F324" s="5"/>
      <c r="G324" s="5"/>
      <c r="H324" s="5"/>
      <c r="I324" s="5"/>
      <c r="J324" s="5"/>
      <c r="K324" s="14"/>
      <c r="L324" s="5"/>
      <c r="M324" s="5"/>
      <c r="N324" s="5"/>
      <c r="O324" s="5"/>
      <c r="P324" s="5"/>
      <c r="Q324" s="7"/>
      <c r="R324" s="13"/>
    </row>
    <row r="325" spans="1:18" ht="23.45" customHeight="1" x14ac:dyDescent="0.15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14"/>
      <c r="L325" s="5"/>
      <c r="M325" s="5"/>
      <c r="N325" s="5"/>
      <c r="O325" s="5"/>
      <c r="P325" s="5"/>
      <c r="Q325" s="7"/>
      <c r="R325" s="13"/>
    </row>
    <row r="326" spans="1:18" ht="23.45" customHeight="1" x14ac:dyDescent="0.15">
      <c r="A326" s="4"/>
      <c r="B326" s="5"/>
      <c r="C326" s="5"/>
      <c r="D326" s="5"/>
      <c r="E326" s="5"/>
      <c r="F326" s="5"/>
      <c r="G326" s="5"/>
      <c r="H326" s="5"/>
      <c r="I326" s="5"/>
      <c r="J326" s="5"/>
      <c r="K326" s="14"/>
      <c r="L326" s="5"/>
      <c r="M326" s="5"/>
      <c r="N326" s="5"/>
      <c r="O326" s="5"/>
      <c r="P326" s="5"/>
      <c r="Q326" s="7"/>
      <c r="R326" s="13"/>
    </row>
    <row r="327" spans="1:18" ht="23.45" customHeight="1" x14ac:dyDescent="0.15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14"/>
      <c r="L327" s="5"/>
      <c r="M327" s="5"/>
      <c r="N327" s="5"/>
      <c r="O327" s="5"/>
      <c r="P327" s="5"/>
      <c r="Q327" s="7"/>
      <c r="R327" s="13"/>
    </row>
    <row r="328" spans="1:18" ht="23.45" customHeight="1" x14ac:dyDescent="0.15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14"/>
      <c r="L328" s="5"/>
      <c r="M328" s="5"/>
      <c r="N328" s="5"/>
      <c r="O328" s="5"/>
      <c r="P328" s="5"/>
      <c r="Q328" s="7"/>
      <c r="R328" s="13"/>
    </row>
    <row r="329" spans="1:18" ht="23.45" customHeight="1" x14ac:dyDescent="0.15">
      <c r="A329" s="4"/>
      <c r="B329" s="5"/>
      <c r="C329" s="5"/>
      <c r="D329" s="5"/>
      <c r="E329" s="5"/>
      <c r="F329" s="5"/>
      <c r="G329" s="5"/>
      <c r="H329" s="5"/>
      <c r="I329" s="5"/>
      <c r="J329" s="5"/>
      <c r="K329" s="14"/>
      <c r="L329" s="5"/>
      <c r="M329" s="5"/>
      <c r="N329" s="5"/>
      <c r="O329" s="5"/>
      <c r="P329" s="5"/>
      <c r="Q329" s="7"/>
      <c r="R329" s="13"/>
    </row>
    <row r="330" spans="1:18" ht="23.45" customHeight="1" x14ac:dyDescent="0.15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14"/>
      <c r="L330" s="5"/>
      <c r="M330" s="5"/>
      <c r="N330" s="5"/>
      <c r="O330" s="5"/>
      <c r="P330" s="5"/>
      <c r="Q330" s="7"/>
      <c r="R330" s="13"/>
    </row>
    <row r="331" spans="1:18" ht="23.45" customHeight="1" x14ac:dyDescent="0.15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14"/>
      <c r="L331" s="5"/>
      <c r="M331" s="5"/>
      <c r="N331" s="5"/>
      <c r="O331" s="5"/>
      <c r="P331" s="5"/>
      <c r="Q331" s="7"/>
      <c r="R331" s="13"/>
    </row>
    <row r="332" spans="1:18" ht="23.45" customHeight="1" x14ac:dyDescent="0.15">
      <c r="A332" s="4"/>
      <c r="B332" s="5"/>
      <c r="C332" s="5"/>
      <c r="D332" s="5"/>
      <c r="E332" s="5"/>
      <c r="F332" s="5"/>
      <c r="G332" s="5"/>
      <c r="H332" s="5"/>
      <c r="I332" s="5"/>
      <c r="J332" s="5"/>
      <c r="K332" s="14"/>
      <c r="L332" s="5"/>
      <c r="M332" s="5"/>
      <c r="N332" s="5"/>
      <c r="O332" s="5"/>
      <c r="P332" s="5"/>
      <c r="Q332" s="7"/>
      <c r="R332" s="13"/>
    </row>
    <row r="333" spans="1:18" ht="23.45" customHeight="1" x14ac:dyDescent="0.15">
      <c r="A333" s="4"/>
      <c r="B333" s="5"/>
      <c r="C333" s="5"/>
      <c r="D333" s="5"/>
      <c r="E333" s="5"/>
      <c r="F333" s="5"/>
      <c r="G333" s="5"/>
      <c r="H333" s="5"/>
      <c r="I333" s="5"/>
      <c r="J333" s="5"/>
      <c r="K333" s="14"/>
      <c r="L333" s="5"/>
      <c r="M333" s="5"/>
      <c r="N333" s="5"/>
      <c r="O333" s="5"/>
      <c r="P333" s="5"/>
      <c r="Q333" s="7"/>
      <c r="R333" s="13"/>
    </row>
    <row r="334" spans="1:18" ht="23.45" customHeight="1" x14ac:dyDescent="0.15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14"/>
      <c r="L334" s="5"/>
      <c r="M334" s="5"/>
      <c r="N334" s="5"/>
      <c r="O334" s="5"/>
      <c r="P334" s="5"/>
      <c r="Q334" s="7"/>
      <c r="R334" s="13"/>
    </row>
    <row r="335" spans="1:18" ht="23.45" customHeight="1" x14ac:dyDescent="0.15">
      <c r="A335" s="4"/>
      <c r="B335" s="5"/>
      <c r="C335" s="5"/>
      <c r="D335" s="5"/>
      <c r="E335" s="5"/>
      <c r="F335" s="5"/>
      <c r="G335" s="5"/>
      <c r="H335" s="5"/>
      <c r="I335" s="5"/>
      <c r="J335" s="5"/>
      <c r="K335" s="14"/>
      <c r="L335" s="5"/>
      <c r="M335" s="5"/>
      <c r="N335" s="5"/>
      <c r="O335" s="5"/>
      <c r="P335" s="5"/>
      <c r="Q335" s="7"/>
      <c r="R335" s="13"/>
    </row>
    <row r="336" spans="1:18" ht="23.45" customHeight="1" x14ac:dyDescent="0.15">
      <c r="A336" s="4"/>
      <c r="B336" s="5"/>
      <c r="C336" s="5"/>
      <c r="D336" s="5"/>
      <c r="E336" s="5"/>
      <c r="F336" s="5"/>
      <c r="G336" s="5"/>
      <c r="H336" s="5"/>
      <c r="I336" s="5"/>
      <c r="J336" s="5"/>
      <c r="K336" s="14"/>
      <c r="L336" s="5"/>
      <c r="M336" s="5"/>
      <c r="N336" s="5"/>
      <c r="O336" s="5"/>
      <c r="P336" s="5"/>
      <c r="Q336" s="7"/>
      <c r="R336" s="13"/>
    </row>
    <row r="337" spans="1:18" ht="23.45" customHeight="1" x14ac:dyDescent="0.15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14"/>
      <c r="L337" s="5"/>
      <c r="M337" s="5"/>
      <c r="N337" s="5"/>
      <c r="O337" s="5"/>
      <c r="P337" s="5"/>
      <c r="Q337" s="7"/>
      <c r="R337" s="13"/>
    </row>
    <row r="338" spans="1:18" ht="23.45" customHeight="1" x14ac:dyDescent="0.15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14"/>
      <c r="L338" s="5"/>
      <c r="M338" s="5"/>
      <c r="N338" s="5"/>
      <c r="O338" s="5"/>
      <c r="P338" s="5"/>
      <c r="Q338" s="7"/>
      <c r="R338" s="13"/>
    </row>
    <row r="339" spans="1:18" ht="23.45" customHeight="1" x14ac:dyDescent="0.15">
      <c r="A339" s="4"/>
      <c r="B339" s="5"/>
      <c r="C339" s="5"/>
      <c r="D339" s="5"/>
      <c r="E339" s="5"/>
      <c r="F339" s="5"/>
      <c r="G339" s="5"/>
      <c r="H339" s="5"/>
      <c r="I339" s="5"/>
      <c r="J339" s="5"/>
      <c r="K339" s="14"/>
      <c r="L339" s="5"/>
      <c r="M339" s="5"/>
      <c r="N339" s="5"/>
      <c r="O339" s="5"/>
      <c r="P339" s="5"/>
      <c r="Q339" s="7"/>
      <c r="R339" s="13"/>
    </row>
    <row r="340" spans="1:18" ht="23.45" customHeight="1" x14ac:dyDescent="0.15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14"/>
      <c r="L340" s="5"/>
      <c r="M340" s="5"/>
      <c r="N340" s="5"/>
      <c r="O340" s="5"/>
      <c r="P340" s="5"/>
      <c r="Q340" s="7"/>
      <c r="R340" s="13"/>
    </row>
    <row r="341" spans="1:18" ht="23.45" customHeight="1" x14ac:dyDescent="0.15">
      <c r="A341" s="4"/>
      <c r="B341" s="5"/>
      <c r="C341" s="5"/>
      <c r="D341" s="5"/>
      <c r="E341" s="5"/>
      <c r="F341" s="5"/>
      <c r="G341" s="5"/>
      <c r="H341" s="5"/>
      <c r="I341" s="5"/>
      <c r="J341" s="5"/>
      <c r="K341" s="14"/>
      <c r="L341" s="5"/>
      <c r="M341" s="5"/>
      <c r="N341" s="5"/>
      <c r="O341" s="5"/>
      <c r="P341" s="5"/>
      <c r="Q341" s="7"/>
      <c r="R341" s="13"/>
    </row>
    <row r="342" spans="1:18" ht="23.45" customHeight="1" x14ac:dyDescent="0.15">
      <c r="A342" s="4"/>
      <c r="B342" s="5"/>
      <c r="C342" s="5"/>
      <c r="D342" s="5"/>
      <c r="E342" s="5"/>
      <c r="F342" s="5"/>
      <c r="G342" s="5"/>
      <c r="H342" s="5"/>
      <c r="I342" s="5"/>
      <c r="J342" s="5"/>
      <c r="K342" s="14"/>
      <c r="L342" s="5"/>
      <c r="M342" s="5"/>
      <c r="N342" s="5"/>
      <c r="O342" s="5"/>
      <c r="P342" s="5"/>
      <c r="Q342" s="7"/>
      <c r="R342" s="13"/>
    </row>
    <row r="343" spans="1:18" ht="23.45" customHeight="1" x14ac:dyDescent="0.15">
      <c r="A343" s="4"/>
      <c r="B343" s="5"/>
      <c r="C343" s="5"/>
      <c r="D343" s="5"/>
      <c r="E343" s="5"/>
      <c r="F343" s="5"/>
      <c r="G343" s="5"/>
      <c r="H343" s="5"/>
      <c r="I343" s="5"/>
      <c r="J343" s="5"/>
      <c r="K343" s="14"/>
      <c r="L343" s="5"/>
      <c r="M343" s="5"/>
      <c r="N343" s="5"/>
      <c r="O343" s="5"/>
      <c r="P343" s="5"/>
      <c r="Q343" s="7"/>
      <c r="R343" s="13"/>
    </row>
    <row r="344" spans="1:18" ht="23.45" customHeight="1" x14ac:dyDescent="0.15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14"/>
      <c r="L344" s="5"/>
      <c r="M344" s="5"/>
      <c r="N344" s="5"/>
      <c r="O344" s="5"/>
      <c r="P344" s="5"/>
      <c r="Q344" s="7"/>
      <c r="R344" s="13"/>
    </row>
    <row r="345" spans="1:18" ht="23.45" customHeight="1" x14ac:dyDescent="0.15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14"/>
      <c r="L345" s="5"/>
      <c r="M345" s="5"/>
      <c r="N345" s="5"/>
      <c r="O345" s="5"/>
      <c r="P345" s="5"/>
      <c r="Q345" s="7"/>
      <c r="R345" s="13"/>
    </row>
    <row r="346" spans="1:18" ht="23.45" customHeight="1" x14ac:dyDescent="0.15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14"/>
      <c r="L346" s="5"/>
      <c r="M346" s="5"/>
      <c r="N346" s="5"/>
      <c r="O346" s="5"/>
      <c r="P346" s="5"/>
      <c r="Q346" s="7"/>
      <c r="R346" s="13"/>
    </row>
    <row r="347" spans="1:18" ht="23.45" customHeight="1" x14ac:dyDescent="0.15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14"/>
      <c r="L347" s="5"/>
      <c r="M347" s="5"/>
      <c r="N347" s="5"/>
      <c r="O347" s="5"/>
      <c r="P347" s="5"/>
      <c r="Q347" s="7"/>
      <c r="R347" s="13"/>
    </row>
    <row r="348" spans="1:18" ht="23.45" customHeight="1" x14ac:dyDescent="0.1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14"/>
      <c r="L348" s="5"/>
      <c r="M348" s="5"/>
      <c r="N348" s="5"/>
      <c r="O348" s="5"/>
      <c r="P348" s="5"/>
      <c r="Q348" s="7"/>
      <c r="R348" s="13"/>
    </row>
    <row r="349" spans="1:18" ht="23.45" customHeight="1" x14ac:dyDescent="0.15">
      <c r="A349" s="4"/>
      <c r="B349" s="5"/>
      <c r="C349" s="5"/>
      <c r="D349" s="5"/>
      <c r="E349" s="5"/>
      <c r="F349" s="5"/>
      <c r="G349" s="5"/>
      <c r="H349" s="5"/>
      <c r="I349" s="5"/>
      <c r="J349" s="5"/>
      <c r="K349" s="14"/>
      <c r="L349" s="5"/>
      <c r="M349" s="5"/>
      <c r="N349" s="5"/>
      <c r="O349" s="5"/>
      <c r="P349" s="5"/>
      <c r="Q349" s="7"/>
      <c r="R349" s="13"/>
    </row>
    <row r="350" spans="1:18" ht="23.45" customHeight="1" x14ac:dyDescent="0.15">
      <c r="A350" s="4"/>
      <c r="B350" s="5"/>
      <c r="C350" s="5"/>
      <c r="D350" s="5"/>
      <c r="E350" s="5"/>
      <c r="F350" s="5"/>
      <c r="G350" s="5"/>
      <c r="H350" s="5"/>
      <c r="I350" s="5"/>
      <c r="J350" s="5"/>
      <c r="K350" s="14"/>
      <c r="L350" s="5"/>
      <c r="M350" s="5"/>
      <c r="N350" s="5"/>
      <c r="O350" s="5"/>
      <c r="P350" s="5"/>
      <c r="Q350" s="7"/>
      <c r="R350" s="13"/>
    </row>
    <row r="351" spans="1:18" ht="23.45" customHeight="1" x14ac:dyDescent="0.15">
      <c r="A351" s="4"/>
      <c r="B351" s="5"/>
      <c r="C351" s="5"/>
      <c r="D351" s="5"/>
      <c r="E351" s="5"/>
      <c r="F351" s="5"/>
      <c r="G351" s="5"/>
      <c r="H351" s="5"/>
      <c r="I351" s="5"/>
      <c r="J351" s="5"/>
      <c r="K351" s="14"/>
      <c r="L351" s="5"/>
      <c r="M351" s="5"/>
      <c r="N351" s="5"/>
      <c r="O351" s="5"/>
      <c r="P351" s="5"/>
      <c r="Q351" s="7"/>
      <c r="R351" s="13"/>
    </row>
    <row r="352" spans="1:18" ht="23.45" customHeight="1" x14ac:dyDescent="0.15">
      <c r="A352" s="4"/>
      <c r="B352" s="5"/>
      <c r="C352" s="5"/>
      <c r="D352" s="5"/>
      <c r="E352" s="5"/>
      <c r="F352" s="5"/>
      <c r="G352" s="5"/>
      <c r="H352" s="5"/>
      <c r="I352" s="5"/>
      <c r="J352" s="5"/>
      <c r="K352" s="14"/>
      <c r="L352" s="5"/>
      <c r="M352" s="5"/>
      <c r="N352" s="5"/>
      <c r="O352" s="5"/>
      <c r="P352" s="5"/>
      <c r="Q352" s="7"/>
      <c r="R352" s="13"/>
    </row>
    <row r="353" spans="1:18" ht="23.45" customHeight="1" x14ac:dyDescent="0.15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14"/>
      <c r="L353" s="5"/>
      <c r="M353" s="5"/>
      <c r="N353" s="5"/>
      <c r="O353" s="5"/>
      <c r="P353" s="5"/>
      <c r="Q353" s="7"/>
      <c r="R353" s="13"/>
    </row>
    <row r="354" spans="1:18" ht="23.45" customHeight="1" x14ac:dyDescent="0.15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14"/>
      <c r="L354" s="5"/>
      <c r="M354" s="5"/>
      <c r="N354" s="5"/>
      <c r="O354" s="5"/>
      <c r="P354" s="5"/>
      <c r="Q354" s="7"/>
      <c r="R354" s="13"/>
    </row>
    <row r="355" spans="1:18" ht="23.45" customHeight="1" x14ac:dyDescent="0.15">
      <c r="A355" s="4"/>
      <c r="B355" s="5"/>
      <c r="C355" s="5"/>
      <c r="D355" s="5"/>
      <c r="E355" s="5"/>
      <c r="F355" s="5"/>
      <c r="G355" s="5"/>
      <c r="H355" s="5"/>
      <c r="I355" s="5"/>
      <c r="J355" s="5"/>
      <c r="K355" s="14"/>
      <c r="L355" s="5"/>
      <c r="M355" s="5"/>
      <c r="N355" s="5"/>
      <c r="O355" s="5"/>
      <c r="P355" s="5"/>
      <c r="Q355" s="7"/>
      <c r="R355" s="13"/>
    </row>
    <row r="356" spans="1:18" ht="23.45" customHeight="1" x14ac:dyDescent="0.15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14"/>
      <c r="L356" s="5"/>
      <c r="M356" s="5"/>
      <c r="N356" s="5"/>
      <c r="O356" s="5"/>
      <c r="P356" s="5"/>
      <c r="Q356" s="7"/>
      <c r="R356" s="13"/>
    </row>
    <row r="357" spans="1:18" ht="23.45" customHeight="1" x14ac:dyDescent="0.15">
      <c r="A357" s="4"/>
      <c r="B357" s="5"/>
      <c r="C357" s="5"/>
      <c r="D357" s="5"/>
      <c r="E357" s="5"/>
      <c r="F357" s="5"/>
      <c r="G357" s="5"/>
      <c r="H357" s="5"/>
      <c r="I357" s="5"/>
      <c r="J357" s="5"/>
      <c r="K357" s="14"/>
      <c r="L357" s="5"/>
      <c r="M357" s="5"/>
      <c r="N357" s="5"/>
      <c r="O357" s="5"/>
      <c r="P357" s="5"/>
      <c r="Q357" s="7"/>
      <c r="R357" s="13"/>
    </row>
    <row r="358" spans="1:18" ht="23.45" customHeight="1" x14ac:dyDescent="0.15">
      <c r="A358" s="4"/>
      <c r="B358" s="5"/>
      <c r="C358" s="5"/>
      <c r="D358" s="5"/>
      <c r="E358" s="5"/>
      <c r="F358" s="5"/>
      <c r="G358" s="5"/>
      <c r="H358" s="5"/>
      <c r="I358" s="5"/>
      <c r="J358" s="5"/>
      <c r="K358" s="14"/>
      <c r="L358" s="5"/>
      <c r="M358" s="5"/>
      <c r="N358" s="5"/>
      <c r="O358" s="5"/>
      <c r="P358" s="5"/>
      <c r="Q358" s="7"/>
      <c r="R358" s="13"/>
    </row>
    <row r="359" spans="1:18" ht="23.45" customHeight="1" x14ac:dyDescent="0.15">
      <c r="A359" s="4"/>
      <c r="B359" s="5"/>
      <c r="C359" s="5"/>
      <c r="D359" s="5"/>
      <c r="E359" s="5"/>
      <c r="F359" s="5"/>
      <c r="G359" s="5"/>
      <c r="H359" s="5"/>
      <c r="I359" s="5"/>
      <c r="J359" s="5"/>
      <c r="K359" s="14"/>
      <c r="L359" s="5"/>
      <c r="M359" s="5"/>
      <c r="N359" s="5"/>
      <c r="O359" s="5"/>
      <c r="P359" s="5"/>
      <c r="Q359" s="7"/>
      <c r="R359" s="13"/>
    </row>
    <row r="360" spans="1:18" ht="23.45" customHeight="1" x14ac:dyDescent="0.15">
      <c r="A360" s="4"/>
      <c r="B360" s="5"/>
      <c r="C360" s="5"/>
      <c r="D360" s="5"/>
      <c r="E360" s="5"/>
      <c r="F360" s="5"/>
      <c r="G360" s="5"/>
      <c r="H360" s="5"/>
      <c r="I360" s="5"/>
      <c r="J360" s="5"/>
      <c r="K360" s="14"/>
      <c r="L360" s="5"/>
      <c r="M360" s="5"/>
      <c r="N360" s="5"/>
      <c r="O360" s="5"/>
      <c r="P360" s="5"/>
      <c r="Q360" s="7"/>
      <c r="R360" s="13"/>
    </row>
    <row r="361" spans="1:18" ht="23.45" customHeight="1" x14ac:dyDescent="0.15">
      <c r="A361" s="4"/>
      <c r="B361" s="5"/>
      <c r="C361" s="5"/>
      <c r="D361" s="5"/>
      <c r="E361" s="5"/>
      <c r="F361" s="5"/>
      <c r="G361" s="5"/>
      <c r="H361" s="5"/>
      <c r="I361" s="5"/>
      <c r="J361" s="5"/>
      <c r="K361" s="14"/>
      <c r="L361" s="5"/>
      <c r="M361" s="5"/>
      <c r="N361" s="5"/>
      <c r="O361" s="5"/>
      <c r="P361" s="5"/>
      <c r="Q361" s="7"/>
      <c r="R361" s="13"/>
    </row>
    <row r="362" spans="1:18" ht="23.45" customHeight="1" x14ac:dyDescent="0.15">
      <c r="A362" s="4"/>
      <c r="B362" s="5"/>
      <c r="C362" s="5"/>
      <c r="D362" s="5"/>
      <c r="E362" s="5"/>
      <c r="F362" s="5"/>
      <c r="G362" s="5"/>
      <c r="H362" s="5"/>
      <c r="I362" s="5"/>
      <c r="J362" s="5"/>
      <c r="K362" s="14"/>
      <c r="L362" s="5"/>
      <c r="M362" s="5"/>
      <c r="N362" s="5"/>
      <c r="O362" s="5"/>
      <c r="P362" s="5"/>
      <c r="Q362" s="7"/>
      <c r="R362" s="13"/>
    </row>
    <row r="363" spans="1:18" ht="23.45" customHeight="1" x14ac:dyDescent="0.15">
      <c r="A363" s="4"/>
      <c r="B363" s="5"/>
      <c r="C363" s="5"/>
      <c r="D363" s="5"/>
      <c r="E363" s="5"/>
      <c r="F363" s="5"/>
      <c r="G363" s="5"/>
      <c r="H363" s="5"/>
      <c r="I363" s="5"/>
      <c r="J363" s="5"/>
      <c r="K363" s="14"/>
      <c r="L363" s="5"/>
      <c r="M363" s="5"/>
      <c r="N363" s="5"/>
      <c r="O363" s="5"/>
      <c r="P363" s="5"/>
      <c r="Q363" s="7"/>
      <c r="R363" s="13"/>
    </row>
    <row r="364" spans="1:18" ht="23.45" customHeight="1" x14ac:dyDescent="0.15">
      <c r="A364" s="4"/>
      <c r="B364" s="5"/>
      <c r="C364" s="5"/>
      <c r="D364" s="5"/>
      <c r="E364" s="5"/>
      <c r="F364" s="5"/>
      <c r="G364" s="5"/>
      <c r="H364" s="5"/>
      <c r="I364" s="5"/>
      <c r="J364" s="5"/>
      <c r="K364" s="14"/>
      <c r="L364" s="5"/>
      <c r="M364" s="5"/>
      <c r="N364" s="5"/>
      <c r="O364" s="5"/>
      <c r="P364" s="5"/>
      <c r="Q364" s="7"/>
      <c r="R364" s="13"/>
    </row>
    <row r="365" spans="1:18" ht="23.45" customHeight="1" x14ac:dyDescent="0.15">
      <c r="A365" s="4"/>
      <c r="B365" s="5"/>
      <c r="C365" s="5"/>
      <c r="D365" s="5"/>
      <c r="E365" s="5"/>
      <c r="F365" s="5"/>
      <c r="G365" s="5"/>
      <c r="H365" s="5"/>
      <c r="I365" s="5"/>
      <c r="J365" s="5"/>
      <c r="K365" s="14"/>
      <c r="L365" s="5"/>
      <c r="M365" s="5"/>
      <c r="N365" s="5"/>
      <c r="O365" s="5"/>
      <c r="P365" s="5"/>
      <c r="Q365" s="7"/>
      <c r="R365" s="13"/>
    </row>
    <row r="366" spans="1:18" ht="23.45" customHeight="1" x14ac:dyDescent="0.15">
      <c r="A366" s="4"/>
      <c r="B366" s="5"/>
      <c r="C366" s="5"/>
      <c r="D366" s="5"/>
      <c r="E366" s="5"/>
      <c r="F366" s="5"/>
      <c r="G366" s="5"/>
      <c r="H366" s="5"/>
      <c r="I366" s="5"/>
      <c r="J366" s="5"/>
      <c r="K366" s="14"/>
      <c r="L366" s="5"/>
      <c r="M366" s="5"/>
      <c r="N366" s="5"/>
      <c r="O366" s="5"/>
      <c r="P366" s="5"/>
      <c r="Q366" s="7"/>
      <c r="R366" s="13"/>
    </row>
    <row r="367" spans="1:18" ht="23.45" customHeight="1" x14ac:dyDescent="0.15">
      <c r="A367" s="4"/>
      <c r="B367" s="5"/>
      <c r="C367" s="5"/>
      <c r="D367" s="5"/>
      <c r="E367" s="5"/>
      <c r="F367" s="5"/>
      <c r="G367" s="5"/>
      <c r="H367" s="5"/>
      <c r="I367" s="5"/>
      <c r="J367" s="5"/>
      <c r="K367" s="14"/>
      <c r="L367" s="5"/>
      <c r="M367" s="5"/>
      <c r="N367" s="5"/>
      <c r="O367" s="5"/>
      <c r="P367" s="5"/>
      <c r="Q367" s="7"/>
      <c r="R367" s="13"/>
    </row>
    <row r="368" spans="1:18" ht="23.45" customHeight="1" x14ac:dyDescent="0.15">
      <c r="A368" s="4"/>
      <c r="B368" s="5"/>
      <c r="C368" s="5"/>
      <c r="D368" s="5"/>
      <c r="E368" s="5"/>
      <c r="F368" s="5"/>
      <c r="G368" s="5"/>
      <c r="H368" s="5"/>
      <c r="I368" s="5"/>
      <c r="J368" s="5"/>
      <c r="K368" s="14"/>
      <c r="L368" s="5"/>
      <c r="M368" s="5"/>
      <c r="N368" s="5"/>
      <c r="O368" s="5"/>
      <c r="P368" s="5"/>
      <c r="Q368" s="7"/>
      <c r="R368" s="13"/>
    </row>
    <row r="369" spans="1:18" ht="23.45" customHeight="1" x14ac:dyDescent="0.15">
      <c r="A369" s="4"/>
      <c r="B369" s="5"/>
      <c r="C369" s="5"/>
      <c r="D369" s="5"/>
      <c r="E369" s="5"/>
      <c r="F369" s="5"/>
      <c r="G369" s="5"/>
      <c r="H369" s="5"/>
      <c r="I369" s="5"/>
      <c r="J369" s="5"/>
      <c r="K369" s="14"/>
      <c r="L369" s="5"/>
      <c r="M369" s="5"/>
      <c r="N369" s="5"/>
      <c r="O369" s="5"/>
      <c r="P369" s="5"/>
      <c r="Q369" s="7"/>
      <c r="R369" s="13"/>
    </row>
    <row r="370" spans="1:18" ht="23.45" customHeight="1" x14ac:dyDescent="0.15">
      <c r="A370" s="4"/>
      <c r="B370" s="5"/>
      <c r="C370" s="5"/>
      <c r="D370" s="5"/>
      <c r="E370" s="5"/>
      <c r="F370" s="5"/>
      <c r="G370" s="5"/>
      <c r="H370" s="5"/>
      <c r="I370" s="5"/>
      <c r="J370" s="5"/>
      <c r="K370" s="14"/>
      <c r="L370" s="5"/>
      <c r="M370" s="5"/>
      <c r="N370" s="5"/>
      <c r="O370" s="5"/>
      <c r="P370" s="5"/>
      <c r="Q370" s="7"/>
      <c r="R370" s="13"/>
    </row>
    <row r="371" spans="1:18" ht="23.45" customHeight="1" x14ac:dyDescent="0.15">
      <c r="A371" s="4"/>
      <c r="B371" s="5"/>
      <c r="C371" s="5"/>
      <c r="D371" s="5"/>
      <c r="E371" s="5"/>
      <c r="F371" s="5"/>
      <c r="G371" s="5"/>
      <c r="H371" s="5"/>
      <c r="I371" s="5"/>
      <c r="J371" s="5"/>
      <c r="K371" s="14"/>
      <c r="L371" s="5"/>
      <c r="M371" s="5"/>
      <c r="N371" s="5"/>
      <c r="O371" s="5"/>
      <c r="P371" s="5"/>
      <c r="Q371" s="7"/>
      <c r="R371" s="13"/>
    </row>
    <row r="372" spans="1:18" ht="23.45" customHeight="1" x14ac:dyDescent="0.15">
      <c r="A372" s="4">
        <v>118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7"/>
      <c r="R372" s="13"/>
    </row>
    <row r="373" spans="1:18" ht="23.45" customHeight="1" x14ac:dyDescent="0.15">
      <c r="A373" s="15">
        <v>28</v>
      </c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7"/>
      <c r="R373" s="18"/>
    </row>
  </sheetData>
  <mergeCells count="4">
    <mergeCell ref="A1:R1"/>
    <mergeCell ref="B2:D2"/>
    <mergeCell ref="E2:R2"/>
    <mergeCell ref="A2:A3"/>
  </mergeCells>
  <phoneticPr fontId="12" type="noConversion"/>
  <pageMargins left="0.75" right="0.75" top="1" bottom="1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443"/>
  <sheetViews>
    <sheetView workbookViewId="0">
      <selection activeCell="A242" sqref="A242:C245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2.625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134</v>
      </c>
      <c r="D4" s="5" t="s">
        <v>135</v>
      </c>
      <c r="E4" s="6" t="s">
        <v>23</v>
      </c>
      <c r="F4" s="5" t="s">
        <v>24</v>
      </c>
      <c r="G4" s="30" t="s">
        <v>136</v>
      </c>
      <c r="H4" s="31"/>
      <c r="I4" s="5">
        <v>1</v>
      </c>
      <c r="J4" s="5" t="str">
        <f>D4</f>
        <v>B1主楼走道</v>
      </c>
      <c r="K4" s="5"/>
      <c r="L4" s="5" t="str">
        <f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134</v>
      </c>
      <c r="D5" s="5" t="s">
        <v>135</v>
      </c>
      <c r="E5" s="6" t="s">
        <v>23</v>
      </c>
      <c r="F5" s="5" t="s">
        <v>24</v>
      </c>
      <c r="G5" s="30" t="s">
        <v>137</v>
      </c>
      <c r="H5" s="31"/>
      <c r="I5" s="5">
        <v>1</v>
      </c>
      <c r="J5" s="5" t="str">
        <f>D5</f>
        <v>B1主楼走道</v>
      </c>
      <c r="K5" s="5"/>
      <c r="L5" s="5" t="str">
        <f>F5</f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134</v>
      </c>
      <c r="D6" s="5" t="s">
        <v>135</v>
      </c>
      <c r="E6" s="6" t="s">
        <v>23</v>
      </c>
      <c r="F6" s="5" t="s">
        <v>24</v>
      </c>
      <c r="G6" s="30" t="s">
        <v>138</v>
      </c>
      <c r="H6" s="31"/>
      <c r="I6" s="5">
        <v>1</v>
      </c>
      <c r="J6" s="5" t="str">
        <f>D6</f>
        <v>B1主楼走道</v>
      </c>
      <c r="K6" s="5"/>
      <c r="L6" s="5" t="str">
        <f>F6</f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134</v>
      </c>
      <c r="D7" s="5" t="s">
        <v>135</v>
      </c>
      <c r="E7" s="6" t="s">
        <v>23</v>
      </c>
      <c r="F7" s="5" t="s">
        <v>24</v>
      </c>
      <c r="G7" s="30" t="s">
        <v>139</v>
      </c>
      <c r="H7" s="31"/>
      <c r="I7" s="5">
        <v>1</v>
      </c>
      <c r="J7" s="5" t="str">
        <f>D7</f>
        <v>B1主楼走道</v>
      </c>
      <c r="K7" s="5"/>
      <c r="L7" s="5" t="str">
        <f>F7</f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134</v>
      </c>
      <c r="D8" s="5" t="s">
        <v>135</v>
      </c>
      <c r="E8" s="6" t="s">
        <v>23</v>
      </c>
      <c r="F8" s="5" t="s">
        <v>24</v>
      </c>
      <c r="G8" s="30" t="s">
        <v>140</v>
      </c>
      <c r="H8" s="31"/>
      <c r="I8" s="5">
        <v>1</v>
      </c>
      <c r="J8" s="5" t="str">
        <f t="shared" ref="J8:J71" si="0">D8</f>
        <v>B1主楼走道</v>
      </c>
      <c r="K8" s="5"/>
      <c r="L8" s="5" t="str">
        <f t="shared" ref="L8:L71" si="1">F8</f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134</v>
      </c>
      <c r="D9" s="5" t="s">
        <v>141</v>
      </c>
      <c r="E9" s="6" t="s">
        <v>23</v>
      </c>
      <c r="F9" s="5" t="s">
        <v>24</v>
      </c>
      <c r="G9" s="30" t="s">
        <v>142</v>
      </c>
      <c r="H9" s="31"/>
      <c r="I9" s="5">
        <v>1</v>
      </c>
      <c r="J9" s="5" t="str">
        <f t="shared" si="0"/>
        <v>B1主楼电梯厅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134</v>
      </c>
      <c r="D10" s="5" t="s">
        <v>135</v>
      </c>
      <c r="E10" s="6" t="s">
        <v>23</v>
      </c>
      <c r="F10" s="5" t="s">
        <v>24</v>
      </c>
      <c r="G10" s="30" t="s">
        <v>143</v>
      </c>
      <c r="H10" s="31"/>
      <c r="I10" s="5">
        <v>1</v>
      </c>
      <c r="J10" s="5" t="str">
        <f t="shared" si="0"/>
        <v>B1主楼走道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134</v>
      </c>
      <c r="D11" s="5" t="s">
        <v>135</v>
      </c>
      <c r="E11" s="6" t="s">
        <v>23</v>
      </c>
      <c r="F11" s="5" t="s">
        <v>24</v>
      </c>
      <c r="G11" s="30" t="s">
        <v>144</v>
      </c>
      <c r="H11" s="31"/>
      <c r="I11" s="5">
        <v>1</v>
      </c>
      <c r="J11" s="5" t="str">
        <f t="shared" si="0"/>
        <v>B1主楼走道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134</v>
      </c>
      <c r="D12" s="5" t="s">
        <v>135</v>
      </c>
      <c r="E12" s="6" t="s">
        <v>23</v>
      </c>
      <c r="F12" s="5" t="s">
        <v>24</v>
      </c>
      <c r="G12" s="30" t="s">
        <v>145</v>
      </c>
      <c r="H12" s="31"/>
      <c r="I12" s="5">
        <v>1</v>
      </c>
      <c r="J12" s="5" t="str">
        <f t="shared" si="0"/>
        <v>B1主楼走道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134</v>
      </c>
      <c r="D13" s="5" t="s">
        <v>135</v>
      </c>
      <c r="E13" s="6" t="s">
        <v>23</v>
      </c>
      <c r="F13" s="5" t="s">
        <v>24</v>
      </c>
      <c r="G13" s="30" t="s">
        <v>146</v>
      </c>
      <c r="H13" s="31"/>
      <c r="I13" s="5">
        <v>1</v>
      </c>
      <c r="J13" s="5" t="str">
        <f t="shared" si="0"/>
        <v>B1主楼走道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134</v>
      </c>
      <c r="D14" s="5" t="s">
        <v>135</v>
      </c>
      <c r="E14" s="6" t="s">
        <v>23</v>
      </c>
      <c r="F14" s="5" t="s">
        <v>24</v>
      </c>
      <c r="G14" s="30" t="s">
        <v>147</v>
      </c>
      <c r="H14" s="31"/>
      <c r="I14" s="5">
        <v>1</v>
      </c>
      <c r="J14" s="5" t="str">
        <f t="shared" si="0"/>
        <v>B1主楼走道</v>
      </c>
      <c r="K14" s="5"/>
      <c r="L14" s="5" t="str">
        <f t="shared" si="1"/>
        <v>放装无线AP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134</v>
      </c>
      <c r="D15" s="5" t="s">
        <v>135</v>
      </c>
      <c r="E15" s="6" t="s">
        <v>23</v>
      </c>
      <c r="F15" s="5" t="s">
        <v>24</v>
      </c>
      <c r="G15" s="30" t="s">
        <v>148</v>
      </c>
      <c r="H15" s="31"/>
      <c r="I15" s="5">
        <v>1</v>
      </c>
      <c r="J15" s="5" t="str">
        <f t="shared" si="0"/>
        <v>B1主楼走道</v>
      </c>
      <c r="K15" s="5"/>
      <c r="L15" s="5" t="str">
        <f t="shared" si="1"/>
        <v>放装无线AP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134</v>
      </c>
      <c r="D16" s="5" t="s">
        <v>135</v>
      </c>
      <c r="E16" s="6" t="s">
        <v>23</v>
      </c>
      <c r="F16" s="5" t="s">
        <v>24</v>
      </c>
      <c r="G16" s="30" t="s">
        <v>149</v>
      </c>
      <c r="H16" s="31"/>
      <c r="I16" s="5">
        <v>1</v>
      </c>
      <c r="J16" s="5" t="str">
        <f t="shared" si="0"/>
        <v>B1主楼走道</v>
      </c>
      <c r="K16" s="5"/>
      <c r="L16" s="5" t="str">
        <f t="shared" si="1"/>
        <v>放装无线AP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134</v>
      </c>
      <c r="D17" s="5" t="s">
        <v>150</v>
      </c>
      <c r="E17" s="6" t="s">
        <v>23</v>
      </c>
      <c r="F17" s="5" t="s">
        <v>94</v>
      </c>
      <c r="G17" s="30" t="s">
        <v>151</v>
      </c>
      <c r="H17" s="31"/>
      <c r="I17" s="5">
        <v>1</v>
      </c>
      <c r="J17" s="5" t="str">
        <f t="shared" si="0"/>
        <v>B1主楼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134</v>
      </c>
      <c r="D18" s="5" t="s">
        <v>150</v>
      </c>
      <c r="E18" s="6" t="s">
        <v>23</v>
      </c>
      <c r="F18" s="5" t="s">
        <v>94</v>
      </c>
      <c r="G18" s="30" t="s">
        <v>152</v>
      </c>
      <c r="H18" s="31"/>
      <c r="I18" s="5">
        <v>1</v>
      </c>
      <c r="J18" s="5" t="str">
        <f t="shared" si="0"/>
        <v>B1主楼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134</v>
      </c>
      <c r="D19" s="5" t="s">
        <v>150</v>
      </c>
      <c r="E19" s="6" t="s">
        <v>23</v>
      </c>
      <c r="F19" s="5" t="s">
        <v>94</v>
      </c>
      <c r="G19" s="30" t="s">
        <v>153</v>
      </c>
      <c r="H19" s="31"/>
      <c r="I19" s="5">
        <v>1</v>
      </c>
      <c r="J19" s="5" t="str">
        <f t="shared" si="0"/>
        <v>B1主楼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134</v>
      </c>
      <c r="D20" s="5" t="s">
        <v>150</v>
      </c>
      <c r="E20" s="6" t="s">
        <v>23</v>
      </c>
      <c r="F20" s="5" t="s">
        <v>94</v>
      </c>
      <c r="G20" s="30" t="s">
        <v>154</v>
      </c>
      <c r="H20" s="31"/>
      <c r="I20" s="5">
        <v>1</v>
      </c>
      <c r="J20" s="5" t="str">
        <f t="shared" si="0"/>
        <v>B1主楼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134</v>
      </c>
      <c r="D21" s="5" t="s">
        <v>150</v>
      </c>
      <c r="E21" s="6" t="s">
        <v>23</v>
      </c>
      <c r="F21" s="5" t="s">
        <v>94</v>
      </c>
      <c r="G21" s="30" t="s">
        <v>155</v>
      </c>
      <c r="H21" s="31"/>
      <c r="I21" s="5">
        <v>1</v>
      </c>
      <c r="J21" s="5" t="str">
        <f t="shared" si="0"/>
        <v>B1主楼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134</v>
      </c>
      <c r="D22" s="5" t="s">
        <v>150</v>
      </c>
      <c r="E22" s="6" t="s">
        <v>23</v>
      </c>
      <c r="F22" s="5" t="s">
        <v>94</v>
      </c>
      <c r="G22" s="30" t="s">
        <v>156</v>
      </c>
      <c r="H22" s="31"/>
      <c r="I22" s="5">
        <v>1</v>
      </c>
      <c r="J22" s="5" t="str">
        <f t="shared" si="0"/>
        <v>B1主楼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134</v>
      </c>
      <c r="D23" s="5" t="s">
        <v>150</v>
      </c>
      <c r="E23" s="6" t="s">
        <v>23</v>
      </c>
      <c r="F23" s="5" t="s">
        <v>96</v>
      </c>
      <c r="G23" s="9" t="s">
        <v>157</v>
      </c>
      <c r="H23" s="10" t="s">
        <v>158</v>
      </c>
      <c r="I23" s="5">
        <v>1</v>
      </c>
      <c r="J23" s="5" t="str">
        <f t="shared" si="0"/>
        <v>B1主楼</v>
      </c>
      <c r="K23" s="5"/>
      <c r="L23" s="5" t="str">
        <f t="shared" si="1"/>
        <v>双口面板（网络插座）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134</v>
      </c>
      <c r="D24" s="5" t="s">
        <v>150</v>
      </c>
      <c r="E24" s="6" t="s">
        <v>23</v>
      </c>
      <c r="F24" s="5" t="s">
        <v>96</v>
      </c>
      <c r="G24" s="9" t="s">
        <v>159</v>
      </c>
      <c r="H24" s="10" t="s">
        <v>160</v>
      </c>
      <c r="I24" s="5">
        <v>1</v>
      </c>
      <c r="J24" s="5" t="str">
        <f t="shared" si="0"/>
        <v>B1主楼</v>
      </c>
      <c r="K24" s="5"/>
      <c r="L24" s="5" t="str">
        <f t="shared" si="1"/>
        <v>双口面板（网络插座）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134</v>
      </c>
      <c r="D25" s="5" t="s">
        <v>150</v>
      </c>
      <c r="E25" s="6" t="s">
        <v>23</v>
      </c>
      <c r="F25" s="5" t="s">
        <v>96</v>
      </c>
      <c r="G25" s="9" t="s">
        <v>161</v>
      </c>
      <c r="H25" s="10" t="s">
        <v>162</v>
      </c>
      <c r="I25" s="5">
        <v>1</v>
      </c>
      <c r="J25" s="5" t="str">
        <f t="shared" si="0"/>
        <v>B1主楼</v>
      </c>
      <c r="K25" s="5"/>
      <c r="L25" s="5" t="str">
        <f t="shared" si="1"/>
        <v>双口面板（网络插座）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134</v>
      </c>
      <c r="D26" s="5" t="s">
        <v>150</v>
      </c>
      <c r="E26" s="6" t="s">
        <v>23</v>
      </c>
      <c r="F26" s="5" t="s">
        <v>96</v>
      </c>
      <c r="G26" s="9" t="s">
        <v>163</v>
      </c>
      <c r="H26" s="10" t="s">
        <v>164</v>
      </c>
      <c r="I26" s="5">
        <v>1</v>
      </c>
      <c r="J26" s="5" t="str">
        <f t="shared" si="0"/>
        <v>B1主楼</v>
      </c>
      <c r="K26" s="5"/>
      <c r="L26" s="5" t="str">
        <f t="shared" si="1"/>
        <v>双口面板（网络插座）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134</v>
      </c>
      <c r="D27" s="5" t="s">
        <v>150</v>
      </c>
      <c r="E27" s="6" t="s">
        <v>23</v>
      </c>
      <c r="F27" s="5" t="s">
        <v>96</v>
      </c>
      <c r="G27" s="9" t="s">
        <v>165</v>
      </c>
      <c r="H27" s="10" t="s">
        <v>166</v>
      </c>
      <c r="I27" s="5">
        <v>1</v>
      </c>
      <c r="J27" s="5" t="str">
        <f t="shared" si="0"/>
        <v>B1主楼</v>
      </c>
      <c r="K27" s="5"/>
      <c r="L27" s="5" t="str">
        <f t="shared" si="1"/>
        <v>双口面板（网络插座）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134</v>
      </c>
      <c r="D28" s="5" t="s">
        <v>150</v>
      </c>
      <c r="E28" s="6" t="s">
        <v>23</v>
      </c>
      <c r="F28" s="5" t="s">
        <v>96</v>
      </c>
      <c r="G28" s="9" t="s">
        <v>167</v>
      </c>
      <c r="H28" s="10" t="s">
        <v>168</v>
      </c>
      <c r="I28" s="5">
        <v>1</v>
      </c>
      <c r="J28" s="5" t="str">
        <f t="shared" si="0"/>
        <v>B1主楼</v>
      </c>
      <c r="K28" s="5"/>
      <c r="L28" s="5" t="str">
        <f t="shared" si="1"/>
        <v>双口面板（网络插座）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134</v>
      </c>
      <c r="D29" s="5" t="s">
        <v>150</v>
      </c>
      <c r="E29" s="6" t="s">
        <v>23</v>
      </c>
      <c r="F29" s="5" t="s">
        <v>96</v>
      </c>
      <c r="G29" s="9" t="s">
        <v>169</v>
      </c>
      <c r="H29" s="10" t="s">
        <v>170</v>
      </c>
      <c r="I29" s="5">
        <v>1</v>
      </c>
      <c r="J29" s="5" t="str">
        <f t="shared" si="0"/>
        <v>B1主楼</v>
      </c>
      <c r="K29" s="5"/>
      <c r="L29" s="5" t="str">
        <f t="shared" si="1"/>
        <v>双口面板（网络插座）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134</v>
      </c>
      <c r="D30" s="5" t="s">
        <v>150</v>
      </c>
      <c r="E30" s="6" t="s">
        <v>23</v>
      </c>
      <c r="F30" s="5" t="s">
        <v>96</v>
      </c>
      <c r="G30" s="9" t="s">
        <v>171</v>
      </c>
      <c r="H30" s="10" t="s">
        <v>172</v>
      </c>
      <c r="I30" s="5">
        <v>1</v>
      </c>
      <c r="J30" s="5" t="str">
        <f t="shared" si="0"/>
        <v>B1主楼</v>
      </c>
      <c r="K30" s="5"/>
      <c r="L30" s="5" t="str">
        <f t="shared" si="1"/>
        <v>双口面板（网络插座）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134</v>
      </c>
      <c r="D31" s="5" t="s">
        <v>150</v>
      </c>
      <c r="E31" s="6" t="s">
        <v>23</v>
      </c>
      <c r="F31" s="5" t="s">
        <v>96</v>
      </c>
      <c r="G31" s="9" t="s">
        <v>173</v>
      </c>
      <c r="H31" s="10" t="s">
        <v>174</v>
      </c>
      <c r="I31" s="5">
        <v>1</v>
      </c>
      <c r="J31" s="5" t="str">
        <f t="shared" si="0"/>
        <v>B1主楼</v>
      </c>
      <c r="K31" s="5"/>
      <c r="L31" s="5" t="str">
        <f t="shared" si="1"/>
        <v>双口面板（网络插座）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134</v>
      </c>
      <c r="D32" s="5" t="s">
        <v>150</v>
      </c>
      <c r="E32" s="6" t="s">
        <v>23</v>
      </c>
      <c r="F32" s="5" t="s">
        <v>96</v>
      </c>
      <c r="G32" s="9" t="s">
        <v>175</v>
      </c>
      <c r="H32" s="10" t="s">
        <v>176</v>
      </c>
      <c r="I32" s="5">
        <v>1</v>
      </c>
      <c r="J32" s="5" t="str">
        <f t="shared" si="0"/>
        <v>B1主楼</v>
      </c>
      <c r="K32" s="5"/>
      <c r="L32" s="5" t="str">
        <f t="shared" si="1"/>
        <v>双口面板（网络插座）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134</v>
      </c>
      <c r="D33" s="5" t="s">
        <v>150</v>
      </c>
      <c r="E33" s="6" t="s">
        <v>23</v>
      </c>
      <c r="F33" s="5" t="s">
        <v>96</v>
      </c>
      <c r="G33" s="9" t="s">
        <v>177</v>
      </c>
      <c r="H33" s="10" t="s">
        <v>178</v>
      </c>
      <c r="I33" s="5">
        <v>1</v>
      </c>
      <c r="J33" s="5" t="str">
        <f t="shared" si="0"/>
        <v>B1主楼</v>
      </c>
      <c r="K33" s="5"/>
      <c r="L33" s="5" t="str">
        <f t="shared" si="1"/>
        <v>双口面板（网络插座）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134</v>
      </c>
      <c r="D34" s="5" t="s">
        <v>150</v>
      </c>
      <c r="E34" s="6" t="s">
        <v>23</v>
      </c>
      <c r="F34" s="5" t="s">
        <v>96</v>
      </c>
      <c r="G34" s="9" t="s">
        <v>179</v>
      </c>
      <c r="H34" s="10" t="s">
        <v>180</v>
      </c>
      <c r="I34" s="5">
        <v>1</v>
      </c>
      <c r="J34" s="5" t="str">
        <f t="shared" si="0"/>
        <v>B1主楼</v>
      </c>
      <c r="K34" s="5"/>
      <c r="L34" s="5" t="str">
        <f t="shared" si="1"/>
        <v>双口面板（网络插座）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134</v>
      </c>
      <c r="D35" s="5" t="s">
        <v>150</v>
      </c>
      <c r="E35" s="6" t="s">
        <v>23</v>
      </c>
      <c r="F35" s="5" t="s">
        <v>96</v>
      </c>
      <c r="G35" s="9" t="s">
        <v>181</v>
      </c>
      <c r="H35" s="10" t="s">
        <v>182</v>
      </c>
      <c r="I35" s="5">
        <v>1</v>
      </c>
      <c r="J35" s="5" t="str">
        <f t="shared" si="0"/>
        <v>B1主楼</v>
      </c>
      <c r="K35" s="5"/>
      <c r="L35" s="5" t="str">
        <f t="shared" si="1"/>
        <v>双口面板（网络插座）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134</v>
      </c>
      <c r="D36" s="5" t="s">
        <v>150</v>
      </c>
      <c r="E36" s="6" t="s">
        <v>23</v>
      </c>
      <c r="F36" s="5" t="s">
        <v>96</v>
      </c>
      <c r="G36" s="9" t="s">
        <v>183</v>
      </c>
      <c r="H36" s="10" t="s">
        <v>184</v>
      </c>
      <c r="I36" s="5">
        <v>1</v>
      </c>
      <c r="J36" s="5" t="str">
        <f t="shared" si="0"/>
        <v>B1主楼</v>
      </c>
      <c r="K36" s="5"/>
      <c r="L36" s="5" t="str">
        <f t="shared" si="1"/>
        <v>双口面板（网络插座）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134</v>
      </c>
      <c r="D37" s="5" t="s">
        <v>150</v>
      </c>
      <c r="E37" s="6" t="s">
        <v>23</v>
      </c>
      <c r="F37" s="5" t="s">
        <v>96</v>
      </c>
      <c r="G37" s="9" t="s">
        <v>185</v>
      </c>
      <c r="H37" s="10" t="s">
        <v>186</v>
      </c>
      <c r="I37" s="5">
        <v>1</v>
      </c>
      <c r="J37" s="5" t="str">
        <f t="shared" si="0"/>
        <v>B1主楼</v>
      </c>
      <c r="K37" s="5"/>
      <c r="L37" s="5" t="str">
        <f t="shared" si="1"/>
        <v>双口面板（网络插座）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134</v>
      </c>
      <c r="D38" s="5" t="s">
        <v>150</v>
      </c>
      <c r="E38" s="6" t="s">
        <v>23</v>
      </c>
      <c r="F38" s="5" t="s">
        <v>96</v>
      </c>
      <c r="G38" s="9" t="s">
        <v>187</v>
      </c>
      <c r="H38" s="10" t="s">
        <v>188</v>
      </c>
      <c r="I38" s="5">
        <v>1</v>
      </c>
      <c r="J38" s="5" t="str">
        <f t="shared" si="0"/>
        <v>B1主楼</v>
      </c>
      <c r="K38" s="5"/>
      <c r="L38" s="5" t="str">
        <f t="shared" si="1"/>
        <v>双口面板（网络插座）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134</v>
      </c>
      <c r="D39" s="5" t="s">
        <v>150</v>
      </c>
      <c r="E39" s="6" t="s">
        <v>23</v>
      </c>
      <c r="F39" s="5" t="s">
        <v>96</v>
      </c>
      <c r="G39" s="9" t="s">
        <v>189</v>
      </c>
      <c r="H39" s="10" t="s">
        <v>190</v>
      </c>
      <c r="I39" s="5">
        <v>1</v>
      </c>
      <c r="J39" s="5" t="str">
        <f t="shared" si="0"/>
        <v>B1主楼</v>
      </c>
      <c r="K39" s="5"/>
      <c r="L39" s="5" t="str">
        <f t="shared" si="1"/>
        <v>双口面板（网络插座）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134</v>
      </c>
      <c r="D40" s="5" t="s">
        <v>150</v>
      </c>
      <c r="E40" s="6" t="s">
        <v>23</v>
      </c>
      <c r="F40" s="5" t="s">
        <v>96</v>
      </c>
      <c r="G40" s="9" t="s">
        <v>191</v>
      </c>
      <c r="H40" s="10" t="s">
        <v>192</v>
      </c>
      <c r="I40" s="5">
        <v>1</v>
      </c>
      <c r="J40" s="5" t="str">
        <f t="shared" si="0"/>
        <v>B1主楼</v>
      </c>
      <c r="K40" s="5"/>
      <c r="L40" s="5" t="str">
        <f t="shared" si="1"/>
        <v>双口面板（网络插座）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134</v>
      </c>
      <c r="D41" s="5" t="s">
        <v>150</v>
      </c>
      <c r="E41" s="6" t="s">
        <v>23</v>
      </c>
      <c r="F41" s="5" t="s">
        <v>96</v>
      </c>
      <c r="G41" s="9" t="s">
        <v>193</v>
      </c>
      <c r="H41" s="10" t="s">
        <v>194</v>
      </c>
      <c r="I41" s="5">
        <v>1</v>
      </c>
      <c r="J41" s="5" t="str">
        <f t="shared" si="0"/>
        <v>B1主楼</v>
      </c>
      <c r="K41" s="5"/>
      <c r="L41" s="5" t="str">
        <f t="shared" si="1"/>
        <v>双口面板（网络插座）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134</v>
      </c>
      <c r="D42" s="5" t="s">
        <v>150</v>
      </c>
      <c r="E42" s="6" t="s">
        <v>23</v>
      </c>
      <c r="F42" s="5" t="s">
        <v>96</v>
      </c>
      <c r="G42" s="9" t="s">
        <v>195</v>
      </c>
      <c r="H42" s="10" t="s">
        <v>196</v>
      </c>
      <c r="I42" s="5">
        <v>1</v>
      </c>
      <c r="J42" s="5" t="str">
        <f t="shared" si="0"/>
        <v>B1主楼</v>
      </c>
      <c r="K42" s="5"/>
      <c r="L42" s="5" t="str">
        <f t="shared" si="1"/>
        <v>双口面板（网络插座）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134</v>
      </c>
      <c r="D43" s="5" t="s">
        <v>150</v>
      </c>
      <c r="E43" s="6" t="s">
        <v>23</v>
      </c>
      <c r="F43" s="5" t="s">
        <v>96</v>
      </c>
      <c r="G43" s="9" t="s">
        <v>197</v>
      </c>
      <c r="H43" s="10" t="s">
        <v>198</v>
      </c>
      <c r="I43" s="5">
        <v>1</v>
      </c>
      <c r="J43" s="5" t="str">
        <f t="shared" si="0"/>
        <v>B1主楼</v>
      </c>
      <c r="K43" s="5"/>
      <c r="L43" s="5" t="str">
        <f t="shared" si="1"/>
        <v>双口面板（网络插座）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134</v>
      </c>
      <c r="D44" s="5" t="s">
        <v>150</v>
      </c>
      <c r="E44" s="6" t="s">
        <v>23</v>
      </c>
      <c r="F44" s="5" t="s">
        <v>96</v>
      </c>
      <c r="G44" s="9" t="s">
        <v>199</v>
      </c>
      <c r="H44" s="10" t="s">
        <v>200</v>
      </c>
      <c r="I44" s="5">
        <v>1</v>
      </c>
      <c r="J44" s="5" t="str">
        <f t="shared" si="0"/>
        <v>B1主楼</v>
      </c>
      <c r="K44" s="5"/>
      <c r="L44" s="5" t="str">
        <f t="shared" si="1"/>
        <v>双口面板（网络插座）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134</v>
      </c>
      <c r="D45" s="5" t="s">
        <v>150</v>
      </c>
      <c r="E45" s="6" t="s">
        <v>23</v>
      </c>
      <c r="F45" s="5" t="s">
        <v>96</v>
      </c>
      <c r="G45" s="9" t="s">
        <v>201</v>
      </c>
      <c r="H45" s="10" t="s">
        <v>202</v>
      </c>
      <c r="I45" s="5">
        <v>1</v>
      </c>
      <c r="J45" s="5" t="str">
        <f t="shared" si="0"/>
        <v>B1主楼</v>
      </c>
      <c r="K45" s="5"/>
      <c r="L45" s="5" t="str">
        <f t="shared" si="1"/>
        <v>双口面板（网络插座）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134</v>
      </c>
      <c r="D46" s="5" t="s">
        <v>150</v>
      </c>
      <c r="E46" s="6" t="s">
        <v>23</v>
      </c>
      <c r="F46" s="5" t="s">
        <v>96</v>
      </c>
      <c r="G46" s="9" t="s">
        <v>203</v>
      </c>
      <c r="H46" s="10" t="s">
        <v>204</v>
      </c>
      <c r="I46" s="5">
        <v>1</v>
      </c>
      <c r="J46" s="5" t="str">
        <f t="shared" si="0"/>
        <v>B1主楼</v>
      </c>
      <c r="K46" s="5"/>
      <c r="L46" s="5" t="str">
        <f t="shared" si="1"/>
        <v>双口面板（网络插座）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134</v>
      </c>
      <c r="D47" s="5" t="s">
        <v>150</v>
      </c>
      <c r="E47" s="6" t="s">
        <v>23</v>
      </c>
      <c r="F47" s="5" t="s">
        <v>99</v>
      </c>
      <c r="G47" s="30" t="s">
        <v>205</v>
      </c>
      <c r="H47" s="31"/>
      <c r="I47" s="5">
        <v>1</v>
      </c>
      <c r="J47" s="5" t="str">
        <f t="shared" si="0"/>
        <v>B1主楼</v>
      </c>
      <c r="K47" s="5"/>
      <c r="L47" s="5" t="str">
        <f t="shared" si="1"/>
        <v>单口面板（电话插座）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134</v>
      </c>
      <c r="D48" s="5" t="s">
        <v>150</v>
      </c>
      <c r="E48" s="6" t="s">
        <v>23</v>
      </c>
      <c r="F48" s="5" t="s">
        <v>99</v>
      </c>
      <c r="G48" s="30" t="s">
        <v>206</v>
      </c>
      <c r="H48" s="31"/>
      <c r="I48" s="5">
        <v>1</v>
      </c>
      <c r="J48" s="5" t="str">
        <f t="shared" si="0"/>
        <v>B1主楼</v>
      </c>
      <c r="K48" s="5"/>
      <c r="L48" s="5" t="str">
        <f t="shared" si="1"/>
        <v>单口面板（电话插座）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134</v>
      </c>
      <c r="D49" s="5" t="s">
        <v>150</v>
      </c>
      <c r="E49" s="6" t="s">
        <v>23</v>
      </c>
      <c r="F49" s="5" t="s">
        <v>99</v>
      </c>
      <c r="G49" s="30" t="s">
        <v>207</v>
      </c>
      <c r="H49" s="31"/>
      <c r="I49" s="5">
        <v>1</v>
      </c>
      <c r="J49" s="5" t="str">
        <f t="shared" si="0"/>
        <v>B1主楼</v>
      </c>
      <c r="K49" s="5"/>
      <c r="L49" s="5" t="str">
        <f t="shared" si="1"/>
        <v>单口面板（电话插座）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134</v>
      </c>
      <c r="D50" s="5" t="s">
        <v>150</v>
      </c>
      <c r="E50" s="6" t="s">
        <v>23</v>
      </c>
      <c r="F50" s="5" t="s">
        <v>99</v>
      </c>
      <c r="G50" s="30" t="s">
        <v>208</v>
      </c>
      <c r="H50" s="31"/>
      <c r="I50" s="5">
        <v>1</v>
      </c>
      <c r="J50" s="5" t="str">
        <f t="shared" si="0"/>
        <v>B1主楼</v>
      </c>
      <c r="K50" s="5"/>
      <c r="L50" s="5" t="str">
        <f t="shared" si="1"/>
        <v>单口面板（电话插座）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134</v>
      </c>
      <c r="D51" s="5" t="s">
        <v>150</v>
      </c>
      <c r="E51" s="6" t="s">
        <v>23</v>
      </c>
      <c r="F51" s="5" t="s">
        <v>99</v>
      </c>
      <c r="G51" s="30" t="s">
        <v>209</v>
      </c>
      <c r="H51" s="31"/>
      <c r="I51" s="5">
        <v>1</v>
      </c>
      <c r="J51" s="5" t="str">
        <f t="shared" si="0"/>
        <v>B1主楼</v>
      </c>
      <c r="K51" s="5"/>
      <c r="L51" s="5" t="str">
        <f t="shared" si="1"/>
        <v>单口面板（电话插座）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134</v>
      </c>
      <c r="D52" s="5" t="s">
        <v>150</v>
      </c>
      <c r="E52" s="6" t="s">
        <v>23</v>
      </c>
      <c r="F52" s="5" t="s">
        <v>99</v>
      </c>
      <c r="G52" s="30" t="s">
        <v>210</v>
      </c>
      <c r="H52" s="31"/>
      <c r="I52" s="5">
        <v>1</v>
      </c>
      <c r="J52" s="5" t="str">
        <f t="shared" si="0"/>
        <v>B1主楼</v>
      </c>
      <c r="K52" s="5"/>
      <c r="L52" s="5" t="str">
        <f t="shared" si="1"/>
        <v>单口面板（电话插座）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134</v>
      </c>
      <c r="D53" s="5" t="s">
        <v>150</v>
      </c>
      <c r="E53" s="6" t="s">
        <v>23</v>
      </c>
      <c r="F53" s="5" t="s">
        <v>99</v>
      </c>
      <c r="G53" s="30" t="s">
        <v>211</v>
      </c>
      <c r="H53" s="31"/>
      <c r="I53" s="5">
        <v>1</v>
      </c>
      <c r="J53" s="5" t="str">
        <f t="shared" si="0"/>
        <v>B1主楼</v>
      </c>
      <c r="K53" s="5"/>
      <c r="L53" s="5" t="str">
        <f t="shared" si="1"/>
        <v>单口面板（电话插座）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134</v>
      </c>
      <c r="D54" s="5" t="s">
        <v>150</v>
      </c>
      <c r="E54" s="6" t="s">
        <v>23</v>
      </c>
      <c r="F54" s="5" t="s">
        <v>99</v>
      </c>
      <c r="G54" s="30" t="s">
        <v>212</v>
      </c>
      <c r="H54" s="31"/>
      <c r="I54" s="5">
        <v>1</v>
      </c>
      <c r="J54" s="5" t="str">
        <f t="shared" si="0"/>
        <v>B1主楼</v>
      </c>
      <c r="K54" s="5"/>
      <c r="L54" s="5" t="str">
        <f t="shared" si="1"/>
        <v>单口面板（电话插座）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134</v>
      </c>
      <c r="D55" s="5" t="s">
        <v>150</v>
      </c>
      <c r="E55" s="6" t="s">
        <v>23</v>
      </c>
      <c r="F55" s="5" t="s">
        <v>99</v>
      </c>
      <c r="G55" s="30" t="s">
        <v>213</v>
      </c>
      <c r="H55" s="31"/>
      <c r="I55" s="5">
        <v>1</v>
      </c>
      <c r="J55" s="5" t="str">
        <f t="shared" si="0"/>
        <v>B1主楼</v>
      </c>
      <c r="K55" s="5"/>
      <c r="L55" s="5" t="str">
        <f t="shared" si="1"/>
        <v>单口面板（电话插座）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134</v>
      </c>
      <c r="D56" s="5" t="s">
        <v>150</v>
      </c>
      <c r="E56" s="6" t="s">
        <v>23</v>
      </c>
      <c r="F56" s="5" t="s">
        <v>99</v>
      </c>
      <c r="G56" s="30" t="s">
        <v>214</v>
      </c>
      <c r="H56" s="31"/>
      <c r="I56" s="5">
        <v>1</v>
      </c>
      <c r="J56" s="5" t="str">
        <f t="shared" si="0"/>
        <v>B1主楼</v>
      </c>
      <c r="K56" s="5"/>
      <c r="L56" s="5" t="str">
        <f t="shared" si="1"/>
        <v>单口面板（电话插座）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134</v>
      </c>
      <c r="D57" s="5" t="s">
        <v>150</v>
      </c>
      <c r="E57" s="6" t="s">
        <v>23</v>
      </c>
      <c r="F57" s="5" t="s">
        <v>99</v>
      </c>
      <c r="G57" s="30" t="s">
        <v>215</v>
      </c>
      <c r="H57" s="31"/>
      <c r="I57" s="5">
        <v>1</v>
      </c>
      <c r="J57" s="5" t="str">
        <f t="shared" si="0"/>
        <v>B1主楼</v>
      </c>
      <c r="K57" s="5"/>
      <c r="L57" s="5" t="str">
        <f t="shared" si="1"/>
        <v>单口面板（电话插座）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134</v>
      </c>
      <c r="D58" s="5" t="s">
        <v>150</v>
      </c>
      <c r="E58" s="6" t="s">
        <v>23</v>
      </c>
      <c r="F58" s="5" t="s">
        <v>99</v>
      </c>
      <c r="G58" s="30" t="s">
        <v>216</v>
      </c>
      <c r="H58" s="31"/>
      <c r="I58" s="5">
        <v>1</v>
      </c>
      <c r="J58" s="5" t="str">
        <f t="shared" si="0"/>
        <v>B1主楼</v>
      </c>
      <c r="K58" s="5"/>
      <c r="L58" s="5" t="str">
        <f t="shared" si="1"/>
        <v>单口面板（电话插座）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134</v>
      </c>
      <c r="D59" s="5" t="s">
        <v>150</v>
      </c>
      <c r="E59" s="6" t="s">
        <v>23</v>
      </c>
      <c r="F59" s="5" t="s">
        <v>99</v>
      </c>
      <c r="G59" s="30" t="s">
        <v>217</v>
      </c>
      <c r="H59" s="31"/>
      <c r="I59" s="5">
        <v>1</v>
      </c>
      <c r="J59" s="5" t="str">
        <f t="shared" si="0"/>
        <v>B1主楼</v>
      </c>
      <c r="K59" s="5"/>
      <c r="L59" s="5" t="str">
        <f t="shared" si="1"/>
        <v>单口面板（电话插座）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134</v>
      </c>
      <c r="D60" s="5" t="s">
        <v>150</v>
      </c>
      <c r="E60" s="6" t="s">
        <v>23</v>
      </c>
      <c r="F60" s="5" t="s">
        <v>99</v>
      </c>
      <c r="G60" s="30" t="s">
        <v>218</v>
      </c>
      <c r="H60" s="31"/>
      <c r="I60" s="5">
        <v>1</v>
      </c>
      <c r="J60" s="5" t="str">
        <f t="shared" si="0"/>
        <v>B1主楼</v>
      </c>
      <c r="K60" s="5"/>
      <c r="L60" s="5" t="str">
        <f t="shared" si="1"/>
        <v>单口面板（电话插座）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134</v>
      </c>
      <c r="D61" s="5" t="s">
        <v>150</v>
      </c>
      <c r="E61" s="6" t="s">
        <v>23</v>
      </c>
      <c r="F61" s="5" t="s">
        <v>99</v>
      </c>
      <c r="G61" s="30" t="s">
        <v>219</v>
      </c>
      <c r="H61" s="31"/>
      <c r="I61" s="5">
        <v>1</v>
      </c>
      <c r="J61" s="5" t="str">
        <f t="shared" si="0"/>
        <v>B1主楼</v>
      </c>
      <c r="K61" s="5"/>
      <c r="L61" s="5" t="str">
        <f t="shared" si="1"/>
        <v>单口面板（电话插座）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134</v>
      </c>
      <c r="D62" s="5" t="s">
        <v>150</v>
      </c>
      <c r="E62" s="6" t="s">
        <v>23</v>
      </c>
      <c r="F62" s="5" t="s">
        <v>99</v>
      </c>
      <c r="G62" s="30" t="s">
        <v>220</v>
      </c>
      <c r="H62" s="31"/>
      <c r="I62" s="5">
        <v>1</v>
      </c>
      <c r="J62" s="5" t="str">
        <f t="shared" si="0"/>
        <v>B1主楼</v>
      </c>
      <c r="K62" s="5"/>
      <c r="L62" s="5" t="str">
        <f t="shared" si="1"/>
        <v>单口面板（电话插座）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134</v>
      </c>
      <c r="D63" s="5" t="s">
        <v>150</v>
      </c>
      <c r="E63" s="6" t="s">
        <v>23</v>
      </c>
      <c r="F63" s="5" t="s">
        <v>99</v>
      </c>
      <c r="G63" s="30" t="s">
        <v>221</v>
      </c>
      <c r="H63" s="31"/>
      <c r="I63" s="5">
        <v>1</v>
      </c>
      <c r="J63" s="5" t="str">
        <f t="shared" si="0"/>
        <v>B1主楼</v>
      </c>
      <c r="K63" s="5"/>
      <c r="L63" s="5" t="str">
        <f t="shared" si="1"/>
        <v>单口面板（电话插座）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134</v>
      </c>
      <c r="D64" s="5" t="s">
        <v>150</v>
      </c>
      <c r="E64" s="6" t="s">
        <v>23</v>
      </c>
      <c r="F64" s="5" t="s">
        <v>99</v>
      </c>
      <c r="G64" s="30" t="s">
        <v>222</v>
      </c>
      <c r="H64" s="31"/>
      <c r="I64" s="5">
        <v>1</v>
      </c>
      <c r="J64" s="5" t="str">
        <f t="shared" si="0"/>
        <v>B1主楼</v>
      </c>
      <c r="K64" s="5"/>
      <c r="L64" s="5" t="str">
        <f t="shared" si="1"/>
        <v>单口面板（电话插座）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134</v>
      </c>
      <c r="D65" s="5" t="s">
        <v>150</v>
      </c>
      <c r="E65" s="6" t="s">
        <v>23</v>
      </c>
      <c r="F65" s="5" t="s">
        <v>99</v>
      </c>
      <c r="G65" s="30" t="s">
        <v>223</v>
      </c>
      <c r="H65" s="31"/>
      <c r="I65" s="5">
        <v>1</v>
      </c>
      <c r="J65" s="5" t="str">
        <f t="shared" si="0"/>
        <v>B1主楼</v>
      </c>
      <c r="K65" s="5"/>
      <c r="L65" s="5" t="str">
        <f t="shared" si="1"/>
        <v>单口面板（电话插座）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134</v>
      </c>
      <c r="D66" s="5" t="s">
        <v>150</v>
      </c>
      <c r="E66" s="6" t="s">
        <v>23</v>
      </c>
      <c r="F66" s="5" t="s">
        <v>99</v>
      </c>
      <c r="G66" s="30" t="s">
        <v>224</v>
      </c>
      <c r="H66" s="31"/>
      <c r="I66" s="5">
        <v>1</v>
      </c>
      <c r="J66" s="5" t="str">
        <f t="shared" si="0"/>
        <v>B1主楼</v>
      </c>
      <c r="K66" s="5"/>
      <c r="L66" s="5" t="str">
        <f t="shared" si="1"/>
        <v>单口面板（电话插座）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134</v>
      </c>
      <c r="D67" s="5" t="s">
        <v>150</v>
      </c>
      <c r="E67" s="6" t="s">
        <v>23</v>
      </c>
      <c r="F67" s="5" t="s">
        <v>99</v>
      </c>
      <c r="G67" s="30" t="s">
        <v>225</v>
      </c>
      <c r="H67" s="31"/>
      <c r="I67" s="5">
        <v>1</v>
      </c>
      <c r="J67" s="5" t="str">
        <f t="shared" si="0"/>
        <v>B1主楼</v>
      </c>
      <c r="K67" s="5"/>
      <c r="L67" s="5" t="str">
        <f t="shared" si="1"/>
        <v>单口面板（电话插座）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134</v>
      </c>
      <c r="D68" s="5" t="s">
        <v>150</v>
      </c>
      <c r="E68" s="6" t="s">
        <v>23</v>
      </c>
      <c r="F68" s="5" t="s">
        <v>99</v>
      </c>
      <c r="G68" s="30" t="s">
        <v>226</v>
      </c>
      <c r="H68" s="31"/>
      <c r="I68" s="5">
        <v>1</v>
      </c>
      <c r="J68" s="5" t="str">
        <f t="shared" si="0"/>
        <v>B1主楼</v>
      </c>
      <c r="K68" s="5"/>
      <c r="L68" s="5" t="str">
        <f t="shared" si="1"/>
        <v>单口面板（电话插座）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134</v>
      </c>
      <c r="D69" s="5" t="s">
        <v>150</v>
      </c>
      <c r="E69" s="6" t="s">
        <v>23</v>
      </c>
      <c r="F69" s="5" t="s">
        <v>99</v>
      </c>
      <c r="G69" s="30" t="s">
        <v>227</v>
      </c>
      <c r="H69" s="31"/>
      <c r="I69" s="5">
        <v>1</v>
      </c>
      <c r="J69" s="5" t="str">
        <f t="shared" si="0"/>
        <v>B1主楼</v>
      </c>
      <c r="K69" s="5"/>
      <c r="L69" s="5" t="str">
        <f t="shared" si="1"/>
        <v>单口面板（电话插座）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134</v>
      </c>
      <c r="D70" s="5" t="s">
        <v>150</v>
      </c>
      <c r="E70" s="6" t="s">
        <v>23</v>
      </c>
      <c r="F70" s="5" t="s">
        <v>99</v>
      </c>
      <c r="G70" s="30" t="s">
        <v>228</v>
      </c>
      <c r="H70" s="31"/>
      <c r="I70" s="5">
        <v>1</v>
      </c>
      <c r="J70" s="5" t="str">
        <f t="shared" si="0"/>
        <v>B1主楼</v>
      </c>
      <c r="K70" s="5"/>
      <c r="L70" s="5" t="str">
        <f t="shared" si="1"/>
        <v>单口面板（电话插座）</v>
      </c>
      <c r="M70" s="5"/>
      <c r="N70" s="5"/>
      <c r="O70" s="5"/>
      <c r="P70" s="5"/>
      <c r="Q70" s="5"/>
      <c r="R70" s="7"/>
      <c r="S70" s="13"/>
    </row>
    <row r="71" spans="1:19" ht="23.45" hidden="1" customHeight="1" x14ac:dyDescent="0.15">
      <c r="A71" s="4">
        <v>68</v>
      </c>
      <c r="B71" s="5"/>
      <c r="C71" s="5" t="s">
        <v>134</v>
      </c>
      <c r="D71" s="5"/>
      <c r="E71" s="6"/>
      <c r="F71" s="5"/>
      <c r="G71" s="7"/>
      <c r="H71" s="8"/>
      <c r="I71" s="5">
        <v>1</v>
      </c>
      <c r="J71" s="5">
        <f t="shared" si="0"/>
        <v>0</v>
      </c>
      <c r="K71" s="5"/>
      <c r="L71" s="5">
        <f t="shared" si="1"/>
        <v>0</v>
      </c>
      <c r="M71" s="5"/>
      <c r="N71" s="5"/>
      <c r="O71" s="5"/>
      <c r="P71" s="5"/>
      <c r="Q71" s="5"/>
      <c r="R71" s="7"/>
      <c r="S71" s="13"/>
    </row>
    <row r="72" spans="1:19" ht="23.45" hidden="1" customHeight="1" x14ac:dyDescent="0.15">
      <c r="A72" s="4">
        <v>69</v>
      </c>
      <c r="B72" s="5"/>
      <c r="C72" s="5" t="s">
        <v>134</v>
      </c>
      <c r="D72" s="5"/>
      <c r="E72" s="6"/>
      <c r="F72" s="5"/>
      <c r="G72" s="7"/>
      <c r="H72" s="8"/>
      <c r="I72" s="5">
        <v>1</v>
      </c>
      <c r="J72" s="5">
        <f t="shared" ref="J72:J135" si="2">D72</f>
        <v>0</v>
      </c>
      <c r="K72" s="5"/>
      <c r="L72" s="5">
        <f t="shared" ref="L72:L135" si="3">F72</f>
        <v>0</v>
      </c>
      <c r="M72" s="5"/>
      <c r="N72" s="5"/>
      <c r="O72" s="5"/>
      <c r="P72" s="5"/>
      <c r="Q72" s="5"/>
      <c r="R72" s="7"/>
      <c r="S72" s="13"/>
    </row>
    <row r="73" spans="1:19" ht="23.45" hidden="1" customHeight="1" x14ac:dyDescent="0.15">
      <c r="A73" s="4">
        <v>70</v>
      </c>
      <c r="B73" s="5"/>
      <c r="C73" s="5" t="s">
        <v>134</v>
      </c>
      <c r="D73" s="5"/>
      <c r="E73" s="6"/>
      <c r="F73" s="5"/>
      <c r="G73" s="7"/>
      <c r="H73" s="8"/>
      <c r="I73" s="5">
        <v>1</v>
      </c>
      <c r="J73" s="5">
        <f t="shared" si="2"/>
        <v>0</v>
      </c>
      <c r="K73" s="5"/>
      <c r="L73" s="5">
        <f t="shared" si="3"/>
        <v>0</v>
      </c>
      <c r="M73" s="5"/>
      <c r="N73" s="5"/>
      <c r="O73" s="5"/>
      <c r="P73" s="5"/>
      <c r="Q73" s="5"/>
      <c r="R73" s="7"/>
      <c r="S73" s="13"/>
    </row>
    <row r="74" spans="1:19" ht="23.45" hidden="1" customHeight="1" x14ac:dyDescent="0.15">
      <c r="A74" s="4">
        <v>71</v>
      </c>
      <c r="B74" s="5"/>
      <c r="C74" s="5" t="s">
        <v>134</v>
      </c>
      <c r="D74" s="5"/>
      <c r="E74" s="6"/>
      <c r="F74" s="5"/>
      <c r="G74" s="7"/>
      <c r="H74" s="8"/>
      <c r="I74" s="5">
        <v>1</v>
      </c>
      <c r="J74" s="5">
        <f t="shared" si="2"/>
        <v>0</v>
      </c>
      <c r="K74" s="5"/>
      <c r="L74" s="5">
        <f t="shared" si="3"/>
        <v>0</v>
      </c>
      <c r="M74" s="5"/>
      <c r="N74" s="5"/>
      <c r="O74" s="5"/>
      <c r="P74" s="5"/>
      <c r="Q74" s="5"/>
      <c r="R74" s="7"/>
      <c r="S74" s="13"/>
    </row>
    <row r="75" spans="1:19" ht="23.45" hidden="1" customHeight="1" x14ac:dyDescent="0.15">
      <c r="A75" s="4">
        <v>72</v>
      </c>
      <c r="B75" s="5"/>
      <c r="C75" s="5" t="s">
        <v>134</v>
      </c>
      <c r="D75" s="5" t="s">
        <v>150</v>
      </c>
      <c r="E75" s="6" t="s">
        <v>23</v>
      </c>
      <c r="F75" s="5" t="s">
        <v>99</v>
      </c>
      <c r="G75" s="30"/>
      <c r="H75" s="31"/>
      <c r="I75" s="5">
        <v>1</v>
      </c>
      <c r="J75" s="5" t="str">
        <f t="shared" si="2"/>
        <v>B1主楼</v>
      </c>
      <c r="K75" s="5"/>
      <c r="L75" s="5" t="str">
        <f t="shared" si="3"/>
        <v>单口面板（电话插座）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134</v>
      </c>
      <c r="D76" s="5" t="s">
        <v>150</v>
      </c>
      <c r="E76" s="6" t="s">
        <v>23</v>
      </c>
      <c r="F76" s="5" t="s">
        <v>229</v>
      </c>
      <c r="G76" s="9" t="s">
        <v>230</v>
      </c>
      <c r="H76" s="10" t="s">
        <v>231</v>
      </c>
      <c r="I76" s="5">
        <v>1</v>
      </c>
      <c r="J76" s="5" t="str">
        <f t="shared" si="2"/>
        <v>B1主楼</v>
      </c>
      <c r="K76" s="5"/>
      <c r="L76" s="5" t="str">
        <f t="shared" si="3"/>
        <v>双口面板（电话插座）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134</v>
      </c>
      <c r="D77" s="5" t="s">
        <v>150</v>
      </c>
      <c r="E77" s="6" t="s">
        <v>23</v>
      </c>
      <c r="F77" s="5" t="s">
        <v>229</v>
      </c>
      <c r="G77" s="9" t="s">
        <v>232</v>
      </c>
      <c r="H77" s="10" t="s">
        <v>233</v>
      </c>
      <c r="I77" s="5">
        <v>1</v>
      </c>
      <c r="J77" s="5" t="str">
        <f t="shared" si="2"/>
        <v>B1主楼</v>
      </c>
      <c r="K77" s="5"/>
      <c r="L77" s="5" t="str">
        <f t="shared" si="3"/>
        <v>双口面板（电话插座）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134</v>
      </c>
      <c r="D78" s="5" t="s">
        <v>150</v>
      </c>
      <c r="E78" s="6" t="s">
        <v>23</v>
      </c>
      <c r="F78" s="5" t="s">
        <v>234</v>
      </c>
      <c r="G78" s="30" t="s">
        <v>235</v>
      </c>
      <c r="H78" s="31"/>
      <c r="I78" s="5">
        <v>1</v>
      </c>
      <c r="J78" s="5" t="str">
        <f t="shared" si="2"/>
        <v>B1主楼</v>
      </c>
      <c r="K78" s="5"/>
      <c r="L78" s="5" t="str">
        <f t="shared" si="3"/>
        <v>海事电话插座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134</v>
      </c>
      <c r="D79" s="5" t="s">
        <v>150</v>
      </c>
      <c r="E79" s="6" t="s">
        <v>23</v>
      </c>
      <c r="F79" s="5" t="s">
        <v>234</v>
      </c>
      <c r="G79" s="30" t="s">
        <v>236</v>
      </c>
      <c r="H79" s="31"/>
      <c r="I79" s="5">
        <v>1</v>
      </c>
      <c r="J79" s="5" t="str">
        <f t="shared" si="2"/>
        <v>B1主楼</v>
      </c>
      <c r="K79" s="5"/>
      <c r="L79" s="5" t="str">
        <f t="shared" si="3"/>
        <v>海事电话插座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134</v>
      </c>
      <c r="D80" s="5" t="s">
        <v>150</v>
      </c>
      <c r="E80" s="6" t="s">
        <v>23</v>
      </c>
      <c r="F80" s="5" t="s">
        <v>234</v>
      </c>
      <c r="G80" s="30" t="s">
        <v>237</v>
      </c>
      <c r="H80" s="31"/>
      <c r="I80" s="5">
        <v>1</v>
      </c>
      <c r="J80" s="5" t="str">
        <f t="shared" si="2"/>
        <v>B1主楼</v>
      </c>
      <c r="K80" s="5"/>
      <c r="L80" s="5" t="str">
        <f t="shared" si="3"/>
        <v>海事电话插座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134</v>
      </c>
      <c r="D81" s="5" t="s">
        <v>150</v>
      </c>
      <c r="E81" s="6" t="s">
        <v>23</v>
      </c>
      <c r="F81" s="5" t="s">
        <v>234</v>
      </c>
      <c r="G81" s="30" t="s">
        <v>238</v>
      </c>
      <c r="H81" s="31"/>
      <c r="I81" s="5">
        <v>1</v>
      </c>
      <c r="J81" s="5" t="str">
        <f t="shared" si="2"/>
        <v>B1主楼</v>
      </c>
      <c r="K81" s="5"/>
      <c r="L81" s="5" t="str">
        <f t="shared" si="3"/>
        <v>海事电话插座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134</v>
      </c>
      <c r="D82" s="5" t="s">
        <v>150</v>
      </c>
      <c r="E82" s="6" t="s">
        <v>23</v>
      </c>
      <c r="F82" s="5" t="s">
        <v>234</v>
      </c>
      <c r="G82" s="30" t="s">
        <v>239</v>
      </c>
      <c r="H82" s="31"/>
      <c r="I82" s="5">
        <v>1</v>
      </c>
      <c r="J82" s="5" t="str">
        <f t="shared" si="2"/>
        <v>B1主楼</v>
      </c>
      <c r="K82" s="5"/>
      <c r="L82" s="5" t="str">
        <f t="shared" si="3"/>
        <v>海事电话插座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134</v>
      </c>
      <c r="D83" s="5" t="s">
        <v>150</v>
      </c>
      <c r="E83" s="6" t="s">
        <v>23</v>
      </c>
      <c r="F83" s="5" t="s">
        <v>234</v>
      </c>
      <c r="G83" s="30" t="s">
        <v>240</v>
      </c>
      <c r="H83" s="31"/>
      <c r="I83" s="5">
        <v>1</v>
      </c>
      <c r="J83" s="5" t="str">
        <f t="shared" si="2"/>
        <v>B1主楼</v>
      </c>
      <c r="K83" s="5"/>
      <c r="L83" s="5" t="str">
        <f t="shared" si="3"/>
        <v>海事电话插座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/>
      <c r="B84" s="5"/>
      <c r="C84" s="5"/>
      <c r="D84" s="5"/>
      <c r="E84" s="6"/>
      <c r="F84" s="5"/>
      <c r="G84" s="30"/>
      <c r="H84" s="31"/>
      <c r="I84" s="5"/>
      <c r="J84" s="5"/>
      <c r="K84" s="5"/>
      <c r="L84" s="5"/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81</v>
      </c>
      <c r="B85" s="5"/>
      <c r="C85" s="5" t="s">
        <v>134</v>
      </c>
      <c r="D85" s="5" t="s">
        <v>241</v>
      </c>
      <c r="E85" s="6" t="s">
        <v>23</v>
      </c>
      <c r="F85" s="5" t="s">
        <v>24</v>
      </c>
      <c r="G85" s="30" t="s">
        <v>242</v>
      </c>
      <c r="H85" s="31"/>
      <c r="I85" s="5">
        <v>1</v>
      </c>
      <c r="J85" s="5" t="str">
        <f t="shared" si="2"/>
        <v>B1南裙楼</v>
      </c>
      <c r="K85" s="5"/>
      <c r="L85" s="5" t="str">
        <f t="shared" si="3"/>
        <v>放装无线AP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82</v>
      </c>
      <c r="B86" s="5"/>
      <c r="C86" s="5" t="s">
        <v>134</v>
      </c>
      <c r="D86" s="5" t="s">
        <v>241</v>
      </c>
      <c r="E86" s="6" t="s">
        <v>23</v>
      </c>
      <c r="F86" s="5" t="s">
        <v>24</v>
      </c>
      <c r="G86" s="30" t="s">
        <v>243</v>
      </c>
      <c r="H86" s="31"/>
      <c r="I86" s="5">
        <v>1</v>
      </c>
      <c r="J86" s="5" t="str">
        <f t="shared" si="2"/>
        <v>B1南裙楼</v>
      </c>
      <c r="K86" s="5"/>
      <c r="L86" s="5" t="str">
        <f t="shared" si="3"/>
        <v>放装无线AP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83</v>
      </c>
      <c r="B87" s="5"/>
      <c r="C87" s="5" t="s">
        <v>134</v>
      </c>
      <c r="D87" s="5" t="s">
        <v>241</v>
      </c>
      <c r="E87" s="6" t="s">
        <v>23</v>
      </c>
      <c r="F87" s="5" t="s">
        <v>24</v>
      </c>
      <c r="G87" s="30" t="s">
        <v>244</v>
      </c>
      <c r="H87" s="31"/>
      <c r="I87" s="5">
        <v>1</v>
      </c>
      <c r="J87" s="5" t="str">
        <f t="shared" si="2"/>
        <v>B1南裙楼</v>
      </c>
      <c r="K87" s="5"/>
      <c r="L87" s="5" t="str">
        <f t="shared" si="3"/>
        <v>放装无线AP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84</v>
      </c>
      <c r="B88" s="5"/>
      <c r="C88" s="5" t="s">
        <v>134</v>
      </c>
      <c r="D88" s="5" t="s">
        <v>241</v>
      </c>
      <c r="E88" s="6" t="s">
        <v>23</v>
      </c>
      <c r="F88" s="5" t="s">
        <v>24</v>
      </c>
      <c r="G88" s="30" t="s">
        <v>245</v>
      </c>
      <c r="H88" s="31"/>
      <c r="I88" s="5">
        <v>1</v>
      </c>
      <c r="J88" s="5" t="str">
        <f t="shared" si="2"/>
        <v>B1南裙楼</v>
      </c>
      <c r="K88" s="5"/>
      <c r="L88" s="5" t="str">
        <f t="shared" si="3"/>
        <v>放装无线AP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85</v>
      </c>
      <c r="B89" s="5"/>
      <c r="C89" s="5" t="s">
        <v>134</v>
      </c>
      <c r="D89" s="5" t="s">
        <v>241</v>
      </c>
      <c r="E89" s="6" t="s">
        <v>23</v>
      </c>
      <c r="F89" s="5" t="s">
        <v>24</v>
      </c>
      <c r="G89" s="30" t="s">
        <v>246</v>
      </c>
      <c r="H89" s="31"/>
      <c r="I89" s="5">
        <v>1</v>
      </c>
      <c r="J89" s="5" t="str">
        <f t="shared" si="2"/>
        <v>B1南裙楼</v>
      </c>
      <c r="K89" s="5"/>
      <c r="L89" s="5" t="str">
        <f t="shared" si="3"/>
        <v>放装无线AP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86</v>
      </c>
      <c r="B90" s="5"/>
      <c r="C90" s="5" t="s">
        <v>134</v>
      </c>
      <c r="D90" s="5" t="s">
        <v>241</v>
      </c>
      <c r="E90" s="6" t="s">
        <v>23</v>
      </c>
      <c r="F90" s="5" t="s">
        <v>24</v>
      </c>
      <c r="G90" s="30" t="s">
        <v>247</v>
      </c>
      <c r="H90" s="31"/>
      <c r="I90" s="5">
        <v>1</v>
      </c>
      <c r="J90" s="5" t="str">
        <f t="shared" si="2"/>
        <v>B1南裙楼</v>
      </c>
      <c r="K90" s="5"/>
      <c r="L90" s="5" t="str">
        <f t="shared" si="3"/>
        <v>放装无线AP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87</v>
      </c>
      <c r="B91" s="5"/>
      <c r="C91" s="5" t="s">
        <v>134</v>
      </c>
      <c r="D91" s="5" t="s">
        <v>241</v>
      </c>
      <c r="E91" s="6" t="s">
        <v>23</v>
      </c>
      <c r="F91" s="5" t="s">
        <v>24</v>
      </c>
      <c r="G91" s="30" t="s">
        <v>248</v>
      </c>
      <c r="H91" s="31"/>
      <c r="I91" s="5">
        <v>1</v>
      </c>
      <c r="J91" s="5" t="str">
        <f t="shared" si="2"/>
        <v>B1南裙楼</v>
      </c>
      <c r="K91" s="5"/>
      <c r="L91" s="5" t="str">
        <f t="shared" si="3"/>
        <v>放装无线AP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88</v>
      </c>
      <c r="B92" s="5"/>
      <c r="C92" s="5" t="s">
        <v>134</v>
      </c>
      <c r="D92" s="5" t="s">
        <v>241</v>
      </c>
      <c r="E92" s="6" t="s">
        <v>23</v>
      </c>
      <c r="F92" s="5" t="s">
        <v>94</v>
      </c>
      <c r="G92" s="30" t="s">
        <v>249</v>
      </c>
      <c r="H92" s="31"/>
      <c r="I92" s="5">
        <v>1</v>
      </c>
      <c r="J92" s="5" t="str">
        <f t="shared" si="2"/>
        <v>B1南裙楼</v>
      </c>
      <c r="K92" s="5"/>
      <c r="L92" s="5" t="str">
        <f t="shared" si="3"/>
        <v>墙面无线AP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89</v>
      </c>
      <c r="B93" s="5"/>
      <c r="C93" s="5" t="s">
        <v>134</v>
      </c>
      <c r="D93" s="5" t="s">
        <v>241</v>
      </c>
      <c r="E93" s="6" t="s">
        <v>23</v>
      </c>
      <c r="F93" s="5" t="s">
        <v>94</v>
      </c>
      <c r="G93" s="30" t="s">
        <v>250</v>
      </c>
      <c r="H93" s="31"/>
      <c r="I93" s="5">
        <v>1</v>
      </c>
      <c r="J93" s="5" t="str">
        <f t="shared" si="2"/>
        <v>B1南裙楼</v>
      </c>
      <c r="K93" s="5"/>
      <c r="L93" s="5" t="str">
        <f t="shared" si="3"/>
        <v>墙面无线AP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90</v>
      </c>
      <c r="B94" s="5"/>
      <c r="C94" s="5" t="s">
        <v>134</v>
      </c>
      <c r="D94" s="5" t="s">
        <v>241</v>
      </c>
      <c r="E94" s="6" t="s">
        <v>23</v>
      </c>
      <c r="F94" s="5" t="s">
        <v>94</v>
      </c>
      <c r="G94" s="30" t="s">
        <v>251</v>
      </c>
      <c r="H94" s="31"/>
      <c r="I94" s="5">
        <v>1</v>
      </c>
      <c r="J94" s="5" t="str">
        <f t="shared" si="2"/>
        <v>B1南裙楼</v>
      </c>
      <c r="K94" s="5"/>
      <c r="L94" s="5" t="str">
        <f t="shared" si="3"/>
        <v>墙面无线AP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91</v>
      </c>
      <c r="B95" s="5"/>
      <c r="C95" s="5" t="s">
        <v>134</v>
      </c>
      <c r="D95" s="5" t="s">
        <v>241</v>
      </c>
      <c r="E95" s="6" t="s">
        <v>23</v>
      </c>
      <c r="F95" s="5" t="s">
        <v>94</v>
      </c>
      <c r="G95" s="30" t="s">
        <v>252</v>
      </c>
      <c r="H95" s="31"/>
      <c r="I95" s="5">
        <v>1</v>
      </c>
      <c r="J95" s="5" t="str">
        <f t="shared" si="2"/>
        <v>B1南裙楼</v>
      </c>
      <c r="K95" s="5"/>
      <c r="L95" s="5" t="str">
        <f t="shared" si="3"/>
        <v>墙面无线AP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92</v>
      </c>
      <c r="B96" s="5"/>
      <c r="C96" s="5" t="s">
        <v>134</v>
      </c>
      <c r="D96" s="5" t="s">
        <v>241</v>
      </c>
      <c r="E96" s="6" t="s">
        <v>23</v>
      </c>
      <c r="F96" s="5" t="s">
        <v>94</v>
      </c>
      <c r="G96" s="30" t="s">
        <v>253</v>
      </c>
      <c r="H96" s="31"/>
      <c r="I96" s="5">
        <v>1</v>
      </c>
      <c r="J96" s="5" t="str">
        <f t="shared" si="2"/>
        <v>B1南裙楼</v>
      </c>
      <c r="K96" s="5"/>
      <c r="L96" s="5" t="str">
        <f t="shared" si="3"/>
        <v>墙面无线AP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93</v>
      </c>
      <c r="B97" s="5"/>
      <c r="C97" s="5" t="s">
        <v>134</v>
      </c>
      <c r="D97" s="5" t="s">
        <v>241</v>
      </c>
      <c r="E97" s="6" t="s">
        <v>23</v>
      </c>
      <c r="F97" s="5" t="s">
        <v>94</v>
      </c>
      <c r="G97" s="30" t="s">
        <v>254</v>
      </c>
      <c r="H97" s="31"/>
      <c r="I97" s="5">
        <v>1</v>
      </c>
      <c r="J97" s="5" t="str">
        <f t="shared" si="2"/>
        <v>B1南裙楼</v>
      </c>
      <c r="K97" s="5"/>
      <c r="L97" s="5" t="str">
        <f t="shared" si="3"/>
        <v>墙面无线AP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94</v>
      </c>
      <c r="B98" s="5"/>
      <c r="C98" s="5" t="s">
        <v>134</v>
      </c>
      <c r="D98" s="5" t="s">
        <v>241</v>
      </c>
      <c r="E98" s="6" t="s">
        <v>23</v>
      </c>
      <c r="F98" s="5" t="s">
        <v>96</v>
      </c>
      <c r="G98" s="9" t="s">
        <v>255</v>
      </c>
      <c r="H98" s="10" t="s">
        <v>158</v>
      </c>
      <c r="I98" s="5">
        <v>1</v>
      </c>
      <c r="J98" s="5" t="str">
        <f t="shared" si="2"/>
        <v>B1南裙楼</v>
      </c>
      <c r="K98" s="5"/>
      <c r="L98" s="5" t="str">
        <f t="shared" si="3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95</v>
      </c>
      <c r="B99" s="5"/>
      <c r="C99" s="5" t="s">
        <v>134</v>
      </c>
      <c r="D99" s="5" t="s">
        <v>241</v>
      </c>
      <c r="E99" s="6" t="s">
        <v>23</v>
      </c>
      <c r="F99" s="5" t="s">
        <v>96</v>
      </c>
      <c r="G99" s="9" t="s">
        <v>256</v>
      </c>
      <c r="H99" s="10" t="s">
        <v>160</v>
      </c>
      <c r="I99" s="5">
        <v>1</v>
      </c>
      <c r="J99" s="5" t="str">
        <f t="shared" si="2"/>
        <v>B1南裙楼</v>
      </c>
      <c r="K99" s="5"/>
      <c r="L99" s="5" t="str">
        <f t="shared" si="3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96</v>
      </c>
      <c r="B100" s="5"/>
      <c r="C100" s="5" t="s">
        <v>134</v>
      </c>
      <c r="D100" s="5" t="s">
        <v>241</v>
      </c>
      <c r="E100" s="6" t="s">
        <v>23</v>
      </c>
      <c r="F100" s="5" t="s">
        <v>96</v>
      </c>
      <c r="G100" s="9" t="s">
        <v>257</v>
      </c>
      <c r="H100" s="10" t="s">
        <v>162</v>
      </c>
      <c r="I100" s="5">
        <v>1</v>
      </c>
      <c r="J100" s="5" t="str">
        <f t="shared" si="2"/>
        <v>B1南裙楼</v>
      </c>
      <c r="K100" s="5"/>
      <c r="L100" s="5" t="str">
        <f t="shared" si="3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97</v>
      </c>
      <c r="B101" s="5"/>
      <c r="C101" s="5" t="s">
        <v>134</v>
      </c>
      <c r="D101" s="5" t="s">
        <v>241</v>
      </c>
      <c r="E101" s="6" t="s">
        <v>23</v>
      </c>
      <c r="F101" s="5" t="s">
        <v>96</v>
      </c>
      <c r="G101" s="9" t="s">
        <v>258</v>
      </c>
      <c r="H101" s="10" t="s">
        <v>164</v>
      </c>
      <c r="I101" s="5">
        <v>1</v>
      </c>
      <c r="J101" s="5" t="str">
        <f t="shared" si="2"/>
        <v>B1南裙楼</v>
      </c>
      <c r="K101" s="5"/>
      <c r="L101" s="5" t="str">
        <f t="shared" si="3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98</v>
      </c>
      <c r="B102" s="5"/>
      <c r="C102" s="5" t="s">
        <v>134</v>
      </c>
      <c r="D102" s="5" t="s">
        <v>241</v>
      </c>
      <c r="E102" s="6" t="s">
        <v>23</v>
      </c>
      <c r="F102" s="5" t="s">
        <v>96</v>
      </c>
      <c r="G102" s="9" t="s">
        <v>259</v>
      </c>
      <c r="H102" s="10" t="s">
        <v>166</v>
      </c>
      <c r="I102" s="5">
        <v>1</v>
      </c>
      <c r="J102" s="5" t="str">
        <f t="shared" si="2"/>
        <v>B1南裙楼</v>
      </c>
      <c r="K102" s="5"/>
      <c r="L102" s="5" t="str">
        <f t="shared" si="3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99</v>
      </c>
      <c r="B103" s="5"/>
      <c r="C103" s="5" t="s">
        <v>134</v>
      </c>
      <c r="D103" s="5" t="s">
        <v>241</v>
      </c>
      <c r="E103" s="6" t="s">
        <v>23</v>
      </c>
      <c r="F103" s="5" t="s">
        <v>96</v>
      </c>
      <c r="G103" s="9" t="s">
        <v>260</v>
      </c>
      <c r="H103" s="10" t="s">
        <v>168</v>
      </c>
      <c r="I103" s="5">
        <v>1</v>
      </c>
      <c r="J103" s="5" t="str">
        <f t="shared" si="2"/>
        <v>B1南裙楼</v>
      </c>
      <c r="K103" s="5"/>
      <c r="L103" s="5" t="str">
        <f t="shared" si="3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100</v>
      </c>
      <c r="B104" s="5"/>
      <c r="C104" s="5" t="s">
        <v>134</v>
      </c>
      <c r="D104" s="5" t="s">
        <v>241</v>
      </c>
      <c r="E104" s="6" t="s">
        <v>23</v>
      </c>
      <c r="F104" s="5" t="s">
        <v>96</v>
      </c>
      <c r="G104" s="9" t="s">
        <v>261</v>
      </c>
      <c r="H104" s="10" t="s">
        <v>170</v>
      </c>
      <c r="I104" s="5">
        <v>1</v>
      </c>
      <c r="J104" s="5" t="str">
        <f t="shared" si="2"/>
        <v>B1南裙楼</v>
      </c>
      <c r="K104" s="5"/>
      <c r="L104" s="5" t="str">
        <f t="shared" si="3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101</v>
      </c>
      <c r="B105" s="5"/>
      <c r="C105" s="5" t="s">
        <v>134</v>
      </c>
      <c r="D105" s="5" t="s">
        <v>241</v>
      </c>
      <c r="E105" s="6" t="s">
        <v>23</v>
      </c>
      <c r="F105" s="5" t="s">
        <v>96</v>
      </c>
      <c r="G105" s="9" t="s">
        <v>262</v>
      </c>
      <c r="H105" s="10" t="s">
        <v>172</v>
      </c>
      <c r="I105" s="5">
        <v>1</v>
      </c>
      <c r="J105" s="5" t="str">
        <f t="shared" si="2"/>
        <v>B1南裙楼</v>
      </c>
      <c r="K105" s="5"/>
      <c r="L105" s="5" t="str">
        <f t="shared" si="3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102</v>
      </c>
      <c r="B106" s="5"/>
      <c r="C106" s="5" t="s">
        <v>134</v>
      </c>
      <c r="D106" s="5" t="s">
        <v>241</v>
      </c>
      <c r="E106" s="6" t="s">
        <v>23</v>
      </c>
      <c r="F106" s="5" t="s">
        <v>96</v>
      </c>
      <c r="G106" s="9" t="s">
        <v>263</v>
      </c>
      <c r="H106" s="10" t="s">
        <v>174</v>
      </c>
      <c r="I106" s="5">
        <v>1</v>
      </c>
      <c r="J106" s="5" t="str">
        <f t="shared" si="2"/>
        <v>B1南裙楼</v>
      </c>
      <c r="K106" s="5"/>
      <c r="L106" s="5" t="str">
        <f t="shared" si="3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103</v>
      </c>
      <c r="B107" s="5"/>
      <c r="C107" s="5" t="s">
        <v>134</v>
      </c>
      <c r="D107" s="5" t="s">
        <v>241</v>
      </c>
      <c r="E107" s="6" t="s">
        <v>23</v>
      </c>
      <c r="F107" s="5" t="s">
        <v>96</v>
      </c>
      <c r="G107" s="9" t="s">
        <v>264</v>
      </c>
      <c r="H107" s="10" t="s">
        <v>176</v>
      </c>
      <c r="I107" s="5">
        <v>1</v>
      </c>
      <c r="J107" s="5" t="str">
        <f t="shared" si="2"/>
        <v>B1南裙楼</v>
      </c>
      <c r="K107" s="5"/>
      <c r="L107" s="5" t="str">
        <f t="shared" si="3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104</v>
      </c>
      <c r="B108" s="5"/>
      <c r="C108" s="5" t="s">
        <v>134</v>
      </c>
      <c r="D108" s="5" t="s">
        <v>241</v>
      </c>
      <c r="E108" s="6" t="s">
        <v>23</v>
      </c>
      <c r="F108" s="5" t="s">
        <v>99</v>
      </c>
      <c r="G108" s="30" t="s">
        <v>265</v>
      </c>
      <c r="H108" s="31"/>
      <c r="I108" s="5">
        <v>1</v>
      </c>
      <c r="J108" s="5" t="str">
        <f t="shared" si="2"/>
        <v>B1南裙楼</v>
      </c>
      <c r="K108" s="5"/>
      <c r="L108" s="5" t="str">
        <f t="shared" si="3"/>
        <v>单口面板（电话插座）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105</v>
      </c>
      <c r="B109" s="5"/>
      <c r="C109" s="5" t="s">
        <v>134</v>
      </c>
      <c r="D109" s="5" t="s">
        <v>241</v>
      </c>
      <c r="E109" s="6" t="s">
        <v>23</v>
      </c>
      <c r="F109" s="5" t="s">
        <v>99</v>
      </c>
      <c r="G109" s="30" t="s">
        <v>266</v>
      </c>
      <c r="H109" s="31"/>
      <c r="I109" s="5">
        <v>1</v>
      </c>
      <c r="J109" s="5" t="str">
        <f t="shared" si="2"/>
        <v>B1南裙楼</v>
      </c>
      <c r="K109" s="5"/>
      <c r="L109" s="5" t="str">
        <f t="shared" si="3"/>
        <v>单口面板（电话插座）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106</v>
      </c>
      <c r="B110" s="5"/>
      <c r="C110" s="5" t="s">
        <v>134</v>
      </c>
      <c r="D110" s="5" t="s">
        <v>241</v>
      </c>
      <c r="E110" s="6" t="s">
        <v>23</v>
      </c>
      <c r="F110" s="5" t="s">
        <v>99</v>
      </c>
      <c r="G110" s="30" t="s">
        <v>267</v>
      </c>
      <c r="H110" s="31"/>
      <c r="I110" s="5">
        <v>1</v>
      </c>
      <c r="J110" s="5" t="str">
        <f t="shared" si="2"/>
        <v>B1南裙楼</v>
      </c>
      <c r="K110" s="5"/>
      <c r="L110" s="5" t="str">
        <f t="shared" si="3"/>
        <v>单口面板（电话插座）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107</v>
      </c>
      <c r="B111" s="5"/>
      <c r="C111" s="5" t="s">
        <v>134</v>
      </c>
      <c r="D111" s="5" t="s">
        <v>241</v>
      </c>
      <c r="E111" s="6" t="s">
        <v>23</v>
      </c>
      <c r="F111" s="5" t="s">
        <v>99</v>
      </c>
      <c r="G111" s="30" t="s">
        <v>268</v>
      </c>
      <c r="H111" s="31"/>
      <c r="I111" s="5">
        <v>1</v>
      </c>
      <c r="J111" s="5" t="str">
        <f t="shared" si="2"/>
        <v>B1南裙楼</v>
      </c>
      <c r="K111" s="5"/>
      <c r="L111" s="5" t="str">
        <f t="shared" si="3"/>
        <v>单口面板（电话插座）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108</v>
      </c>
      <c r="B112" s="5"/>
      <c r="C112" s="5" t="s">
        <v>134</v>
      </c>
      <c r="D112" s="5" t="s">
        <v>241</v>
      </c>
      <c r="E112" s="6" t="s">
        <v>23</v>
      </c>
      <c r="F112" s="5" t="s">
        <v>99</v>
      </c>
      <c r="G112" s="30" t="s">
        <v>269</v>
      </c>
      <c r="H112" s="31"/>
      <c r="I112" s="5">
        <v>1</v>
      </c>
      <c r="J112" s="5" t="str">
        <f t="shared" si="2"/>
        <v>B1南裙楼</v>
      </c>
      <c r="K112" s="5"/>
      <c r="L112" s="5" t="str">
        <f t="shared" si="3"/>
        <v>单口面板（电话插座）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109</v>
      </c>
      <c r="B113" s="5"/>
      <c r="C113" s="5" t="s">
        <v>134</v>
      </c>
      <c r="D113" s="5" t="s">
        <v>241</v>
      </c>
      <c r="E113" s="6" t="s">
        <v>23</v>
      </c>
      <c r="F113" s="5" t="s">
        <v>99</v>
      </c>
      <c r="G113" s="30" t="s">
        <v>270</v>
      </c>
      <c r="H113" s="31"/>
      <c r="I113" s="5">
        <v>1</v>
      </c>
      <c r="J113" s="5" t="str">
        <f t="shared" si="2"/>
        <v>B1南裙楼</v>
      </c>
      <c r="K113" s="5"/>
      <c r="L113" s="5" t="str">
        <f t="shared" si="3"/>
        <v>单口面板（电话插座）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110</v>
      </c>
      <c r="B114" s="5"/>
      <c r="C114" s="5" t="s">
        <v>134</v>
      </c>
      <c r="D114" s="5" t="s">
        <v>241</v>
      </c>
      <c r="E114" s="6" t="s">
        <v>23</v>
      </c>
      <c r="F114" s="5" t="s">
        <v>99</v>
      </c>
      <c r="G114" s="30" t="s">
        <v>271</v>
      </c>
      <c r="H114" s="31"/>
      <c r="I114" s="5">
        <v>1</v>
      </c>
      <c r="J114" s="5" t="str">
        <f t="shared" si="2"/>
        <v>B1南裙楼</v>
      </c>
      <c r="K114" s="5"/>
      <c r="L114" s="5" t="str">
        <f t="shared" si="3"/>
        <v>单口面板（电话插座）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111</v>
      </c>
      <c r="B115" s="5"/>
      <c r="C115" s="5" t="s">
        <v>134</v>
      </c>
      <c r="D115" s="5" t="s">
        <v>241</v>
      </c>
      <c r="E115" s="6" t="s">
        <v>23</v>
      </c>
      <c r="F115" s="5" t="s">
        <v>99</v>
      </c>
      <c r="G115" s="30" t="s">
        <v>272</v>
      </c>
      <c r="H115" s="31"/>
      <c r="I115" s="5">
        <v>1</v>
      </c>
      <c r="J115" s="5" t="str">
        <f t="shared" si="2"/>
        <v>B1南裙楼</v>
      </c>
      <c r="K115" s="5"/>
      <c r="L115" s="5" t="str">
        <f t="shared" si="3"/>
        <v>单口面板（电话插座）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112</v>
      </c>
      <c r="B116" s="5"/>
      <c r="C116" s="5" t="s">
        <v>134</v>
      </c>
      <c r="D116" s="5" t="s">
        <v>241</v>
      </c>
      <c r="E116" s="6" t="s">
        <v>23</v>
      </c>
      <c r="F116" s="5" t="s">
        <v>99</v>
      </c>
      <c r="G116" s="30" t="s">
        <v>273</v>
      </c>
      <c r="H116" s="31"/>
      <c r="I116" s="5">
        <v>1</v>
      </c>
      <c r="J116" s="5" t="str">
        <f t="shared" si="2"/>
        <v>B1南裙楼</v>
      </c>
      <c r="K116" s="5"/>
      <c r="L116" s="5" t="str">
        <f t="shared" si="3"/>
        <v>单口面板（电话插座）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113</v>
      </c>
      <c r="B117" s="5"/>
      <c r="C117" s="5" t="s">
        <v>134</v>
      </c>
      <c r="D117" s="5" t="s">
        <v>241</v>
      </c>
      <c r="E117" s="6" t="s">
        <v>23</v>
      </c>
      <c r="F117" s="5" t="s">
        <v>99</v>
      </c>
      <c r="G117" s="30" t="s">
        <v>274</v>
      </c>
      <c r="H117" s="31"/>
      <c r="I117" s="5">
        <v>1</v>
      </c>
      <c r="J117" s="5" t="str">
        <f t="shared" si="2"/>
        <v>B1南裙楼</v>
      </c>
      <c r="K117" s="5"/>
      <c r="L117" s="5" t="str">
        <f t="shared" si="3"/>
        <v>单口面板（电话插座）</v>
      </c>
      <c r="M117" s="5"/>
      <c r="N117" s="5"/>
      <c r="O117" s="5"/>
      <c r="P117" s="5"/>
      <c r="Q117" s="5"/>
      <c r="R117" s="7"/>
      <c r="S117" s="13"/>
    </row>
    <row r="118" spans="1:19" ht="23.45" hidden="1" customHeight="1" x14ac:dyDescent="0.15">
      <c r="A118" s="4">
        <v>114</v>
      </c>
      <c r="B118" s="5"/>
      <c r="C118" s="5" t="s">
        <v>134</v>
      </c>
      <c r="D118" s="5" t="s">
        <v>241</v>
      </c>
      <c r="E118" s="6" t="s">
        <v>23</v>
      </c>
      <c r="F118" s="5" t="s">
        <v>99</v>
      </c>
      <c r="G118" s="30" t="s">
        <v>275</v>
      </c>
      <c r="H118" s="31"/>
      <c r="I118" s="5">
        <v>1</v>
      </c>
      <c r="J118" s="5" t="str">
        <f t="shared" si="2"/>
        <v>B1南裙楼</v>
      </c>
      <c r="K118" s="5"/>
      <c r="L118" s="5" t="str">
        <f t="shared" si="3"/>
        <v>单口面板（电话插座）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115</v>
      </c>
      <c r="B119" s="5"/>
      <c r="C119" s="5" t="s">
        <v>134</v>
      </c>
      <c r="D119" s="5" t="s">
        <v>241</v>
      </c>
      <c r="E119" s="6" t="s">
        <v>23</v>
      </c>
      <c r="F119" s="5" t="s">
        <v>229</v>
      </c>
      <c r="G119" s="9" t="s">
        <v>276</v>
      </c>
      <c r="H119" s="10" t="s">
        <v>166</v>
      </c>
      <c r="I119" s="5">
        <v>1</v>
      </c>
      <c r="J119" s="5" t="str">
        <f t="shared" si="2"/>
        <v>B1南裙楼</v>
      </c>
      <c r="K119" s="5"/>
      <c r="L119" s="5" t="str">
        <f t="shared" si="3"/>
        <v>双口面板（电话插座）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116</v>
      </c>
      <c r="B120" s="5"/>
      <c r="C120" s="5" t="s">
        <v>134</v>
      </c>
      <c r="D120" s="5" t="s">
        <v>277</v>
      </c>
      <c r="E120" s="6" t="s">
        <v>23</v>
      </c>
      <c r="F120" s="5" t="s">
        <v>229</v>
      </c>
      <c r="G120" s="9" t="s">
        <v>275</v>
      </c>
      <c r="H120" s="10" t="s">
        <v>168</v>
      </c>
      <c r="I120" s="5">
        <v>1</v>
      </c>
      <c r="J120" s="5" t="str">
        <f t="shared" si="2"/>
        <v>B2南裙楼</v>
      </c>
      <c r="K120" s="5"/>
      <c r="L120" s="5" t="str">
        <f t="shared" si="3"/>
        <v>双口面板（电话插座）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/>
      <c r="B121" s="5"/>
      <c r="C121" s="5"/>
      <c r="D121" s="5"/>
      <c r="E121" s="6"/>
      <c r="F121" s="5"/>
      <c r="G121" s="30"/>
      <c r="H121" s="31"/>
      <c r="I121" s="5"/>
      <c r="J121" s="5"/>
      <c r="K121" s="5"/>
      <c r="L121" s="5"/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117</v>
      </c>
      <c r="B122" s="5"/>
      <c r="C122" s="5" t="s">
        <v>134</v>
      </c>
      <c r="D122" s="5" t="s">
        <v>278</v>
      </c>
      <c r="E122" s="6" t="s">
        <v>23</v>
      </c>
      <c r="F122" s="5" t="s">
        <v>24</v>
      </c>
      <c r="G122" s="30" t="s">
        <v>279</v>
      </c>
      <c r="H122" s="31"/>
      <c r="I122" s="5">
        <v>1</v>
      </c>
      <c r="J122" s="5" t="str">
        <f t="shared" si="2"/>
        <v>B1北裙楼</v>
      </c>
      <c r="K122" s="5"/>
      <c r="L122" s="5" t="str">
        <f t="shared" si="3"/>
        <v>放装无线AP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118</v>
      </c>
      <c r="B123" s="5"/>
      <c r="C123" s="5" t="s">
        <v>134</v>
      </c>
      <c r="D123" s="5" t="s">
        <v>278</v>
      </c>
      <c r="E123" s="6" t="s">
        <v>23</v>
      </c>
      <c r="F123" s="5" t="s">
        <v>24</v>
      </c>
      <c r="G123" s="30" t="s">
        <v>280</v>
      </c>
      <c r="H123" s="31"/>
      <c r="I123" s="5">
        <v>1</v>
      </c>
      <c r="J123" s="5" t="str">
        <f t="shared" si="2"/>
        <v>B1北裙楼</v>
      </c>
      <c r="K123" s="5"/>
      <c r="L123" s="5" t="str">
        <f t="shared" si="3"/>
        <v>放装无线AP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119</v>
      </c>
      <c r="B124" s="5"/>
      <c r="C124" s="5" t="s">
        <v>134</v>
      </c>
      <c r="D124" s="5" t="s">
        <v>278</v>
      </c>
      <c r="E124" s="6" t="s">
        <v>23</v>
      </c>
      <c r="F124" s="5" t="s">
        <v>24</v>
      </c>
      <c r="G124" s="30" t="s">
        <v>281</v>
      </c>
      <c r="H124" s="31"/>
      <c r="I124" s="5">
        <v>1</v>
      </c>
      <c r="J124" s="5" t="str">
        <f t="shared" si="2"/>
        <v>B1北裙楼</v>
      </c>
      <c r="K124" s="5"/>
      <c r="L124" s="5" t="str">
        <f t="shared" si="3"/>
        <v>放装无线AP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120</v>
      </c>
      <c r="B125" s="5"/>
      <c r="C125" s="5" t="s">
        <v>134</v>
      </c>
      <c r="D125" s="5" t="s">
        <v>278</v>
      </c>
      <c r="E125" s="6" t="s">
        <v>23</v>
      </c>
      <c r="F125" s="5" t="s">
        <v>24</v>
      </c>
      <c r="G125" s="30" t="s">
        <v>282</v>
      </c>
      <c r="H125" s="31"/>
      <c r="I125" s="5">
        <v>1</v>
      </c>
      <c r="J125" s="5" t="str">
        <f t="shared" si="2"/>
        <v>B1北裙楼</v>
      </c>
      <c r="K125" s="5"/>
      <c r="L125" s="5" t="str">
        <f t="shared" si="3"/>
        <v>放装无线AP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121</v>
      </c>
      <c r="B126" s="5"/>
      <c r="C126" s="5" t="s">
        <v>134</v>
      </c>
      <c r="D126" s="5" t="s">
        <v>278</v>
      </c>
      <c r="E126" s="6" t="s">
        <v>23</v>
      </c>
      <c r="F126" s="5" t="s">
        <v>24</v>
      </c>
      <c r="G126" s="30" t="s">
        <v>283</v>
      </c>
      <c r="H126" s="31"/>
      <c r="I126" s="5">
        <v>1</v>
      </c>
      <c r="J126" s="5" t="str">
        <f t="shared" si="2"/>
        <v>B1北裙楼</v>
      </c>
      <c r="K126" s="5"/>
      <c r="L126" s="5" t="str">
        <f t="shared" si="3"/>
        <v>放装无线AP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122</v>
      </c>
      <c r="B127" s="5"/>
      <c r="C127" s="5" t="s">
        <v>134</v>
      </c>
      <c r="D127" s="5" t="s">
        <v>278</v>
      </c>
      <c r="E127" s="6" t="s">
        <v>23</v>
      </c>
      <c r="F127" s="5" t="s">
        <v>24</v>
      </c>
      <c r="G127" s="30" t="s">
        <v>284</v>
      </c>
      <c r="H127" s="31"/>
      <c r="I127" s="5">
        <v>1</v>
      </c>
      <c r="J127" s="5" t="str">
        <f t="shared" si="2"/>
        <v>B1北裙楼</v>
      </c>
      <c r="K127" s="5"/>
      <c r="L127" s="5" t="str">
        <f t="shared" si="3"/>
        <v>放装无线AP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123</v>
      </c>
      <c r="B128" s="5"/>
      <c r="C128" s="5" t="s">
        <v>134</v>
      </c>
      <c r="D128" s="5" t="s">
        <v>278</v>
      </c>
      <c r="E128" s="6" t="s">
        <v>23</v>
      </c>
      <c r="F128" s="5" t="s">
        <v>24</v>
      </c>
      <c r="G128" s="30" t="s">
        <v>285</v>
      </c>
      <c r="H128" s="31"/>
      <c r="I128" s="5">
        <v>1</v>
      </c>
      <c r="J128" s="5" t="str">
        <f t="shared" si="2"/>
        <v>B1北裙楼</v>
      </c>
      <c r="K128" s="5"/>
      <c r="L128" s="5" t="str">
        <f t="shared" si="3"/>
        <v>放装无线AP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124</v>
      </c>
      <c r="B129" s="5"/>
      <c r="C129" s="5" t="s">
        <v>134</v>
      </c>
      <c r="D129" s="5" t="s">
        <v>278</v>
      </c>
      <c r="E129" s="6" t="s">
        <v>23</v>
      </c>
      <c r="F129" s="5" t="s">
        <v>24</v>
      </c>
      <c r="G129" s="30" t="s">
        <v>286</v>
      </c>
      <c r="H129" s="31"/>
      <c r="I129" s="5">
        <v>1</v>
      </c>
      <c r="J129" s="5" t="str">
        <f t="shared" si="2"/>
        <v>B1北裙楼</v>
      </c>
      <c r="K129" s="5"/>
      <c r="L129" s="5" t="str">
        <f t="shared" si="3"/>
        <v>放装无线AP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125</v>
      </c>
      <c r="B130" s="5"/>
      <c r="C130" s="5" t="s">
        <v>134</v>
      </c>
      <c r="D130" s="5" t="s">
        <v>278</v>
      </c>
      <c r="E130" s="6" t="s">
        <v>23</v>
      </c>
      <c r="F130" s="5" t="s">
        <v>24</v>
      </c>
      <c r="G130" s="30" t="s">
        <v>287</v>
      </c>
      <c r="H130" s="31"/>
      <c r="I130" s="5">
        <v>1</v>
      </c>
      <c r="J130" s="5" t="str">
        <f t="shared" si="2"/>
        <v>B1北裙楼</v>
      </c>
      <c r="K130" s="5"/>
      <c r="L130" s="5" t="str">
        <f t="shared" si="3"/>
        <v>放装无线AP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126</v>
      </c>
      <c r="B131" s="5"/>
      <c r="C131" s="5" t="s">
        <v>134</v>
      </c>
      <c r="D131" s="5" t="s">
        <v>278</v>
      </c>
      <c r="E131" s="6" t="s">
        <v>23</v>
      </c>
      <c r="F131" s="5" t="s">
        <v>24</v>
      </c>
      <c r="G131" s="30" t="s">
        <v>288</v>
      </c>
      <c r="H131" s="31"/>
      <c r="I131" s="5">
        <v>1</v>
      </c>
      <c r="J131" s="5" t="str">
        <f t="shared" si="2"/>
        <v>B1北裙楼</v>
      </c>
      <c r="K131" s="5"/>
      <c r="L131" s="5" t="str">
        <f t="shared" si="3"/>
        <v>放装无线AP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127</v>
      </c>
      <c r="B132" s="5"/>
      <c r="C132" s="5" t="s">
        <v>134</v>
      </c>
      <c r="D132" s="5" t="s">
        <v>278</v>
      </c>
      <c r="E132" s="6" t="s">
        <v>23</v>
      </c>
      <c r="F132" s="5" t="s">
        <v>24</v>
      </c>
      <c r="G132" s="30" t="s">
        <v>289</v>
      </c>
      <c r="H132" s="31"/>
      <c r="I132" s="5">
        <v>1</v>
      </c>
      <c r="J132" s="5" t="str">
        <f t="shared" si="2"/>
        <v>B1北裙楼</v>
      </c>
      <c r="K132" s="5"/>
      <c r="L132" s="5" t="str">
        <f t="shared" si="3"/>
        <v>放装无线AP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128</v>
      </c>
      <c r="B133" s="5"/>
      <c r="C133" s="5" t="s">
        <v>134</v>
      </c>
      <c r="D133" s="5" t="s">
        <v>278</v>
      </c>
      <c r="E133" s="6" t="s">
        <v>23</v>
      </c>
      <c r="F133" s="5" t="s">
        <v>24</v>
      </c>
      <c r="G133" s="30" t="s">
        <v>290</v>
      </c>
      <c r="H133" s="31"/>
      <c r="I133" s="5">
        <v>1</v>
      </c>
      <c r="J133" s="5" t="str">
        <f t="shared" si="2"/>
        <v>B1北裙楼</v>
      </c>
      <c r="K133" s="5"/>
      <c r="L133" s="5" t="str">
        <f t="shared" si="3"/>
        <v>放装无线AP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129</v>
      </c>
      <c r="B134" s="5"/>
      <c r="C134" s="5" t="s">
        <v>134</v>
      </c>
      <c r="D134" s="5" t="s">
        <v>278</v>
      </c>
      <c r="E134" s="6" t="s">
        <v>23</v>
      </c>
      <c r="F134" s="5" t="s">
        <v>94</v>
      </c>
      <c r="G134" s="30" t="s">
        <v>291</v>
      </c>
      <c r="H134" s="31"/>
      <c r="I134" s="5">
        <v>1</v>
      </c>
      <c r="J134" s="5" t="str">
        <f t="shared" si="2"/>
        <v>B1北裙楼</v>
      </c>
      <c r="K134" s="5"/>
      <c r="L134" s="5" t="str">
        <f t="shared" si="3"/>
        <v>墙面无线AP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130</v>
      </c>
      <c r="B135" s="5"/>
      <c r="C135" s="5" t="s">
        <v>134</v>
      </c>
      <c r="D135" s="5" t="s">
        <v>278</v>
      </c>
      <c r="E135" s="6" t="s">
        <v>23</v>
      </c>
      <c r="F135" s="5" t="s">
        <v>94</v>
      </c>
      <c r="G135" s="30" t="s">
        <v>292</v>
      </c>
      <c r="H135" s="31"/>
      <c r="I135" s="5">
        <v>1</v>
      </c>
      <c r="J135" s="5" t="str">
        <f t="shared" si="2"/>
        <v>B1北裙楼</v>
      </c>
      <c r="K135" s="5"/>
      <c r="L135" s="5" t="str">
        <f t="shared" si="3"/>
        <v>墙面无线AP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131</v>
      </c>
      <c r="B136" s="5"/>
      <c r="C136" s="5" t="s">
        <v>134</v>
      </c>
      <c r="D136" s="5" t="s">
        <v>278</v>
      </c>
      <c r="E136" s="6" t="s">
        <v>23</v>
      </c>
      <c r="F136" s="5" t="s">
        <v>94</v>
      </c>
      <c r="G136" s="30" t="s">
        <v>293</v>
      </c>
      <c r="H136" s="31"/>
      <c r="I136" s="5">
        <v>1</v>
      </c>
      <c r="J136" s="5" t="str">
        <f t="shared" ref="J136:J199" si="4">D136</f>
        <v>B1北裙楼</v>
      </c>
      <c r="K136" s="5"/>
      <c r="L136" s="5" t="str">
        <f t="shared" ref="L136:L199" si="5">F136</f>
        <v>墙面无线AP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132</v>
      </c>
      <c r="B137" s="5"/>
      <c r="C137" s="5" t="s">
        <v>134</v>
      </c>
      <c r="D137" s="5" t="s">
        <v>278</v>
      </c>
      <c r="E137" s="6" t="s">
        <v>23</v>
      </c>
      <c r="F137" s="5" t="s">
        <v>94</v>
      </c>
      <c r="G137" s="30" t="s">
        <v>294</v>
      </c>
      <c r="H137" s="31"/>
      <c r="I137" s="5">
        <v>1</v>
      </c>
      <c r="J137" s="5" t="str">
        <f t="shared" si="4"/>
        <v>B1北裙楼</v>
      </c>
      <c r="K137" s="5"/>
      <c r="L137" s="5" t="str">
        <f t="shared" si="5"/>
        <v>墙面无线AP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133</v>
      </c>
      <c r="B138" s="5"/>
      <c r="C138" s="5" t="s">
        <v>134</v>
      </c>
      <c r="D138" s="5" t="s">
        <v>278</v>
      </c>
      <c r="E138" s="6" t="s">
        <v>23</v>
      </c>
      <c r="F138" s="5" t="s">
        <v>94</v>
      </c>
      <c r="G138" s="30" t="s">
        <v>295</v>
      </c>
      <c r="H138" s="31"/>
      <c r="I138" s="5">
        <v>1</v>
      </c>
      <c r="J138" s="5" t="str">
        <f t="shared" si="4"/>
        <v>B1北裙楼</v>
      </c>
      <c r="K138" s="5"/>
      <c r="L138" s="5" t="str">
        <f t="shared" si="5"/>
        <v>墙面无线AP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134</v>
      </c>
      <c r="B139" s="5"/>
      <c r="C139" s="5" t="s">
        <v>134</v>
      </c>
      <c r="D139" s="5" t="s">
        <v>278</v>
      </c>
      <c r="E139" s="6" t="s">
        <v>23</v>
      </c>
      <c r="F139" s="5" t="s">
        <v>94</v>
      </c>
      <c r="G139" s="30" t="s">
        <v>296</v>
      </c>
      <c r="H139" s="31"/>
      <c r="I139" s="5">
        <v>1</v>
      </c>
      <c r="J139" s="5" t="str">
        <f t="shared" si="4"/>
        <v>B1北裙楼</v>
      </c>
      <c r="K139" s="5"/>
      <c r="L139" s="5" t="str">
        <f t="shared" si="5"/>
        <v>墙面无线AP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135</v>
      </c>
      <c r="B140" s="5"/>
      <c r="C140" s="5" t="s">
        <v>134</v>
      </c>
      <c r="D140" s="5" t="s">
        <v>278</v>
      </c>
      <c r="E140" s="6" t="s">
        <v>23</v>
      </c>
      <c r="F140" s="5" t="s">
        <v>94</v>
      </c>
      <c r="G140" s="30" t="s">
        <v>297</v>
      </c>
      <c r="H140" s="31"/>
      <c r="I140" s="5">
        <v>1</v>
      </c>
      <c r="J140" s="5" t="str">
        <f t="shared" si="4"/>
        <v>B1北裙楼</v>
      </c>
      <c r="K140" s="5"/>
      <c r="L140" s="5" t="str">
        <f t="shared" si="5"/>
        <v>墙面无线AP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136</v>
      </c>
      <c r="B141" s="5"/>
      <c r="C141" s="5" t="s">
        <v>134</v>
      </c>
      <c r="D141" s="5" t="s">
        <v>278</v>
      </c>
      <c r="E141" s="6" t="s">
        <v>23</v>
      </c>
      <c r="F141" s="5" t="s">
        <v>94</v>
      </c>
      <c r="G141" s="30" t="s">
        <v>298</v>
      </c>
      <c r="H141" s="31"/>
      <c r="I141" s="5">
        <v>1</v>
      </c>
      <c r="J141" s="5" t="str">
        <f t="shared" si="4"/>
        <v>B1北裙楼</v>
      </c>
      <c r="K141" s="5"/>
      <c r="L141" s="5" t="str">
        <f t="shared" si="5"/>
        <v>墙面无线AP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137</v>
      </c>
      <c r="B142" s="5"/>
      <c r="C142" s="5" t="s">
        <v>134</v>
      </c>
      <c r="D142" s="5" t="s">
        <v>278</v>
      </c>
      <c r="E142" s="6" t="s">
        <v>23</v>
      </c>
      <c r="F142" s="5" t="s">
        <v>94</v>
      </c>
      <c r="G142" s="30" t="s">
        <v>299</v>
      </c>
      <c r="H142" s="31"/>
      <c r="I142" s="5">
        <v>1</v>
      </c>
      <c r="J142" s="5" t="str">
        <f t="shared" si="4"/>
        <v>B1北裙楼</v>
      </c>
      <c r="K142" s="5"/>
      <c r="L142" s="5" t="str">
        <f t="shared" si="5"/>
        <v>墙面无线AP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138</v>
      </c>
      <c r="B143" s="5"/>
      <c r="C143" s="5" t="s">
        <v>134</v>
      </c>
      <c r="D143" s="5" t="s">
        <v>278</v>
      </c>
      <c r="E143" s="6" t="s">
        <v>23</v>
      </c>
      <c r="F143" s="5" t="s">
        <v>94</v>
      </c>
      <c r="G143" s="30" t="s">
        <v>300</v>
      </c>
      <c r="H143" s="31"/>
      <c r="I143" s="5">
        <v>1</v>
      </c>
      <c r="J143" s="5" t="str">
        <f t="shared" si="4"/>
        <v>B1北裙楼</v>
      </c>
      <c r="K143" s="5"/>
      <c r="L143" s="5" t="str">
        <f t="shared" si="5"/>
        <v>墙面无线AP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139</v>
      </c>
      <c r="B144" s="5"/>
      <c r="C144" s="5" t="s">
        <v>134</v>
      </c>
      <c r="D144" s="5" t="s">
        <v>278</v>
      </c>
      <c r="E144" s="6" t="s">
        <v>23</v>
      </c>
      <c r="F144" s="5" t="s">
        <v>94</v>
      </c>
      <c r="G144" s="30" t="s">
        <v>301</v>
      </c>
      <c r="H144" s="31"/>
      <c r="I144" s="5">
        <v>1</v>
      </c>
      <c r="J144" s="5" t="str">
        <f t="shared" si="4"/>
        <v>B1北裙楼</v>
      </c>
      <c r="K144" s="5"/>
      <c r="L144" s="5" t="str">
        <f t="shared" si="5"/>
        <v>墙面无线AP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140</v>
      </c>
      <c r="B145" s="5"/>
      <c r="C145" s="5" t="s">
        <v>134</v>
      </c>
      <c r="D145" s="5" t="s">
        <v>278</v>
      </c>
      <c r="E145" s="6" t="s">
        <v>23</v>
      </c>
      <c r="F145" s="5" t="s">
        <v>96</v>
      </c>
      <c r="G145" s="9" t="s">
        <v>302</v>
      </c>
      <c r="H145" s="10" t="s">
        <v>158</v>
      </c>
      <c r="I145" s="5">
        <v>1</v>
      </c>
      <c r="J145" s="5" t="str">
        <f t="shared" si="4"/>
        <v>B1北裙楼</v>
      </c>
      <c r="K145" s="5"/>
      <c r="L145" s="5" t="str">
        <f t="shared" si="5"/>
        <v>双口面板（网络插座）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141</v>
      </c>
      <c r="B146" s="5"/>
      <c r="C146" s="5" t="s">
        <v>134</v>
      </c>
      <c r="D146" s="5" t="s">
        <v>278</v>
      </c>
      <c r="E146" s="6" t="s">
        <v>23</v>
      </c>
      <c r="F146" s="5" t="s">
        <v>96</v>
      </c>
      <c r="G146" s="9" t="s">
        <v>303</v>
      </c>
      <c r="H146" s="10" t="s">
        <v>160</v>
      </c>
      <c r="I146" s="5">
        <v>1</v>
      </c>
      <c r="J146" s="5" t="str">
        <f t="shared" si="4"/>
        <v>B1北裙楼</v>
      </c>
      <c r="K146" s="5"/>
      <c r="L146" s="5" t="str">
        <f t="shared" si="5"/>
        <v>双口面板（网络插座）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142</v>
      </c>
      <c r="B147" s="5"/>
      <c r="C147" s="5" t="s">
        <v>134</v>
      </c>
      <c r="D147" s="5" t="s">
        <v>278</v>
      </c>
      <c r="E147" s="6" t="s">
        <v>23</v>
      </c>
      <c r="F147" s="5" t="s">
        <v>96</v>
      </c>
      <c r="G147" s="9" t="s">
        <v>304</v>
      </c>
      <c r="H147" s="10" t="s">
        <v>162</v>
      </c>
      <c r="I147" s="5">
        <v>1</v>
      </c>
      <c r="J147" s="5" t="str">
        <f t="shared" si="4"/>
        <v>B1北裙楼</v>
      </c>
      <c r="K147" s="5"/>
      <c r="L147" s="5" t="str">
        <f t="shared" si="5"/>
        <v>双口面板（网络插座）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143</v>
      </c>
      <c r="B148" s="5"/>
      <c r="C148" s="5" t="s">
        <v>134</v>
      </c>
      <c r="D148" s="5" t="s">
        <v>278</v>
      </c>
      <c r="E148" s="6" t="s">
        <v>23</v>
      </c>
      <c r="F148" s="5" t="s">
        <v>96</v>
      </c>
      <c r="G148" s="9" t="s">
        <v>305</v>
      </c>
      <c r="H148" s="10" t="s">
        <v>164</v>
      </c>
      <c r="I148" s="5">
        <v>1</v>
      </c>
      <c r="J148" s="5" t="str">
        <f t="shared" si="4"/>
        <v>B1北裙楼</v>
      </c>
      <c r="K148" s="5"/>
      <c r="L148" s="5" t="str">
        <f t="shared" si="5"/>
        <v>双口面板（网络插座）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144</v>
      </c>
      <c r="B149" s="5"/>
      <c r="C149" s="5" t="s">
        <v>134</v>
      </c>
      <c r="D149" s="5" t="s">
        <v>278</v>
      </c>
      <c r="E149" s="6" t="s">
        <v>23</v>
      </c>
      <c r="F149" s="5" t="s">
        <v>96</v>
      </c>
      <c r="G149" s="9" t="s">
        <v>306</v>
      </c>
      <c r="H149" s="10" t="s">
        <v>166</v>
      </c>
      <c r="I149" s="5">
        <v>1</v>
      </c>
      <c r="J149" s="5" t="str">
        <f t="shared" si="4"/>
        <v>B1北裙楼</v>
      </c>
      <c r="K149" s="5"/>
      <c r="L149" s="5" t="str">
        <f t="shared" si="5"/>
        <v>双口面板（网络插座）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145</v>
      </c>
      <c r="B150" s="5"/>
      <c r="C150" s="5" t="s">
        <v>134</v>
      </c>
      <c r="D150" s="5" t="s">
        <v>278</v>
      </c>
      <c r="E150" s="6" t="s">
        <v>23</v>
      </c>
      <c r="F150" s="5" t="s">
        <v>96</v>
      </c>
      <c r="G150" s="9" t="s">
        <v>307</v>
      </c>
      <c r="H150" s="10" t="s">
        <v>168</v>
      </c>
      <c r="I150" s="5">
        <v>1</v>
      </c>
      <c r="J150" s="5" t="str">
        <f t="shared" si="4"/>
        <v>B1北裙楼</v>
      </c>
      <c r="K150" s="5"/>
      <c r="L150" s="5" t="str">
        <f t="shared" si="5"/>
        <v>双口面板（网络插座）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146</v>
      </c>
      <c r="B151" s="5"/>
      <c r="C151" s="5" t="s">
        <v>134</v>
      </c>
      <c r="D151" s="5" t="s">
        <v>278</v>
      </c>
      <c r="E151" s="6" t="s">
        <v>23</v>
      </c>
      <c r="F151" s="5" t="s">
        <v>96</v>
      </c>
      <c r="G151" s="9" t="s">
        <v>308</v>
      </c>
      <c r="H151" s="10" t="s">
        <v>170</v>
      </c>
      <c r="I151" s="5">
        <v>1</v>
      </c>
      <c r="J151" s="5" t="str">
        <f t="shared" si="4"/>
        <v>B1北裙楼</v>
      </c>
      <c r="K151" s="5"/>
      <c r="L151" s="5" t="str">
        <f t="shared" si="5"/>
        <v>双口面板（网络插座）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147</v>
      </c>
      <c r="B152" s="5"/>
      <c r="C152" s="5" t="s">
        <v>134</v>
      </c>
      <c r="D152" s="5" t="s">
        <v>278</v>
      </c>
      <c r="E152" s="6" t="s">
        <v>23</v>
      </c>
      <c r="F152" s="5" t="s">
        <v>96</v>
      </c>
      <c r="G152" s="9" t="s">
        <v>309</v>
      </c>
      <c r="H152" s="10" t="s">
        <v>172</v>
      </c>
      <c r="I152" s="5">
        <v>1</v>
      </c>
      <c r="J152" s="5" t="str">
        <f t="shared" si="4"/>
        <v>B1北裙楼</v>
      </c>
      <c r="K152" s="5"/>
      <c r="L152" s="5" t="str">
        <f t="shared" si="5"/>
        <v>双口面板（网络插座）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148</v>
      </c>
      <c r="B153" s="5"/>
      <c r="C153" s="5" t="s">
        <v>134</v>
      </c>
      <c r="D153" s="5" t="s">
        <v>278</v>
      </c>
      <c r="E153" s="6" t="s">
        <v>23</v>
      </c>
      <c r="F153" s="5" t="s">
        <v>96</v>
      </c>
      <c r="G153" s="9" t="s">
        <v>310</v>
      </c>
      <c r="H153" s="10" t="s">
        <v>174</v>
      </c>
      <c r="I153" s="5">
        <v>1</v>
      </c>
      <c r="J153" s="5" t="str">
        <f t="shared" si="4"/>
        <v>B1北裙楼</v>
      </c>
      <c r="K153" s="5"/>
      <c r="L153" s="5" t="str">
        <f t="shared" si="5"/>
        <v>双口面板（网络插座）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149</v>
      </c>
      <c r="B154" s="5"/>
      <c r="C154" s="5" t="s">
        <v>134</v>
      </c>
      <c r="D154" s="5" t="s">
        <v>278</v>
      </c>
      <c r="E154" s="6" t="s">
        <v>23</v>
      </c>
      <c r="F154" s="5" t="s">
        <v>96</v>
      </c>
      <c r="G154" s="9" t="s">
        <v>311</v>
      </c>
      <c r="H154" s="10" t="s">
        <v>176</v>
      </c>
      <c r="I154" s="5">
        <v>1</v>
      </c>
      <c r="J154" s="5" t="str">
        <f t="shared" si="4"/>
        <v>B1北裙楼</v>
      </c>
      <c r="K154" s="5"/>
      <c r="L154" s="5" t="str">
        <f t="shared" si="5"/>
        <v>双口面板（网络插座）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150</v>
      </c>
      <c r="B155" s="5"/>
      <c r="C155" s="5" t="s">
        <v>134</v>
      </c>
      <c r="D155" s="5" t="s">
        <v>278</v>
      </c>
      <c r="E155" s="6" t="s">
        <v>23</v>
      </c>
      <c r="F155" s="5" t="s">
        <v>96</v>
      </c>
      <c r="G155" s="9" t="s">
        <v>312</v>
      </c>
      <c r="H155" s="10" t="s">
        <v>178</v>
      </c>
      <c r="I155" s="5">
        <v>1</v>
      </c>
      <c r="J155" s="5" t="str">
        <f t="shared" si="4"/>
        <v>B1北裙楼</v>
      </c>
      <c r="K155" s="5"/>
      <c r="L155" s="5" t="str">
        <f t="shared" si="5"/>
        <v>双口面板（网络插座）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151</v>
      </c>
      <c r="B156" s="5"/>
      <c r="C156" s="5" t="s">
        <v>134</v>
      </c>
      <c r="D156" s="5" t="s">
        <v>278</v>
      </c>
      <c r="E156" s="6" t="s">
        <v>23</v>
      </c>
      <c r="F156" s="5" t="s">
        <v>96</v>
      </c>
      <c r="G156" s="9" t="s">
        <v>313</v>
      </c>
      <c r="H156" s="10" t="s">
        <v>180</v>
      </c>
      <c r="I156" s="5">
        <v>1</v>
      </c>
      <c r="J156" s="5" t="str">
        <f t="shared" si="4"/>
        <v>B1北裙楼</v>
      </c>
      <c r="K156" s="5"/>
      <c r="L156" s="5" t="str">
        <f t="shared" si="5"/>
        <v>双口面板（网络插座）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152</v>
      </c>
      <c r="B157" s="5"/>
      <c r="C157" s="5" t="s">
        <v>134</v>
      </c>
      <c r="D157" s="5" t="s">
        <v>278</v>
      </c>
      <c r="E157" s="6" t="s">
        <v>23</v>
      </c>
      <c r="F157" s="5" t="s">
        <v>96</v>
      </c>
      <c r="G157" s="9" t="s">
        <v>314</v>
      </c>
      <c r="H157" s="10" t="s">
        <v>182</v>
      </c>
      <c r="I157" s="5">
        <v>1</v>
      </c>
      <c r="J157" s="5" t="str">
        <f t="shared" si="4"/>
        <v>B1北裙楼</v>
      </c>
      <c r="K157" s="5"/>
      <c r="L157" s="5" t="str">
        <f t="shared" si="5"/>
        <v>双口面板（网络插座）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153</v>
      </c>
      <c r="B158" s="5"/>
      <c r="C158" s="5" t="s">
        <v>134</v>
      </c>
      <c r="D158" s="5" t="s">
        <v>278</v>
      </c>
      <c r="E158" s="6" t="s">
        <v>23</v>
      </c>
      <c r="F158" s="5" t="s">
        <v>96</v>
      </c>
      <c r="G158" s="9" t="s">
        <v>315</v>
      </c>
      <c r="H158" s="10" t="s">
        <v>184</v>
      </c>
      <c r="I158" s="5">
        <v>1</v>
      </c>
      <c r="J158" s="5" t="str">
        <f t="shared" si="4"/>
        <v>B1北裙楼</v>
      </c>
      <c r="K158" s="5"/>
      <c r="L158" s="5" t="str">
        <f t="shared" si="5"/>
        <v>双口面板（网络插座）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154</v>
      </c>
      <c r="B159" s="5"/>
      <c r="C159" s="5" t="s">
        <v>134</v>
      </c>
      <c r="D159" s="5" t="s">
        <v>278</v>
      </c>
      <c r="E159" s="6" t="s">
        <v>23</v>
      </c>
      <c r="F159" s="5" t="s">
        <v>96</v>
      </c>
      <c r="G159" s="9" t="s">
        <v>316</v>
      </c>
      <c r="H159" s="10" t="s">
        <v>186</v>
      </c>
      <c r="I159" s="5">
        <v>1</v>
      </c>
      <c r="J159" s="5" t="str">
        <f t="shared" si="4"/>
        <v>B1北裙楼</v>
      </c>
      <c r="K159" s="5"/>
      <c r="L159" s="5" t="str">
        <f t="shared" si="5"/>
        <v>双口面板（网络插座）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155</v>
      </c>
      <c r="B160" s="5"/>
      <c r="C160" s="5" t="s">
        <v>134</v>
      </c>
      <c r="D160" s="5" t="s">
        <v>278</v>
      </c>
      <c r="E160" s="6" t="s">
        <v>23</v>
      </c>
      <c r="F160" s="5" t="s">
        <v>96</v>
      </c>
      <c r="G160" s="9" t="s">
        <v>317</v>
      </c>
      <c r="H160" s="10" t="s">
        <v>188</v>
      </c>
      <c r="I160" s="5">
        <v>1</v>
      </c>
      <c r="J160" s="5" t="str">
        <f t="shared" si="4"/>
        <v>B1北裙楼</v>
      </c>
      <c r="K160" s="5"/>
      <c r="L160" s="5" t="str">
        <f t="shared" si="5"/>
        <v>双口面板（网络插座）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156</v>
      </c>
      <c r="B161" s="5"/>
      <c r="C161" s="5" t="s">
        <v>134</v>
      </c>
      <c r="D161" s="5" t="s">
        <v>278</v>
      </c>
      <c r="E161" s="6" t="s">
        <v>23</v>
      </c>
      <c r="F161" s="5" t="s">
        <v>96</v>
      </c>
      <c r="G161" s="9" t="s">
        <v>318</v>
      </c>
      <c r="H161" s="10" t="s">
        <v>190</v>
      </c>
      <c r="I161" s="5">
        <v>1</v>
      </c>
      <c r="J161" s="5" t="str">
        <f t="shared" si="4"/>
        <v>B1北裙楼</v>
      </c>
      <c r="K161" s="5"/>
      <c r="L161" s="5" t="str">
        <f t="shared" si="5"/>
        <v>双口面板（网络插座）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157</v>
      </c>
      <c r="B162" s="5"/>
      <c r="C162" s="5" t="s">
        <v>134</v>
      </c>
      <c r="D162" s="5" t="s">
        <v>278</v>
      </c>
      <c r="E162" s="6" t="s">
        <v>23</v>
      </c>
      <c r="F162" s="5" t="s">
        <v>96</v>
      </c>
      <c r="G162" s="9" t="s">
        <v>319</v>
      </c>
      <c r="H162" s="10" t="s">
        <v>192</v>
      </c>
      <c r="I162" s="5">
        <v>1</v>
      </c>
      <c r="J162" s="5" t="str">
        <f t="shared" si="4"/>
        <v>B1北裙楼</v>
      </c>
      <c r="K162" s="5"/>
      <c r="L162" s="5" t="str">
        <f t="shared" si="5"/>
        <v>双口面板（网络插座）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158</v>
      </c>
      <c r="B163" s="5"/>
      <c r="C163" s="5" t="s">
        <v>134</v>
      </c>
      <c r="D163" s="5" t="s">
        <v>278</v>
      </c>
      <c r="E163" s="6" t="s">
        <v>23</v>
      </c>
      <c r="F163" s="5" t="s">
        <v>96</v>
      </c>
      <c r="G163" s="9" t="s">
        <v>320</v>
      </c>
      <c r="H163" s="10" t="s">
        <v>194</v>
      </c>
      <c r="I163" s="5">
        <v>1</v>
      </c>
      <c r="J163" s="5" t="str">
        <f t="shared" si="4"/>
        <v>B1北裙楼</v>
      </c>
      <c r="K163" s="5"/>
      <c r="L163" s="5" t="str">
        <f t="shared" si="5"/>
        <v>双口面板（网络插座）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159</v>
      </c>
      <c r="B164" s="5"/>
      <c r="C164" s="5" t="s">
        <v>134</v>
      </c>
      <c r="D164" s="5" t="s">
        <v>278</v>
      </c>
      <c r="E164" s="6" t="s">
        <v>23</v>
      </c>
      <c r="F164" s="5" t="s">
        <v>96</v>
      </c>
      <c r="G164" s="9" t="s">
        <v>321</v>
      </c>
      <c r="H164" s="10" t="s">
        <v>196</v>
      </c>
      <c r="I164" s="5">
        <v>1</v>
      </c>
      <c r="J164" s="5" t="str">
        <f t="shared" si="4"/>
        <v>B1北裙楼</v>
      </c>
      <c r="K164" s="5"/>
      <c r="L164" s="5" t="str">
        <f t="shared" si="5"/>
        <v>双口面板（网络插座）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160</v>
      </c>
      <c r="B165" s="5"/>
      <c r="C165" s="5" t="s">
        <v>134</v>
      </c>
      <c r="D165" s="5" t="s">
        <v>278</v>
      </c>
      <c r="E165" s="6" t="s">
        <v>23</v>
      </c>
      <c r="F165" s="5" t="s">
        <v>96</v>
      </c>
      <c r="G165" s="9" t="s">
        <v>322</v>
      </c>
      <c r="H165" s="10" t="s">
        <v>323</v>
      </c>
      <c r="I165" s="5">
        <v>1</v>
      </c>
      <c r="J165" s="5" t="str">
        <f t="shared" si="4"/>
        <v>B1北裙楼</v>
      </c>
      <c r="K165" s="5"/>
      <c r="L165" s="5" t="str">
        <f t="shared" si="5"/>
        <v>双口面板（网络插座）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161</v>
      </c>
      <c r="B166" s="5"/>
      <c r="C166" s="5" t="s">
        <v>134</v>
      </c>
      <c r="D166" s="5" t="s">
        <v>278</v>
      </c>
      <c r="E166" s="6" t="s">
        <v>23</v>
      </c>
      <c r="F166" s="5" t="s">
        <v>96</v>
      </c>
      <c r="G166" s="9" t="s">
        <v>324</v>
      </c>
      <c r="H166" s="10" t="s">
        <v>325</v>
      </c>
      <c r="I166" s="5">
        <v>1</v>
      </c>
      <c r="J166" s="5" t="str">
        <f t="shared" si="4"/>
        <v>B1北裙楼</v>
      </c>
      <c r="K166" s="5"/>
      <c r="L166" s="5" t="str">
        <f t="shared" si="5"/>
        <v>双口面板（网络插座）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162</v>
      </c>
      <c r="B167" s="5"/>
      <c r="C167" s="5" t="s">
        <v>134</v>
      </c>
      <c r="D167" s="5" t="s">
        <v>278</v>
      </c>
      <c r="E167" s="6" t="s">
        <v>23</v>
      </c>
      <c r="F167" s="5" t="s">
        <v>96</v>
      </c>
      <c r="G167" s="9" t="s">
        <v>326</v>
      </c>
      <c r="H167" s="10" t="s">
        <v>198</v>
      </c>
      <c r="I167" s="5">
        <v>1</v>
      </c>
      <c r="J167" s="5" t="str">
        <f t="shared" si="4"/>
        <v>B1北裙楼</v>
      </c>
      <c r="K167" s="5"/>
      <c r="L167" s="5" t="str">
        <f t="shared" si="5"/>
        <v>双口面板（网络插座）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163</v>
      </c>
      <c r="B168" s="5"/>
      <c r="C168" s="5" t="s">
        <v>134</v>
      </c>
      <c r="D168" s="5" t="s">
        <v>278</v>
      </c>
      <c r="E168" s="6" t="s">
        <v>23</v>
      </c>
      <c r="F168" s="5" t="s">
        <v>96</v>
      </c>
      <c r="G168" s="9" t="s">
        <v>327</v>
      </c>
      <c r="H168" s="10" t="s">
        <v>200</v>
      </c>
      <c r="I168" s="5">
        <v>1</v>
      </c>
      <c r="J168" s="5" t="str">
        <f t="shared" si="4"/>
        <v>B1北裙楼</v>
      </c>
      <c r="K168" s="5"/>
      <c r="L168" s="5" t="str">
        <f t="shared" si="5"/>
        <v>双口面板（网络插座）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164</v>
      </c>
      <c r="B169" s="5"/>
      <c r="C169" s="5" t="s">
        <v>134</v>
      </c>
      <c r="D169" s="5" t="s">
        <v>278</v>
      </c>
      <c r="E169" s="6" t="s">
        <v>23</v>
      </c>
      <c r="F169" s="5" t="s">
        <v>96</v>
      </c>
      <c r="G169" s="9" t="s">
        <v>328</v>
      </c>
      <c r="H169" s="10" t="s">
        <v>202</v>
      </c>
      <c r="I169" s="5">
        <v>1</v>
      </c>
      <c r="J169" s="5" t="str">
        <f t="shared" si="4"/>
        <v>B1北裙楼</v>
      </c>
      <c r="K169" s="5"/>
      <c r="L169" s="5" t="str">
        <f t="shared" si="5"/>
        <v>双口面板（网络插座）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165</v>
      </c>
      <c r="B170" s="5"/>
      <c r="C170" s="5" t="s">
        <v>134</v>
      </c>
      <c r="D170" s="5" t="s">
        <v>278</v>
      </c>
      <c r="E170" s="6" t="s">
        <v>23</v>
      </c>
      <c r="F170" s="5" t="s">
        <v>96</v>
      </c>
      <c r="G170" s="9" t="s">
        <v>329</v>
      </c>
      <c r="H170" s="10" t="s">
        <v>204</v>
      </c>
      <c r="I170" s="5">
        <v>1</v>
      </c>
      <c r="J170" s="5" t="str">
        <f t="shared" si="4"/>
        <v>B1北裙楼</v>
      </c>
      <c r="K170" s="5"/>
      <c r="L170" s="5" t="str">
        <f t="shared" si="5"/>
        <v>双口面板（网络插座）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166</v>
      </c>
      <c r="B171" s="5"/>
      <c r="C171" s="5" t="s">
        <v>134</v>
      </c>
      <c r="D171" s="5" t="s">
        <v>278</v>
      </c>
      <c r="E171" s="6" t="s">
        <v>23</v>
      </c>
      <c r="F171" s="5" t="s">
        <v>96</v>
      </c>
      <c r="G171" s="9" t="s">
        <v>330</v>
      </c>
      <c r="H171" s="10" t="s">
        <v>331</v>
      </c>
      <c r="I171" s="5">
        <v>1</v>
      </c>
      <c r="J171" s="5" t="str">
        <f t="shared" si="4"/>
        <v>B1北裙楼</v>
      </c>
      <c r="K171" s="5"/>
      <c r="L171" s="5" t="str">
        <f t="shared" si="5"/>
        <v>双口面板（网络插座）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167</v>
      </c>
      <c r="B172" s="5"/>
      <c r="C172" s="5" t="s">
        <v>134</v>
      </c>
      <c r="D172" s="5" t="s">
        <v>278</v>
      </c>
      <c r="E172" s="6" t="s">
        <v>23</v>
      </c>
      <c r="F172" s="5" t="s">
        <v>96</v>
      </c>
      <c r="G172" s="9" t="s">
        <v>332</v>
      </c>
      <c r="H172" s="10" t="s">
        <v>333</v>
      </c>
      <c r="I172" s="5">
        <v>1</v>
      </c>
      <c r="J172" s="5" t="str">
        <f t="shared" si="4"/>
        <v>B1北裙楼</v>
      </c>
      <c r="K172" s="5"/>
      <c r="L172" s="5" t="str">
        <f t="shared" si="5"/>
        <v>双口面板（网络插座）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168</v>
      </c>
      <c r="B173" s="5"/>
      <c r="C173" s="5" t="s">
        <v>134</v>
      </c>
      <c r="D173" s="5" t="s">
        <v>278</v>
      </c>
      <c r="E173" s="6" t="s">
        <v>23</v>
      </c>
      <c r="F173" s="5" t="s">
        <v>96</v>
      </c>
      <c r="G173" s="9" t="s">
        <v>334</v>
      </c>
      <c r="H173" s="10" t="s">
        <v>335</v>
      </c>
      <c r="I173" s="5">
        <v>1</v>
      </c>
      <c r="J173" s="5" t="str">
        <f t="shared" si="4"/>
        <v>B1北裙楼</v>
      </c>
      <c r="K173" s="5"/>
      <c r="L173" s="5" t="str">
        <f t="shared" si="5"/>
        <v>双口面板（网络插座）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169</v>
      </c>
      <c r="B174" s="5"/>
      <c r="C174" s="5" t="s">
        <v>134</v>
      </c>
      <c r="D174" s="5" t="s">
        <v>278</v>
      </c>
      <c r="E174" s="6" t="s">
        <v>23</v>
      </c>
      <c r="F174" s="5" t="s">
        <v>96</v>
      </c>
      <c r="G174" s="9" t="s">
        <v>336</v>
      </c>
      <c r="H174" s="10" t="s">
        <v>337</v>
      </c>
      <c r="I174" s="5">
        <v>1</v>
      </c>
      <c r="J174" s="5" t="str">
        <f t="shared" si="4"/>
        <v>B1北裙楼</v>
      </c>
      <c r="K174" s="5"/>
      <c r="L174" s="5" t="str">
        <f t="shared" si="5"/>
        <v>双口面板（网络插座）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170</v>
      </c>
      <c r="B175" s="5"/>
      <c r="C175" s="5" t="s">
        <v>134</v>
      </c>
      <c r="D175" s="5" t="s">
        <v>278</v>
      </c>
      <c r="E175" s="6" t="s">
        <v>23</v>
      </c>
      <c r="F175" s="5" t="s">
        <v>96</v>
      </c>
      <c r="G175" s="9" t="s">
        <v>338</v>
      </c>
      <c r="H175" s="10" t="s">
        <v>339</v>
      </c>
      <c r="I175" s="5">
        <v>1</v>
      </c>
      <c r="J175" s="5" t="str">
        <f t="shared" si="4"/>
        <v>B1北裙楼</v>
      </c>
      <c r="K175" s="5"/>
      <c r="L175" s="5" t="str">
        <f t="shared" si="5"/>
        <v>双口面板（网络插座）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171</v>
      </c>
      <c r="B176" s="5"/>
      <c r="C176" s="5" t="s">
        <v>134</v>
      </c>
      <c r="D176" s="5" t="s">
        <v>278</v>
      </c>
      <c r="E176" s="6" t="s">
        <v>23</v>
      </c>
      <c r="F176" s="5" t="s">
        <v>96</v>
      </c>
      <c r="G176" s="9" t="s">
        <v>340</v>
      </c>
      <c r="H176" s="10" t="s">
        <v>341</v>
      </c>
      <c r="I176" s="5">
        <v>1</v>
      </c>
      <c r="J176" s="5" t="str">
        <f t="shared" si="4"/>
        <v>B1北裙楼</v>
      </c>
      <c r="K176" s="5"/>
      <c r="L176" s="5" t="str">
        <f t="shared" si="5"/>
        <v>双口面板（网络插座）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172</v>
      </c>
      <c r="B177" s="5"/>
      <c r="C177" s="5" t="s">
        <v>134</v>
      </c>
      <c r="D177" s="5" t="s">
        <v>278</v>
      </c>
      <c r="E177" s="6" t="s">
        <v>23</v>
      </c>
      <c r="F177" s="5" t="s">
        <v>96</v>
      </c>
      <c r="G177" s="9" t="s">
        <v>342</v>
      </c>
      <c r="H177" s="10" t="s">
        <v>343</v>
      </c>
      <c r="I177" s="5">
        <v>1</v>
      </c>
      <c r="J177" s="5" t="str">
        <f t="shared" si="4"/>
        <v>B1北裙楼</v>
      </c>
      <c r="K177" s="5"/>
      <c r="L177" s="5" t="str">
        <f t="shared" si="5"/>
        <v>双口面板（网络插座）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173</v>
      </c>
      <c r="B178" s="5"/>
      <c r="C178" s="5" t="s">
        <v>134</v>
      </c>
      <c r="D178" s="5" t="s">
        <v>278</v>
      </c>
      <c r="E178" s="6" t="s">
        <v>23</v>
      </c>
      <c r="F178" s="5" t="s">
        <v>96</v>
      </c>
      <c r="G178" s="9" t="s">
        <v>344</v>
      </c>
      <c r="H178" s="10" t="s">
        <v>345</v>
      </c>
      <c r="I178" s="5">
        <v>1</v>
      </c>
      <c r="J178" s="5" t="str">
        <f t="shared" si="4"/>
        <v>B1北裙楼</v>
      </c>
      <c r="K178" s="5"/>
      <c r="L178" s="5" t="str">
        <f t="shared" si="5"/>
        <v>双口面板（网络插座）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174</v>
      </c>
      <c r="B179" s="5"/>
      <c r="C179" s="5" t="s">
        <v>134</v>
      </c>
      <c r="D179" s="5" t="s">
        <v>278</v>
      </c>
      <c r="E179" s="6" t="s">
        <v>23</v>
      </c>
      <c r="F179" s="5" t="s">
        <v>96</v>
      </c>
      <c r="G179" s="9" t="s">
        <v>346</v>
      </c>
      <c r="H179" s="10" t="s">
        <v>347</v>
      </c>
      <c r="I179" s="5">
        <v>1</v>
      </c>
      <c r="J179" s="5" t="str">
        <f t="shared" si="4"/>
        <v>B1北裙楼</v>
      </c>
      <c r="K179" s="5"/>
      <c r="L179" s="5" t="str">
        <f t="shared" si="5"/>
        <v>双口面板（网络插座）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175</v>
      </c>
      <c r="B180" s="5"/>
      <c r="C180" s="5" t="s">
        <v>134</v>
      </c>
      <c r="D180" s="5" t="s">
        <v>278</v>
      </c>
      <c r="E180" s="6" t="s">
        <v>23</v>
      </c>
      <c r="F180" s="5" t="s">
        <v>96</v>
      </c>
      <c r="G180" s="9" t="s">
        <v>348</v>
      </c>
      <c r="H180" s="10" t="s">
        <v>349</v>
      </c>
      <c r="I180" s="5">
        <v>1</v>
      </c>
      <c r="J180" s="5" t="str">
        <f t="shared" si="4"/>
        <v>B1北裙楼</v>
      </c>
      <c r="K180" s="5"/>
      <c r="L180" s="5" t="str">
        <f t="shared" si="5"/>
        <v>双口面板（网络插座）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176</v>
      </c>
      <c r="B181" s="5"/>
      <c r="C181" s="5" t="s">
        <v>134</v>
      </c>
      <c r="D181" s="5" t="s">
        <v>278</v>
      </c>
      <c r="E181" s="6" t="s">
        <v>23</v>
      </c>
      <c r="F181" s="5" t="s">
        <v>96</v>
      </c>
      <c r="G181" s="9" t="s">
        <v>350</v>
      </c>
      <c r="H181" s="10" t="s">
        <v>351</v>
      </c>
      <c r="I181" s="5">
        <v>1</v>
      </c>
      <c r="J181" s="5" t="str">
        <f t="shared" si="4"/>
        <v>B1北裙楼</v>
      </c>
      <c r="K181" s="5"/>
      <c r="L181" s="5" t="str">
        <f t="shared" si="5"/>
        <v>双口面板（网络插座）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177</v>
      </c>
      <c r="B182" s="5"/>
      <c r="C182" s="5" t="s">
        <v>134</v>
      </c>
      <c r="D182" s="5" t="s">
        <v>278</v>
      </c>
      <c r="E182" s="6" t="s">
        <v>23</v>
      </c>
      <c r="F182" s="5" t="s">
        <v>96</v>
      </c>
      <c r="G182" s="9" t="s">
        <v>352</v>
      </c>
      <c r="H182" s="10" t="s">
        <v>353</v>
      </c>
      <c r="I182" s="5">
        <v>1</v>
      </c>
      <c r="J182" s="5" t="str">
        <f t="shared" si="4"/>
        <v>B1北裙楼</v>
      </c>
      <c r="K182" s="5"/>
      <c r="L182" s="5" t="str">
        <f t="shared" si="5"/>
        <v>双口面板（网络插座）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178</v>
      </c>
      <c r="B183" s="5"/>
      <c r="C183" s="5" t="s">
        <v>134</v>
      </c>
      <c r="D183" s="5" t="s">
        <v>278</v>
      </c>
      <c r="E183" s="6" t="s">
        <v>23</v>
      </c>
      <c r="F183" s="5" t="s">
        <v>96</v>
      </c>
      <c r="G183" s="9" t="s">
        <v>354</v>
      </c>
      <c r="H183" s="10" t="s">
        <v>355</v>
      </c>
      <c r="I183" s="5">
        <v>1</v>
      </c>
      <c r="J183" s="5" t="str">
        <f t="shared" si="4"/>
        <v>B1北裙楼</v>
      </c>
      <c r="K183" s="5"/>
      <c r="L183" s="5" t="str">
        <f t="shared" si="5"/>
        <v>双口面板（网络插座）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179</v>
      </c>
      <c r="B184" s="5"/>
      <c r="C184" s="5" t="s">
        <v>134</v>
      </c>
      <c r="D184" s="5" t="s">
        <v>278</v>
      </c>
      <c r="E184" s="6" t="s">
        <v>23</v>
      </c>
      <c r="F184" s="5" t="s">
        <v>96</v>
      </c>
      <c r="G184" s="9" t="s">
        <v>356</v>
      </c>
      <c r="H184" s="10" t="s">
        <v>357</v>
      </c>
      <c r="I184" s="5">
        <v>1</v>
      </c>
      <c r="J184" s="5" t="str">
        <f t="shared" si="4"/>
        <v>B1北裙楼</v>
      </c>
      <c r="K184" s="5"/>
      <c r="L184" s="5" t="str">
        <f t="shared" si="5"/>
        <v>双口面板（网络插座）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180</v>
      </c>
      <c r="B185" s="5"/>
      <c r="C185" s="5" t="s">
        <v>134</v>
      </c>
      <c r="D185" s="5" t="s">
        <v>278</v>
      </c>
      <c r="E185" s="6" t="s">
        <v>23</v>
      </c>
      <c r="F185" s="5" t="s">
        <v>96</v>
      </c>
      <c r="G185" s="9" t="s">
        <v>358</v>
      </c>
      <c r="H185" s="10" t="s">
        <v>359</v>
      </c>
      <c r="I185" s="5">
        <v>1</v>
      </c>
      <c r="J185" s="5" t="str">
        <f t="shared" si="4"/>
        <v>B1北裙楼</v>
      </c>
      <c r="K185" s="5"/>
      <c r="L185" s="5" t="str">
        <f t="shared" si="5"/>
        <v>双口面板（网络插座）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181</v>
      </c>
      <c r="B186" s="5"/>
      <c r="C186" s="5" t="s">
        <v>134</v>
      </c>
      <c r="D186" s="5" t="s">
        <v>278</v>
      </c>
      <c r="E186" s="6" t="s">
        <v>23</v>
      </c>
      <c r="F186" s="5" t="s">
        <v>96</v>
      </c>
      <c r="G186" s="9" t="s">
        <v>360</v>
      </c>
      <c r="H186" s="10" t="s">
        <v>361</v>
      </c>
      <c r="I186" s="5">
        <v>1</v>
      </c>
      <c r="J186" s="5" t="str">
        <f t="shared" si="4"/>
        <v>B1北裙楼</v>
      </c>
      <c r="K186" s="5"/>
      <c r="L186" s="5" t="str">
        <f t="shared" si="5"/>
        <v>双口面板（网络插座）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182</v>
      </c>
      <c r="B187" s="5"/>
      <c r="C187" s="5" t="s">
        <v>134</v>
      </c>
      <c r="D187" s="5" t="s">
        <v>278</v>
      </c>
      <c r="E187" s="6" t="s">
        <v>23</v>
      </c>
      <c r="F187" s="5" t="s">
        <v>96</v>
      </c>
      <c r="G187" s="9" t="s">
        <v>362</v>
      </c>
      <c r="H187" s="10" t="s">
        <v>363</v>
      </c>
      <c r="I187" s="5">
        <v>1</v>
      </c>
      <c r="J187" s="5" t="str">
        <f t="shared" si="4"/>
        <v>B1北裙楼</v>
      </c>
      <c r="K187" s="5"/>
      <c r="L187" s="5" t="str">
        <f t="shared" si="5"/>
        <v>双口面板（网络插座）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183</v>
      </c>
      <c r="B188" s="5"/>
      <c r="C188" s="5" t="s">
        <v>134</v>
      </c>
      <c r="D188" s="5" t="s">
        <v>278</v>
      </c>
      <c r="E188" s="6" t="s">
        <v>23</v>
      </c>
      <c r="F188" s="5" t="s">
        <v>96</v>
      </c>
      <c r="G188" s="9" t="s">
        <v>364</v>
      </c>
      <c r="H188" s="10" t="s">
        <v>365</v>
      </c>
      <c r="I188" s="5">
        <v>1</v>
      </c>
      <c r="J188" s="5" t="str">
        <f t="shared" si="4"/>
        <v>B1北裙楼</v>
      </c>
      <c r="K188" s="5"/>
      <c r="L188" s="5" t="str">
        <f t="shared" si="5"/>
        <v>双口面板（网络插座）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184</v>
      </c>
      <c r="B189" s="5"/>
      <c r="C189" s="5" t="s">
        <v>134</v>
      </c>
      <c r="D189" s="5" t="s">
        <v>278</v>
      </c>
      <c r="E189" s="6" t="s">
        <v>23</v>
      </c>
      <c r="F189" s="5" t="s">
        <v>96</v>
      </c>
      <c r="G189" s="9" t="s">
        <v>366</v>
      </c>
      <c r="H189" s="10" t="s">
        <v>367</v>
      </c>
      <c r="I189" s="5">
        <v>1</v>
      </c>
      <c r="J189" s="5" t="str">
        <f t="shared" si="4"/>
        <v>B1北裙楼</v>
      </c>
      <c r="K189" s="5"/>
      <c r="L189" s="5" t="str">
        <f t="shared" si="5"/>
        <v>双口面板（网络插座）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185</v>
      </c>
      <c r="B190" s="5"/>
      <c r="C190" s="5" t="s">
        <v>134</v>
      </c>
      <c r="D190" s="5" t="s">
        <v>278</v>
      </c>
      <c r="E190" s="6" t="s">
        <v>23</v>
      </c>
      <c r="F190" s="5" t="s">
        <v>96</v>
      </c>
      <c r="G190" s="9" t="s">
        <v>368</v>
      </c>
      <c r="H190" s="10" t="s">
        <v>369</v>
      </c>
      <c r="I190" s="5">
        <v>1</v>
      </c>
      <c r="J190" s="5" t="str">
        <f t="shared" si="4"/>
        <v>B1北裙楼</v>
      </c>
      <c r="K190" s="5"/>
      <c r="L190" s="5" t="str">
        <f t="shared" si="5"/>
        <v>双口面板（网络插座）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186</v>
      </c>
      <c r="B191" s="5"/>
      <c r="C191" s="5" t="s">
        <v>134</v>
      </c>
      <c r="D191" s="5" t="s">
        <v>278</v>
      </c>
      <c r="E191" s="6" t="s">
        <v>23</v>
      </c>
      <c r="F191" s="5" t="s">
        <v>96</v>
      </c>
      <c r="G191" s="9" t="s">
        <v>370</v>
      </c>
      <c r="H191" s="10" t="s">
        <v>371</v>
      </c>
      <c r="I191" s="5">
        <v>1</v>
      </c>
      <c r="J191" s="5" t="str">
        <f t="shared" si="4"/>
        <v>B1北裙楼</v>
      </c>
      <c r="K191" s="5"/>
      <c r="L191" s="5" t="str">
        <f t="shared" si="5"/>
        <v>双口面板（网络插座）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187</v>
      </c>
      <c r="B192" s="5"/>
      <c r="C192" s="5" t="s">
        <v>134</v>
      </c>
      <c r="D192" s="5" t="s">
        <v>278</v>
      </c>
      <c r="E192" s="6" t="s">
        <v>23</v>
      </c>
      <c r="F192" s="5" t="s">
        <v>96</v>
      </c>
      <c r="G192" s="9" t="s">
        <v>372</v>
      </c>
      <c r="H192" s="10" t="s">
        <v>373</v>
      </c>
      <c r="I192" s="5">
        <v>1</v>
      </c>
      <c r="J192" s="5" t="str">
        <f t="shared" si="4"/>
        <v>B1北裙楼</v>
      </c>
      <c r="K192" s="5"/>
      <c r="L192" s="5" t="str">
        <f t="shared" si="5"/>
        <v>双口面板（网络插座）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188</v>
      </c>
      <c r="B193" s="5"/>
      <c r="C193" s="5" t="s">
        <v>134</v>
      </c>
      <c r="D193" s="5" t="s">
        <v>278</v>
      </c>
      <c r="E193" s="6" t="s">
        <v>23</v>
      </c>
      <c r="F193" s="5" t="s">
        <v>96</v>
      </c>
      <c r="G193" s="9" t="s">
        <v>374</v>
      </c>
      <c r="H193" s="10" t="s">
        <v>375</v>
      </c>
      <c r="I193" s="5">
        <v>1</v>
      </c>
      <c r="J193" s="5" t="str">
        <f t="shared" si="4"/>
        <v>B1北裙楼</v>
      </c>
      <c r="K193" s="5"/>
      <c r="L193" s="5" t="str">
        <f t="shared" si="5"/>
        <v>双口面板（网络插座）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189</v>
      </c>
      <c r="B194" s="5"/>
      <c r="C194" s="5" t="s">
        <v>134</v>
      </c>
      <c r="D194" s="5" t="s">
        <v>278</v>
      </c>
      <c r="E194" s="6" t="s">
        <v>23</v>
      </c>
      <c r="F194" s="5" t="s">
        <v>96</v>
      </c>
      <c r="G194" s="9" t="s">
        <v>376</v>
      </c>
      <c r="H194" s="10" t="s">
        <v>377</v>
      </c>
      <c r="I194" s="5">
        <v>1</v>
      </c>
      <c r="J194" s="5" t="str">
        <f t="shared" si="4"/>
        <v>B1北裙楼</v>
      </c>
      <c r="K194" s="5"/>
      <c r="L194" s="5" t="str">
        <f t="shared" si="5"/>
        <v>双口面板（网络插座）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190</v>
      </c>
      <c r="B195" s="5"/>
      <c r="C195" s="5" t="s">
        <v>134</v>
      </c>
      <c r="D195" s="5" t="s">
        <v>278</v>
      </c>
      <c r="E195" s="6" t="s">
        <v>23</v>
      </c>
      <c r="F195" s="5" t="s">
        <v>96</v>
      </c>
      <c r="G195" s="9" t="s">
        <v>378</v>
      </c>
      <c r="H195" s="10" t="s">
        <v>379</v>
      </c>
      <c r="I195" s="5">
        <v>1</v>
      </c>
      <c r="J195" s="5" t="str">
        <f t="shared" si="4"/>
        <v>B1北裙楼</v>
      </c>
      <c r="K195" s="5"/>
      <c r="L195" s="5" t="str">
        <f t="shared" si="5"/>
        <v>双口面板（网络插座）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191</v>
      </c>
      <c r="B196" s="5"/>
      <c r="C196" s="5" t="s">
        <v>134</v>
      </c>
      <c r="D196" s="5" t="s">
        <v>278</v>
      </c>
      <c r="E196" s="6" t="s">
        <v>23</v>
      </c>
      <c r="F196" s="5" t="s">
        <v>96</v>
      </c>
      <c r="G196" s="9" t="s">
        <v>380</v>
      </c>
      <c r="H196" s="10" t="s">
        <v>381</v>
      </c>
      <c r="I196" s="5">
        <v>1</v>
      </c>
      <c r="J196" s="5" t="str">
        <f t="shared" si="4"/>
        <v>B1北裙楼</v>
      </c>
      <c r="K196" s="5"/>
      <c r="L196" s="5" t="str">
        <f t="shared" si="5"/>
        <v>双口面板（网络插座）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192</v>
      </c>
      <c r="B197" s="5"/>
      <c r="C197" s="5" t="s">
        <v>134</v>
      </c>
      <c r="D197" s="5" t="s">
        <v>278</v>
      </c>
      <c r="E197" s="6" t="s">
        <v>23</v>
      </c>
      <c r="F197" s="5" t="s">
        <v>99</v>
      </c>
      <c r="G197" s="30" t="s">
        <v>382</v>
      </c>
      <c r="H197" s="31"/>
      <c r="I197" s="5">
        <v>1</v>
      </c>
      <c r="J197" s="5" t="str">
        <f t="shared" si="4"/>
        <v>B1北裙楼</v>
      </c>
      <c r="K197" s="5"/>
      <c r="L197" s="5" t="str">
        <f t="shared" si="5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193</v>
      </c>
      <c r="B198" s="5"/>
      <c r="C198" s="5" t="s">
        <v>134</v>
      </c>
      <c r="D198" s="5" t="s">
        <v>278</v>
      </c>
      <c r="E198" s="6" t="s">
        <v>23</v>
      </c>
      <c r="F198" s="5" t="s">
        <v>99</v>
      </c>
      <c r="G198" s="30" t="s">
        <v>383</v>
      </c>
      <c r="H198" s="31"/>
      <c r="I198" s="5">
        <v>1</v>
      </c>
      <c r="J198" s="5" t="str">
        <f t="shared" si="4"/>
        <v>B1北裙楼</v>
      </c>
      <c r="K198" s="5"/>
      <c r="L198" s="5" t="str">
        <f t="shared" si="5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194</v>
      </c>
      <c r="B199" s="5"/>
      <c r="C199" s="5" t="s">
        <v>134</v>
      </c>
      <c r="D199" s="5" t="s">
        <v>278</v>
      </c>
      <c r="E199" s="6" t="s">
        <v>23</v>
      </c>
      <c r="F199" s="5" t="s">
        <v>99</v>
      </c>
      <c r="G199" s="30" t="s">
        <v>384</v>
      </c>
      <c r="H199" s="31"/>
      <c r="I199" s="5">
        <v>1</v>
      </c>
      <c r="J199" s="5" t="str">
        <f t="shared" si="4"/>
        <v>B1北裙楼</v>
      </c>
      <c r="K199" s="5"/>
      <c r="L199" s="5" t="str">
        <f t="shared" si="5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195</v>
      </c>
      <c r="B200" s="5"/>
      <c r="C200" s="5" t="s">
        <v>134</v>
      </c>
      <c r="D200" s="5" t="s">
        <v>278</v>
      </c>
      <c r="E200" s="6" t="s">
        <v>23</v>
      </c>
      <c r="F200" s="5" t="s">
        <v>99</v>
      </c>
      <c r="G200" s="30" t="s">
        <v>385</v>
      </c>
      <c r="H200" s="31"/>
      <c r="I200" s="5">
        <v>1</v>
      </c>
      <c r="J200" s="5" t="str">
        <f t="shared" ref="J200:J245" si="6">D200</f>
        <v>B1北裙楼</v>
      </c>
      <c r="K200" s="5"/>
      <c r="L200" s="5" t="str">
        <f t="shared" ref="L200:L245" si="7">F200</f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196</v>
      </c>
      <c r="B201" s="5"/>
      <c r="C201" s="5" t="s">
        <v>134</v>
      </c>
      <c r="D201" s="5" t="s">
        <v>278</v>
      </c>
      <c r="E201" s="6" t="s">
        <v>23</v>
      </c>
      <c r="F201" s="5" t="s">
        <v>99</v>
      </c>
      <c r="G201" s="30" t="s">
        <v>386</v>
      </c>
      <c r="H201" s="31"/>
      <c r="I201" s="5">
        <v>1</v>
      </c>
      <c r="J201" s="5" t="str">
        <f t="shared" si="6"/>
        <v>B1北裙楼</v>
      </c>
      <c r="K201" s="5"/>
      <c r="L201" s="5" t="str">
        <f t="shared" si="7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197</v>
      </c>
      <c r="B202" s="5"/>
      <c r="C202" s="5" t="s">
        <v>134</v>
      </c>
      <c r="D202" s="5" t="s">
        <v>278</v>
      </c>
      <c r="E202" s="6" t="s">
        <v>23</v>
      </c>
      <c r="F202" s="5" t="s">
        <v>99</v>
      </c>
      <c r="G202" s="30" t="s">
        <v>387</v>
      </c>
      <c r="H202" s="31"/>
      <c r="I202" s="5">
        <v>1</v>
      </c>
      <c r="J202" s="5" t="str">
        <f t="shared" si="6"/>
        <v>B1北裙楼</v>
      </c>
      <c r="K202" s="5"/>
      <c r="L202" s="5" t="str">
        <f t="shared" si="7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198</v>
      </c>
      <c r="B203" s="5"/>
      <c r="C203" s="5" t="s">
        <v>134</v>
      </c>
      <c r="D203" s="5" t="s">
        <v>278</v>
      </c>
      <c r="E203" s="6" t="s">
        <v>23</v>
      </c>
      <c r="F203" s="5" t="s">
        <v>99</v>
      </c>
      <c r="G203" s="30" t="s">
        <v>388</v>
      </c>
      <c r="H203" s="31"/>
      <c r="I203" s="5">
        <v>1</v>
      </c>
      <c r="J203" s="5" t="str">
        <f t="shared" si="6"/>
        <v>B1北裙楼</v>
      </c>
      <c r="K203" s="5"/>
      <c r="L203" s="5" t="str">
        <f t="shared" si="7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199</v>
      </c>
      <c r="B204" s="5"/>
      <c r="C204" s="5" t="s">
        <v>134</v>
      </c>
      <c r="D204" s="5" t="s">
        <v>278</v>
      </c>
      <c r="E204" s="6" t="s">
        <v>23</v>
      </c>
      <c r="F204" s="5" t="s">
        <v>99</v>
      </c>
      <c r="G204" s="30" t="s">
        <v>389</v>
      </c>
      <c r="H204" s="31"/>
      <c r="I204" s="5">
        <v>1</v>
      </c>
      <c r="J204" s="5" t="str">
        <f t="shared" si="6"/>
        <v>B1北裙楼</v>
      </c>
      <c r="K204" s="5"/>
      <c r="L204" s="5" t="str">
        <f t="shared" si="7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200</v>
      </c>
      <c r="B205" s="5"/>
      <c r="C205" s="5" t="s">
        <v>134</v>
      </c>
      <c r="D205" s="5" t="s">
        <v>278</v>
      </c>
      <c r="E205" s="6" t="s">
        <v>23</v>
      </c>
      <c r="F205" s="5" t="s">
        <v>99</v>
      </c>
      <c r="G205" s="30" t="s">
        <v>390</v>
      </c>
      <c r="H205" s="31"/>
      <c r="I205" s="5">
        <v>1</v>
      </c>
      <c r="J205" s="5" t="str">
        <f t="shared" si="6"/>
        <v>B1北裙楼</v>
      </c>
      <c r="K205" s="5"/>
      <c r="L205" s="5" t="str">
        <f t="shared" si="7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201</v>
      </c>
      <c r="B206" s="5"/>
      <c r="C206" s="5" t="s">
        <v>134</v>
      </c>
      <c r="D206" s="5" t="s">
        <v>278</v>
      </c>
      <c r="E206" s="6" t="s">
        <v>23</v>
      </c>
      <c r="F206" s="5" t="s">
        <v>99</v>
      </c>
      <c r="G206" s="30" t="s">
        <v>391</v>
      </c>
      <c r="H206" s="31"/>
      <c r="I206" s="5">
        <v>1</v>
      </c>
      <c r="J206" s="5" t="str">
        <f t="shared" si="6"/>
        <v>B1北裙楼</v>
      </c>
      <c r="K206" s="5"/>
      <c r="L206" s="5" t="str">
        <f t="shared" si="7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202</v>
      </c>
      <c r="B207" s="5"/>
      <c r="C207" s="5" t="s">
        <v>134</v>
      </c>
      <c r="D207" s="5" t="s">
        <v>278</v>
      </c>
      <c r="E207" s="6" t="s">
        <v>23</v>
      </c>
      <c r="F207" s="5" t="s">
        <v>99</v>
      </c>
      <c r="G207" s="30" t="s">
        <v>392</v>
      </c>
      <c r="H207" s="31"/>
      <c r="I207" s="5">
        <v>1</v>
      </c>
      <c r="J207" s="5" t="str">
        <f t="shared" si="6"/>
        <v>B1北裙楼</v>
      </c>
      <c r="K207" s="5"/>
      <c r="L207" s="5" t="str">
        <f t="shared" si="7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203</v>
      </c>
      <c r="B208" s="5"/>
      <c r="C208" s="5" t="s">
        <v>134</v>
      </c>
      <c r="D208" s="5" t="s">
        <v>278</v>
      </c>
      <c r="E208" s="6" t="s">
        <v>23</v>
      </c>
      <c r="F208" s="5" t="s">
        <v>99</v>
      </c>
      <c r="G208" s="30" t="s">
        <v>393</v>
      </c>
      <c r="H208" s="31"/>
      <c r="I208" s="5">
        <v>1</v>
      </c>
      <c r="J208" s="5" t="str">
        <f t="shared" si="6"/>
        <v>B1北裙楼</v>
      </c>
      <c r="K208" s="5"/>
      <c r="L208" s="5" t="str">
        <f t="shared" si="7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204</v>
      </c>
      <c r="B209" s="5"/>
      <c r="C209" s="5" t="s">
        <v>134</v>
      </c>
      <c r="D209" s="5" t="s">
        <v>278</v>
      </c>
      <c r="E209" s="6" t="s">
        <v>23</v>
      </c>
      <c r="F209" s="5" t="s">
        <v>99</v>
      </c>
      <c r="G209" s="30" t="s">
        <v>394</v>
      </c>
      <c r="H209" s="31"/>
      <c r="I209" s="5">
        <v>1</v>
      </c>
      <c r="J209" s="5" t="str">
        <f t="shared" si="6"/>
        <v>B1北裙楼</v>
      </c>
      <c r="K209" s="5"/>
      <c r="L209" s="5" t="str">
        <f t="shared" si="7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205</v>
      </c>
      <c r="B210" s="5"/>
      <c r="C210" s="5" t="s">
        <v>134</v>
      </c>
      <c r="D210" s="5" t="s">
        <v>278</v>
      </c>
      <c r="E210" s="6" t="s">
        <v>23</v>
      </c>
      <c r="F210" s="5" t="s">
        <v>99</v>
      </c>
      <c r="G210" s="30" t="s">
        <v>395</v>
      </c>
      <c r="H210" s="31"/>
      <c r="I210" s="5">
        <v>1</v>
      </c>
      <c r="J210" s="5" t="str">
        <f t="shared" si="6"/>
        <v>B1北裙楼</v>
      </c>
      <c r="K210" s="5"/>
      <c r="L210" s="5" t="str">
        <f t="shared" si="7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206</v>
      </c>
      <c r="B211" s="5"/>
      <c r="C211" s="5" t="s">
        <v>134</v>
      </c>
      <c r="D211" s="5" t="s">
        <v>278</v>
      </c>
      <c r="E211" s="6" t="s">
        <v>23</v>
      </c>
      <c r="F211" s="5" t="s">
        <v>99</v>
      </c>
      <c r="G211" s="30" t="s">
        <v>396</v>
      </c>
      <c r="H211" s="31"/>
      <c r="I211" s="5">
        <v>1</v>
      </c>
      <c r="J211" s="5" t="str">
        <f t="shared" si="6"/>
        <v>B1北裙楼</v>
      </c>
      <c r="K211" s="5"/>
      <c r="L211" s="5" t="str">
        <f t="shared" si="7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207</v>
      </c>
      <c r="B212" s="5"/>
      <c r="C212" s="5" t="s">
        <v>134</v>
      </c>
      <c r="D212" s="5" t="s">
        <v>278</v>
      </c>
      <c r="E212" s="6" t="s">
        <v>23</v>
      </c>
      <c r="F212" s="5" t="s">
        <v>99</v>
      </c>
      <c r="G212" s="30" t="s">
        <v>397</v>
      </c>
      <c r="H212" s="31"/>
      <c r="I212" s="5">
        <v>1</v>
      </c>
      <c r="J212" s="5" t="str">
        <f t="shared" si="6"/>
        <v>B1北裙楼</v>
      </c>
      <c r="K212" s="5"/>
      <c r="L212" s="5" t="str">
        <f t="shared" si="7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208</v>
      </c>
      <c r="B213" s="5"/>
      <c r="C213" s="5" t="s">
        <v>134</v>
      </c>
      <c r="D213" s="5" t="s">
        <v>278</v>
      </c>
      <c r="E213" s="6" t="s">
        <v>23</v>
      </c>
      <c r="F213" s="5" t="s">
        <v>99</v>
      </c>
      <c r="G213" s="30" t="s">
        <v>398</v>
      </c>
      <c r="H213" s="31"/>
      <c r="I213" s="5">
        <v>1</v>
      </c>
      <c r="J213" s="5" t="str">
        <f t="shared" si="6"/>
        <v>B1北裙楼</v>
      </c>
      <c r="K213" s="5"/>
      <c r="L213" s="5" t="str">
        <f t="shared" si="7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209</v>
      </c>
      <c r="B214" s="5"/>
      <c r="C214" s="5" t="s">
        <v>134</v>
      </c>
      <c r="D214" s="5" t="s">
        <v>278</v>
      </c>
      <c r="E214" s="6" t="s">
        <v>23</v>
      </c>
      <c r="F214" s="5" t="s">
        <v>99</v>
      </c>
      <c r="G214" s="30" t="s">
        <v>399</v>
      </c>
      <c r="H214" s="31"/>
      <c r="I214" s="5">
        <v>1</v>
      </c>
      <c r="J214" s="5" t="str">
        <f t="shared" si="6"/>
        <v>B1北裙楼</v>
      </c>
      <c r="K214" s="5"/>
      <c r="L214" s="5" t="str">
        <f t="shared" si="7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210</v>
      </c>
      <c r="B215" s="5"/>
      <c r="C215" s="5" t="s">
        <v>134</v>
      </c>
      <c r="D215" s="5" t="s">
        <v>278</v>
      </c>
      <c r="E215" s="6" t="s">
        <v>23</v>
      </c>
      <c r="F215" s="5" t="s">
        <v>99</v>
      </c>
      <c r="G215" s="30" t="s">
        <v>400</v>
      </c>
      <c r="H215" s="31"/>
      <c r="I215" s="5">
        <v>1</v>
      </c>
      <c r="J215" s="5" t="str">
        <f t="shared" si="6"/>
        <v>B1北裙楼</v>
      </c>
      <c r="K215" s="5"/>
      <c r="L215" s="5" t="str">
        <f t="shared" si="7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211</v>
      </c>
      <c r="B216" s="5"/>
      <c r="C216" s="5" t="s">
        <v>134</v>
      </c>
      <c r="D216" s="5" t="s">
        <v>278</v>
      </c>
      <c r="E216" s="6" t="s">
        <v>23</v>
      </c>
      <c r="F216" s="5" t="s">
        <v>99</v>
      </c>
      <c r="G216" s="30" t="s">
        <v>401</v>
      </c>
      <c r="H216" s="31"/>
      <c r="I216" s="5">
        <v>1</v>
      </c>
      <c r="J216" s="5" t="str">
        <f t="shared" si="6"/>
        <v>B1北裙楼</v>
      </c>
      <c r="K216" s="5"/>
      <c r="L216" s="5" t="str">
        <f t="shared" si="7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212</v>
      </c>
      <c r="B217" s="5"/>
      <c r="C217" s="5" t="s">
        <v>134</v>
      </c>
      <c r="D217" s="5" t="s">
        <v>278</v>
      </c>
      <c r="E217" s="6" t="s">
        <v>23</v>
      </c>
      <c r="F217" s="5" t="s">
        <v>99</v>
      </c>
      <c r="G217" s="30" t="s">
        <v>402</v>
      </c>
      <c r="H217" s="31"/>
      <c r="I217" s="5">
        <v>1</v>
      </c>
      <c r="J217" s="5" t="str">
        <f t="shared" si="6"/>
        <v>B1北裙楼</v>
      </c>
      <c r="K217" s="5"/>
      <c r="L217" s="5" t="str">
        <f t="shared" si="7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213</v>
      </c>
      <c r="B218" s="5"/>
      <c r="C218" s="5" t="s">
        <v>134</v>
      </c>
      <c r="D218" s="5" t="s">
        <v>278</v>
      </c>
      <c r="E218" s="6" t="s">
        <v>23</v>
      </c>
      <c r="F218" s="5" t="s">
        <v>99</v>
      </c>
      <c r="G218" s="30" t="s">
        <v>403</v>
      </c>
      <c r="H218" s="31"/>
      <c r="I218" s="5">
        <v>1</v>
      </c>
      <c r="J218" s="5" t="str">
        <f t="shared" si="6"/>
        <v>B1北裙楼</v>
      </c>
      <c r="K218" s="5"/>
      <c r="L218" s="5" t="str">
        <f t="shared" si="7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214</v>
      </c>
      <c r="B219" s="5"/>
      <c r="C219" s="5" t="s">
        <v>134</v>
      </c>
      <c r="D219" s="5" t="s">
        <v>278</v>
      </c>
      <c r="E219" s="6" t="s">
        <v>23</v>
      </c>
      <c r="F219" s="5" t="s">
        <v>99</v>
      </c>
      <c r="G219" s="30" t="s">
        <v>404</v>
      </c>
      <c r="H219" s="31"/>
      <c r="I219" s="5">
        <v>1</v>
      </c>
      <c r="J219" s="5" t="str">
        <f t="shared" si="6"/>
        <v>B1北裙楼</v>
      </c>
      <c r="K219" s="5"/>
      <c r="L219" s="5" t="str">
        <f t="shared" si="7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215</v>
      </c>
      <c r="B220" s="5"/>
      <c r="C220" s="5" t="s">
        <v>134</v>
      </c>
      <c r="D220" s="5" t="s">
        <v>278</v>
      </c>
      <c r="E220" s="6" t="s">
        <v>23</v>
      </c>
      <c r="F220" s="5" t="s">
        <v>99</v>
      </c>
      <c r="G220" s="30" t="s">
        <v>405</v>
      </c>
      <c r="H220" s="31"/>
      <c r="I220" s="5">
        <v>1</v>
      </c>
      <c r="J220" s="5" t="str">
        <f t="shared" si="6"/>
        <v>B1北裙楼</v>
      </c>
      <c r="K220" s="5"/>
      <c r="L220" s="5" t="str">
        <f t="shared" si="7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216</v>
      </c>
      <c r="B221" s="5"/>
      <c r="C221" s="5" t="s">
        <v>134</v>
      </c>
      <c r="D221" s="5" t="s">
        <v>278</v>
      </c>
      <c r="E221" s="6" t="s">
        <v>23</v>
      </c>
      <c r="F221" s="5" t="s">
        <v>99</v>
      </c>
      <c r="G221" s="30" t="s">
        <v>406</v>
      </c>
      <c r="H221" s="31"/>
      <c r="I221" s="5">
        <v>1</v>
      </c>
      <c r="J221" s="5" t="str">
        <f t="shared" si="6"/>
        <v>B1北裙楼</v>
      </c>
      <c r="K221" s="5"/>
      <c r="L221" s="5" t="str">
        <f t="shared" si="7"/>
        <v>单口面板（电话插座）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217</v>
      </c>
      <c r="B222" s="5"/>
      <c r="C222" s="5" t="s">
        <v>134</v>
      </c>
      <c r="D222" s="5" t="s">
        <v>278</v>
      </c>
      <c r="E222" s="6" t="s">
        <v>23</v>
      </c>
      <c r="F222" s="5" t="s">
        <v>99</v>
      </c>
      <c r="G222" s="30" t="s">
        <v>407</v>
      </c>
      <c r="H222" s="31"/>
      <c r="I222" s="5">
        <v>1</v>
      </c>
      <c r="J222" s="5" t="str">
        <f t="shared" si="6"/>
        <v>B1北裙楼</v>
      </c>
      <c r="K222" s="5"/>
      <c r="L222" s="5" t="str">
        <f t="shared" si="7"/>
        <v>单口面板（电话插座）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>
        <v>218</v>
      </c>
      <c r="B223" s="5"/>
      <c r="C223" s="5" t="s">
        <v>134</v>
      </c>
      <c r="D223" s="5" t="s">
        <v>278</v>
      </c>
      <c r="E223" s="6" t="s">
        <v>23</v>
      </c>
      <c r="F223" s="5" t="s">
        <v>99</v>
      </c>
      <c r="G223" s="30" t="s">
        <v>408</v>
      </c>
      <c r="H223" s="31"/>
      <c r="I223" s="5">
        <v>1</v>
      </c>
      <c r="J223" s="5" t="str">
        <f t="shared" si="6"/>
        <v>B1北裙楼</v>
      </c>
      <c r="K223" s="5"/>
      <c r="L223" s="5" t="str">
        <f t="shared" si="7"/>
        <v>单口面板（电话插座）</v>
      </c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>
        <v>219</v>
      </c>
      <c r="B224" s="5"/>
      <c r="C224" s="5" t="s">
        <v>134</v>
      </c>
      <c r="D224" s="5" t="s">
        <v>278</v>
      </c>
      <c r="E224" s="6" t="s">
        <v>23</v>
      </c>
      <c r="F224" s="5" t="s">
        <v>99</v>
      </c>
      <c r="G224" s="30" t="s">
        <v>409</v>
      </c>
      <c r="H224" s="31"/>
      <c r="I224" s="5">
        <v>1</v>
      </c>
      <c r="J224" s="5" t="str">
        <f t="shared" si="6"/>
        <v>B1北裙楼</v>
      </c>
      <c r="K224" s="5"/>
      <c r="L224" s="5" t="str">
        <f t="shared" si="7"/>
        <v>单口面板（电话插座）</v>
      </c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>
        <v>220</v>
      </c>
      <c r="B225" s="5"/>
      <c r="C225" s="5" t="s">
        <v>134</v>
      </c>
      <c r="D225" s="5" t="s">
        <v>278</v>
      </c>
      <c r="E225" s="6" t="s">
        <v>23</v>
      </c>
      <c r="F225" s="5" t="s">
        <v>99</v>
      </c>
      <c r="G225" s="30" t="s">
        <v>410</v>
      </c>
      <c r="H225" s="31"/>
      <c r="I225" s="5">
        <v>1</v>
      </c>
      <c r="J225" s="5" t="str">
        <f t="shared" si="6"/>
        <v>B1北裙楼</v>
      </c>
      <c r="K225" s="5"/>
      <c r="L225" s="5" t="str">
        <f t="shared" si="7"/>
        <v>单口面板（电话插座）</v>
      </c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>
        <v>221</v>
      </c>
      <c r="B226" s="5"/>
      <c r="C226" s="5" t="s">
        <v>134</v>
      </c>
      <c r="D226" s="5" t="s">
        <v>278</v>
      </c>
      <c r="E226" s="6" t="s">
        <v>23</v>
      </c>
      <c r="F226" s="5" t="s">
        <v>99</v>
      </c>
      <c r="G226" s="30" t="s">
        <v>411</v>
      </c>
      <c r="H226" s="31"/>
      <c r="I226" s="5">
        <v>1</v>
      </c>
      <c r="J226" s="5" t="str">
        <f t="shared" si="6"/>
        <v>B1北裙楼</v>
      </c>
      <c r="K226" s="5"/>
      <c r="L226" s="5" t="str">
        <f t="shared" si="7"/>
        <v>单口面板（电话插座）</v>
      </c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>
        <v>222</v>
      </c>
      <c r="B227" s="5"/>
      <c r="C227" s="5" t="s">
        <v>134</v>
      </c>
      <c r="D227" s="5" t="s">
        <v>278</v>
      </c>
      <c r="E227" s="6" t="s">
        <v>23</v>
      </c>
      <c r="F227" s="5" t="s">
        <v>99</v>
      </c>
      <c r="G227" s="30" t="s">
        <v>412</v>
      </c>
      <c r="H227" s="31"/>
      <c r="I227" s="5">
        <v>1</v>
      </c>
      <c r="J227" s="5" t="str">
        <f t="shared" si="6"/>
        <v>B1北裙楼</v>
      </c>
      <c r="K227" s="5"/>
      <c r="L227" s="5" t="str">
        <f t="shared" si="7"/>
        <v>单口面板（电话插座）</v>
      </c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>
        <v>223</v>
      </c>
      <c r="B228" s="5"/>
      <c r="C228" s="5" t="s">
        <v>134</v>
      </c>
      <c r="D228" s="5" t="s">
        <v>278</v>
      </c>
      <c r="E228" s="6" t="s">
        <v>23</v>
      </c>
      <c r="F228" s="5" t="s">
        <v>99</v>
      </c>
      <c r="G228" s="30" t="s">
        <v>413</v>
      </c>
      <c r="H228" s="31"/>
      <c r="I228" s="5">
        <v>1</v>
      </c>
      <c r="J228" s="5" t="str">
        <f t="shared" si="6"/>
        <v>B1北裙楼</v>
      </c>
      <c r="K228" s="5"/>
      <c r="L228" s="5" t="str">
        <f t="shared" si="7"/>
        <v>单口面板（电话插座）</v>
      </c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>
        <v>224</v>
      </c>
      <c r="B229" s="5"/>
      <c r="C229" s="5" t="s">
        <v>134</v>
      </c>
      <c r="D229" s="5" t="s">
        <v>278</v>
      </c>
      <c r="E229" s="6" t="s">
        <v>23</v>
      </c>
      <c r="F229" s="5" t="s">
        <v>99</v>
      </c>
      <c r="G229" s="30" t="s">
        <v>414</v>
      </c>
      <c r="H229" s="31"/>
      <c r="I229" s="5">
        <v>1</v>
      </c>
      <c r="J229" s="5" t="str">
        <f t="shared" si="6"/>
        <v>B1北裙楼</v>
      </c>
      <c r="K229" s="5"/>
      <c r="L229" s="5" t="str">
        <f t="shared" si="7"/>
        <v>单口面板（电话插座）</v>
      </c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>
        <v>225</v>
      </c>
      <c r="B230" s="5"/>
      <c r="C230" s="5" t="s">
        <v>134</v>
      </c>
      <c r="D230" s="5" t="s">
        <v>278</v>
      </c>
      <c r="E230" s="6" t="s">
        <v>23</v>
      </c>
      <c r="F230" s="5" t="s">
        <v>99</v>
      </c>
      <c r="G230" s="30" t="s">
        <v>415</v>
      </c>
      <c r="H230" s="31"/>
      <c r="I230" s="5">
        <v>1</v>
      </c>
      <c r="J230" s="5" t="str">
        <f t="shared" si="6"/>
        <v>B1北裙楼</v>
      </c>
      <c r="K230" s="5"/>
      <c r="L230" s="5" t="str">
        <f t="shared" si="7"/>
        <v>单口面板（电话插座）</v>
      </c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>
        <v>226</v>
      </c>
      <c r="B231" s="5"/>
      <c r="C231" s="5" t="s">
        <v>134</v>
      </c>
      <c r="D231" s="5" t="s">
        <v>278</v>
      </c>
      <c r="E231" s="6" t="s">
        <v>23</v>
      </c>
      <c r="F231" s="5" t="s">
        <v>99</v>
      </c>
      <c r="G231" s="30" t="s">
        <v>416</v>
      </c>
      <c r="H231" s="31"/>
      <c r="I231" s="5">
        <v>1</v>
      </c>
      <c r="J231" s="5" t="str">
        <f t="shared" si="6"/>
        <v>B1北裙楼</v>
      </c>
      <c r="K231" s="5"/>
      <c r="L231" s="5" t="str">
        <f t="shared" si="7"/>
        <v>单口面板（电话插座）</v>
      </c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>
        <v>227</v>
      </c>
      <c r="B232" s="5"/>
      <c r="C232" s="5" t="s">
        <v>134</v>
      </c>
      <c r="D232" s="5" t="s">
        <v>278</v>
      </c>
      <c r="E232" s="6" t="s">
        <v>23</v>
      </c>
      <c r="F232" s="5" t="s">
        <v>99</v>
      </c>
      <c r="G232" s="30" t="s">
        <v>417</v>
      </c>
      <c r="H232" s="31"/>
      <c r="I232" s="5">
        <v>1</v>
      </c>
      <c r="J232" s="5" t="str">
        <f t="shared" si="6"/>
        <v>B1北裙楼</v>
      </c>
      <c r="K232" s="5"/>
      <c r="L232" s="5" t="str">
        <f t="shared" si="7"/>
        <v>单口面板（电话插座）</v>
      </c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>
        <v>228</v>
      </c>
      <c r="B233" s="5"/>
      <c r="C233" s="5" t="s">
        <v>134</v>
      </c>
      <c r="D233" s="5" t="s">
        <v>278</v>
      </c>
      <c r="E233" s="6" t="s">
        <v>23</v>
      </c>
      <c r="F233" s="5" t="s">
        <v>99</v>
      </c>
      <c r="G233" s="30" t="s">
        <v>418</v>
      </c>
      <c r="H233" s="31"/>
      <c r="I233" s="5">
        <v>1</v>
      </c>
      <c r="J233" s="5" t="str">
        <f t="shared" si="6"/>
        <v>B1北裙楼</v>
      </c>
      <c r="K233" s="5"/>
      <c r="L233" s="5" t="str">
        <f t="shared" si="7"/>
        <v>单口面板（电话插座）</v>
      </c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>
        <v>229</v>
      </c>
      <c r="B234" s="5"/>
      <c r="C234" s="5" t="s">
        <v>134</v>
      </c>
      <c r="D234" s="5" t="s">
        <v>278</v>
      </c>
      <c r="E234" s="6" t="s">
        <v>23</v>
      </c>
      <c r="F234" s="5" t="s">
        <v>99</v>
      </c>
      <c r="G234" s="30" t="s">
        <v>419</v>
      </c>
      <c r="H234" s="31"/>
      <c r="I234" s="5">
        <v>1</v>
      </c>
      <c r="J234" s="5" t="str">
        <f t="shared" si="6"/>
        <v>B1北裙楼</v>
      </c>
      <c r="K234" s="5"/>
      <c r="L234" s="5" t="str">
        <f t="shared" si="7"/>
        <v>单口面板（电话插座）</v>
      </c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>
        <v>230</v>
      </c>
      <c r="B235" s="5"/>
      <c r="C235" s="5" t="s">
        <v>134</v>
      </c>
      <c r="D235" s="5" t="s">
        <v>278</v>
      </c>
      <c r="E235" s="6" t="s">
        <v>23</v>
      </c>
      <c r="F235" s="5" t="s">
        <v>99</v>
      </c>
      <c r="G235" s="30" t="s">
        <v>420</v>
      </c>
      <c r="H235" s="31"/>
      <c r="I235" s="5">
        <v>1</v>
      </c>
      <c r="J235" s="5" t="str">
        <f t="shared" si="6"/>
        <v>B1北裙楼</v>
      </c>
      <c r="K235" s="5"/>
      <c r="L235" s="5" t="str">
        <f t="shared" si="7"/>
        <v>单口面板（电话插座）</v>
      </c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>
        <v>231</v>
      </c>
      <c r="B236" s="5"/>
      <c r="C236" s="5" t="s">
        <v>134</v>
      </c>
      <c r="D236" s="5" t="s">
        <v>278</v>
      </c>
      <c r="E236" s="6" t="s">
        <v>23</v>
      </c>
      <c r="F236" s="5" t="s">
        <v>99</v>
      </c>
      <c r="G236" s="30" t="s">
        <v>421</v>
      </c>
      <c r="H236" s="31"/>
      <c r="I236" s="5">
        <v>1</v>
      </c>
      <c r="J236" s="5" t="str">
        <f t="shared" si="6"/>
        <v>B1北裙楼</v>
      </c>
      <c r="K236" s="5"/>
      <c r="L236" s="5" t="str">
        <f t="shared" si="7"/>
        <v>单口面板（电话插座）</v>
      </c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>
        <v>232</v>
      </c>
      <c r="B237" s="5"/>
      <c r="C237" s="5" t="s">
        <v>134</v>
      </c>
      <c r="D237" s="5" t="s">
        <v>278</v>
      </c>
      <c r="E237" s="6" t="s">
        <v>23</v>
      </c>
      <c r="F237" s="5" t="s">
        <v>99</v>
      </c>
      <c r="G237" s="30" t="s">
        <v>422</v>
      </c>
      <c r="H237" s="31"/>
      <c r="I237" s="5">
        <v>1</v>
      </c>
      <c r="J237" s="5" t="str">
        <f t="shared" si="6"/>
        <v>B1北裙楼</v>
      </c>
      <c r="K237" s="5"/>
      <c r="L237" s="5" t="str">
        <f t="shared" si="7"/>
        <v>单口面板（电话插座）</v>
      </c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>
        <v>233</v>
      </c>
      <c r="B238" s="5"/>
      <c r="C238" s="5" t="s">
        <v>134</v>
      </c>
      <c r="D238" s="5" t="s">
        <v>278</v>
      </c>
      <c r="E238" s="6" t="s">
        <v>23</v>
      </c>
      <c r="F238" s="5" t="s">
        <v>99</v>
      </c>
      <c r="G238" s="30" t="s">
        <v>423</v>
      </c>
      <c r="H238" s="31"/>
      <c r="I238" s="5">
        <v>1</v>
      </c>
      <c r="J238" s="5" t="str">
        <f t="shared" si="6"/>
        <v>B1北裙楼</v>
      </c>
      <c r="K238" s="5"/>
      <c r="L238" s="5" t="str">
        <f t="shared" si="7"/>
        <v>单口面板（电话插座）</v>
      </c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>
        <v>234</v>
      </c>
      <c r="B239" s="5"/>
      <c r="C239" s="5" t="s">
        <v>134</v>
      </c>
      <c r="D239" s="5" t="s">
        <v>278</v>
      </c>
      <c r="E239" s="6" t="s">
        <v>23</v>
      </c>
      <c r="F239" s="5" t="s">
        <v>99</v>
      </c>
      <c r="G239" s="30" t="s">
        <v>424</v>
      </c>
      <c r="H239" s="31"/>
      <c r="I239" s="5">
        <v>1</v>
      </c>
      <c r="J239" s="5" t="str">
        <f t="shared" si="6"/>
        <v>B1北裙楼</v>
      </c>
      <c r="K239" s="5"/>
      <c r="L239" s="5" t="str">
        <f t="shared" si="7"/>
        <v>单口面板（电话插座）</v>
      </c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>
        <v>235</v>
      </c>
      <c r="B240" s="5"/>
      <c r="C240" s="5" t="s">
        <v>134</v>
      </c>
      <c r="D240" s="5" t="s">
        <v>278</v>
      </c>
      <c r="E240" s="6" t="s">
        <v>23</v>
      </c>
      <c r="F240" s="5" t="s">
        <v>99</v>
      </c>
      <c r="G240" s="30" t="s">
        <v>425</v>
      </c>
      <c r="H240" s="31"/>
      <c r="I240" s="5">
        <v>1</v>
      </c>
      <c r="J240" s="5" t="str">
        <f t="shared" si="6"/>
        <v>B1北裙楼</v>
      </c>
      <c r="K240" s="5"/>
      <c r="L240" s="5" t="str">
        <f t="shared" si="7"/>
        <v>单口面板（电话插座）</v>
      </c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>
        <v>236</v>
      </c>
      <c r="B241" s="5"/>
      <c r="C241" s="5" t="s">
        <v>134</v>
      </c>
      <c r="D241" s="5" t="s">
        <v>278</v>
      </c>
      <c r="E241" s="6" t="s">
        <v>23</v>
      </c>
      <c r="F241" s="5" t="s">
        <v>99</v>
      </c>
      <c r="G241" s="30" t="s">
        <v>426</v>
      </c>
      <c r="H241" s="31"/>
      <c r="I241" s="5">
        <v>1</v>
      </c>
      <c r="J241" s="5" t="str">
        <f t="shared" si="6"/>
        <v>B1北裙楼</v>
      </c>
      <c r="K241" s="5"/>
      <c r="L241" s="5" t="str">
        <f t="shared" si="7"/>
        <v>单口面板（电话插座）</v>
      </c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>
        <v>237</v>
      </c>
      <c r="B242" s="5"/>
      <c r="C242" s="5" t="s">
        <v>134</v>
      </c>
      <c r="D242" s="5" t="s">
        <v>278</v>
      </c>
      <c r="E242" s="6" t="s">
        <v>23</v>
      </c>
      <c r="F242" s="5" t="s">
        <v>99</v>
      </c>
      <c r="G242" s="30" t="s">
        <v>427</v>
      </c>
      <c r="H242" s="31"/>
      <c r="I242" s="5">
        <v>1</v>
      </c>
      <c r="J242" s="5" t="str">
        <f t="shared" si="6"/>
        <v>B1北裙楼</v>
      </c>
      <c r="K242" s="5"/>
      <c r="L242" s="5" t="str">
        <f t="shared" si="7"/>
        <v>单口面板（电话插座）</v>
      </c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>
        <v>238</v>
      </c>
      <c r="B243" s="5"/>
      <c r="C243" s="5" t="s">
        <v>134</v>
      </c>
      <c r="D243" s="5" t="s">
        <v>278</v>
      </c>
      <c r="E243" s="6" t="s">
        <v>23</v>
      </c>
      <c r="F243" s="5" t="s">
        <v>229</v>
      </c>
      <c r="G243" s="9" t="s">
        <v>428</v>
      </c>
      <c r="H243" s="10" t="s">
        <v>186</v>
      </c>
      <c r="I243" s="5">
        <v>1</v>
      </c>
      <c r="J243" s="5" t="str">
        <f t="shared" si="6"/>
        <v>B1北裙楼</v>
      </c>
      <c r="K243" s="5"/>
      <c r="L243" s="5" t="str">
        <f t="shared" si="7"/>
        <v>双口面板（电话插座）</v>
      </c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>
        <v>239</v>
      </c>
      <c r="B244" s="5"/>
      <c r="C244" s="5" t="s">
        <v>134</v>
      </c>
      <c r="D244" s="5" t="s">
        <v>278</v>
      </c>
      <c r="E244" s="6" t="s">
        <v>23</v>
      </c>
      <c r="F244" s="5" t="s">
        <v>229</v>
      </c>
      <c r="G244" s="9" t="s">
        <v>429</v>
      </c>
      <c r="H244" s="10" t="s">
        <v>204</v>
      </c>
      <c r="I244" s="5">
        <v>1</v>
      </c>
      <c r="J244" s="5" t="str">
        <f t="shared" si="6"/>
        <v>B1北裙楼</v>
      </c>
      <c r="K244" s="5"/>
      <c r="L244" s="5" t="str">
        <f t="shared" si="7"/>
        <v>双口面板（电话插座）</v>
      </c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>
        <v>240</v>
      </c>
      <c r="B245" s="5"/>
      <c r="C245" s="5" t="s">
        <v>134</v>
      </c>
      <c r="D245" s="5" t="s">
        <v>278</v>
      </c>
      <c r="E245" s="6" t="s">
        <v>23</v>
      </c>
      <c r="F245" s="5" t="s">
        <v>229</v>
      </c>
      <c r="G245" s="9" t="s">
        <v>430</v>
      </c>
      <c r="H245" s="10" t="s">
        <v>331</v>
      </c>
      <c r="I245" s="5">
        <v>1</v>
      </c>
      <c r="J245" s="5" t="str">
        <f t="shared" si="6"/>
        <v>B1北裙楼</v>
      </c>
      <c r="K245" s="5"/>
      <c r="L245" s="5" t="str">
        <f t="shared" si="7"/>
        <v>双口面板（电话插座）</v>
      </c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14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14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14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14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14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14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14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14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14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14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14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14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14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14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14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14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14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14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14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14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14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14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14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14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14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14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14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14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14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14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14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14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14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14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14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14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14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15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7"/>
      <c r="S443" s="18"/>
    </row>
  </sheetData>
  <mergeCells count="150">
    <mergeCell ref="G238:H238"/>
    <mergeCell ref="G239:H239"/>
    <mergeCell ref="G240:H240"/>
    <mergeCell ref="G241:H241"/>
    <mergeCell ref="G242:H242"/>
    <mergeCell ref="A2:A3"/>
    <mergeCell ref="G229:H229"/>
    <mergeCell ref="G230:H230"/>
    <mergeCell ref="G231:H231"/>
    <mergeCell ref="G232:H232"/>
    <mergeCell ref="G233:H233"/>
    <mergeCell ref="G234:H234"/>
    <mergeCell ref="G235:H235"/>
    <mergeCell ref="G236:H236"/>
    <mergeCell ref="G237:H237"/>
    <mergeCell ref="G220:H220"/>
    <mergeCell ref="G221:H221"/>
    <mergeCell ref="G222:H222"/>
    <mergeCell ref="G223:H223"/>
    <mergeCell ref="G224:H224"/>
    <mergeCell ref="G225:H225"/>
    <mergeCell ref="G226:H226"/>
    <mergeCell ref="G227:H227"/>
    <mergeCell ref="G228:H228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210:H210"/>
    <mergeCell ref="G141:H141"/>
    <mergeCell ref="G142:H142"/>
    <mergeCell ref="G143:H143"/>
    <mergeCell ref="G144:H144"/>
    <mergeCell ref="G197:H197"/>
    <mergeCell ref="G198:H198"/>
    <mergeCell ref="G199:H199"/>
    <mergeCell ref="G200:H200"/>
    <mergeCell ref="G201:H20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23:H123"/>
    <mergeCell ref="G124:H124"/>
    <mergeCell ref="G125:H125"/>
    <mergeCell ref="G126:H126"/>
    <mergeCell ref="G127:H127"/>
    <mergeCell ref="G128:H128"/>
    <mergeCell ref="G129:H129"/>
    <mergeCell ref="G130:H130"/>
    <mergeCell ref="G131:H131"/>
    <mergeCell ref="G112:H112"/>
    <mergeCell ref="G113:H113"/>
    <mergeCell ref="G114:H114"/>
    <mergeCell ref="G115:H115"/>
    <mergeCell ref="G116:H116"/>
    <mergeCell ref="G117:H117"/>
    <mergeCell ref="G118:H118"/>
    <mergeCell ref="G121:H121"/>
    <mergeCell ref="G122:H122"/>
    <mergeCell ref="G93:H93"/>
    <mergeCell ref="G94:H94"/>
    <mergeCell ref="G95:H95"/>
    <mergeCell ref="G96:H96"/>
    <mergeCell ref="G97:H97"/>
    <mergeCell ref="G108:H108"/>
    <mergeCell ref="G109:H109"/>
    <mergeCell ref="G110:H110"/>
    <mergeCell ref="G111:H111"/>
    <mergeCell ref="G84:H84"/>
    <mergeCell ref="G85:H85"/>
    <mergeCell ref="G86:H86"/>
    <mergeCell ref="G87:H87"/>
    <mergeCell ref="G88:H88"/>
    <mergeCell ref="G89:H89"/>
    <mergeCell ref="G90:H90"/>
    <mergeCell ref="G91:H91"/>
    <mergeCell ref="G92:H92"/>
    <mergeCell ref="G69:H69"/>
    <mergeCell ref="G70:H70"/>
    <mergeCell ref="G75:H75"/>
    <mergeCell ref="G78:H78"/>
    <mergeCell ref="G79:H79"/>
    <mergeCell ref="G80:H80"/>
    <mergeCell ref="G81:H81"/>
    <mergeCell ref="G82:H82"/>
    <mergeCell ref="G83:H83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18:H18"/>
    <mergeCell ref="G19:H19"/>
    <mergeCell ref="G20:H20"/>
    <mergeCell ref="G21:H21"/>
    <mergeCell ref="G22:H22"/>
    <mergeCell ref="G47:H47"/>
    <mergeCell ref="G48:H48"/>
    <mergeCell ref="G49:H49"/>
    <mergeCell ref="G50:H50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138888888888899" right="0.75138888888888899" top="1" bottom="1" header="0.5" footer="0.5"/>
  <pageSetup paperSize="9" scale="5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217"/>
  <sheetViews>
    <sheetView topLeftCell="D1" zoomScale="70" zoomScaleNormal="70" workbookViewId="0">
      <selection activeCell="J60" sqref="J60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2.625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431</v>
      </c>
      <c r="D4" s="5" t="s">
        <v>432</v>
      </c>
      <c r="E4" s="6" t="s">
        <v>23</v>
      </c>
      <c r="F4" s="5" t="s">
        <v>24</v>
      </c>
      <c r="G4" s="30" t="s">
        <v>433</v>
      </c>
      <c r="H4" s="31"/>
      <c r="I4" s="5">
        <v>1</v>
      </c>
      <c r="J4" s="5" t="str">
        <f t="shared" ref="J4:J12" si="0">D4</f>
        <v>1F主楼电梯厅</v>
      </c>
      <c r="K4" s="5"/>
      <c r="L4" s="5" t="str">
        <f t="shared" ref="L4:L12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431</v>
      </c>
      <c r="D5" s="5" t="s">
        <v>434</v>
      </c>
      <c r="E5" s="6" t="s">
        <v>23</v>
      </c>
      <c r="F5" s="5" t="s">
        <v>96</v>
      </c>
      <c r="G5" s="9" t="s">
        <v>435</v>
      </c>
      <c r="H5" s="10" t="s">
        <v>158</v>
      </c>
      <c r="I5" s="5">
        <v>1</v>
      </c>
      <c r="J5" s="5" t="str">
        <f t="shared" si="0"/>
        <v>1F主楼前台</v>
      </c>
      <c r="K5" s="5"/>
      <c r="L5" s="5" t="str">
        <f t="shared" si="1"/>
        <v>双口面板（网络插座）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431</v>
      </c>
      <c r="D6" s="5" t="s">
        <v>434</v>
      </c>
      <c r="E6" s="6" t="s">
        <v>23</v>
      </c>
      <c r="F6" s="5" t="s">
        <v>96</v>
      </c>
      <c r="G6" s="9" t="s">
        <v>436</v>
      </c>
      <c r="H6" s="10" t="s">
        <v>160</v>
      </c>
      <c r="I6" s="5">
        <v>1</v>
      </c>
      <c r="J6" s="5" t="str">
        <f t="shared" si="0"/>
        <v>1F主楼前台</v>
      </c>
      <c r="K6" s="5"/>
      <c r="L6" s="5" t="str">
        <f t="shared" si="1"/>
        <v>双口面板（网络插座）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431</v>
      </c>
      <c r="D7" s="5" t="s">
        <v>434</v>
      </c>
      <c r="E7" s="6" t="s">
        <v>23</v>
      </c>
      <c r="F7" s="5" t="s">
        <v>96</v>
      </c>
      <c r="G7" s="9" t="s">
        <v>437</v>
      </c>
      <c r="H7" s="10" t="s">
        <v>162</v>
      </c>
      <c r="I7" s="5">
        <v>1</v>
      </c>
      <c r="J7" s="5" t="str">
        <f t="shared" si="0"/>
        <v>1F主楼前台</v>
      </c>
      <c r="K7" s="5"/>
      <c r="L7" s="5" t="str">
        <f t="shared" si="1"/>
        <v>双口面板（网络插座）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431</v>
      </c>
      <c r="D8" s="5" t="s">
        <v>434</v>
      </c>
      <c r="E8" s="6" t="s">
        <v>23</v>
      </c>
      <c r="F8" s="5" t="s">
        <v>96</v>
      </c>
      <c r="G8" s="9" t="s">
        <v>438</v>
      </c>
      <c r="H8" s="10" t="s">
        <v>164</v>
      </c>
      <c r="I8" s="5">
        <v>1</v>
      </c>
      <c r="J8" s="5" t="str">
        <f t="shared" si="0"/>
        <v>1F主楼前台</v>
      </c>
      <c r="K8" s="5"/>
      <c r="L8" s="5" t="str">
        <f t="shared" si="1"/>
        <v>双口面板（网络插座）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431</v>
      </c>
      <c r="D9" s="5" t="s">
        <v>434</v>
      </c>
      <c r="E9" s="6" t="s">
        <v>23</v>
      </c>
      <c r="F9" s="5" t="s">
        <v>96</v>
      </c>
      <c r="G9" s="9" t="s">
        <v>439</v>
      </c>
      <c r="H9" s="10" t="s">
        <v>166</v>
      </c>
      <c r="I9" s="5">
        <v>1</v>
      </c>
      <c r="J9" s="5" t="str">
        <f t="shared" si="0"/>
        <v>1F主楼前台</v>
      </c>
      <c r="K9" s="5"/>
      <c r="L9" s="5" t="str">
        <f t="shared" si="1"/>
        <v>双口面板（网络插座）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431</v>
      </c>
      <c r="D10" s="5" t="s">
        <v>434</v>
      </c>
      <c r="E10" s="6" t="s">
        <v>23</v>
      </c>
      <c r="F10" s="5" t="s">
        <v>96</v>
      </c>
      <c r="G10" s="9" t="s">
        <v>440</v>
      </c>
      <c r="H10" s="10" t="s">
        <v>168</v>
      </c>
      <c r="I10" s="5">
        <v>1</v>
      </c>
      <c r="J10" s="5" t="str">
        <f t="shared" si="0"/>
        <v>1F主楼前台</v>
      </c>
      <c r="K10" s="5"/>
      <c r="L10" s="5" t="str">
        <f t="shared" si="1"/>
        <v>双口面板（网络插座）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431</v>
      </c>
      <c r="D11" s="5" t="s">
        <v>434</v>
      </c>
      <c r="E11" s="6" t="s">
        <v>23</v>
      </c>
      <c r="F11" s="5" t="s">
        <v>229</v>
      </c>
      <c r="G11" s="9" t="s">
        <v>441</v>
      </c>
      <c r="H11" s="10" t="s">
        <v>158</v>
      </c>
      <c r="I11" s="5">
        <v>1</v>
      </c>
      <c r="J11" s="5" t="str">
        <f t="shared" si="0"/>
        <v>1F主楼前台</v>
      </c>
      <c r="K11" s="5"/>
      <c r="L11" s="5" t="str">
        <f t="shared" si="1"/>
        <v>双口面板（电话插座）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431</v>
      </c>
      <c r="D12" s="5" t="s">
        <v>434</v>
      </c>
      <c r="E12" s="6" t="s">
        <v>23</v>
      </c>
      <c r="F12" s="5" t="s">
        <v>229</v>
      </c>
      <c r="G12" s="9" t="s">
        <v>442</v>
      </c>
      <c r="H12" s="10" t="s">
        <v>160</v>
      </c>
      <c r="I12" s="5">
        <v>1</v>
      </c>
      <c r="J12" s="5" t="str">
        <f t="shared" si="0"/>
        <v>1F主楼前台</v>
      </c>
      <c r="K12" s="5"/>
      <c r="L12" s="5" t="str">
        <f t="shared" si="1"/>
        <v>双口面板（电话插座）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/>
      <c r="B13" s="5"/>
      <c r="C13" s="5"/>
      <c r="D13" s="5"/>
      <c r="E13" s="6"/>
      <c r="F13" s="5"/>
      <c r="G13" s="7"/>
      <c r="H13" s="8"/>
      <c r="I13" s="5"/>
      <c r="J13" s="5"/>
      <c r="K13" s="5"/>
      <c r="L13" s="5"/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10</v>
      </c>
      <c r="B14" s="5"/>
      <c r="C14" s="5" t="s">
        <v>431</v>
      </c>
      <c r="D14" s="5" t="s">
        <v>443</v>
      </c>
      <c r="E14" s="6" t="s">
        <v>23</v>
      </c>
      <c r="F14" s="5" t="s">
        <v>24</v>
      </c>
      <c r="G14" s="30" t="s">
        <v>444</v>
      </c>
      <c r="H14" s="31"/>
      <c r="I14" s="5">
        <v>1</v>
      </c>
      <c r="J14" s="5" t="str">
        <f t="shared" ref="J14:J22" si="2">D14</f>
        <v>1F南裙楼走道</v>
      </c>
      <c r="K14" s="5"/>
      <c r="L14" s="5" t="str">
        <f t="shared" ref="L14:L22" si="3">F14</f>
        <v>放装无线AP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11</v>
      </c>
      <c r="B15" s="5"/>
      <c r="C15" s="5" t="s">
        <v>431</v>
      </c>
      <c r="D15" s="5" t="s">
        <v>443</v>
      </c>
      <c r="E15" s="6" t="s">
        <v>23</v>
      </c>
      <c r="F15" s="5" t="s">
        <v>24</v>
      </c>
      <c r="G15" s="30" t="s">
        <v>445</v>
      </c>
      <c r="H15" s="31"/>
      <c r="I15" s="5">
        <v>1</v>
      </c>
      <c r="J15" s="5" t="str">
        <f t="shared" si="2"/>
        <v>1F南裙楼走道</v>
      </c>
      <c r="K15" s="5"/>
      <c r="L15" s="5" t="str">
        <f t="shared" si="3"/>
        <v>放装无线AP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12</v>
      </c>
      <c r="B16" s="5"/>
      <c r="C16" s="5" t="s">
        <v>431</v>
      </c>
      <c r="D16" s="5" t="s">
        <v>443</v>
      </c>
      <c r="E16" s="6" t="s">
        <v>23</v>
      </c>
      <c r="F16" s="5" t="s">
        <v>24</v>
      </c>
      <c r="G16" s="30" t="s">
        <v>446</v>
      </c>
      <c r="H16" s="31"/>
      <c r="I16" s="5">
        <v>1</v>
      </c>
      <c r="J16" s="5" t="str">
        <f t="shared" si="2"/>
        <v>1F南裙楼走道</v>
      </c>
      <c r="K16" s="5"/>
      <c r="L16" s="5" t="str">
        <f t="shared" si="3"/>
        <v>放装无线AP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13</v>
      </c>
      <c r="B17" s="5"/>
      <c r="C17" s="5" t="s">
        <v>431</v>
      </c>
      <c r="D17" s="5" t="s">
        <v>443</v>
      </c>
      <c r="E17" s="6" t="s">
        <v>23</v>
      </c>
      <c r="F17" s="5" t="s">
        <v>96</v>
      </c>
      <c r="G17" s="9" t="s">
        <v>447</v>
      </c>
      <c r="H17" s="10" t="s">
        <v>158</v>
      </c>
      <c r="I17" s="5">
        <v>1</v>
      </c>
      <c r="J17" s="5" t="str">
        <f t="shared" si="2"/>
        <v>1F南裙楼走道</v>
      </c>
      <c r="K17" s="5"/>
      <c r="L17" s="5" t="str">
        <f t="shared" si="3"/>
        <v>双口面板（网络插座）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14</v>
      </c>
      <c r="B18" s="5"/>
      <c r="C18" s="5" t="s">
        <v>431</v>
      </c>
      <c r="D18" s="5" t="s">
        <v>443</v>
      </c>
      <c r="E18" s="6" t="s">
        <v>23</v>
      </c>
      <c r="F18" s="5" t="s">
        <v>96</v>
      </c>
      <c r="G18" s="9" t="s">
        <v>448</v>
      </c>
      <c r="H18" s="10" t="s">
        <v>160</v>
      </c>
      <c r="I18" s="5">
        <v>1</v>
      </c>
      <c r="J18" s="5" t="str">
        <f t="shared" si="2"/>
        <v>1F南裙楼走道</v>
      </c>
      <c r="K18" s="5"/>
      <c r="L18" s="5" t="str">
        <f t="shared" si="3"/>
        <v>双口面板（网络插座）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15</v>
      </c>
      <c r="B19" s="5"/>
      <c r="C19" s="5" t="s">
        <v>431</v>
      </c>
      <c r="D19" s="5" t="s">
        <v>449</v>
      </c>
      <c r="E19" s="6" t="s">
        <v>23</v>
      </c>
      <c r="F19" s="5" t="s">
        <v>96</v>
      </c>
      <c r="G19" s="9" t="s">
        <v>450</v>
      </c>
      <c r="H19" s="10" t="s">
        <v>162</v>
      </c>
      <c r="I19" s="5">
        <v>1</v>
      </c>
      <c r="J19" s="5" t="str">
        <f t="shared" si="2"/>
        <v>1F南裙楼前台</v>
      </c>
      <c r="K19" s="5"/>
      <c r="L19" s="5" t="str">
        <f t="shared" si="3"/>
        <v>双口面板（网络插座）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16</v>
      </c>
      <c r="B20" s="5"/>
      <c r="C20" s="5" t="s">
        <v>431</v>
      </c>
      <c r="D20" s="5" t="s">
        <v>449</v>
      </c>
      <c r="E20" s="6" t="s">
        <v>23</v>
      </c>
      <c r="F20" s="5" t="s">
        <v>96</v>
      </c>
      <c r="G20" s="9" t="s">
        <v>451</v>
      </c>
      <c r="H20" s="10" t="s">
        <v>164</v>
      </c>
      <c r="I20" s="5">
        <v>1</v>
      </c>
      <c r="J20" s="5" t="str">
        <f t="shared" si="2"/>
        <v>1F南裙楼前台</v>
      </c>
      <c r="K20" s="5"/>
      <c r="L20" s="5" t="str">
        <f t="shared" si="3"/>
        <v>双口面板（网络插座）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17</v>
      </c>
      <c r="B21" s="5"/>
      <c r="C21" s="5" t="s">
        <v>431</v>
      </c>
      <c r="D21" s="5" t="s">
        <v>452</v>
      </c>
      <c r="E21" s="6" t="s">
        <v>23</v>
      </c>
      <c r="F21" s="5" t="s">
        <v>99</v>
      </c>
      <c r="G21" s="30" t="s">
        <v>442</v>
      </c>
      <c r="H21" s="31"/>
      <c r="I21" s="5">
        <v>1</v>
      </c>
      <c r="J21" s="5" t="str">
        <f t="shared" si="2"/>
        <v>1F南裙楼储藏室</v>
      </c>
      <c r="K21" s="5"/>
      <c r="L21" s="5" t="str">
        <f t="shared" si="3"/>
        <v>单口面板（电话插座）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/>
      <c r="B22" s="5"/>
      <c r="C22" s="5" t="s">
        <v>431</v>
      </c>
      <c r="D22" s="5" t="s">
        <v>449</v>
      </c>
      <c r="E22" s="6" t="s">
        <v>23</v>
      </c>
      <c r="F22" s="5" t="s">
        <v>229</v>
      </c>
      <c r="G22" s="9" t="s">
        <v>453</v>
      </c>
      <c r="H22" s="10" t="s">
        <v>158</v>
      </c>
      <c r="I22" s="5">
        <v>1</v>
      </c>
      <c r="J22" s="5" t="str">
        <f t="shared" si="2"/>
        <v>1F南裙楼前台</v>
      </c>
      <c r="K22" s="5"/>
      <c r="L22" s="5" t="str">
        <f t="shared" si="3"/>
        <v>双口面板（电话插座）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/>
      <c r="B23" s="5"/>
      <c r="C23" s="5"/>
      <c r="D23" s="5"/>
      <c r="E23" s="6"/>
      <c r="F23" s="5"/>
      <c r="G23" s="30"/>
      <c r="H23" s="31"/>
      <c r="I23" s="5"/>
      <c r="J23" s="5"/>
      <c r="K23" s="5"/>
      <c r="L23" s="5"/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18</v>
      </c>
      <c r="B24" s="5"/>
      <c r="C24" s="5" t="s">
        <v>431</v>
      </c>
      <c r="D24" s="5" t="s">
        <v>454</v>
      </c>
      <c r="E24" s="6" t="s">
        <v>23</v>
      </c>
      <c r="F24" s="5" t="s">
        <v>24</v>
      </c>
      <c r="G24" s="30" t="s">
        <v>455</v>
      </c>
      <c r="H24" s="31"/>
      <c r="I24" s="5">
        <v>1</v>
      </c>
      <c r="J24" s="5" t="str">
        <f t="shared" ref="J24:J32" si="4">D24</f>
        <v>1F北裙楼走道</v>
      </c>
      <c r="K24" s="5"/>
      <c r="L24" s="5" t="str">
        <f t="shared" ref="L24:L32" si="5">F24</f>
        <v>放装无线AP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19</v>
      </c>
      <c r="B25" s="5"/>
      <c r="C25" s="5" t="s">
        <v>431</v>
      </c>
      <c r="D25" s="5" t="s">
        <v>454</v>
      </c>
      <c r="E25" s="6" t="s">
        <v>23</v>
      </c>
      <c r="F25" s="5" t="s">
        <v>24</v>
      </c>
      <c r="G25" s="30" t="s">
        <v>456</v>
      </c>
      <c r="H25" s="31"/>
      <c r="I25" s="5">
        <v>1</v>
      </c>
      <c r="J25" s="5" t="str">
        <f t="shared" si="4"/>
        <v>1F北裙楼走道</v>
      </c>
      <c r="K25" s="5"/>
      <c r="L25" s="5" t="str">
        <f t="shared" si="5"/>
        <v>放装无线AP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20</v>
      </c>
      <c r="B26" s="5"/>
      <c r="C26" s="5" t="s">
        <v>431</v>
      </c>
      <c r="D26" s="5" t="s">
        <v>454</v>
      </c>
      <c r="E26" s="6" t="s">
        <v>23</v>
      </c>
      <c r="F26" s="5" t="s">
        <v>24</v>
      </c>
      <c r="G26" s="30" t="s">
        <v>457</v>
      </c>
      <c r="H26" s="31"/>
      <c r="I26" s="5">
        <v>1</v>
      </c>
      <c r="J26" s="5" t="str">
        <f t="shared" si="4"/>
        <v>1F北裙楼走道</v>
      </c>
      <c r="K26" s="5"/>
      <c r="L26" s="5" t="str">
        <f t="shared" si="5"/>
        <v>放装无线AP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21</v>
      </c>
      <c r="B27" s="5"/>
      <c r="C27" s="5" t="s">
        <v>431</v>
      </c>
      <c r="D27" s="5" t="s">
        <v>454</v>
      </c>
      <c r="E27" s="6" t="s">
        <v>23</v>
      </c>
      <c r="F27" s="5" t="s">
        <v>96</v>
      </c>
      <c r="G27" s="9" t="s">
        <v>458</v>
      </c>
      <c r="H27" s="10" t="s">
        <v>158</v>
      </c>
      <c r="I27" s="5">
        <v>1</v>
      </c>
      <c r="J27" s="5" t="str">
        <f t="shared" si="4"/>
        <v>1F北裙楼走道</v>
      </c>
      <c r="K27" s="5"/>
      <c r="L27" s="5" t="str">
        <f t="shared" si="5"/>
        <v>双口面板（网络插座）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22</v>
      </c>
      <c r="B28" s="5"/>
      <c r="C28" s="5" t="s">
        <v>431</v>
      </c>
      <c r="D28" s="5" t="s">
        <v>454</v>
      </c>
      <c r="E28" s="6" t="s">
        <v>23</v>
      </c>
      <c r="F28" s="5" t="s">
        <v>96</v>
      </c>
      <c r="G28" s="9" t="s">
        <v>459</v>
      </c>
      <c r="H28" s="10" t="s">
        <v>160</v>
      </c>
      <c r="I28" s="5">
        <v>1</v>
      </c>
      <c r="J28" s="5" t="str">
        <f t="shared" si="4"/>
        <v>1F北裙楼走道</v>
      </c>
      <c r="K28" s="5"/>
      <c r="L28" s="5" t="str">
        <f t="shared" si="5"/>
        <v>双口面板（网络插座）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23</v>
      </c>
      <c r="B29" s="5"/>
      <c r="C29" s="5" t="s">
        <v>431</v>
      </c>
      <c r="D29" s="5" t="s">
        <v>460</v>
      </c>
      <c r="E29" s="6" t="s">
        <v>23</v>
      </c>
      <c r="F29" s="5" t="s">
        <v>96</v>
      </c>
      <c r="G29" s="9" t="s">
        <v>461</v>
      </c>
      <c r="H29" s="10" t="s">
        <v>162</v>
      </c>
      <c r="I29" s="5">
        <v>1</v>
      </c>
      <c r="J29" s="5" t="str">
        <f t="shared" si="4"/>
        <v>1F北裙楼前台</v>
      </c>
      <c r="K29" s="5"/>
      <c r="L29" s="5" t="str">
        <f t="shared" si="5"/>
        <v>双口面板（网络插座）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24</v>
      </c>
      <c r="B30" s="5"/>
      <c r="C30" s="5" t="s">
        <v>431</v>
      </c>
      <c r="D30" s="5" t="s">
        <v>460</v>
      </c>
      <c r="E30" s="6" t="s">
        <v>23</v>
      </c>
      <c r="F30" s="5" t="s">
        <v>96</v>
      </c>
      <c r="G30" s="9" t="s">
        <v>462</v>
      </c>
      <c r="H30" s="10" t="s">
        <v>164</v>
      </c>
      <c r="I30" s="5">
        <v>1</v>
      </c>
      <c r="J30" s="5" t="str">
        <f t="shared" si="4"/>
        <v>1F北裙楼前台</v>
      </c>
      <c r="K30" s="5"/>
      <c r="L30" s="5" t="str">
        <f t="shared" si="5"/>
        <v>双口面板（网络插座）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25</v>
      </c>
      <c r="B31" s="5"/>
      <c r="C31" s="5" t="s">
        <v>431</v>
      </c>
      <c r="D31" s="5" t="s">
        <v>463</v>
      </c>
      <c r="E31" s="6" t="s">
        <v>23</v>
      </c>
      <c r="F31" s="5" t="s">
        <v>99</v>
      </c>
      <c r="G31" s="30" t="s">
        <v>464</v>
      </c>
      <c r="H31" s="31"/>
      <c r="I31" s="5">
        <v>1</v>
      </c>
      <c r="J31" s="5" t="str">
        <f t="shared" si="4"/>
        <v>1F北裙楼储藏室</v>
      </c>
      <c r="K31" s="5"/>
      <c r="L31" s="5" t="str">
        <f t="shared" si="5"/>
        <v>单口面板（电话插座）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26</v>
      </c>
      <c r="B32" s="5"/>
      <c r="C32" s="5" t="s">
        <v>431</v>
      </c>
      <c r="D32" s="5" t="s">
        <v>460</v>
      </c>
      <c r="E32" s="6" t="s">
        <v>23</v>
      </c>
      <c r="F32" s="5" t="s">
        <v>229</v>
      </c>
      <c r="G32" s="9" t="s">
        <v>465</v>
      </c>
      <c r="H32" s="10" t="s">
        <v>158</v>
      </c>
      <c r="I32" s="5">
        <v>1</v>
      </c>
      <c r="J32" s="5" t="str">
        <f t="shared" si="4"/>
        <v>1F北裙楼前台</v>
      </c>
      <c r="K32" s="5"/>
      <c r="L32" s="5" t="str">
        <f t="shared" si="5"/>
        <v>双口面板（电话插座）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/>
      <c r="B33" s="5"/>
      <c r="C33" s="5"/>
      <c r="D33" s="5"/>
      <c r="E33" s="6"/>
      <c r="F33" s="5"/>
      <c r="G33" s="30"/>
      <c r="H33" s="31"/>
      <c r="I33" s="5"/>
      <c r="J33" s="5"/>
      <c r="K33" s="5"/>
      <c r="L33" s="5"/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/>
      <c r="B34" s="5"/>
      <c r="C34" s="5" t="s">
        <v>431</v>
      </c>
      <c r="D34" s="5" t="s">
        <v>466</v>
      </c>
      <c r="E34" s="6" t="s">
        <v>23</v>
      </c>
      <c r="F34" s="5" t="s">
        <v>24</v>
      </c>
      <c r="G34" s="30" t="s">
        <v>467</v>
      </c>
      <c r="H34" s="31"/>
      <c r="I34" s="5"/>
      <c r="J34" s="5"/>
      <c r="K34" s="5"/>
      <c r="L34" s="5"/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/>
      <c r="B35" s="5"/>
      <c r="C35" s="5" t="s">
        <v>431</v>
      </c>
      <c r="D35" s="5" t="s">
        <v>466</v>
      </c>
      <c r="E35" s="6" t="s">
        <v>23</v>
      </c>
      <c r="F35" s="5" t="s">
        <v>24</v>
      </c>
      <c r="G35" s="30" t="s">
        <v>468</v>
      </c>
      <c r="H35" s="31"/>
      <c r="I35" s="5"/>
      <c r="J35" s="5"/>
      <c r="K35" s="5"/>
      <c r="L35" s="5"/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/>
      <c r="B36" s="5"/>
      <c r="C36" s="5"/>
      <c r="D36" s="5" t="s">
        <v>466</v>
      </c>
      <c r="E36" s="6" t="s">
        <v>23</v>
      </c>
      <c r="F36" s="5" t="s">
        <v>469</v>
      </c>
      <c r="G36" s="30" t="s">
        <v>470</v>
      </c>
      <c r="H36" s="31"/>
      <c r="I36" s="5"/>
      <c r="J36" s="5"/>
      <c r="K36" s="5"/>
      <c r="L36" s="5"/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/>
      <c r="B37" s="5"/>
      <c r="C37" s="5"/>
      <c r="D37" s="5" t="s">
        <v>466</v>
      </c>
      <c r="E37" s="6" t="s">
        <v>23</v>
      </c>
      <c r="F37" s="5" t="s">
        <v>94</v>
      </c>
      <c r="G37" s="30" t="s">
        <v>471</v>
      </c>
      <c r="H37" s="31"/>
      <c r="I37" s="5"/>
      <c r="J37" s="5"/>
      <c r="K37" s="5"/>
      <c r="L37" s="5"/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/>
      <c r="B38" s="5"/>
      <c r="C38" s="5"/>
      <c r="D38" s="5" t="s">
        <v>466</v>
      </c>
      <c r="E38" s="6" t="s">
        <v>23</v>
      </c>
      <c r="F38" s="5" t="s">
        <v>472</v>
      </c>
      <c r="G38" s="30" t="s">
        <v>473</v>
      </c>
      <c r="H38" s="31"/>
      <c r="I38" s="5"/>
      <c r="J38" s="5"/>
      <c r="K38" s="5"/>
      <c r="L38" s="5"/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/>
      <c r="B39" s="5"/>
      <c r="C39" s="5"/>
      <c r="D39" s="5" t="s">
        <v>466</v>
      </c>
      <c r="E39" s="6" t="s">
        <v>23</v>
      </c>
      <c r="F39" s="5" t="s">
        <v>472</v>
      </c>
      <c r="G39" s="30" t="s">
        <v>474</v>
      </c>
      <c r="H39" s="31"/>
      <c r="I39" s="5"/>
      <c r="J39" s="5"/>
      <c r="K39" s="5"/>
      <c r="L39" s="5"/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/>
      <c r="B40" s="5"/>
      <c r="C40" s="5"/>
      <c r="D40" s="5" t="s">
        <v>466</v>
      </c>
      <c r="E40" s="6" t="s">
        <v>23</v>
      </c>
      <c r="F40" s="5" t="s">
        <v>472</v>
      </c>
      <c r="G40" s="30" t="s">
        <v>475</v>
      </c>
      <c r="H40" s="31"/>
      <c r="I40" s="5"/>
      <c r="J40" s="5"/>
      <c r="K40" s="5"/>
      <c r="L40" s="5"/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/>
      <c r="B41" s="5"/>
      <c r="C41" s="5"/>
      <c r="D41" s="5" t="s">
        <v>466</v>
      </c>
      <c r="E41" s="6" t="s">
        <v>23</v>
      </c>
      <c r="F41" s="5" t="s">
        <v>472</v>
      </c>
      <c r="G41" s="30" t="s">
        <v>476</v>
      </c>
      <c r="H41" s="31"/>
      <c r="I41" s="5"/>
      <c r="J41" s="5"/>
      <c r="K41" s="5"/>
      <c r="L41" s="5"/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/>
      <c r="B42" s="5"/>
      <c r="C42" s="5"/>
      <c r="D42" s="5" t="s">
        <v>466</v>
      </c>
      <c r="E42" s="6" t="s">
        <v>23</v>
      </c>
      <c r="F42" s="5" t="s">
        <v>472</v>
      </c>
      <c r="G42" s="30" t="s">
        <v>477</v>
      </c>
      <c r="H42" s="31"/>
      <c r="I42" s="5"/>
      <c r="J42" s="5"/>
      <c r="K42" s="5"/>
      <c r="L42" s="5"/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/>
      <c r="B43" s="5"/>
      <c r="C43" s="5"/>
      <c r="D43" s="5" t="s">
        <v>466</v>
      </c>
      <c r="E43" s="6" t="s">
        <v>23</v>
      </c>
      <c r="F43" s="5" t="s">
        <v>96</v>
      </c>
      <c r="G43" s="9" t="s">
        <v>478</v>
      </c>
      <c r="H43" s="10" t="s">
        <v>231</v>
      </c>
      <c r="I43" s="5"/>
      <c r="J43" s="5"/>
      <c r="K43" s="5"/>
      <c r="L43" s="5"/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/>
      <c r="B44" s="5"/>
      <c r="C44" s="5"/>
      <c r="D44" s="5" t="s">
        <v>466</v>
      </c>
      <c r="E44" s="6" t="s">
        <v>23</v>
      </c>
      <c r="F44" s="5" t="s">
        <v>472</v>
      </c>
      <c r="G44" s="9" t="s">
        <v>479</v>
      </c>
      <c r="H44" s="10" t="s">
        <v>480</v>
      </c>
      <c r="I44" s="5"/>
      <c r="J44" s="5"/>
      <c r="K44" s="5"/>
      <c r="L44" s="5"/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/>
      <c r="B45" s="5"/>
      <c r="C45" s="5"/>
      <c r="D45" s="5" t="s">
        <v>466</v>
      </c>
      <c r="E45" s="6" t="s">
        <v>23</v>
      </c>
      <c r="F45" s="5" t="s">
        <v>96</v>
      </c>
      <c r="G45" s="9" t="s">
        <v>481</v>
      </c>
      <c r="H45" s="10" t="s">
        <v>482</v>
      </c>
      <c r="I45" s="5"/>
      <c r="J45" s="5"/>
      <c r="K45" s="5"/>
      <c r="L45" s="5"/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/>
      <c r="B46" s="5"/>
      <c r="C46" s="5"/>
      <c r="D46" s="5" t="s">
        <v>466</v>
      </c>
      <c r="E46" s="6" t="s">
        <v>23</v>
      </c>
      <c r="F46" s="5" t="s">
        <v>472</v>
      </c>
      <c r="G46" s="9" t="s">
        <v>483</v>
      </c>
      <c r="H46" s="10" t="s">
        <v>484</v>
      </c>
      <c r="I46" s="5"/>
      <c r="J46" s="5"/>
      <c r="K46" s="5"/>
      <c r="L46" s="5"/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/>
      <c r="B47" s="5"/>
      <c r="C47" s="5"/>
      <c r="D47" s="5" t="s">
        <v>466</v>
      </c>
      <c r="E47" s="6" t="s">
        <v>23</v>
      </c>
      <c r="F47" s="5" t="s">
        <v>96</v>
      </c>
      <c r="G47" s="9" t="s">
        <v>485</v>
      </c>
      <c r="H47" s="10" t="s">
        <v>233</v>
      </c>
      <c r="I47" s="5"/>
      <c r="J47" s="5"/>
      <c r="K47" s="5"/>
      <c r="L47" s="5"/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/>
      <c r="B48" s="5"/>
      <c r="C48" s="5"/>
      <c r="D48" s="5" t="s">
        <v>466</v>
      </c>
      <c r="E48" s="6" t="s">
        <v>23</v>
      </c>
      <c r="F48" s="5" t="s">
        <v>99</v>
      </c>
      <c r="G48" s="30" t="s">
        <v>486</v>
      </c>
      <c r="H48" s="31"/>
      <c r="I48" s="5"/>
      <c r="J48" s="5"/>
      <c r="K48" s="5"/>
      <c r="L48" s="5"/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/>
      <c r="B49" s="5"/>
      <c r="C49" s="5"/>
      <c r="D49" s="5" t="s">
        <v>466</v>
      </c>
      <c r="E49" s="6" t="s">
        <v>23</v>
      </c>
      <c r="F49" s="5" t="s">
        <v>99</v>
      </c>
      <c r="G49" s="30" t="s">
        <v>487</v>
      </c>
      <c r="H49" s="31"/>
      <c r="I49" s="5"/>
      <c r="J49" s="5"/>
      <c r="K49" s="5"/>
      <c r="L49" s="5"/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/>
      <c r="B50" s="5"/>
      <c r="C50" s="5"/>
      <c r="D50" s="5" t="s">
        <v>466</v>
      </c>
      <c r="E50" s="6" t="s">
        <v>23</v>
      </c>
      <c r="F50" s="5" t="s">
        <v>229</v>
      </c>
      <c r="G50" s="19" t="s">
        <v>488</v>
      </c>
      <c r="H50" s="10" t="s">
        <v>160</v>
      </c>
      <c r="I50" s="5"/>
      <c r="J50" s="5"/>
      <c r="K50" s="5"/>
      <c r="L50" s="5"/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/>
      <c r="B51" s="5"/>
      <c r="C51" s="5"/>
      <c r="D51" s="5"/>
      <c r="E51" s="6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/>
      <c r="B52" s="5"/>
      <c r="C52" s="5" t="s">
        <v>431</v>
      </c>
      <c r="D52" s="5" t="s">
        <v>489</v>
      </c>
      <c r="E52" s="6" t="s">
        <v>23</v>
      </c>
      <c r="F52" s="5" t="s">
        <v>24</v>
      </c>
      <c r="G52" s="30" t="s">
        <v>490</v>
      </c>
      <c r="H52" s="31"/>
      <c r="I52" s="5"/>
      <c r="J52" s="5"/>
      <c r="K52" s="5"/>
      <c r="L52" s="5"/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/>
      <c r="B53" s="5"/>
      <c r="C53" s="5"/>
      <c r="D53" s="5" t="s">
        <v>489</v>
      </c>
      <c r="E53" s="6" t="s">
        <v>23</v>
      </c>
      <c r="F53" s="5" t="s">
        <v>469</v>
      </c>
      <c r="G53" s="30" t="s">
        <v>491</v>
      </c>
      <c r="H53" s="31"/>
      <c r="I53" s="5"/>
      <c r="J53" s="5"/>
      <c r="K53" s="5"/>
      <c r="L53" s="5"/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/>
      <c r="B54" s="5"/>
      <c r="C54" s="5"/>
      <c r="D54" s="5" t="s">
        <v>489</v>
      </c>
      <c r="E54" s="6" t="s">
        <v>23</v>
      </c>
      <c r="F54" s="5" t="s">
        <v>472</v>
      </c>
      <c r="G54" s="30" t="s">
        <v>492</v>
      </c>
      <c r="H54" s="31"/>
      <c r="I54" s="5"/>
      <c r="J54" s="5"/>
      <c r="K54" s="5"/>
      <c r="L54" s="5"/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/>
      <c r="B55" s="5"/>
      <c r="C55" s="5"/>
      <c r="D55" s="5" t="s">
        <v>489</v>
      </c>
      <c r="E55" s="6" t="s">
        <v>23</v>
      </c>
      <c r="F55" s="5" t="s">
        <v>96</v>
      </c>
      <c r="G55" s="9" t="s">
        <v>493</v>
      </c>
      <c r="H55" s="10" t="s">
        <v>494</v>
      </c>
      <c r="I55" s="5"/>
      <c r="J55" s="5"/>
      <c r="K55" s="5"/>
      <c r="L55" s="5"/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/>
      <c r="B56" s="5"/>
      <c r="C56" s="5"/>
      <c r="D56" s="5" t="s">
        <v>489</v>
      </c>
      <c r="E56" s="6" t="s">
        <v>23</v>
      </c>
      <c r="F56" s="5" t="s">
        <v>472</v>
      </c>
      <c r="G56" s="9" t="s">
        <v>495</v>
      </c>
      <c r="H56" s="10" t="s">
        <v>496</v>
      </c>
      <c r="I56" s="5"/>
      <c r="J56" s="5"/>
      <c r="K56" s="5"/>
      <c r="L56" s="5"/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/>
      <c r="B57" s="5"/>
      <c r="C57" s="5"/>
      <c r="D57" s="5" t="s">
        <v>489</v>
      </c>
      <c r="E57" s="6" t="s">
        <v>23</v>
      </c>
      <c r="F57" s="5" t="s">
        <v>96</v>
      </c>
      <c r="G57" s="9" t="s">
        <v>497</v>
      </c>
      <c r="H57" s="10" t="s">
        <v>231</v>
      </c>
      <c r="I57" s="5"/>
      <c r="J57" s="5"/>
      <c r="K57" s="5"/>
      <c r="L57" s="5"/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/>
      <c r="B58" s="5"/>
      <c r="C58" s="5"/>
      <c r="D58" s="5" t="s">
        <v>489</v>
      </c>
      <c r="E58" s="6" t="s">
        <v>23</v>
      </c>
      <c r="F58" s="5" t="s">
        <v>472</v>
      </c>
      <c r="G58" s="9" t="s">
        <v>498</v>
      </c>
      <c r="H58" s="10" t="s">
        <v>480</v>
      </c>
      <c r="I58" s="5"/>
      <c r="J58" s="5"/>
      <c r="K58" s="5"/>
      <c r="L58" s="5"/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/>
      <c r="B59" s="5"/>
      <c r="C59" s="5"/>
      <c r="D59" s="5" t="s">
        <v>489</v>
      </c>
      <c r="E59" s="6" t="s">
        <v>23</v>
      </c>
      <c r="F59" s="5" t="s">
        <v>99</v>
      </c>
      <c r="G59" s="30" t="s">
        <v>499</v>
      </c>
      <c r="H59" s="31"/>
      <c r="I59" s="5"/>
      <c r="J59" s="5"/>
      <c r="K59" s="5"/>
      <c r="L59" s="5"/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/>
      <c r="B60" s="5"/>
      <c r="C60" s="5"/>
      <c r="D60" s="5" t="s">
        <v>489</v>
      </c>
      <c r="E60" s="6" t="s">
        <v>23</v>
      </c>
      <c r="F60" s="5" t="s">
        <v>229</v>
      </c>
      <c r="G60" s="19" t="s">
        <v>500</v>
      </c>
      <c r="H60" s="10" t="s">
        <v>494</v>
      </c>
      <c r="I60" s="5"/>
      <c r="J60" s="5"/>
      <c r="K60" s="5"/>
      <c r="L60" s="5"/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/>
      <c r="B61" s="5"/>
      <c r="C61" s="5"/>
      <c r="D61" s="5"/>
      <c r="E61" s="6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/>
      <c r="B62" s="5"/>
      <c r="C62" s="5"/>
      <c r="D62" s="5"/>
      <c r="E62" s="6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/>
      <c r="B63" s="5"/>
      <c r="C63" s="5"/>
      <c r="D63" s="5"/>
      <c r="E63" s="6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/>
      <c r="B64" s="5"/>
      <c r="C64" s="5"/>
      <c r="D64" s="5"/>
      <c r="E64" s="6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/>
      <c r="B65" s="5"/>
      <c r="C65" s="5"/>
      <c r="D65" s="5"/>
      <c r="E65" s="6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/>
      <c r="B66" s="5"/>
      <c r="C66" s="5"/>
      <c r="D66" s="5"/>
      <c r="E66" s="6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/>
      <c r="B67" s="5"/>
      <c r="C67" s="5"/>
      <c r="D67" s="5"/>
      <c r="E67" s="6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/>
      <c r="B68" s="5"/>
      <c r="C68" s="5"/>
      <c r="D68" s="5"/>
      <c r="E68" s="6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/>
      <c r="B69" s="5"/>
      <c r="C69" s="5"/>
      <c r="D69" s="5"/>
      <c r="E69" s="6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/>
      <c r="B70" s="5"/>
      <c r="C70" s="5"/>
      <c r="D70" s="5"/>
      <c r="E70" s="6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/>
      <c r="B71" s="5"/>
      <c r="C71" s="5"/>
      <c r="D71" s="5"/>
      <c r="E71" s="6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/>
      <c r="B72" s="5"/>
      <c r="C72" s="5"/>
      <c r="D72" s="5"/>
      <c r="E72" s="6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/>
      <c r="B73" s="5"/>
      <c r="C73" s="5"/>
      <c r="D73" s="5"/>
      <c r="E73" s="6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/>
      <c r="B74" s="5"/>
      <c r="C74" s="5"/>
      <c r="D74" s="5"/>
      <c r="E74" s="6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/>
      <c r="B75" s="5"/>
      <c r="C75" s="5"/>
      <c r="D75" s="5"/>
      <c r="E75" s="6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/>
      <c r="B76" s="5"/>
      <c r="C76" s="5"/>
      <c r="D76" s="5"/>
      <c r="E76" s="6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/>
      <c r="B77" s="5"/>
      <c r="C77" s="5"/>
      <c r="D77" s="5"/>
      <c r="E77" s="6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/>
      <c r="B78" s="5"/>
      <c r="C78" s="5"/>
      <c r="D78" s="5"/>
      <c r="E78" s="6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/>
      <c r="B79" s="5"/>
      <c r="C79" s="5"/>
      <c r="D79" s="5"/>
      <c r="E79" s="6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/>
      <c r="B80" s="5"/>
      <c r="C80" s="5"/>
      <c r="D80" s="5"/>
      <c r="E80" s="6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/>
      <c r="B81" s="5"/>
      <c r="C81" s="5"/>
      <c r="D81" s="5"/>
      <c r="E81" s="6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/>
      <c r="B82" s="5"/>
      <c r="C82" s="5"/>
      <c r="D82" s="5"/>
      <c r="E82" s="6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/>
      <c r="B83" s="5"/>
      <c r="C83" s="5"/>
      <c r="D83" s="5"/>
      <c r="E83" s="6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/>
      <c r="B84" s="5"/>
      <c r="C84" s="5"/>
      <c r="D84" s="5"/>
      <c r="E84" s="6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/>
      <c r="B85" s="5"/>
      <c r="C85" s="5"/>
      <c r="D85" s="5"/>
      <c r="E85" s="6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/>
      <c r="B86" s="5"/>
      <c r="C86" s="5"/>
      <c r="D86" s="5"/>
      <c r="E86" s="6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/>
      <c r="B87" s="5"/>
      <c r="C87" s="5"/>
      <c r="D87" s="5"/>
      <c r="E87" s="6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/>
      <c r="B88" s="5"/>
      <c r="C88" s="5"/>
      <c r="D88" s="5"/>
      <c r="E88" s="6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/>
      <c r="B89" s="5"/>
      <c r="C89" s="5"/>
      <c r="D89" s="5"/>
      <c r="E89" s="6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/>
      <c r="B90" s="5"/>
      <c r="C90" s="5"/>
      <c r="D90" s="5"/>
      <c r="E90" s="6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/>
      <c r="B91" s="5"/>
      <c r="C91" s="5"/>
      <c r="D91" s="5"/>
      <c r="E91" s="6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/>
      <c r="B92" s="5"/>
      <c r="C92" s="5"/>
      <c r="D92" s="5"/>
      <c r="E92" s="6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/>
      <c r="B93" s="5"/>
      <c r="C93" s="5"/>
      <c r="D93" s="5"/>
      <c r="E93" s="6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/>
      <c r="B94" s="5"/>
      <c r="C94" s="5"/>
      <c r="D94" s="5"/>
      <c r="E94" s="6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/>
      <c r="B95" s="5"/>
      <c r="C95" s="5"/>
      <c r="D95" s="5"/>
      <c r="E95" s="6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/>
      <c r="B96" s="5"/>
      <c r="C96" s="5"/>
      <c r="D96" s="5"/>
      <c r="E96" s="6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/>
      <c r="B97" s="5"/>
      <c r="C97" s="5"/>
      <c r="D97" s="5"/>
      <c r="E97" s="6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/>
      <c r="B98" s="5"/>
      <c r="C98" s="5"/>
      <c r="D98" s="5"/>
      <c r="E98" s="6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/>
      <c r="B99" s="5"/>
      <c r="C99" s="5"/>
      <c r="D99" s="5"/>
      <c r="E99" s="6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/>
      <c r="B100" s="5"/>
      <c r="C100" s="5"/>
      <c r="D100" s="5"/>
      <c r="E100" s="6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/>
      <c r="B101" s="5"/>
      <c r="C101" s="5"/>
      <c r="D101" s="5"/>
      <c r="E101" s="6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/>
      <c r="B102" s="5"/>
      <c r="C102" s="5"/>
      <c r="D102" s="5"/>
      <c r="E102" s="6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/>
      <c r="B103" s="5"/>
      <c r="C103" s="5"/>
      <c r="D103" s="5"/>
      <c r="E103" s="6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/>
      <c r="B104" s="5"/>
      <c r="C104" s="5"/>
      <c r="D104" s="5"/>
      <c r="E104" s="6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/>
      <c r="B105" s="5"/>
      <c r="C105" s="5"/>
      <c r="D105" s="5"/>
      <c r="E105" s="6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/>
      <c r="B106" s="5"/>
      <c r="C106" s="5"/>
      <c r="D106" s="5"/>
      <c r="E106" s="6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/>
      <c r="B107" s="5"/>
      <c r="C107" s="5"/>
      <c r="D107" s="5"/>
      <c r="E107" s="6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/>
      <c r="B108" s="5"/>
      <c r="C108" s="5"/>
      <c r="D108" s="5"/>
      <c r="E108" s="6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/>
      <c r="B109" s="5"/>
      <c r="C109" s="5"/>
      <c r="D109" s="5"/>
      <c r="E109" s="6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/>
      <c r="B110" s="5"/>
      <c r="C110" s="5"/>
      <c r="D110" s="5"/>
      <c r="E110" s="6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/>
      <c r="B111" s="5"/>
      <c r="C111" s="5"/>
      <c r="D111" s="5"/>
      <c r="E111" s="6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/>
      <c r="B112" s="5"/>
      <c r="C112" s="5"/>
      <c r="D112" s="5"/>
      <c r="E112" s="6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/>
      <c r="B113" s="5"/>
      <c r="C113" s="5"/>
      <c r="D113" s="5"/>
      <c r="E113" s="6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/>
      <c r="B114" s="5"/>
      <c r="C114" s="5"/>
      <c r="D114" s="5"/>
      <c r="E114" s="6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/>
      <c r="B115" s="5"/>
      <c r="C115" s="5"/>
      <c r="D115" s="5"/>
      <c r="E115" s="6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/>
      <c r="B116" s="5"/>
      <c r="C116" s="5"/>
      <c r="D116" s="5"/>
      <c r="E116" s="6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/>
      <c r="B117" s="5"/>
      <c r="C117" s="5"/>
      <c r="D117" s="5"/>
      <c r="E117" s="6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/>
      <c r="B118" s="5"/>
      <c r="C118" s="5"/>
      <c r="D118" s="5"/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/>
      <c r="B119" s="5"/>
      <c r="C119" s="5"/>
      <c r="D119" s="5"/>
      <c r="E119" s="6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/>
      <c r="B120" s="5"/>
      <c r="C120" s="5"/>
      <c r="D120" s="5"/>
      <c r="E120" s="6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/>
      <c r="B121" s="5"/>
      <c r="C121" s="5"/>
      <c r="D121" s="5"/>
      <c r="E121" s="6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/>
      <c r="B122" s="5"/>
      <c r="C122" s="5"/>
      <c r="D122" s="5"/>
      <c r="E122" s="6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/>
      <c r="B123" s="5"/>
      <c r="C123" s="5"/>
      <c r="D123" s="5"/>
      <c r="E123" s="6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/>
      <c r="B124" s="5"/>
      <c r="C124" s="5"/>
      <c r="D124" s="5"/>
      <c r="E124" s="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/>
      <c r="B125" s="5"/>
      <c r="C125" s="5"/>
      <c r="D125" s="5"/>
      <c r="E125" s="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/>
      <c r="B126" s="5"/>
      <c r="C126" s="5"/>
      <c r="D126" s="5"/>
      <c r="E126" s="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/>
      <c r="B127" s="5"/>
      <c r="C127" s="5"/>
      <c r="D127" s="5"/>
      <c r="E127" s="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/>
      <c r="B128" s="5"/>
      <c r="C128" s="5"/>
      <c r="D128" s="5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/>
      <c r="B129" s="5"/>
      <c r="C129" s="5"/>
      <c r="D129" s="5"/>
      <c r="E129" s="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/>
      <c r="B130" s="5"/>
      <c r="C130" s="5"/>
      <c r="D130" s="5"/>
      <c r="E130" s="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/>
      <c r="B131" s="5"/>
      <c r="C131" s="5"/>
      <c r="D131" s="5"/>
      <c r="E131" s="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/>
      <c r="B132" s="5"/>
      <c r="C132" s="5"/>
      <c r="D132" s="5"/>
      <c r="E132" s="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/>
      <c r="B133" s="5"/>
      <c r="C133" s="5"/>
      <c r="D133" s="5"/>
      <c r="E133" s="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/>
      <c r="B134" s="5"/>
      <c r="C134" s="5"/>
      <c r="D134" s="5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14"/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14"/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14"/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14"/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14"/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14"/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14"/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14"/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14"/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14"/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14"/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14"/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14"/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14"/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14"/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14"/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14"/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14"/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14"/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14"/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14"/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14"/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14"/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14"/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14"/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14"/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14"/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14"/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14"/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14"/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14"/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14"/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14"/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14"/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14"/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14"/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14"/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14"/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14"/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14"/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14"/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14"/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14"/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14"/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14"/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14"/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14"/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14"/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14"/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14"/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14"/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14"/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14"/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14"/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14"/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14"/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14"/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14"/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14"/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14"/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14"/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14"/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14"/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14"/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14"/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14"/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14"/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14"/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14"/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14"/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14"/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14"/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14"/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14"/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14"/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14"/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14"/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14"/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14"/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14"/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14"/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15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7"/>
      <c r="S217" s="18"/>
    </row>
  </sheetData>
  <mergeCells count="31">
    <mergeCell ref="G49:H49"/>
    <mergeCell ref="G52:H52"/>
    <mergeCell ref="G53:H53"/>
    <mergeCell ref="G54:H54"/>
    <mergeCell ref="G59:H59"/>
    <mergeCell ref="G39:H39"/>
    <mergeCell ref="G40:H40"/>
    <mergeCell ref="G41:H41"/>
    <mergeCell ref="G42:H42"/>
    <mergeCell ref="G48:H48"/>
    <mergeCell ref="G34:H34"/>
    <mergeCell ref="G35:H35"/>
    <mergeCell ref="G36:H36"/>
    <mergeCell ref="G37:H37"/>
    <mergeCell ref="G38:H38"/>
    <mergeCell ref="G24:H24"/>
    <mergeCell ref="G25:H25"/>
    <mergeCell ref="G26:H26"/>
    <mergeCell ref="G31:H31"/>
    <mergeCell ref="G33:H33"/>
    <mergeCell ref="G14:H14"/>
    <mergeCell ref="G15:H15"/>
    <mergeCell ref="G16:H16"/>
    <mergeCell ref="G21:H21"/>
    <mergeCell ref="G23:H23"/>
    <mergeCell ref="A1:S1"/>
    <mergeCell ref="B2:D2"/>
    <mergeCell ref="E2:S2"/>
    <mergeCell ref="G3:H3"/>
    <mergeCell ref="G4:H4"/>
    <mergeCell ref="A2:A3"/>
  </mergeCells>
  <phoneticPr fontId="1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33"/>
  <sheetViews>
    <sheetView topLeftCell="E10" workbookViewId="0">
      <selection activeCell="H16" sqref="E16:H16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2.625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501</v>
      </c>
      <c r="D4" s="5" t="s">
        <v>502</v>
      </c>
      <c r="E4" s="6" t="s">
        <v>23</v>
      </c>
      <c r="F4" s="5" t="s">
        <v>24</v>
      </c>
      <c r="G4" s="30" t="s">
        <v>503</v>
      </c>
      <c r="H4" s="31"/>
      <c r="I4" s="5">
        <v>1</v>
      </c>
      <c r="J4" s="5" t="str">
        <f t="shared" ref="J4:J9" si="0">D4</f>
        <v>1F主楼天花</v>
      </c>
      <c r="K4" s="5"/>
      <c r="L4" s="5" t="str">
        <f t="shared" ref="L4:L9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501</v>
      </c>
      <c r="D5" s="5" t="s">
        <v>504</v>
      </c>
      <c r="E5" s="6" t="s">
        <v>23</v>
      </c>
      <c r="F5" s="5" t="s">
        <v>24</v>
      </c>
      <c r="G5" s="30" t="s">
        <v>505</v>
      </c>
      <c r="H5" s="31"/>
      <c r="I5" s="5">
        <v>1</v>
      </c>
      <c r="J5" s="5" t="str">
        <f t="shared" si="0"/>
        <v>2F主楼天花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501</v>
      </c>
      <c r="D6" s="5" t="s">
        <v>506</v>
      </c>
      <c r="E6" s="6" t="s">
        <v>23</v>
      </c>
      <c r="F6" s="5" t="s">
        <v>24</v>
      </c>
      <c r="G6" s="30" t="s">
        <v>507</v>
      </c>
      <c r="H6" s="31"/>
      <c r="I6" s="5">
        <v>1</v>
      </c>
      <c r="J6" s="5" t="str">
        <f t="shared" si="0"/>
        <v>3F主楼天花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501</v>
      </c>
      <c r="D7" s="5" t="s">
        <v>508</v>
      </c>
      <c r="E7" s="6" t="s">
        <v>23</v>
      </c>
      <c r="F7" s="5" t="s">
        <v>24</v>
      </c>
      <c r="G7" s="30" t="s">
        <v>509</v>
      </c>
      <c r="H7" s="31"/>
      <c r="I7" s="5">
        <v>1</v>
      </c>
      <c r="J7" s="5" t="str">
        <f t="shared" si="0"/>
        <v>4F主楼天花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501</v>
      </c>
      <c r="D8" s="5" t="s">
        <v>510</v>
      </c>
      <c r="E8" s="6" t="s">
        <v>23</v>
      </c>
      <c r="F8" s="5" t="s">
        <v>24</v>
      </c>
      <c r="G8" s="30" t="s">
        <v>511</v>
      </c>
      <c r="H8" s="31"/>
      <c r="I8" s="5">
        <v>1</v>
      </c>
      <c r="J8" s="5" t="str">
        <f t="shared" si="0"/>
        <v>5F主楼天花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501</v>
      </c>
      <c r="D9" s="5" t="s">
        <v>512</v>
      </c>
      <c r="E9" s="6" t="s">
        <v>23</v>
      </c>
      <c r="F9" s="5" t="s">
        <v>24</v>
      </c>
      <c r="G9" s="30" t="s">
        <v>513</v>
      </c>
      <c r="H9" s="31"/>
      <c r="I9" s="5">
        <v>1</v>
      </c>
      <c r="J9" s="5" t="str">
        <f t="shared" si="0"/>
        <v>6F主楼天花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/>
      <c r="B10" s="5"/>
      <c r="C10" s="5"/>
      <c r="D10" s="5"/>
      <c r="E10" s="6"/>
      <c r="F10" s="5"/>
      <c r="G10" s="7"/>
      <c r="H10" s="8"/>
      <c r="I10" s="5"/>
      <c r="J10" s="5"/>
      <c r="K10" s="5"/>
      <c r="L10" s="5"/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7</v>
      </c>
      <c r="B11" s="5"/>
      <c r="C11" s="5" t="s">
        <v>501</v>
      </c>
      <c r="D11" s="5" t="s">
        <v>514</v>
      </c>
      <c r="E11" s="6" t="s">
        <v>23</v>
      </c>
      <c r="F11" s="5" t="s">
        <v>24</v>
      </c>
      <c r="G11" s="30" t="s">
        <v>515</v>
      </c>
      <c r="H11" s="31"/>
      <c r="I11" s="5">
        <v>1</v>
      </c>
      <c r="J11" s="5" t="str">
        <f t="shared" ref="J11:J15" si="2">D11</f>
        <v>2F南裙楼</v>
      </c>
      <c r="K11" s="5"/>
      <c r="L11" s="5" t="str">
        <f t="shared" ref="L11:L15" si="3">F11</f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8</v>
      </c>
      <c r="B12" s="5"/>
      <c r="C12" s="5" t="s">
        <v>501</v>
      </c>
      <c r="D12" s="5" t="s">
        <v>514</v>
      </c>
      <c r="E12" s="6" t="s">
        <v>23</v>
      </c>
      <c r="F12" s="5" t="s">
        <v>24</v>
      </c>
      <c r="G12" s="30" t="s">
        <v>516</v>
      </c>
      <c r="H12" s="31"/>
      <c r="I12" s="5">
        <v>1</v>
      </c>
      <c r="J12" s="5" t="str">
        <f t="shared" si="2"/>
        <v>2F南裙楼</v>
      </c>
      <c r="K12" s="5"/>
      <c r="L12" s="5" t="str">
        <f t="shared" si="3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9</v>
      </c>
      <c r="B13" s="5"/>
      <c r="C13" s="5" t="s">
        <v>501</v>
      </c>
      <c r="D13" s="5" t="s">
        <v>514</v>
      </c>
      <c r="E13" s="6" t="s">
        <v>23</v>
      </c>
      <c r="F13" s="5" t="s">
        <v>24</v>
      </c>
      <c r="G13" s="30" t="s">
        <v>517</v>
      </c>
      <c r="H13" s="31"/>
      <c r="I13" s="5">
        <v>1</v>
      </c>
      <c r="J13" s="5" t="str">
        <f t="shared" si="2"/>
        <v>2F南裙楼</v>
      </c>
      <c r="K13" s="5"/>
      <c r="L13" s="5" t="str">
        <f t="shared" si="3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10</v>
      </c>
      <c r="B14" s="5"/>
      <c r="C14" s="5" t="s">
        <v>501</v>
      </c>
      <c r="D14" s="5" t="s">
        <v>514</v>
      </c>
      <c r="E14" s="6" t="s">
        <v>23</v>
      </c>
      <c r="F14" s="5" t="s">
        <v>24</v>
      </c>
      <c r="G14" s="30" t="s">
        <v>518</v>
      </c>
      <c r="H14" s="31"/>
      <c r="I14" s="5">
        <v>1</v>
      </c>
      <c r="J14" s="5" t="str">
        <f t="shared" si="2"/>
        <v>2F南裙楼</v>
      </c>
      <c r="K14" s="5"/>
      <c r="L14" s="5" t="str">
        <f t="shared" si="3"/>
        <v>放装无线AP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11</v>
      </c>
      <c r="B15" s="5"/>
      <c r="C15" s="5" t="s">
        <v>501</v>
      </c>
      <c r="D15" s="5" t="s">
        <v>514</v>
      </c>
      <c r="E15" s="6" t="s">
        <v>23</v>
      </c>
      <c r="F15" s="5" t="s">
        <v>24</v>
      </c>
      <c r="G15" s="30" t="s">
        <v>519</v>
      </c>
      <c r="H15" s="31"/>
      <c r="I15" s="5">
        <v>1</v>
      </c>
      <c r="J15" s="5" t="str">
        <f t="shared" si="2"/>
        <v>2F南裙楼</v>
      </c>
      <c r="K15" s="5"/>
      <c r="L15" s="5" t="str">
        <f t="shared" si="3"/>
        <v>放装无线AP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12</v>
      </c>
      <c r="B16" s="5"/>
      <c r="C16" s="5" t="s">
        <v>501</v>
      </c>
      <c r="D16" s="5" t="s">
        <v>514</v>
      </c>
      <c r="E16" s="6" t="s">
        <v>23</v>
      </c>
      <c r="F16" s="5" t="s">
        <v>96</v>
      </c>
      <c r="G16" s="9" t="s">
        <v>520</v>
      </c>
      <c r="H16" s="10" t="s">
        <v>166</v>
      </c>
      <c r="I16" s="5">
        <v>1</v>
      </c>
      <c r="J16" s="5" t="str">
        <f t="shared" ref="J16:J25" si="4">D16</f>
        <v>2F南裙楼</v>
      </c>
      <c r="K16" s="5"/>
      <c r="L16" s="5" t="str">
        <f t="shared" ref="L16:L25" si="5">F16</f>
        <v>双口面板（网络插座）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13</v>
      </c>
      <c r="B17" s="5"/>
      <c r="C17" s="5" t="s">
        <v>501</v>
      </c>
      <c r="D17" s="5" t="s">
        <v>514</v>
      </c>
      <c r="E17" s="6" t="s">
        <v>23</v>
      </c>
      <c r="F17" s="5" t="s">
        <v>96</v>
      </c>
      <c r="G17" s="9" t="s">
        <v>521</v>
      </c>
      <c r="H17" s="10" t="s">
        <v>168</v>
      </c>
      <c r="I17" s="5">
        <v>1</v>
      </c>
      <c r="J17" s="5" t="str">
        <f t="shared" si="4"/>
        <v>2F南裙楼</v>
      </c>
      <c r="K17" s="5"/>
      <c r="L17" s="5" t="str">
        <f t="shared" si="5"/>
        <v>双口面板（网络插座）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14</v>
      </c>
      <c r="B18" s="5"/>
      <c r="C18" s="5" t="s">
        <v>501</v>
      </c>
      <c r="D18" s="5" t="s">
        <v>514</v>
      </c>
      <c r="E18" s="6" t="s">
        <v>23</v>
      </c>
      <c r="F18" s="5" t="s">
        <v>96</v>
      </c>
      <c r="G18" s="9" t="s">
        <v>522</v>
      </c>
      <c r="H18" s="10" t="s">
        <v>170</v>
      </c>
      <c r="I18" s="5">
        <v>1</v>
      </c>
      <c r="J18" s="5" t="str">
        <f t="shared" si="4"/>
        <v>2F南裙楼</v>
      </c>
      <c r="K18" s="5"/>
      <c r="L18" s="5" t="str">
        <f t="shared" si="5"/>
        <v>双口面板（网络插座）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15</v>
      </c>
      <c r="B19" s="5"/>
      <c r="C19" s="5" t="s">
        <v>501</v>
      </c>
      <c r="D19" s="5" t="s">
        <v>514</v>
      </c>
      <c r="E19" s="6" t="s">
        <v>23</v>
      </c>
      <c r="F19" s="5" t="s">
        <v>96</v>
      </c>
      <c r="G19" s="9" t="s">
        <v>523</v>
      </c>
      <c r="H19" s="10" t="s">
        <v>172</v>
      </c>
      <c r="I19" s="5">
        <v>1</v>
      </c>
      <c r="J19" s="5" t="str">
        <f t="shared" si="4"/>
        <v>2F南裙楼</v>
      </c>
      <c r="K19" s="5"/>
      <c r="L19" s="5" t="str">
        <f t="shared" si="5"/>
        <v>双口面板（网络插座）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16</v>
      </c>
      <c r="B20" s="5"/>
      <c r="C20" s="5" t="s">
        <v>501</v>
      </c>
      <c r="D20" s="5" t="s">
        <v>514</v>
      </c>
      <c r="E20" s="6" t="s">
        <v>23</v>
      </c>
      <c r="F20" s="5" t="s">
        <v>96</v>
      </c>
      <c r="G20" s="9" t="s">
        <v>524</v>
      </c>
      <c r="H20" s="10" t="s">
        <v>174</v>
      </c>
      <c r="I20" s="5">
        <v>1</v>
      </c>
      <c r="J20" s="5" t="str">
        <f t="shared" si="4"/>
        <v>2F南裙楼</v>
      </c>
      <c r="K20" s="5"/>
      <c r="L20" s="5" t="str">
        <f t="shared" si="5"/>
        <v>双口面板（网络插座）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17</v>
      </c>
      <c r="B21" s="5"/>
      <c r="C21" s="5" t="s">
        <v>501</v>
      </c>
      <c r="D21" s="5" t="s">
        <v>514</v>
      </c>
      <c r="E21" s="6" t="s">
        <v>23</v>
      </c>
      <c r="F21" s="5" t="s">
        <v>96</v>
      </c>
      <c r="G21" s="9" t="s">
        <v>525</v>
      </c>
      <c r="H21" s="10" t="s">
        <v>176</v>
      </c>
      <c r="I21" s="5">
        <v>1</v>
      </c>
      <c r="J21" s="5" t="str">
        <f t="shared" si="4"/>
        <v>2F南裙楼</v>
      </c>
      <c r="K21" s="5"/>
      <c r="L21" s="5" t="str">
        <f t="shared" si="5"/>
        <v>双口面板（网络插座）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18</v>
      </c>
      <c r="B22" s="5"/>
      <c r="C22" s="5" t="s">
        <v>501</v>
      </c>
      <c r="D22" s="5" t="s">
        <v>514</v>
      </c>
      <c r="E22" s="6" t="s">
        <v>23</v>
      </c>
      <c r="F22" s="5" t="s">
        <v>96</v>
      </c>
      <c r="G22" s="9" t="s">
        <v>526</v>
      </c>
      <c r="H22" s="10" t="s">
        <v>178</v>
      </c>
      <c r="I22" s="5">
        <v>1</v>
      </c>
      <c r="J22" s="5" t="str">
        <f t="shared" si="4"/>
        <v>2F南裙楼</v>
      </c>
      <c r="K22" s="5"/>
      <c r="L22" s="5" t="str">
        <f t="shared" si="5"/>
        <v>双口面板（网络插座）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19</v>
      </c>
      <c r="B23" s="5"/>
      <c r="C23" s="5" t="s">
        <v>501</v>
      </c>
      <c r="D23" s="5" t="s">
        <v>514</v>
      </c>
      <c r="E23" s="6" t="s">
        <v>23</v>
      </c>
      <c r="F23" s="5" t="s">
        <v>96</v>
      </c>
      <c r="G23" s="9" t="s">
        <v>527</v>
      </c>
      <c r="H23" s="10" t="s">
        <v>180</v>
      </c>
      <c r="I23" s="5">
        <v>1</v>
      </c>
      <c r="J23" s="5" t="str">
        <f t="shared" si="4"/>
        <v>2F南裙楼</v>
      </c>
      <c r="K23" s="5"/>
      <c r="L23" s="5" t="str">
        <f t="shared" si="5"/>
        <v>双口面板（网络插座）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20</v>
      </c>
      <c r="B24" s="5"/>
      <c r="C24" s="5" t="s">
        <v>501</v>
      </c>
      <c r="D24" s="5" t="s">
        <v>514</v>
      </c>
      <c r="E24" s="6" t="s">
        <v>23</v>
      </c>
      <c r="F24" s="5" t="s">
        <v>96</v>
      </c>
      <c r="G24" s="9" t="s">
        <v>528</v>
      </c>
      <c r="H24" s="10" t="s">
        <v>182</v>
      </c>
      <c r="I24" s="5">
        <v>1</v>
      </c>
      <c r="J24" s="5" t="str">
        <f t="shared" si="4"/>
        <v>2F南裙楼</v>
      </c>
      <c r="K24" s="5"/>
      <c r="L24" s="5" t="str">
        <f t="shared" si="5"/>
        <v>双口面板（网络插座）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21</v>
      </c>
      <c r="B25" s="5"/>
      <c r="C25" s="5" t="s">
        <v>501</v>
      </c>
      <c r="D25" s="5" t="s">
        <v>514</v>
      </c>
      <c r="E25" s="6" t="s">
        <v>23</v>
      </c>
      <c r="F25" s="5" t="s">
        <v>96</v>
      </c>
      <c r="G25" s="9" t="s">
        <v>529</v>
      </c>
      <c r="H25" s="10" t="s">
        <v>184</v>
      </c>
      <c r="I25" s="5">
        <v>1</v>
      </c>
      <c r="J25" s="5" t="str">
        <f t="shared" si="4"/>
        <v>2F南裙楼</v>
      </c>
      <c r="K25" s="5"/>
      <c r="L25" s="5" t="str">
        <f t="shared" si="5"/>
        <v>双口面板（网络插座）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22</v>
      </c>
      <c r="B26" s="5"/>
      <c r="C26" s="5" t="s">
        <v>501</v>
      </c>
      <c r="D26" s="5" t="s">
        <v>514</v>
      </c>
      <c r="E26" s="6" t="s">
        <v>23</v>
      </c>
      <c r="F26" s="5" t="s">
        <v>99</v>
      </c>
      <c r="G26" s="30" t="s">
        <v>530</v>
      </c>
      <c r="H26" s="31"/>
      <c r="I26" s="5">
        <v>1</v>
      </c>
      <c r="J26" s="5" t="str">
        <f t="shared" ref="J26:J34" si="6">D26</f>
        <v>2F南裙楼</v>
      </c>
      <c r="K26" s="5"/>
      <c r="L26" s="5" t="str">
        <f t="shared" ref="L26:L34" si="7">F26</f>
        <v>单口面板（电话插座）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23</v>
      </c>
      <c r="B27" s="5"/>
      <c r="C27" s="5" t="s">
        <v>501</v>
      </c>
      <c r="D27" s="5" t="s">
        <v>514</v>
      </c>
      <c r="E27" s="6" t="s">
        <v>23</v>
      </c>
      <c r="F27" s="5" t="s">
        <v>99</v>
      </c>
      <c r="G27" s="30" t="s">
        <v>531</v>
      </c>
      <c r="H27" s="31"/>
      <c r="I27" s="5">
        <v>1</v>
      </c>
      <c r="J27" s="5" t="str">
        <f t="shared" si="6"/>
        <v>2F南裙楼</v>
      </c>
      <c r="K27" s="5"/>
      <c r="L27" s="5" t="str">
        <f t="shared" si="7"/>
        <v>单口面板（电话插座）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24</v>
      </c>
      <c r="B28" s="5"/>
      <c r="C28" s="5" t="s">
        <v>501</v>
      </c>
      <c r="D28" s="5" t="s">
        <v>514</v>
      </c>
      <c r="E28" s="6" t="s">
        <v>23</v>
      </c>
      <c r="F28" s="5" t="s">
        <v>99</v>
      </c>
      <c r="G28" s="30" t="s">
        <v>532</v>
      </c>
      <c r="H28" s="31"/>
      <c r="I28" s="5">
        <v>1</v>
      </c>
      <c r="J28" s="5" t="str">
        <f t="shared" si="6"/>
        <v>2F南裙楼</v>
      </c>
      <c r="K28" s="5"/>
      <c r="L28" s="5" t="str">
        <f t="shared" si="7"/>
        <v>单口面板（电话插座）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25</v>
      </c>
      <c r="B29" s="5"/>
      <c r="C29" s="5" t="s">
        <v>501</v>
      </c>
      <c r="D29" s="5" t="s">
        <v>514</v>
      </c>
      <c r="E29" s="6" t="s">
        <v>23</v>
      </c>
      <c r="F29" s="5" t="s">
        <v>99</v>
      </c>
      <c r="G29" s="30" t="s">
        <v>533</v>
      </c>
      <c r="H29" s="31"/>
      <c r="I29" s="5">
        <v>1</v>
      </c>
      <c r="J29" s="5" t="str">
        <f t="shared" si="6"/>
        <v>2F南裙楼</v>
      </c>
      <c r="K29" s="5"/>
      <c r="L29" s="5" t="str">
        <f t="shared" si="7"/>
        <v>单口面板（电话插座）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26</v>
      </c>
      <c r="B30" s="5"/>
      <c r="C30" s="5" t="s">
        <v>501</v>
      </c>
      <c r="D30" s="5" t="s">
        <v>514</v>
      </c>
      <c r="E30" s="6" t="s">
        <v>23</v>
      </c>
      <c r="F30" s="5" t="s">
        <v>99</v>
      </c>
      <c r="G30" s="30" t="s">
        <v>534</v>
      </c>
      <c r="H30" s="31"/>
      <c r="I30" s="5">
        <v>1</v>
      </c>
      <c r="J30" s="5" t="str">
        <f t="shared" si="6"/>
        <v>2F南裙楼</v>
      </c>
      <c r="K30" s="5"/>
      <c r="L30" s="5" t="str">
        <f t="shared" si="7"/>
        <v>单口面板（电话插座）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27</v>
      </c>
      <c r="B31" s="5"/>
      <c r="C31" s="5" t="s">
        <v>501</v>
      </c>
      <c r="D31" s="5" t="s">
        <v>514</v>
      </c>
      <c r="E31" s="6" t="s">
        <v>23</v>
      </c>
      <c r="F31" s="5" t="s">
        <v>99</v>
      </c>
      <c r="G31" s="30" t="s">
        <v>535</v>
      </c>
      <c r="H31" s="31"/>
      <c r="I31" s="5">
        <v>1</v>
      </c>
      <c r="J31" s="5" t="str">
        <f t="shared" si="6"/>
        <v>2F南裙楼</v>
      </c>
      <c r="K31" s="5"/>
      <c r="L31" s="5" t="str">
        <f t="shared" si="7"/>
        <v>单口面板（电话插座）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28</v>
      </c>
      <c r="B32" s="5"/>
      <c r="C32" s="5" t="s">
        <v>501</v>
      </c>
      <c r="D32" s="5" t="s">
        <v>514</v>
      </c>
      <c r="E32" s="6" t="s">
        <v>23</v>
      </c>
      <c r="F32" s="5" t="s">
        <v>99</v>
      </c>
      <c r="G32" s="30" t="s">
        <v>536</v>
      </c>
      <c r="H32" s="31"/>
      <c r="I32" s="5">
        <v>1</v>
      </c>
      <c r="J32" s="5" t="str">
        <f t="shared" si="6"/>
        <v>2F南裙楼</v>
      </c>
      <c r="K32" s="5"/>
      <c r="L32" s="5" t="str">
        <f t="shared" si="7"/>
        <v>单口面板（电话插座）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29</v>
      </c>
      <c r="B33" s="5"/>
      <c r="C33" s="5" t="s">
        <v>501</v>
      </c>
      <c r="D33" s="5" t="s">
        <v>514</v>
      </c>
      <c r="E33" s="6" t="s">
        <v>23</v>
      </c>
      <c r="F33" s="5" t="s">
        <v>229</v>
      </c>
      <c r="G33" s="9" t="s">
        <v>537</v>
      </c>
      <c r="H33" s="10" t="s">
        <v>162</v>
      </c>
      <c r="I33" s="5">
        <v>1</v>
      </c>
      <c r="J33" s="5" t="str">
        <f t="shared" si="6"/>
        <v>2F南裙楼</v>
      </c>
      <c r="K33" s="5"/>
      <c r="L33" s="5" t="str">
        <f t="shared" si="7"/>
        <v>双口面板（电话插座）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30</v>
      </c>
      <c r="B34" s="5"/>
      <c r="C34" s="5" t="s">
        <v>501</v>
      </c>
      <c r="D34" s="5" t="s">
        <v>514</v>
      </c>
      <c r="E34" s="6" t="s">
        <v>23</v>
      </c>
      <c r="F34" s="5" t="s">
        <v>229</v>
      </c>
      <c r="G34" s="9" t="s">
        <v>538</v>
      </c>
      <c r="H34" s="10" t="s">
        <v>484</v>
      </c>
      <c r="I34" s="5">
        <v>1</v>
      </c>
      <c r="J34" s="5" t="str">
        <f t="shared" si="6"/>
        <v>2F南裙楼</v>
      </c>
      <c r="K34" s="5"/>
      <c r="L34" s="5" t="str">
        <f t="shared" si="7"/>
        <v>双口面板（电话插座）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/>
      <c r="B35" s="5"/>
      <c r="C35" s="5"/>
      <c r="D35" s="5"/>
      <c r="E35" s="6"/>
      <c r="F35" s="5"/>
      <c r="G35" s="30"/>
      <c r="H35" s="31"/>
      <c r="I35" s="5"/>
      <c r="J35" s="5"/>
      <c r="K35" s="5"/>
      <c r="L35" s="5"/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/>
      <c r="B36" s="5"/>
      <c r="C36" s="5"/>
      <c r="D36" s="5"/>
      <c r="E36" s="6"/>
      <c r="F36" s="5"/>
      <c r="G36" s="30"/>
      <c r="H36" s="31"/>
      <c r="I36" s="5"/>
      <c r="J36" s="5"/>
      <c r="K36" s="5"/>
      <c r="L36" s="5"/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/>
      <c r="B37" s="5"/>
      <c r="C37" s="5"/>
      <c r="D37" s="5"/>
      <c r="E37" s="6"/>
      <c r="F37" s="5"/>
      <c r="G37" s="30"/>
      <c r="H37" s="31"/>
      <c r="I37" s="5"/>
      <c r="J37" s="5"/>
      <c r="K37" s="5"/>
      <c r="L37" s="5"/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/>
      <c r="B38" s="5"/>
      <c r="C38" s="5"/>
      <c r="D38" s="5"/>
      <c r="E38" s="6"/>
      <c r="F38" s="5"/>
      <c r="G38" s="30"/>
      <c r="H38" s="31"/>
      <c r="I38" s="5"/>
      <c r="J38" s="5"/>
      <c r="K38" s="5"/>
      <c r="L38" s="5"/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/>
      <c r="B39" s="5"/>
      <c r="C39" s="5"/>
      <c r="D39" s="5"/>
      <c r="E39" s="6"/>
      <c r="F39" s="5"/>
      <c r="G39" s="30"/>
      <c r="H39" s="31"/>
      <c r="I39" s="5"/>
      <c r="J39" s="5"/>
      <c r="K39" s="5"/>
      <c r="L39" s="5"/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/>
      <c r="B40" s="5"/>
      <c r="C40" s="5"/>
      <c r="D40" s="5"/>
      <c r="E40" s="6"/>
      <c r="F40" s="5"/>
      <c r="G40" s="30"/>
      <c r="H40" s="31"/>
      <c r="I40" s="5"/>
      <c r="J40" s="5"/>
      <c r="K40" s="5"/>
      <c r="L40" s="5"/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/>
      <c r="B41" s="5"/>
      <c r="C41" s="5"/>
      <c r="D41" s="5"/>
      <c r="E41" s="6"/>
      <c r="F41" s="5"/>
      <c r="G41" s="30"/>
      <c r="H41" s="31"/>
      <c r="I41" s="5"/>
      <c r="J41" s="5"/>
      <c r="K41" s="5"/>
      <c r="L41" s="5"/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/>
      <c r="B42" s="5"/>
      <c r="C42" s="5"/>
      <c r="D42" s="5"/>
      <c r="E42" s="6"/>
      <c r="F42" s="5"/>
      <c r="G42" s="30"/>
      <c r="H42" s="31"/>
      <c r="I42" s="5"/>
      <c r="J42" s="5"/>
      <c r="K42" s="5"/>
      <c r="L42" s="5"/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/>
      <c r="B43" s="5"/>
      <c r="C43" s="5"/>
      <c r="D43" s="5"/>
      <c r="E43" s="6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/>
      <c r="B44" s="5"/>
      <c r="C44" s="5"/>
      <c r="D44" s="5"/>
      <c r="E44" s="6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/>
      <c r="B45" s="5"/>
      <c r="C45" s="5"/>
      <c r="D45" s="5"/>
      <c r="E45" s="6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/>
      <c r="B46" s="5"/>
      <c r="C46" s="5"/>
      <c r="D46" s="5"/>
      <c r="E46" s="6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/>
      <c r="B47" s="5"/>
      <c r="C47" s="5"/>
      <c r="D47" s="5"/>
      <c r="E47" s="6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/>
      <c r="B48" s="5"/>
      <c r="C48" s="5"/>
      <c r="D48" s="5"/>
      <c r="E48" s="6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/>
      <c r="B49" s="5"/>
      <c r="C49" s="5"/>
      <c r="D49" s="5"/>
      <c r="E49" s="6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/>
      <c r="B50" s="5"/>
      <c r="C50" s="5"/>
      <c r="D50" s="5"/>
      <c r="E50" s="6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/>
      <c r="B51" s="5"/>
      <c r="C51" s="5"/>
      <c r="D51" s="5"/>
      <c r="E51" s="6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/>
      <c r="B52" s="5"/>
      <c r="C52" s="5"/>
      <c r="D52" s="5"/>
      <c r="E52" s="6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/>
      <c r="B53" s="5"/>
      <c r="C53" s="5"/>
      <c r="D53" s="5"/>
      <c r="E53" s="6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/>
      <c r="B54" s="5"/>
      <c r="C54" s="5"/>
      <c r="D54" s="5"/>
      <c r="E54" s="6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/>
      <c r="B55" s="5"/>
      <c r="C55" s="5"/>
      <c r="D55" s="5"/>
      <c r="E55" s="6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/>
      <c r="B56" s="5"/>
      <c r="C56" s="5"/>
      <c r="D56" s="5"/>
      <c r="E56" s="6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/>
      <c r="B57" s="5"/>
      <c r="C57" s="5"/>
      <c r="D57" s="5"/>
      <c r="E57" s="6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/>
      <c r="B58" s="5"/>
      <c r="C58" s="5"/>
      <c r="D58" s="5"/>
      <c r="E58" s="6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/>
      <c r="B59" s="5"/>
      <c r="C59" s="5"/>
      <c r="D59" s="5"/>
      <c r="E59" s="6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/>
      <c r="B60" s="5"/>
      <c r="C60" s="5"/>
      <c r="D60" s="5"/>
      <c r="E60" s="6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/>
      <c r="B61" s="5"/>
      <c r="C61" s="5"/>
      <c r="D61" s="5"/>
      <c r="E61" s="6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/>
      <c r="B62" s="5"/>
      <c r="C62" s="5"/>
      <c r="D62" s="5"/>
      <c r="E62" s="6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/>
      <c r="B63" s="5"/>
      <c r="C63" s="5"/>
      <c r="D63" s="5"/>
      <c r="E63" s="6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/>
      <c r="B64" s="5"/>
      <c r="C64" s="5"/>
      <c r="D64" s="5"/>
      <c r="E64" s="6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/>
      <c r="B65" s="5"/>
      <c r="C65" s="5"/>
      <c r="D65" s="5"/>
      <c r="E65" s="6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/>
      <c r="B66" s="5"/>
      <c r="C66" s="5"/>
      <c r="D66" s="5"/>
      <c r="E66" s="6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/>
      <c r="B67" s="5"/>
      <c r="C67" s="5"/>
      <c r="D67" s="5"/>
      <c r="E67" s="6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/>
      <c r="B68" s="5"/>
      <c r="C68" s="5"/>
      <c r="D68" s="5"/>
      <c r="E68" s="6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/>
      <c r="B69" s="5"/>
      <c r="C69" s="5"/>
      <c r="D69" s="5"/>
      <c r="E69" s="6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/>
      <c r="B70" s="5"/>
      <c r="C70" s="5"/>
      <c r="D70" s="5"/>
      <c r="E70" s="6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/>
      <c r="B71" s="5"/>
      <c r="C71" s="5"/>
      <c r="D71" s="5"/>
      <c r="E71" s="6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/>
      <c r="B72" s="5"/>
      <c r="C72" s="5"/>
      <c r="D72" s="5"/>
      <c r="E72" s="6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/>
      <c r="B73" s="5"/>
      <c r="C73" s="5"/>
      <c r="D73" s="5"/>
      <c r="E73" s="6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/>
      <c r="B74" s="5"/>
      <c r="C74" s="5"/>
      <c r="D74" s="5"/>
      <c r="E74" s="6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/>
      <c r="B75" s="5"/>
      <c r="C75" s="5"/>
      <c r="D75" s="5"/>
      <c r="E75" s="6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/>
      <c r="B76" s="5"/>
      <c r="C76" s="5"/>
      <c r="D76" s="5"/>
      <c r="E76" s="6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/>
      <c r="B77" s="5"/>
      <c r="C77" s="5"/>
      <c r="D77" s="5"/>
      <c r="E77" s="6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/>
      <c r="B78" s="5"/>
      <c r="C78" s="5"/>
      <c r="D78" s="5"/>
      <c r="E78" s="6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/>
      <c r="B79" s="5"/>
      <c r="C79" s="5"/>
      <c r="D79" s="5"/>
      <c r="E79" s="6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/>
      <c r="B80" s="5"/>
      <c r="C80" s="5"/>
      <c r="D80" s="5"/>
      <c r="E80" s="6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/>
      <c r="B81" s="5"/>
      <c r="C81" s="5"/>
      <c r="D81" s="5"/>
      <c r="E81" s="6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/>
      <c r="B82" s="5"/>
      <c r="C82" s="5"/>
      <c r="D82" s="5"/>
      <c r="E82" s="6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/>
      <c r="B83" s="5"/>
      <c r="C83" s="5"/>
      <c r="D83" s="5"/>
      <c r="E83" s="6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/>
      <c r="B84" s="5"/>
      <c r="C84" s="5"/>
      <c r="D84" s="5"/>
      <c r="E84" s="6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/>
      <c r="B85" s="5"/>
      <c r="C85" s="5"/>
      <c r="D85" s="5"/>
      <c r="E85" s="6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/>
      <c r="B86" s="5"/>
      <c r="C86" s="5"/>
      <c r="D86" s="5"/>
      <c r="E86" s="6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/>
      <c r="B87" s="5"/>
      <c r="C87" s="5"/>
      <c r="D87" s="5"/>
      <c r="E87" s="6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/>
      <c r="B88" s="5"/>
      <c r="C88" s="5"/>
      <c r="D88" s="5"/>
      <c r="E88" s="6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/>
      <c r="B89" s="5"/>
      <c r="C89" s="5"/>
      <c r="D89" s="5"/>
      <c r="E89" s="6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/>
      <c r="B90" s="5"/>
      <c r="C90" s="5"/>
      <c r="D90" s="5"/>
      <c r="E90" s="6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/>
      <c r="B91" s="5"/>
      <c r="C91" s="5"/>
      <c r="D91" s="5"/>
      <c r="E91" s="6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/>
      <c r="B92" s="5"/>
      <c r="C92" s="5"/>
      <c r="D92" s="5"/>
      <c r="E92" s="6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/>
      <c r="B93" s="5"/>
      <c r="C93" s="5"/>
      <c r="D93" s="5"/>
      <c r="E93" s="6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/>
      <c r="B94" s="5"/>
      <c r="C94" s="5"/>
      <c r="D94" s="5"/>
      <c r="E94" s="6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/>
      <c r="B95" s="5"/>
      <c r="C95" s="5"/>
      <c r="D95" s="5"/>
      <c r="E95" s="6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/>
      <c r="B96" s="5"/>
      <c r="C96" s="5"/>
      <c r="D96" s="5"/>
      <c r="E96" s="6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/>
      <c r="B97" s="5"/>
      <c r="C97" s="5"/>
      <c r="D97" s="5"/>
      <c r="E97" s="6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/>
      <c r="B98" s="5"/>
      <c r="C98" s="5"/>
      <c r="D98" s="5"/>
      <c r="E98" s="6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/>
      <c r="B99" s="5"/>
      <c r="C99" s="5"/>
      <c r="D99" s="5"/>
      <c r="E99" s="6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/>
      <c r="B100" s="5"/>
      <c r="C100" s="5"/>
      <c r="D100" s="5"/>
      <c r="E100" s="6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/>
      <c r="B101" s="5"/>
      <c r="C101" s="5"/>
      <c r="D101" s="5"/>
      <c r="E101" s="6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/>
      <c r="B102" s="5"/>
      <c r="C102" s="5"/>
      <c r="D102" s="5"/>
      <c r="E102" s="6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/>
      <c r="B103" s="5"/>
      <c r="C103" s="5"/>
      <c r="D103" s="5"/>
      <c r="E103" s="6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/>
      <c r="B104" s="5"/>
      <c r="C104" s="5"/>
      <c r="D104" s="5"/>
      <c r="E104" s="6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/>
      <c r="B105" s="5"/>
      <c r="C105" s="5"/>
      <c r="D105" s="5"/>
      <c r="E105" s="6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/>
      <c r="B106" s="5"/>
      <c r="C106" s="5"/>
      <c r="D106" s="5"/>
      <c r="E106" s="6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/>
      <c r="B107" s="5"/>
      <c r="C107" s="5"/>
      <c r="D107" s="5"/>
      <c r="E107" s="6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/>
      <c r="B108" s="5"/>
      <c r="C108" s="5"/>
      <c r="D108" s="5"/>
      <c r="E108" s="6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/>
      <c r="B109" s="5"/>
      <c r="C109" s="5"/>
      <c r="D109" s="5"/>
      <c r="E109" s="6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/>
      <c r="B110" s="5"/>
      <c r="C110" s="5"/>
      <c r="D110" s="5"/>
      <c r="E110" s="6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/>
      <c r="B111" s="5"/>
      <c r="C111" s="5"/>
      <c r="D111" s="5"/>
      <c r="E111" s="6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/>
      <c r="B112" s="5"/>
      <c r="C112" s="5"/>
      <c r="D112" s="5"/>
      <c r="E112" s="6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/>
      <c r="B113" s="5"/>
      <c r="C113" s="5"/>
      <c r="D113" s="5"/>
      <c r="E113" s="6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/>
      <c r="B114" s="5"/>
      <c r="C114" s="5"/>
      <c r="D114" s="5"/>
      <c r="E114" s="6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/>
      <c r="B115" s="5"/>
      <c r="C115" s="5"/>
      <c r="D115" s="5"/>
      <c r="E115" s="6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/>
      <c r="B116" s="5"/>
      <c r="C116" s="5"/>
      <c r="D116" s="5"/>
      <c r="E116" s="6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/>
      <c r="B117" s="5"/>
      <c r="C117" s="5"/>
      <c r="D117" s="5"/>
      <c r="E117" s="6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/>
      <c r="B118" s="5"/>
      <c r="C118" s="5"/>
      <c r="D118" s="5"/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/>
      <c r="B119" s="5"/>
      <c r="C119" s="5"/>
      <c r="D119" s="5"/>
      <c r="E119" s="6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/>
      <c r="B120" s="5"/>
      <c r="C120" s="5"/>
      <c r="D120" s="5"/>
      <c r="E120" s="6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/>
      <c r="B121" s="5"/>
      <c r="C121" s="5"/>
      <c r="D121" s="5"/>
      <c r="E121" s="6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/>
      <c r="B122" s="5"/>
      <c r="C122" s="5"/>
      <c r="D122" s="5"/>
      <c r="E122" s="6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/>
      <c r="B123" s="5"/>
      <c r="C123" s="5"/>
      <c r="D123" s="5"/>
      <c r="E123" s="6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/>
      <c r="B124" s="5"/>
      <c r="C124" s="5"/>
      <c r="D124" s="5"/>
      <c r="E124" s="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/>
      <c r="B125" s="5"/>
      <c r="C125" s="5"/>
      <c r="D125" s="5"/>
      <c r="E125" s="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/>
      <c r="B126" s="5"/>
      <c r="C126" s="5"/>
      <c r="D126" s="5"/>
      <c r="E126" s="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/>
      <c r="B127" s="5"/>
      <c r="C127" s="5"/>
      <c r="D127" s="5"/>
      <c r="E127" s="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/>
      <c r="B128" s="5"/>
      <c r="C128" s="5"/>
      <c r="D128" s="5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/>
      <c r="B129" s="5"/>
      <c r="C129" s="5"/>
      <c r="D129" s="5"/>
      <c r="E129" s="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/>
      <c r="B130" s="5"/>
      <c r="C130" s="5"/>
      <c r="D130" s="5"/>
      <c r="E130" s="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/>
      <c r="B131" s="5"/>
      <c r="C131" s="5"/>
      <c r="D131" s="5"/>
      <c r="E131" s="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/>
      <c r="B132" s="5"/>
      <c r="C132" s="5"/>
      <c r="D132" s="5"/>
      <c r="E132" s="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/>
      <c r="B133" s="5"/>
      <c r="C133" s="5"/>
      <c r="D133" s="5"/>
      <c r="E133" s="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/>
      <c r="B134" s="5"/>
      <c r="C134" s="5"/>
      <c r="D134" s="5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/>
      <c r="B135" s="5"/>
      <c r="C135" s="5"/>
      <c r="D135" s="5"/>
      <c r="E135" s="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/>
      <c r="B136" s="5"/>
      <c r="C136" s="5"/>
      <c r="D136" s="5"/>
      <c r="E136" s="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/>
      <c r="B137" s="5"/>
      <c r="C137" s="5"/>
      <c r="D137" s="5"/>
      <c r="E137" s="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/>
      <c r="B138" s="5"/>
      <c r="C138" s="5"/>
      <c r="D138" s="5"/>
      <c r="E138" s="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/>
      <c r="B139" s="5"/>
      <c r="C139" s="5"/>
      <c r="D139" s="5"/>
      <c r="E139" s="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/>
      <c r="B140" s="5"/>
      <c r="C140" s="5"/>
      <c r="D140" s="5"/>
      <c r="E140" s="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/>
      <c r="B141" s="5"/>
      <c r="C141" s="5"/>
      <c r="D141" s="5"/>
      <c r="E141" s="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/>
      <c r="B142" s="5"/>
      <c r="C142" s="5"/>
      <c r="D142" s="5"/>
      <c r="E142" s="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/>
      <c r="B143" s="5"/>
      <c r="C143" s="5"/>
      <c r="D143" s="5"/>
      <c r="E143" s="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/>
      <c r="B144" s="5"/>
      <c r="C144" s="5"/>
      <c r="D144" s="5"/>
      <c r="E144" s="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/>
      <c r="B145" s="5"/>
      <c r="C145" s="5"/>
      <c r="D145" s="5"/>
      <c r="E145" s="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/>
      <c r="B146" s="5"/>
      <c r="C146" s="5"/>
      <c r="D146" s="5"/>
      <c r="E146" s="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/>
      <c r="B147" s="5"/>
      <c r="C147" s="5"/>
      <c r="D147" s="5"/>
      <c r="E147" s="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/>
      <c r="B148" s="5"/>
      <c r="C148" s="5"/>
      <c r="D148" s="5"/>
      <c r="E148" s="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/>
      <c r="B149" s="5"/>
      <c r="C149" s="5"/>
      <c r="D149" s="5"/>
      <c r="E149" s="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/>
      <c r="B150" s="5"/>
      <c r="C150" s="5"/>
      <c r="D150" s="5"/>
      <c r="E150" s="6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14"/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14"/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14"/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14"/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14"/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14"/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14"/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14"/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14"/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14"/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14"/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14"/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14"/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14"/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14"/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14"/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14"/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14"/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14"/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14"/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14"/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14"/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14"/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14"/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14"/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14"/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14"/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14"/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14"/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14"/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14"/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14"/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14"/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14"/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14"/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14"/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14"/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14"/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14"/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14"/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14"/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14"/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14"/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14"/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14"/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14"/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14"/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14"/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14"/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14"/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14"/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14"/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14"/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14"/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14"/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14"/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14"/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14"/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14"/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14"/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14"/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14"/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14"/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14"/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14"/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14"/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14"/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14"/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14"/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14"/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14"/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14"/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14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14"/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14"/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14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14"/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14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14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14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14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15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7"/>
      <c r="S233" s="18"/>
    </row>
  </sheetData>
  <mergeCells count="31">
    <mergeCell ref="G38:H38"/>
    <mergeCell ref="G39:H39"/>
    <mergeCell ref="G40:H40"/>
    <mergeCell ref="G41:H41"/>
    <mergeCell ref="G42:H42"/>
    <mergeCell ref="G31:H31"/>
    <mergeCell ref="G32:H32"/>
    <mergeCell ref="G35:H35"/>
    <mergeCell ref="G36:H36"/>
    <mergeCell ref="G37:H37"/>
    <mergeCell ref="G26:H26"/>
    <mergeCell ref="G27:H27"/>
    <mergeCell ref="G28:H28"/>
    <mergeCell ref="G29:H29"/>
    <mergeCell ref="G30:H30"/>
    <mergeCell ref="G11:H11"/>
    <mergeCell ref="G12:H12"/>
    <mergeCell ref="G13:H13"/>
    <mergeCell ref="G14:H14"/>
    <mergeCell ref="G15:H15"/>
    <mergeCell ref="G5:H5"/>
    <mergeCell ref="G6:H6"/>
    <mergeCell ref="G7:H7"/>
    <mergeCell ref="G8:H8"/>
    <mergeCell ref="G9:H9"/>
    <mergeCell ref="A1:S1"/>
    <mergeCell ref="B2:D2"/>
    <mergeCell ref="E2:S2"/>
    <mergeCell ref="G3:H3"/>
    <mergeCell ref="G4:H4"/>
    <mergeCell ref="A2:A3"/>
  </mergeCells>
  <phoneticPr fontId="1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53"/>
  <sheetViews>
    <sheetView workbookViewId="0">
      <selection sqref="A1:XFD1048576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2.625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539</v>
      </c>
      <c r="D4" s="5" t="s">
        <v>540</v>
      </c>
      <c r="E4" s="6" t="s">
        <v>23</v>
      </c>
      <c r="F4" s="5" t="s">
        <v>24</v>
      </c>
      <c r="G4" s="30" t="s">
        <v>541</v>
      </c>
      <c r="H4" s="31"/>
      <c r="I4" s="5">
        <v>1</v>
      </c>
      <c r="J4" s="5" t="str">
        <f>D4</f>
        <v>3F主楼走道</v>
      </c>
      <c r="K4" s="5"/>
      <c r="L4" s="5" t="str">
        <f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539</v>
      </c>
      <c r="D5" s="5" t="s">
        <v>540</v>
      </c>
      <c r="E5" s="6" t="s">
        <v>23</v>
      </c>
      <c r="F5" s="5" t="s">
        <v>24</v>
      </c>
      <c r="G5" s="30" t="s">
        <v>542</v>
      </c>
      <c r="H5" s="31"/>
      <c r="I5" s="5">
        <v>1</v>
      </c>
      <c r="J5" s="5" t="str">
        <f>D5</f>
        <v>3F主楼走道</v>
      </c>
      <c r="K5" s="5"/>
      <c r="L5" s="5" t="str">
        <f>F5</f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539</v>
      </c>
      <c r="D6" s="5" t="s">
        <v>543</v>
      </c>
      <c r="E6" s="6" t="s">
        <v>23</v>
      </c>
      <c r="F6" s="5" t="s">
        <v>24</v>
      </c>
      <c r="G6" s="30" t="s">
        <v>544</v>
      </c>
      <c r="H6" s="31"/>
      <c r="I6" s="5">
        <v>1</v>
      </c>
      <c r="J6" s="5" t="str">
        <f>D6</f>
        <v>3F主楼电梯厅</v>
      </c>
      <c r="K6" s="5"/>
      <c r="L6" s="5" t="str">
        <f>F6</f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539</v>
      </c>
      <c r="D7" s="5" t="s">
        <v>540</v>
      </c>
      <c r="E7" s="6" t="s">
        <v>23</v>
      </c>
      <c r="F7" s="5" t="s">
        <v>24</v>
      </c>
      <c r="G7" s="30" t="s">
        <v>545</v>
      </c>
      <c r="H7" s="31"/>
      <c r="I7" s="5">
        <v>1</v>
      </c>
      <c r="J7" s="5" t="str">
        <f>D7</f>
        <v>3F主楼走道</v>
      </c>
      <c r="K7" s="5"/>
      <c r="L7" s="5" t="str">
        <f>F7</f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539</v>
      </c>
      <c r="D8" s="5" t="s">
        <v>540</v>
      </c>
      <c r="E8" s="6" t="s">
        <v>23</v>
      </c>
      <c r="F8" s="5" t="s">
        <v>24</v>
      </c>
      <c r="G8" s="30" t="s">
        <v>546</v>
      </c>
      <c r="H8" s="31"/>
      <c r="I8" s="5">
        <v>1</v>
      </c>
      <c r="J8" s="5" t="str">
        <f>D8</f>
        <v>3F主楼走道</v>
      </c>
      <c r="K8" s="5"/>
      <c r="L8" s="5" t="str">
        <f>F8</f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539</v>
      </c>
      <c r="D9" s="5" t="s">
        <v>540</v>
      </c>
      <c r="E9" s="6" t="s">
        <v>23</v>
      </c>
      <c r="F9" s="5" t="s">
        <v>24</v>
      </c>
      <c r="G9" s="30" t="s">
        <v>547</v>
      </c>
      <c r="H9" s="31"/>
      <c r="I9" s="5">
        <v>1</v>
      </c>
      <c r="J9" s="5" t="str">
        <f t="shared" ref="J9:J45" si="0">D9</f>
        <v>3F主楼走道</v>
      </c>
      <c r="K9" s="5"/>
      <c r="L9" s="5" t="str">
        <f t="shared" ref="L9:L45" si="1">F9</f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539</v>
      </c>
      <c r="D10" s="5" t="s">
        <v>540</v>
      </c>
      <c r="E10" s="6" t="s">
        <v>23</v>
      </c>
      <c r="F10" s="5" t="s">
        <v>24</v>
      </c>
      <c r="G10" s="30" t="s">
        <v>548</v>
      </c>
      <c r="H10" s="31"/>
      <c r="I10" s="5">
        <v>1</v>
      </c>
      <c r="J10" s="5" t="str">
        <f t="shared" si="0"/>
        <v>3F主楼走道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539</v>
      </c>
      <c r="D11" s="5" t="s">
        <v>549</v>
      </c>
      <c r="E11" s="6" t="s">
        <v>23</v>
      </c>
      <c r="F11" s="5" t="s">
        <v>94</v>
      </c>
      <c r="G11" s="30" t="s">
        <v>550</v>
      </c>
      <c r="H11" s="31"/>
      <c r="I11" s="5">
        <v>1</v>
      </c>
      <c r="J11" s="5" t="str">
        <f t="shared" si="0"/>
        <v>3F安防分控室</v>
      </c>
      <c r="K11" s="5"/>
      <c r="L11" s="5" t="str">
        <f t="shared" si="1"/>
        <v>墙面无线AP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539</v>
      </c>
      <c r="D12" s="5" t="s">
        <v>551</v>
      </c>
      <c r="E12" s="6" t="s">
        <v>23</v>
      </c>
      <c r="F12" s="5" t="s">
        <v>94</v>
      </c>
      <c r="G12" s="30" t="s">
        <v>552</v>
      </c>
      <c r="H12" s="31"/>
      <c r="I12" s="5">
        <v>1</v>
      </c>
      <c r="J12" s="5" t="str">
        <f t="shared" si="0"/>
        <v>3FECC</v>
      </c>
      <c r="K12" s="5"/>
      <c r="L12" s="5" t="str">
        <f t="shared" si="1"/>
        <v>墙面无线AP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539</v>
      </c>
      <c r="D13" s="5" t="s">
        <v>553</v>
      </c>
      <c r="E13" s="6" t="s">
        <v>23</v>
      </c>
      <c r="F13" s="5" t="s">
        <v>94</v>
      </c>
      <c r="G13" s="30" t="s">
        <v>554</v>
      </c>
      <c r="H13" s="31"/>
      <c r="I13" s="5">
        <v>1</v>
      </c>
      <c r="J13" s="5" t="str">
        <f t="shared" si="0"/>
        <v>3F主楼运维办公室</v>
      </c>
      <c r="K13" s="5"/>
      <c r="L13" s="5" t="str">
        <f t="shared" si="1"/>
        <v>墙面无线AP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539</v>
      </c>
      <c r="D14" s="5" t="s">
        <v>553</v>
      </c>
      <c r="E14" s="6" t="s">
        <v>23</v>
      </c>
      <c r="F14" s="5" t="s">
        <v>94</v>
      </c>
      <c r="G14" s="30" t="s">
        <v>555</v>
      </c>
      <c r="H14" s="31"/>
      <c r="I14" s="5">
        <v>1</v>
      </c>
      <c r="J14" s="5" t="str">
        <f t="shared" si="0"/>
        <v>3F主楼运维办公室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539</v>
      </c>
      <c r="D15" s="5" t="s">
        <v>556</v>
      </c>
      <c r="E15" s="6" t="s">
        <v>23</v>
      </c>
      <c r="F15" s="5" t="s">
        <v>94</v>
      </c>
      <c r="G15" s="30" t="s">
        <v>557</v>
      </c>
      <c r="H15" s="31"/>
      <c r="I15" s="5">
        <v>1</v>
      </c>
      <c r="J15" s="5" t="str">
        <f t="shared" si="0"/>
        <v>3F主楼主管办公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539</v>
      </c>
      <c r="D16" s="5" t="s">
        <v>556</v>
      </c>
      <c r="E16" s="6" t="s">
        <v>23</v>
      </c>
      <c r="F16" s="5" t="s">
        <v>94</v>
      </c>
      <c r="G16" s="30" t="s">
        <v>558</v>
      </c>
      <c r="H16" s="31"/>
      <c r="I16" s="5">
        <v>1</v>
      </c>
      <c r="J16" s="5" t="str">
        <f t="shared" si="0"/>
        <v>3F主楼主管办公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539</v>
      </c>
      <c r="D17" s="5" t="s">
        <v>559</v>
      </c>
      <c r="E17" s="6" t="s">
        <v>23</v>
      </c>
      <c r="F17" s="5" t="s">
        <v>94</v>
      </c>
      <c r="G17" s="30" t="s">
        <v>560</v>
      </c>
      <c r="H17" s="31"/>
      <c r="I17" s="5">
        <v>1</v>
      </c>
      <c r="J17" s="5" t="str">
        <f t="shared" si="0"/>
        <v>3F主楼拆包测试间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539</v>
      </c>
      <c r="D18" s="5" t="s">
        <v>549</v>
      </c>
      <c r="E18" s="6" t="s">
        <v>23</v>
      </c>
      <c r="F18" s="5" t="s">
        <v>96</v>
      </c>
      <c r="G18" s="9" t="s">
        <v>561</v>
      </c>
      <c r="H18" s="10" t="s">
        <v>158</v>
      </c>
      <c r="I18" s="5">
        <v>1</v>
      </c>
      <c r="J18" s="5" t="str">
        <f t="shared" si="0"/>
        <v>3F安防分控室</v>
      </c>
      <c r="K18" s="5"/>
      <c r="L18" s="5" t="str">
        <f t="shared" si="1"/>
        <v>双口面板（网络插座）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539</v>
      </c>
      <c r="D19" s="5" t="s">
        <v>549</v>
      </c>
      <c r="E19" s="6" t="s">
        <v>23</v>
      </c>
      <c r="F19" s="5" t="s">
        <v>96</v>
      </c>
      <c r="G19" s="9" t="s">
        <v>562</v>
      </c>
      <c r="H19" s="10" t="s">
        <v>160</v>
      </c>
      <c r="I19" s="5">
        <v>1</v>
      </c>
      <c r="J19" s="5" t="str">
        <f t="shared" si="0"/>
        <v>3F安防分控室</v>
      </c>
      <c r="K19" s="5"/>
      <c r="L19" s="5" t="str">
        <f t="shared" si="1"/>
        <v>双口面板（网络插座）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539</v>
      </c>
      <c r="D20" s="5" t="s">
        <v>551</v>
      </c>
      <c r="E20" s="6" t="s">
        <v>23</v>
      </c>
      <c r="F20" s="5" t="s">
        <v>96</v>
      </c>
      <c r="G20" s="9" t="s">
        <v>563</v>
      </c>
      <c r="H20" s="10" t="s">
        <v>162</v>
      </c>
      <c r="I20" s="5">
        <v>1</v>
      </c>
      <c r="J20" s="5" t="str">
        <f t="shared" si="0"/>
        <v>3FECC</v>
      </c>
      <c r="K20" s="5"/>
      <c r="L20" s="5" t="str">
        <f t="shared" si="1"/>
        <v>双口面板（网络插座）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539</v>
      </c>
      <c r="D21" s="5" t="s">
        <v>551</v>
      </c>
      <c r="E21" s="6" t="s">
        <v>23</v>
      </c>
      <c r="F21" s="5" t="s">
        <v>96</v>
      </c>
      <c r="G21" s="9" t="s">
        <v>564</v>
      </c>
      <c r="H21" s="10" t="s">
        <v>164</v>
      </c>
      <c r="I21" s="5">
        <v>1</v>
      </c>
      <c r="J21" s="5" t="str">
        <f t="shared" si="0"/>
        <v>3FECC</v>
      </c>
      <c r="K21" s="5"/>
      <c r="L21" s="5" t="str">
        <f t="shared" si="1"/>
        <v>双口面板（网络插座）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539</v>
      </c>
      <c r="D22" s="5" t="s">
        <v>553</v>
      </c>
      <c r="E22" s="6" t="s">
        <v>23</v>
      </c>
      <c r="F22" s="5" t="s">
        <v>96</v>
      </c>
      <c r="G22" s="9" t="s">
        <v>565</v>
      </c>
      <c r="H22" s="10" t="s">
        <v>166</v>
      </c>
      <c r="I22" s="5">
        <v>1</v>
      </c>
      <c r="J22" s="5" t="str">
        <f t="shared" si="0"/>
        <v>3F主楼运维办公室</v>
      </c>
      <c r="K22" s="5"/>
      <c r="L22" s="5" t="str">
        <f t="shared" si="1"/>
        <v>双口面板（网络插座）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539</v>
      </c>
      <c r="D23" s="5" t="s">
        <v>553</v>
      </c>
      <c r="E23" s="6" t="s">
        <v>23</v>
      </c>
      <c r="F23" s="5" t="s">
        <v>96</v>
      </c>
      <c r="G23" s="9" t="s">
        <v>566</v>
      </c>
      <c r="H23" s="10" t="s">
        <v>170</v>
      </c>
      <c r="I23" s="5">
        <v>1</v>
      </c>
      <c r="J23" s="5" t="str">
        <f t="shared" si="0"/>
        <v>3F主楼运维办公室</v>
      </c>
      <c r="K23" s="5"/>
      <c r="L23" s="5" t="str">
        <f t="shared" si="1"/>
        <v>双口面板（网络插座）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539</v>
      </c>
      <c r="D24" s="5" t="s">
        <v>553</v>
      </c>
      <c r="E24" s="6" t="s">
        <v>23</v>
      </c>
      <c r="F24" s="5" t="s">
        <v>96</v>
      </c>
      <c r="G24" s="9" t="s">
        <v>567</v>
      </c>
      <c r="H24" s="10" t="s">
        <v>172</v>
      </c>
      <c r="I24" s="5">
        <v>1</v>
      </c>
      <c r="J24" s="5" t="str">
        <f t="shared" si="0"/>
        <v>3F主楼运维办公室</v>
      </c>
      <c r="K24" s="5"/>
      <c r="L24" s="5" t="str">
        <f t="shared" si="1"/>
        <v>双口面板（网络插座）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539</v>
      </c>
      <c r="D25" s="5" t="s">
        <v>553</v>
      </c>
      <c r="E25" s="6" t="s">
        <v>23</v>
      </c>
      <c r="F25" s="5" t="s">
        <v>96</v>
      </c>
      <c r="G25" s="9" t="s">
        <v>568</v>
      </c>
      <c r="H25" s="10" t="s">
        <v>174</v>
      </c>
      <c r="I25" s="5">
        <v>1</v>
      </c>
      <c r="J25" s="5" t="str">
        <f t="shared" si="0"/>
        <v>3F主楼运维办公室</v>
      </c>
      <c r="K25" s="5"/>
      <c r="L25" s="5" t="str">
        <f t="shared" si="1"/>
        <v>双口面板（网络插座）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539</v>
      </c>
      <c r="D26" s="5" t="s">
        <v>556</v>
      </c>
      <c r="E26" s="6" t="s">
        <v>23</v>
      </c>
      <c r="F26" s="5" t="s">
        <v>96</v>
      </c>
      <c r="G26" s="9" t="s">
        <v>569</v>
      </c>
      <c r="H26" s="10" t="s">
        <v>176</v>
      </c>
      <c r="I26" s="5">
        <v>1</v>
      </c>
      <c r="J26" s="5" t="str">
        <f t="shared" si="0"/>
        <v>3F主楼主管办公</v>
      </c>
      <c r="K26" s="5"/>
      <c r="L26" s="5" t="str">
        <f t="shared" si="1"/>
        <v>双口面板（网络插座）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539</v>
      </c>
      <c r="D27" s="5" t="s">
        <v>556</v>
      </c>
      <c r="E27" s="6" t="s">
        <v>23</v>
      </c>
      <c r="F27" s="5" t="s">
        <v>96</v>
      </c>
      <c r="G27" s="9" t="s">
        <v>570</v>
      </c>
      <c r="H27" s="10" t="s">
        <v>178</v>
      </c>
      <c r="I27" s="5">
        <v>1</v>
      </c>
      <c r="J27" s="5" t="str">
        <f t="shared" si="0"/>
        <v>3F主楼主管办公</v>
      </c>
      <c r="K27" s="5"/>
      <c r="L27" s="5" t="str">
        <f t="shared" si="1"/>
        <v>双口面板（网络插座）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539</v>
      </c>
      <c r="D28" s="5" t="s">
        <v>556</v>
      </c>
      <c r="E28" s="6" t="s">
        <v>23</v>
      </c>
      <c r="F28" s="5" t="s">
        <v>96</v>
      </c>
      <c r="G28" s="9" t="s">
        <v>571</v>
      </c>
      <c r="H28" s="10" t="s">
        <v>180</v>
      </c>
      <c r="I28" s="5">
        <v>1</v>
      </c>
      <c r="J28" s="5" t="str">
        <f t="shared" si="0"/>
        <v>3F主楼主管办公</v>
      </c>
      <c r="K28" s="5"/>
      <c r="L28" s="5" t="str">
        <f t="shared" si="1"/>
        <v>双口面板（网络插座）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539</v>
      </c>
      <c r="D29" s="5" t="s">
        <v>556</v>
      </c>
      <c r="E29" s="6" t="s">
        <v>23</v>
      </c>
      <c r="F29" s="5" t="s">
        <v>96</v>
      </c>
      <c r="G29" s="9" t="s">
        <v>572</v>
      </c>
      <c r="H29" s="10" t="s">
        <v>182</v>
      </c>
      <c r="I29" s="5">
        <v>1</v>
      </c>
      <c r="J29" s="5" t="str">
        <f t="shared" si="0"/>
        <v>3F主楼主管办公</v>
      </c>
      <c r="K29" s="5"/>
      <c r="L29" s="5" t="str">
        <f t="shared" si="1"/>
        <v>双口面板（网络插座）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539</v>
      </c>
      <c r="D30" s="5" t="s">
        <v>559</v>
      </c>
      <c r="E30" s="6" t="s">
        <v>23</v>
      </c>
      <c r="F30" s="5" t="s">
        <v>96</v>
      </c>
      <c r="G30" s="9" t="s">
        <v>573</v>
      </c>
      <c r="H30" s="10" t="s">
        <v>184</v>
      </c>
      <c r="I30" s="5">
        <v>1</v>
      </c>
      <c r="J30" s="5" t="str">
        <f t="shared" si="0"/>
        <v>3F主楼拆包测试间</v>
      </c>
      <c r="K30" s="5"/>
      <c r="L30" s="5" t="str">
        <f t="shared" si="1"/>
        <v>双口面板（网络插座）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539</v>
      </c>
      <c r="D31" s="5" t="s">
        <v>559</v>
      </c>
      <c r="E31" s="6" t="s">
        <v>23</v>
      </c>
      <c r="F31" s="5" t="s">
        <v>96</v>
      </c>
      <c r="G31" s="9" t="s">
        <v>574</v>
      </c>
      <c r="H31" s="10" t="s">
        <v>186</v>
      </c>
      <c r="I31" s="5">
        <v>1</v>
      </c>
      <c r="J31" s="5" t="str">
        <f t="shared" si="0"/>
        <v>3F主楼拆包测试间</v>
      </c>
      <c r="K31" s="5"/>
      <c r="L31" s="5" t="str">
        <f t="shared" si="1"/>
        <v>双口面板（网络插座）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539</v>
      </c>
      <c r="D32" s="5" t="s">
        <v>549</v>
      </c>
      <c r="E32" s="6" t="s">
        <v>23</v>
      </c>
      <c r="F32" s="5" t="s">
        <v>99</v>
      </c>
      <c r="G32" s="30" t="s">
        <v>575</v>
      </c>
      <c r="H32" s="31"/>
      <c r="I32" s="5">
        <v>1</v>
      </c>
      <c r="J32" s="5" t="str">
        <f t="shared" si="0"/>
        <v>3F安防分控室</v>
      </c>
      <c r="K32" s="5"/>
      <c r="L32" s="5" t="str">
        <f t="shared" si="1"/>
        <v>单口面板（电话插座）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539</v>
      </c>
      <c r="D33" s="5" t="s">
        <v>549</v>
      </c>
      <c r="E33" s="6" t="s">
        <v>23</v>
      </c>
      <c r="F33" s="5" t="s">
        <v>99</v>
      </c>
      <c r="G33" s="30" t="s">
        <v>576</v>
      </c>
      <c r="H33" s="31"/>
      <c r="I33" s="5">
        <v>1</v>
      </c>
      <c r="J33" s="5" t="str">
        <f t="shared" si="0"/>
        <v>3F安防分控室</v>
      </c>
      <c r="K33" s="5"/>
      <c r="L33" s="5" t="str">
        <f t="shared" si="1"/>
        <v>单口面板（电话插座）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539</v>
      </c>
      <c r="D34" s="5" t="s">
        <v>551</v>
      </c>
      <c r="E34" s="6" t="s">
        <v>23</v>
      </c>
      <c r="F34" s="5" t="s">
        <v>99</v>
      </c>
      <c r="G34" s="30" t="s">
        <v>577</v>
      </c>
      <c r="H34" s="31"/>
      <c r="I34" s="5">
        <v>1</v>
      </c>
      <c r="J34" s="5" t="str">
        <f t="shared" si="0"/>
        <v>3FECC</v>
      </c>
      <c r="K34" s="5"/>
      <c r="L34" s="5" t="str">
        <f t="shared" si="1"/>
        <v>单口面板（电话插座）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539</v>
      </c>
      <c r="D35" s="5" t="s">
        <v>551</v>
      </c>
      <c r="E35" s="6" t="s">
        <v>23</v>
      </c>
      <c r="F35" s="5" t="s">
        <v>99</v>
      </c>
      <c r="G35" s="30" t="s">
        <v>578</v>
      </c>
      <c r="H35" s="31"/>
      <c r="I35" s="5">
        <v>1</v>
      </c>
      <c r="J35" s="5" t="str">
        <f t="shared" si="0"/>
        <v>3FECC</v>
      </c>
      <c r="K35" s="5"/>
      <c r="L35" s="5" t="str">
        <f t="shared" si="1"/>
        <v>单口面板（电话插座）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539</v>
      </c>
      <c r="D36" s="5" t="s">
        <v>553</v>
      </c>
      <c r="E36" s="6" t="s">
        <v>23</v>
      </c>
      <c r="F36" s="5" t="s">
        <v>99</v>
      </c>
      <c r="G36" s="30" t="s">
        <v>579</v>
      </c>
      <c r="H36" s="31"/>
      <c r="I36" s="5">
        <v>1</v>
      </c>
      <c r="J36" s="5" t="str">
        <f t="shared" si="0"/>
        <v>3F主楼运维办公室</v>
      </c>
      <c r="K36" s="5"/>
      <c r="L36" s="5" t="str">
        <f t="shared" si="1"/>
        <v>单口面板（电话插座）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539</v>
      </c>
      <c r="D37" s="5" t="s">
        <v>553</v>
      </c>
      <c r="E37" s="6" t="s">
        <v>23</v>
      </c>
      <c r="F37" s="5" t="s">
        <v>99</v>
      </c>
      <c r="G37" s="30" t="s">
        <v>580</v>
      </c>
      <c r="H37" s="31"/>
      <c r="I37" s="5">
        <v>1</v>
      </c>
      <c r="J37" s="5" t="str">
        <f t="shared" si="0"/>
        <v>3F主楼运维办公室</v>
      </c>
      <c r="K37" s="5"/>
      <c r="L37" s="5" t="str">
        <f t="shared" si="1"/>
        <v>单口面板（电话插座）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539</v>
      </c>
      <c r="D38" s="5" t="s">
        <v>553</v>
      </c>
      <c r="E38" s="6" t="s">
        <v>23</v>
      </c>
      <c r="F38" s="5" t="s">
        <v>99</v>
      </c>
      <c r="G38" s="30" t="s">
        <v>581</v>
      </c>
      <c r="H38" s="31"/>
      <c r="I38" s="5">
        <v>1</v>
      </c>
      <c r="J38" s="5" t="str">
        <f t="shared" si="0"/>
        <v>3F主楼运维办公室</v>
      </c>
      <c r="K38" s="5"/>
      <c r="L38" s="5" t="str">
        <f t="shared" si="1"/>
        <v>单口面板（电话插座）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539</v>
      </c>
      <c r="D39" s="5" t="s">
        <v>553</v>
      </c>
      <c r="E39" s="6" t="s">
        <v>23</v>
      </c>
      <c r="F39" s="5" t="s">
        <v>99</v>
      </c>
      <c r="G39" s="30" t="s">
        <v>582</v>
      </c>
      <c r="H39" s="31"/>
      <c r="I39" s="5">
        <v>1</v>
      </c>
      <c r="J39" s="5" t="str">
        <f t="shared" si="0"/>
        <v>3F主楼运维办公室</v>
      </c>
      <c r="K39" s="5"/>
      <c r="L39" s="5" t="str">
        <f t="shared" si="1"/>
        <v>单口面板（电话插座）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539</v>
      </c>
      <c r="D40" s="5" t="s">
        <v>556</v>
      </c>
      <c r="E40" s="6" t="s">
        <v>23</v>
      </c>
      <c r="F40" s="5" t="s">
        <v>99</v>
      </c>
      <c r="G40" s="30" t="s">
        <v>583</v>
      </c>
      <c r="H40" s="31"/>
      <c r="I40" s="5">
        <v>1</v>
      </c>
      <c r="J40" s="5" t="str">
        <f t="shared" si="0"/>
        <v>3F主楼主管办公</v>
      </c>
      <c r="K40" s="5"/>
      <c r="L40" s="5" t="str">
        <f t="shared" si="1"/>
        <v>单口面板（电话插座）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539</v>
      </c>
      <c r="D41" s="5" t="s">
        <v>556</v>
      </c>
      <c r="E41" s="6" t="s">
        <v>23</v>
      </c>
      <c r="F41" s="5" t="s">
        <v>99</v>
      </c>
      <c r="G41" s="30" t="s">
        <v>584</v>
      </c>
      <c r="H41" s="31"/>
      <c r="I41" s="5">
        <v>1</v>
      </c>
      <c r="J41" s="5" t="str">
        <f t="shared" si="0"/>
        <v>3F主楼主管办公</v>
      </c>
      <c r="K41" s="5"/>
      <c r="L41" s="5" t="str">
        <f t="shared" si="1"/>
        <v>单口面板（电话插座）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539</v>
      </c>
      <c r="D42" s="5" t="s">
        <v>556</v>
      </c>
      <c r="E42" s="6" t="s">
        <v>23</v>
      </c>
      <c r="F42" s="5" t="s">
        <v>99</v>
      </c>
      <c r="G42" s="30" t="s">
        <v>585</v>
      </c>
      <c r="H42" s="31"/>
      <c r="I42" s="5">
        <v>1</v>
      </c>
      <c r="J42" s="5" t="str">
        <f t="shared" si="0"/>
        <v>3F主楼主管办公</v>
      </c>
      <c r="K42" s="5"/>
      <c r="L42" s="5" t="str">
        <f t="shared" si="1"/>
        <v>单口面板（电话插座）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539</v>
      </c>
      <c r="D43" s="5" t="s">
        <v>556</v>
      </c>
      <c r="E43" s="6" t="s">
        <v>23</v>
      </c>
      <c r="F43" s="5" t="s">
        <v>99</v>
      </c>
      <c r="G43" s="30" t="s">
        <v>586</v>
      </c>
      <c r="H43" s="31"/>
      <c r="I43" s="5">
        <v>1</v>
      </c>
      <c r="J43" s="5" t="str">
        <f t="shared" si="0"/>
        <v>3F主楼主管办公</v>
      </c>
      <c r="K43" s="5"/>
      <c r="L43" s="5" t="str">
        <f t="shared" si="1"/>
        <v>单口面板（电话插座）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539</v>
      </c>
      <c r="D44" s="5" t="s">
        <v>559</v>
      </c>
      <c r="E44" s="6" t="s">
        <v>23</v>
      </c>
      <c r="F44" s="5" t="s">
        <v>99</v>
      </c>
      <c r="G44" s="30" t="s">
        <v>587</v>
      </c>
      <c r="H44" s="31"/>
      <c r="I44" s="5">
        <v>1</v>
      </c>
      <c r="J44" s="5" t="str">
        <f t="shared" si="0"/>
        <v>3F主楼拆包测试间</v>
      </c>
      <c r="K44" s="5"/>
      <c r="L44" s="5" t="str">
        <f t="shared" si="1"/>
        <v>单口面板（电话插座）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539</v>
      </c>
      <c r="D45" s="5" t="s">
        <v>559</v>
      </c>
      <c r="E45" s="6" t="s">
        <v>23</v>
      </c>
      <c r="F45" s="5" t="s">
        <v>99</v>
      </c>
      <c r="G45" s="30" t="s">
        <v>588</v>
      </c>
      <c r="H45" s="31"/>
      <c r="I45" s="5">
        <v>1</v>
      </c>
      <c r="J45" s="5" t="str">
        <f t="shared" si="0"/>
        <v>3F主楼拆包测试间</v>
      </c>
      <c r="K45" s="5"/>
      <c r="L45" s="5" t="str">
        <f t="shared" si="1"/>
        <v>单口面板（电话插座）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/>
      <c r="B46" s="5"/>
      <c r="C46" s="5"/>
      <c r="D46" s="5"/>
      <c r="E46" s="6"/>
      <c r="F46" s="5"/>
      <c r="G46" s="7"/>
      <c r="H46" s="8"/>
      <c r="I46" s="5"/>
      <c r="J46" s="5"/>
      <c r="K46" s="5"/>
      <c r="L46" s="5"/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43</v>
      </c>
      <c r="B47" s="5"/>
      <c r="C47" s="5" t="s">
        <v>539</v>
      </c>
      <c r="D47" s="5" t="s">
        <v>589</v>
      </c>
      <c r="E47" s="6" t="s">
        <v>23</v>
      </c>
      <c r="F47" s="5" t="s">
        <v>24</v>
      </c>
      <c r="G47" s="30" t="s">
        <v>590</v>
      </c>
      <c r="H47" s="31"/>
      <c r="I47" s="5">
        <v>1</v>
      </c>
      <c r="J47" s="5" t="str">
        <f>D47</f>
        <v>3F南裙楼走道</v>
      </c>
      <c r="K47" s="5"/>
      <c r="L47" s="5" t="str">
        <f>F47</f>
        <v>放装无线AP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44</v>
      </c>
      <c r="B48" s="5"/>
      <c r="C48" s="5" t="s">
        <v>539</v>
      </c>
      <c r="D48" s="5" t="s">
        <v>589</v>
      </c>
      <c r="E48" s="6" t="s">
        <v>23</v>
      </c>
      <c r="F48" s="5" t="s">
        <v>24</v>
      </c>
      <c r="G48" s="30" t="s">
        <v>591</v>
      </c>
      <c r="H48" s="31"/>
      <c r="I48" s="5">
        <v>1</v>
      </c>
      <c r="J48" s="5" t="str">
        <f>D48</f>
        <v>3F南裙楼走道</v>
      </c>
      <c r="K48" s="5"/>
      <c r="L48" s="5" t="str">
        <f>F48</f>
        <v>放装无线AP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45</v>
      </c>
      <c r="B49" s="5"/>
      <c r="C49" s="5" t="s">
        <v>539</v>
      </c>
      <c r="D49" s="5" t="s">
        <v>592</v>
      </c>
      <c r="E49" s="6" t="s">
        <v>23</v>
      </c>
      <c r="F49" s="5" t="s">
        <v>24</v>
      </c>
      <c r="G49" s="30" t="s">
        <v>593</v>
      </c>
      <c r="H49" s="31"/>
      <c r="I49" s="5">
        <v>1</v>
      </c>
      <c r="J49" s="5" t="str">
        <f t="shared" ref="J49:J54" si="2">D49</f>
        <v>3F南裙楼餐厅</v>
      </c>
      <c r="K49" s="5"/>
      <c r="L49" s="5" t="str">
        <f t="shared" ref="L49:L54" si="3">F49</f>
        <v>放装无线AP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46</v>
      </c>
      <c r="B50" s="5"/>
      <c r="C50" s="5" t="s">
        <v>539</v>
      </c>
      <c r="D50" s="5" t="s">
        <v>592</v>
      </c>
      <c r="E50" s="6" t="s">
        <v>23</v>
      </c>
      <c r="F50" s="5" t="s">
        <v>24</v>
      </c>
      <c r="G50" s="30" t="s">
        <v>594</v>
      </c>
      <c r="H50" s="31"/>
      <c r="I50" s="5">
        <v>1</v>
      </c>
      <c r="J50" s="5" t="str">
        <f t="shared" si="2"/>
        <v>3F南裙楼餐厅</v>
      </c>
      <c r="K50" s="5"/>
      <c r="L50" s="5" t="str">
        <f t="shared" si="3"/>
        <v>放装无线AP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47</v>
      </c>
      <c r="B51" s="5"/>
      <c r="C51" s="5" t="s">
        <v>539</v>
      </c>
      <c r="D51" s="5" t="s">
        <v>592</v>
      </c>
      <c r="E51" s="6" t="s">
        <v>23</v>
      </c>
      <c r="F51" s="5" t="s">
        <v>24</v>
      </c>
      <c r="G51" s="30" t="s">
        <v>595</v>
      </c>
      <c r="H51" s="31"/>
      <c r="I51" s="5">
        <v>1</v>
      </c>
      <c r="J51" s="5" t="str">
        <f t="shared" si="2"/>
        <v>3F南裙楼餐厅</v>
      </c>
      <c r="K51" s="5"/>
      <c r="L51" s="5" t="str">
        <f t="shared" si="3"/>
        <v>放装无线AP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48</v>
      </c>
      <c r="B52" s="5"/>
      <c r="C52" s="5" t="s">
        <v>539</v>
      </c>
      <c r="D52" s="5" t="s">
        <v>589</v>
      </c>
      <c r="E52" s="6" t="s">
        <v>23</v>
      </c>
      <c r="F52" s="5" t="s">
        <v>24</v>
      </c>
      <c r="G52" s="30" t="s">
        <v>596</v>
      </c>
      <c r="H52" s="31"/>
      <c r="I52" s="5">
        <v>1</v>
      </c>
      <c r="J52" s="5" t="str">
        <f t="shared" si="2"/>
        <v>3F南裙楼走道</v>
      </c>
      <c r="K52" s="5"/>
      <c r="L52" s="5" t="str">
        <f t="shared" si="3"/>
        <v>放装无线AP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49</v>
      </c>
      <c r="B53" s="5"/>
      <c r="C53" s="5" t="s">
        <v>539</v>
      </c>
      <c r="D53" s="5" t="s">
        <v>589</v>
      </c>
      <c r="E53" s="6" t="s">
        <v>23</v>
      </c>
      <c r="F53" s="5" t="s">
        <v>24</v>
      </c>
      <c r="G53" s="30" t="s">
        <v>597</v>
      </c>
      <c r="H53" s="31"/>
      <c r="I53" s="5">
        <v>1</v>
      </c>
      <c r="J53" s="5" t="str">
        <f t="shared" si="2"/>
        <v>3F南裙楼走道</v>
      </c>
      <c r="K53" s="5"/>
      <c r="L53" s="5" t="str">
        <f t="shared" si="3"/>
        <v>放装无线AP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50</v>
      </c>
      <c r="B54" s="5"/>
      <c r="C54" s="5" t="s">
        <v>539</v>
      </c>
      <c r="D54" s="5" t="s">
        <v>589</v>
      </c>
      <c r="E54" s="6" t="s">
        <v>23</v>
      </c>
      <c r="F54" s="5" t="s">
        <v>24</v>
      </c>
      <c r="G54" s="30" t="s">
        <v>598</v>
      </c>
      <c r="H54" s="31"/>
      <c r="I54" s="5">
        <v>1</v>
      </c>
      <c r="J54" s="5" t="str">
        <f t="shared" si="2"/>
        <v>3F南裙楼走道</v>
      </c>
      <c r="K54" s="5"/>
      <c r="L54" s="5" t="str">
        <f t="shared" si="3"/>
        <v>放装无线AP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/>
      <c r="B55" s="5"/>
      <c r="C55" s="5"/>
      <c r="D55" s="5"/>
      <c r="E55" s="6"/>
      <c r="F55" s="5"/>
      <c r="G55" s="30"/>
      <c r="H55" s="31"/>
      <c r="I55" s="5"/>
      <c r="J55" s="5"/>
      <c r="K55" s="5"/>
      <c r="L55" s="5"/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51</v>
      </c>
      <c r="B56" s="5"/>
      <c r="C56" s="5" t="s">
        <v>539</v>
      </c>
      <c r="D56" s="5" t="s">
        <v>599</v>
      </c>
      <c r="E56" s="6" t="s">
        <v>23</v>
      </c>
      <c r="F56" s="5" t="s">
        <v>24</v>
      </c>
      <c r="G56" s="30" t="s">
        <v>600</v>
      </c>
      <c r="H56" s="31"/>
      <c r="I56" s="5">
        <v>1</v>
      </c>
      <c r="J56" s="5" t="str">
        <f t="shared" ref="J56:J61" si="4">D56</f>
        <v>3F北裙楼走道</v>
      </c>
      <c r="K56" s="5"/>
      <c r="L56" s="5" t="str">
        <f t="shared" ref="L56:L61" si="5">F56</f>
        <v>放装无线AP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52</v>
      </c>
      <c r="B57" s="5"/>
      <c r="C57" s="5" t="s">
        <v>539</v>
      </c>
      <c r="D57" s="5" t="s">
        <v>599</v>
      </c>
      <c r="E57" s="6" t="s">
        <v>23</v>
      </c>
      <c r="F57" s="5" t="s">
        <v>24</v>
      </c>
      <c r="G57" s="30" t="s">
        <v>601</v>
      </c>
      <c r="H57" s="31"/>
      <c r="I57" s="5">
        <v>1</v>
      </c>
      <c r="J57" s="5" t="str">
        <f t="shared" si="4"/>
        <v>3F北裙楼走道</v>
      </c>
      <c r="K57" s="5"/>
      <c r="L57" s="5" t="str">
        <f t="shared" si="5"/>
        <v>放装无线AP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53</v>
      </c>
      <c r="B58" s="5"/>
      <c r="C58" s="5" t="s">
        <v>539</v>
      </c>
      <c r="D58" s="5" t="s">
        <v>599</v>
      </c>
      <c r="E58" s="6" t="s">
        <v>23</v>
      </c>
      <c r="F58" s="5" t="s">
        <v>24</v>
      </c>
      <c r="G58" s="30" t="s">
        <v>602</v>
      </c>
      <c r="H58" s="31"/>
      <c r="I58" s="5">
        <v>1</v>
      </c>
      <c r="J58" s="5" t="str">
        <f t="shared" si="4"/>
        <v>3F北裙楼走道</v>
      </c>
      <c r="K58" s="5"/>
      <c r="L58" s="5" t="str">
        <f t="shared" si="5"/>
        <v>放装无线AP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54</v>
      </c>
      <c r="B59" s="5"/>
      <c r="C59" s="5" t="s">
        <v>539</v>
      </c>
      <c r="D59" s="5" t="s">
        <v>603</v>
      </c>
      <c r="E59" s="6" t="s">
        <v>23</v>
      </c>
      <c r="F59" s="5" t="s">
        <v>24</v>
      </c>
      <c r="G59" s="30" t="s">
        <v>604</v>
      </c>
      <c r="H59" s="31"/>
      <c r="I59" s="5">
        <v>1</v>
      </c>
      <c r="J59" s="5" t="str">
        <f t="shared" si="4"/>
        <v>3F北裙楼餐厅</v>
      </c>
      <c r="K59" s="5"/>
      <c r="L59" s="5" t="str">
        <f t="shared" si="5"/>
        <v>放装无线AP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55</v>
      </c>
      <c r="B60" s="5"/>
      <c r="C60" s="5" t="s">
        <v>539</v>
      </c>
      <c r="D60" s="5" t="s">
        <v>603</v>
      </c>
      <c r="E60" s="6" t="s">
        <v>23</v>
      </c>
      <c r="F60" s="5" t="s">
        <v>24</v>
      </c>
      <c r="G60" s="30" t="s">
        <v>605</v>
      </c>
      <c r="H60" s="31"/>
      <c r="I60" s="5">
        <v>1</v>
      </c>
      <c r="J60" s="5" t="str">
        <f t="shared" si="4"/>
        <v>3F北裙楼餐厅</v>
      </c>
      <c r="K60" s="5"/>
      <c r="L60" s="5" t="str">
        <f t="shared" si="5"/>
        <v>放装无线AP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56</v>
      </c>
      <c r="B61" s="5"/>
      <c r="C61" s="5" t="s">
        <v>539</v>
      </c>
      <c r="D61" s="5" t="s">
        <v>603</v>
      </c>
      <c r="E61" s="6" t="s">
        <v>23</v>
      </c>
      <c r="F61" s="5" t="s">
        <v>24</v>
      </c>
      <c r="G61" s="30" t="s">
        <v>606</v>
      </c>
      <c r="H61" s="31"/>
      <c r="I61" s="5">
        <v>1</v>
      </c>
      <c r="J61" s="5" t="str">
        <f t="shared" si="4"/>
        <v>3F北裙楼餐厅</v>
      </c>
      <c r="K61" s="5"/>
      <c r="L61" s="5" t="str">
        <f t="shared" si="5"/>
        <v>放装无线AP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/>
      <c r="B62" s="5"/>
      <c r="C62" s="5"/>
      <c r="D62" s="5"/>
      <c r="E62" s="6"/>
      <c r="F62" s="5"/>
      <c r="G62" s="30"/>
      <c r="H62" s="31"/>
      <c r="I62" s="5"/>
      <c r="J62" s="5"/>
      <c r="K62" s="5"/>
      <c r="L62" s="5"/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/>
      <c r="B63" s="5"/>
      <c r="C63" s="5"/>
      <c r="D63" s="5"/>
      <c r="E63" s="6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/>
      <c r="B64" s="5"/>
      <c r="C64" s="5"/>
      <c r="D64" s="5"/>
      <c r="E64" s="6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/>
      <c r="B65" s="5"/>
      <c r="C65" s="5"/>
      <c r="D65" s="5"/>
      <c r="E65" s="6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/>
      <c r="B66" s="5"/>
      <c r="C66" s="5"/>
      <c r="D66" s="5"/>
      <c r="E66" s="6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/>
      <c r="B67" s="5"/>
      <c r="C67" s="5"/>
      <c r="D67" s="5"/>
      <c r="E67" s="6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/>
      <c r="B68" s="5"/>
      <c r="C68" s="5"/>
      <c r="D68" s="5"/>
      <c r="E68" s="6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/>
      <c r="B69" s="5"/>
      <c r="C69" s="5"/>
      <c r="D69" s="5"/>
      <c r="E69" s="6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/>
      <c r="B70" s="5"/>
      <c r="C70" s="5"/>
      <c r="D70" s="5"/>
      <c r="E70" s="6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/>
      <c r="B71" s="5"/>
      <c r="C71" s="5"/>
      <c r="D71" s="5"/>
      <c r="E71" s="6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/>
      <c r="B72" s="5"/>
      <c r="C72" s="5"/>
      <c r="D72" s="5"/>
      <c r="E72" s="6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/>
      <c r="B73" s="5"/>
      <c r="C73" s="5"/>
      <c r="D73" s="5"/>
      <c r="E73" s="6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/>
      <c r="B74" s="5"/>
      <c r="C74" s="5"/>
      <c r="D74" s="5"/>
      <c r="E74" s="6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/>
      <c r="B75" s="5"/>
      <c r="C75" s="5"/>
      <c r="D75" s="5"/>
      <c r="E75" s="6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/>
      <c r="B76" s="5"/>
      <c r="C76" s="5"/>
      <c r="D76" s="5"/>
      <c r="E76" s="6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/>
      <c r="B77" s="5"/>
      <c r="C77" s="5"/>
      <c r="D77" s="5"/>
      <c r="E77" s="6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/>
      <c r="B78" s="5"/>
      <c r="C78" s="5"/>
      <c r="D78" s="5"/>
      <c r="E78" s="6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/>
      <c r="B79" s="5"/>
      <c r="C79" s="5"/>
      <c r="D79" s="5"/>
      <c r="E79" s="6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/>
      <c r="B80" s="5"/>
      <c r="C80" s="5"/>
      <c r="D80" s="5"/>
      <c r="E80" s="6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/>
      <c r="B81" s="5"/>
      <c r="C81" s="5"/>
      <c r="D81" s="5"/>
      <c r="E81" s="6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/>
      <c r="B82" s="5"/>
      <c r="C82" s="5"/>
      <c r="D82" s="5"/>
      <c r="E82" s="6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/>
      <c r="B83" s="5"/>
      <c r="C83" s="5"/>
      <c r="D83" s="5"/>
      <c r="E83" s="6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/>
      <c r="B84" s="5"/>
      <c r="C84" s="5"/>
      <c r="D84" s="5"/>
      <c r="E84" s="6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/>
      <c r="B85" s="5"/>
      <c r="C85" s="5"/>
      <c r="D85" s="5"/>
      <c r="E85" s="6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/>
      <c r="B86" s="5"/>
      <c r="C86" s="5"/>
      <c r="D86" s="5"/>
      <c r="E86" s="6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/>
      <c r="B87" s="5"/>
      <c r="C87" s="5"/>
      <c r="D87" s="5"/>
      <c r="E87" s="6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/>
      <c r="B88" s="5"/>
      <c r="C88" s="5"/>
      <c r="D88" s="5"/>
      <c r="E88" s="6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/>
      <c r="B89" s="5"/>
      <c r="C89" s="5"/>
      <c r="D89" s="5"/>
      <c r="E89" s="6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/>
      <c r="B90" s="5"/>
      <c r="C90" s="5"/>
      <c r="D90" s="5"/>
      <c r="E90" s="6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/>
      <c r="B91" s="5"/>
      <c r="C91" s="5"/>
      <c r="D91" s="5"/>
      <c r="E91" s="6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/>
      <c r="B92" s="5"/>
      <c r="C92" s="5"/>
      <c r="D92" s="5"/>
      <c r="E92" s="6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/>
      <c r="B93" s="5"/>
      <c r="C93" s="5"/>
      <c r="D93" s="5"/>
      <c r="E93" s="6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/>
      <c r="B94" s="5"/>
      <c r="C94" s="5"/>
      <c r="D94" s="5"/>
      <c r="E94" s="6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/>
      <c r="B95" s="5"/>
      <c r="C95" s="5"/>
      <c r="D95" s="5"/>
      <c r="E95" s="6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/>
      <c r="B96" s="5"/>
      <c r="C96" s="5"/>
      <c r="D96" s="5"/>
      <c r="E96" s="6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/>
      <c r="B97" s="5"/>
      <c r="C97" s="5"/>
      <c r="D97" s="5"/>
      <c r="E97" s="6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/>
      <c r="B98" s="5"/>
      <c r="C98" s="5"/>
      <c r="D98" s="5"/>
      <c r="E98" s="6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/>
      <c r="B99" s="5"/>
      <c r="C99" s="5"/>
      <c r="D99" s="5"/>
      <c r="E99" s="6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/>
      <c r="B100" s="5"/>
      <c r="C100" s="5"/>
      <c r="D100" s="5"/>
      <c r="E100" s="6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/>
      <c r="B101" s="5"/>
      <c r="C101" s="5"/>
      <c r="D101" s="5"/>
      <c r="E101" s="6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/>
      <c r="B102" s="5"/>
      <c r="C102" s="5"/>
      <c r="D102" s="5"/>
      <c r="E102" s="6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/>
      <c r="B103" s="5"/>
      <c r="C103" s="5"/>
      <c r="D103" s="5"/>
      <c r="E103" s="6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/>
      <c r="B104" s="5"/>
      <c r="C104" s="5"/>
      <c r="D104" s="5"/>
      <c r="E104" s="6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/>
      <c r="B105" s="5"/>
      <c r="C105" s="5"/>
      <c r="D105" s="5"/>
      <c r="E105" s="6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/>
      <c r="B106" s="5"/>
      <c r="C106" s="5"/>
      <c r="D106" s="5"/>
      <c r="E106" s="6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/>
      <c r="B107" s="5"/>
      <c r="C107" s="5"/>
      <c r="D107" s="5"/>
      <c r="E107" s="6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/>
      <c r="B108" s="5"/>
      <c r="C108" s="5"/>
      <c r="D108" s="5"/>
      <c r="E108" s="6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/>
      <c r="B109" s="5"/>
      <c r="C109" s="5"/>
      <c r="D109" s="5"/>
      <c r="E109" s="6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/>
      <c r="B110" s="5"/>
      <c r="C110" s="5"/>
      <c r="D110" s="5"/>
      <c r="E110" s="6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/>
      <c r="B111" s="5"/>
      <c r="C111" s="5"/>
      <c r="D111" s="5"/>
      <c r="E111" s="6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/>
      <c r="B112" s="5"/>
      <c r="C112" s="5"/>
      <c r="D112" s="5"/>
      <c r="E112" s="6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/>
      <c r="B113" s="5"/>
      <c r="C113" s="5"/>
      <c r="D113" s="5"/>
      <c r="E113" s="6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/>
      <c r="B114" s="5"/>
      <c r="C114" s="5"/>
      <c r="D114" s="5"/>
      <c r="E114" s="6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/>
      <c r="B115" s="5"/>
      <c r="C115" s="5"/>
      <c r="D115" s="5"/>
      <c r="E115" s="6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/>
      <c r="B116" s="5"/>
      <c r="C116" s="5"/>
      <c r="D116" s="5"/>
      <c r="E116" s="6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/>
      <c r="B117" s="5"/>
      <c r="C117" s="5"/>
      <c r="D117" s="5"/>
      <c r="E117" s="6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/>
      <c r="B118" s="5"/>
      <c r="C118" s="5"/>
      <c r="D118" s="5"/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/>
      <c r="B119" s="5"/>
      <c r="C119" s="5"/>
      <c r="D119" s="5"/>
      <c r="E119" s="6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/>
      <c r="B120" s="5"/>
      <c r="C120" s="5"/>
      <c r="D120" s="5"/>
      <c r="E120" s="6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/>
      <c r="B121" s="5"/>
      <c r="C121" s="5"/>
      <c r="D121" s="5"/>
      <c r="E121" s="6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/>
      <c r="B122" s="5"/>
      <c r="C122" s="5"/>
      <c r="D122" s="5"/>
      <c r="E122" s="6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/>
      <c r="B123" s="5"/>
      <c r="C123" s="5"/>
      <c r="D123" s="5"/>
      <c r="E123" s="6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/>
      <c r="B124" s="5"/>
      <c r="C124" s="5"/>
      <c r="D124" s="5"/>
      <c r="E124" s="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/>
      <c r="B125" s="5"/>
      <c r="C125" s="5"/>
      <c r="D125" s="5"/>
      <c r="E125" s="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/>
      <c r="B126" s="5"/>
      <c r="C126" s="5"/>
      <c r="D126" s="5"/>
      <c r="E126" s="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/>
      <c r="B127" s="5"/>
      <c r="C127" s="5"/>
      <c r="D127" s="5"/>
      <c r="E127" s="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/>
      <c r="B128" s="5"/>
      <c r="C128" s="5"/>
      <c r="D128" s="5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/>
      <c r="B129" s="5"/>
      <c r="C129" s="5"/>
      <c r="D129" s="5"/>
      <c r="E129" s="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/>
      <c r="B130" s="5"/>
      <c r="C130" s="5"/>
      <c r="D130" s="5"/>
      <c r="E130" s="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/>
      <c r="B131" s="5"/>
      <c r="C131" s="5"/>
      <c r="D131" s="5"/>
      <c r="E131" s="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/>
      <c r="B132" s="5"/>
      <c r="C132" s="5"/>
      <c r="D132" s="5"/>
      <c r="E132" s="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/>
      <c r="B133" s="5"/>
      <c r="C133" s="5"/>
      <c r="D133" s="5"/>
      <c r="E133" s="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/>
      <c r="B134" s="5"/>
      <c r="C134" s="5"/>
      <c r="D134" s="5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/>
      <c r="B135" s="5"/>
      <c r="C135" s="5"/>
      <c r="D135" s="5"/>
      <c r="E135" s="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/>
      <c r="B136" s="5"/>
      <c r="C136" s="5"/>
      <c r="D136" s="5"/>
      <c r="E136" s="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/>
      <c r="B137" s="5"/>
      <c r="C137" s="5"/>
      <c r="D137" s="5"/>
      <c r="E137" s="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/>
      <c r="B138" s="5"/>
      <c r="C138" s="5"/>
      <c r="D138" s="5"/>
      <c r="E138" s="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/>
      <c r="B139" s="5"/>
      <c r="C139" s="5"/>
      <c r="D139" s="5"/>
      <c r="E139" s="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/>
      <c r="B140" s="5"/>
      <c r="C140" s="5"/>
      <c r="D140" s="5"/>
      <c r="E140" s="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/>
      <c r="B141" s="5"/>
      <c r="C141" s="5"/>
      <c r="D141" s="5"/>
      <c r="E141" s="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/>
      <c r="B142" s="5"/>
      <c r="C142" s="5"/>
      <c r="D142" s="5"/>
      <c r="E142" s="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/>
      <c r="B143" s="5"/>
      <c r="C143" s="5"/>
      <c r="D143" s="5"/>
      <c r="E143" s="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/>
      <c r="B144" s="5"/>
      <c r="C144" s="5"/>
      <c r="D144" s="5"/>
      <c r="E144" s="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/>
      <c r="B145" s="5"/>
      <c r="C145" s="5"/>
      <c r="D145" s="5"/>
      <c r="E145" s="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/>
      <c r="B146" s="5"/>
      <c r="C146" s="5"/>
      <c r="D146" s="5"/>
      <c r="E146" s="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/>
      <c r="B147" s="5"/>
      <c r="C147" s="5"/>
      <c r="D147" s="5"/>
      <c r="E147" s="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/>
      <c r="B148" s="5"/>
      <c r="C148" s="5"/>
      <c r="D148" s="5"/>
      <c r="E148" s="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/>
      <c r="B149" s="5"/>
      <c r="C149" s="5"/>
      <c r="D149" s="5"/>
      <c r="E149" s="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/>
      <c r="B150" s="5"/>
      <c r="C150" s="5"/>
      <c r="D150" s="5"/>
      <c r="E150" s="6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/>
      <c r="B151" s="5"/>
      <c r="C151" s="5"/>
      <c r="D151" s="5"/>
      <c r="E151" s="6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/>
      <c r="B152" s="5"/>
      <c r="C152" s="5"/>
      <c r="D152" s="5"/>
      <c r="E152" s="6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/>
      <c r="B153" s="5"/>
      <c r="C153" s="5"/>
      <c r="D153" s="5"/>
      <c r="E153" s="6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/>
      <c r="B154" s="5"/>
      <c r="C154" s="5"/>
      <c r="D154" s="5"/>
      <c r="E154" s="6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/>
      <c r="B155" s="5"/>
      <c r="C155" s="5"/>
      <c r="D155" s="5"/>
      <c r="E155" s="6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/>
      <c r="B156" s="5"/>
      <c r="C156" s="5"/>
      <c r="D156" s="5"/>
      <c r="E156" s="6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/>
      <c r="B157" s="5"/>
      <c r="C157" s="5"/>
      <c r="D157" s="5"/>
      <c r="E157" s="6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/>
      <c r="B158" s="5"/>
      <c r="C158" s="5"/>
      <c r="D158" s="5"/>
      <c r="E158" s="6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/>
      <c r="B159" s="5"/>
      <c r="C159" s="5"/>
      <c r="D159" s="5"/>
      <c r="E159" s="6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/>
      <c r="B160" s="5"/>
      <c r="C160" s="5"/>
      <c r="D160" s="5"/>
      <c r="E160" s="6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/>
      <c r="B161" s="5"/>
      <c r="C161" s="5"/>
      <c r="D161" s="5"/>
      <c r="E161" s="6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/>
      <c r="B162" s="5"/>
      <c r="C162" s="5"/>
      <c r="D162" s="5"/>
      <c r="E162" s="6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/>
      <c r="B163" s="5"/>
      <c r="C163" s="5"/>
      <c r="D163" s="5"/>
      <c r="E163" s="6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/>
      <c r="B164" s="5"/>
      <c r="C164" s="5"/>
      <c r="D164" s="5"/>
      <c r="E164" s="6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/>
      <c r="B165" s="5"/>
      <c r="C165" s="5"/>
      <c r="D165" s="5"/>
      <c r="E165" s="6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/>
      <c r="B166" s="5"/>
      <c r="C166" s="5"/>
      <c r="D166" s="5"/>
      <c r="E166" s="6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/>
      <c r="B167" s="5"/>
      <c r="C167" s="5"/>
      <c r="D167" s="5"/>
      <c r="E167" s="6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/>
      <c r="B168" s="5"/>
      <c r="C168" s="5"/>
      <c r="D168" s="5"/>
      <c r="E168" s="6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/>
      <c r="B169" s="5"/>
      <c r="C169" s="5"/>
      <c r="D169" s="5"/>
      <c r="E169" s="6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/>
      <c r="B170" s="5"/>
      <c r="C170" s="5"/>
      <c r="D170" s="5"/>
      <c r="E170" s="6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14"/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14"/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14"/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14"/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14"/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14"/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14"/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14"/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14"/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14"/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14"/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14"/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14"/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14"/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14"/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14"/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14"/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14"/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14"/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14"/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14"/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14"/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14"/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14"/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14"/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14"/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14"/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14"/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14"/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14"/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14"/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14"/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14"/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14"/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14"/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14"/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14"/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14"/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14"/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14"/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14"/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14"/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14"/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14"/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14"/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14"/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14"/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14"/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14"/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14"/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14"/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14"/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14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14"/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14"/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14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14"/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14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14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14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14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14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14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14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14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14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14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14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14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14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14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14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14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14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14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14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14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14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14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14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14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15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7"/>
      <c r="S253" s="18"/>
    </row>
  </sheetData>
  <mergeCells count="49">
    <mergeCell ref="G60:H60"/>
    <mergeCell ref="G61:H61"/>
    <mergeCell ref="G62:H62"/>
    <mergeCell ref="A2:A3"/>
    <mergeCell ref="G55:H55"/>
    <mergeCell ref="G56:H56"/>
    <mergeCell ref="G57:H57"/>
    <mergeCell ref="G58:H58"/>
    <mergeCell ref="G59:H59"/>
    <mergeCell ref="G50:H50"/>
    <mergeCell ref="G51:H51"/>
    <mergeCell ref="G52:H52"/>
    <mergeCell ref="G53:H53"/>
    <mergeCell ref="G54:H54"/>
    <mergeCell ref="G44:H44"/>
    <mergeCell ref="G45:H45"/>
    <mergeCell ref="G47:H47"/>
    <mergeCell ref="G48:H48"/>
    <mergeCell ref="G49:H49"/>
    <mergeCell ref="G39:H39"/>
    <mergeCell ref="G40:H40"/>
    <mergeCell ref="G41:H41"/>
    <mergeCell ref="G42:H42"/>
    <mergeCell ref="G43:H43"/>
    <mergeCell ref="G34:H34"/>
    <mergeCell ref="G35:H35"/>
    <mergeCell ref="G36:H36"/>
    <mergeCell ref="G37:H37"/>
    <mergeCell ref="G38:H38"/>
    <mergeCell ref="G15:H15"/>
    <mergeCell ref="G16:H16"/>
    <mergeCell ref="G17:H17"/>
    <mergeCell ref="G32:H32"/>
    <mergeCell ref="G33:H33"/>
    <mergeCell ref="G10:H10"/>
    <mergeCell ref="G11:H11"/>
    <mergeCell ref="G12:H12"/>
    <mergeCell ref="G13:H13"/>
    <mergeCell ref="G14:H14"/>
    <mergeCell ref="G5:H5"/>
    <mergeCell ref="G6:H6"/>
    <mergeCell ref="G7:H7"/>
    <mergeCell ref="G8:H8"/>
    <mergeCell ref="G9:H9"/>
    <mergeCell ref="A1:S1"/>
    <mergeCell ref="B2:D2"/>
    <mergeCell ref="E2:S2"/>
    <mergeCell ref="G3:H3"/>
    <mergeCell ref="G4:H4"/>
  </mergeCells>
  <phoneticPr fontId="1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369"/>
  <sheetViews>
    <sheetView topLeftCell="D1" workbookViewId="0">
      <selection sqref="A1:XFD1048576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2.625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607</v>
      </c>
      <c r="D4" s="5" t="s">
        <v>608</v>
      </c>
      <c r="E4" s="6" t="s">
        <v>23</v>
      </c>
      <c r="F4" s="5" t="s">
        <v>24</v>
      </c>
      <c r="G4" s="30" t="s">
        <v>609</v>
      </c>
      <c r="H4" s="31"/>
      <c r="I4" s="5">
        <v>1</v>
      </c>
      <c r="J4" s="5" t="str">
        <f t="shared" ref="J4:J13" si="0">D4</f>
        <v>4F主楼走道</v>
      </c>
      <c r="K4" s="5"/>
      <c r="L4" s="5" t="str">
        <f t="shared" ref="L4:L13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607</v>
      </c>
      <c r="D5" s="5" t="s">
        <v>608</v>
      </c>
      <c r="E5" s="6" t="s">
        <v>23</v>
      </c>
      <c r="F5" s="5" t="s">
        <v>24</v>
      </c>
      <c r="G5" s="30" t="s">
        <v>610</v>
      </c>
      <c r="H5" s="31"/>
      <c r="I5" s="5">
        <v>1</v>
      </c>
      <c r="J5" s="5" t="str">
        <f t="shared" si="0"/>
        <v>4F主楼走道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607</v>
      </c>
      <c r="D6" s="5" t="s">
        <v>608</v>
      </c>
      <c r="E6" s="6" t="s">
        <v>23</v>
      </c>
      <c r="F6" s="5" t="s">
        <v>24</v>
      </c>
      <c r="G6" s="30" t="s">
        <v>611</v>
      </c>
      <c r="H6" s="31"/>
      <c r="I6" s="5">
        <v>1</v>
      </c>
      <c r="J6" s="5" t="str">
        <f t="shared" si="0"/>
        <v>4F主楼走道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607</v>
      </c>
      <c r="D7" s="5" t="s">
        <v>612</v>
      </c>
      <c r="E7" s="6" t="s">
        <v>23</v>
      </c>
      <c r="F7" s="5" t="s">
        <v>24</v>
      </c>
      <c r="G7" s="30" t="s">
        <v>613</v>
      </c>
      <c r="H7" s="31"/>
      <c r="I7" s="5">
        <v>1</v>
      </c>
      <c r="J7" s="5" t="str">
        <f t="shared" si="0"/>
        <v>4F主楼电梯厅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607</v>
      </c>
      <c r="D8" s="5" t="s">
        <v>612</v>
      </c>
      <c r="E8" s="6" t="s">
        <v>23</v>
      </c>
      <c r="F8" s="5" t="s">
        <v>24</v>
      </c>
      <c r="G8" s="30" t="s">
        <v>614</v>
      </c>
      <c r="H8" s="31"/>
      <c r="I8" s="5">
        <v>1</v>
      </c>
      <c r="J8" s="5" t="str">
        <f t="shared" si="0"/>
        <v>4F主楼电梯厅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607</v>
      </c>
      <c r="D9" s="5" t="s">
        <v>608</v>
      </c>
      <c r="E9" s="6" t="s">
        <v>23</v>
      </c>
      <c r="F9" s="5" t="s">
        <v>24</v>
      </c>
      <c r="G9" s="30" t="s">
        <v>615</v>
      </c>
      <c r="H9" s="31"/>
      <c r="I9" s="5">
        <v>1</v>
      </c>
      <c r="J9" s="5" t="str">
        <f t="shared" si="0"/>
        <v>4F主楼走道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607</v>
      </c>
      <c r="D10" s="5" t="s">
        <v>608</v>
      </c>
      <c r="E10" s="6" t="s">
        <v>23</v>
      </c>
      <c r="F10" s="5" t="s">
        <v>24</v>
      </c>
      <c r="G10" s="30" t="s">
        <v>616</v>
      </c>
      <c r="H10" s="31"/>
      <c r="I10" s="5">
        <v>1</v>
      </c>
      <c r="J10" s="5" t="str">
        <f t="shared" si="0"/>
        <v>4F主楼走道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607</v>
      </c>
      <c r="D11" s="5" t="s">
        <v>608</v>
      </c>
      <c r="E11" s="6" t="s">
        <v>23</v>
      </c>
      <c r="F11" s="5" t="s">
        <v>24</v>
      </c>
      <c r="G11" s="30" t="s">
        <v>617</v>
      </c>
      <c r="H11" s="31"/>
      <c r="I11" s="5">
        <v>1</v>
      </c>
      <c r="J11" s="5" t="str">
        <f t="shared" si="0"/>
        <v>4F主楼走道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607</v>
      </c>
      <c r="D12" s="5" t="s">
        <v>608</v>
      </c>
      <c r="E12" s="6" t="s">
        <v>23</v>
      </c>
      <c r="F12" s="5" t="s">
        <v>24</v>
      </c>
      <c r="G12" s="30" t="s">
        <v>618</v>
      </c>
      <c r="H12" s="31"/>
      <c r="I12" s="5">
        <v>1</v>
      </c>
      <c r="J12" s="5" t="str">
        <f t="shared" si="0"/>
        <v>4F主楼走道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607</v>
      </c>
      <c r="D13" s="5" t="s">
        <v>608</v>
      </c>
      <c r="E13" s="6" t="s">
        <v>23</v>
      </c>
      <c r="F13" s="5" t="s">
        <v>24</v>
      </c>
      <c r="G13" s="30" t="s">
        <v>619</v>
      </c>
      <c r="H13" s="31"/>
      <c r="I13" s="5">
        <v>1</v>
      </c>
      <c r="J13" s="5" t="str">
        <f t="shared" si="0"/>
        <v>4F主楼走道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607</v>
      </c>
      <c r="D14" s="5" t="s">
        <v>608</v>
      </c>
      <c r="E14" s="6" t="s">
        <v>23</v>
      </c>
      <c r="F14" s="5" t="s">
        <v>24</v>
      </c>
      <c r="G14" s="30" t="s">
        <v>620</v>
      </c>
      <c r="H14" s="31"/>
      <c r="I14" s="5">
        <v>1</v>
      </c>
      <c r="J14" s="5" t="str">
        <f t="shared" ref="J14:J34" si="2">D14</f>
        <v>4F主楼走道</v>
      </c>
      <c r="K14" s="5"/>
      <c r="L14" s="5" t="str">
        <f t="shared" ref="L14:L34" si="3">F14</f>
        <v>放装无线AP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607</v>
      </c>
      <c r="D15" s="5" t="s">
        <v>612</v>
      </c>
      <c r="E15" s="6" t="s">
        <v>23</v>
      </c>
      <c r="F15" s="5" t="s">
        <v>24</v>
      </c>
      <c r="G15" s="30" t="s">
        <v>621</v>
      </c>
      <c r="H15" s="31"/>
      <c r="I15" s="5">
        <v>1</v>
      </c>
      <c r="J15" s="5" t="str">
        <f t="shared" si="2"/>
        <v>4F主楼电梯厅</v>
      </c>
      <c r="K15" s="5"/>
      <c r="L15" s="5" t="str">
        <f t="shared" si="3"/>
        <v>放装无线AP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607</v>
      </c>
      <c r="D16" s="5" t="s">
        <v>608</v>
      </c>
      <c r="E16" s="6" t="s">
        <v>23</v>
      </c>
      <c r="F16" s="5" t="s">
        <v>24</v>
      </c>
      <c r="G16" s="30" t="s">
        <v>622</v>
      </c>
      <c r="H16" s="31"/>
      <c r="I16" s="5">
        <v>1</v>
      </c>
      <c r="J16" s="5" t="str">
        <f t="shared" si="2"/>
        <v>4F主楼走道</v>
      </c>
      <c r="K16" s="5"/>
      <c r="L16" s="5" t="str">
        <f t="shared" si="3"/>
        <v>放装无线AP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607</v>
      </c>
      <c r="D17" s="5" t="s">
        <v>608</v>
      </c>
      <c r="E17" s="6" t="s">
        <v>23</v>
      </c>
      <c r="F17" s="5" t="s">
        <v>24</v>
      </c>
      <c r="G17" s="30" t="s">
        <v>623</v>
      </c>
      <c r="H17" s="31"/>
      <c r="I17" s="5">
        <v>1</v>
      </c>
      <c r="J17" s="5" t="str">
        <f t="shared" si="2"/>
        <v>4F主楼走道</v>
      </c>
      <c r="K17" s="5"/>
      <c r="L17" s="5" t="str">
        <f t="shared" si="3"/>
        <v>放装无线AP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607</v>
      </c>
      <c r="D18" s="5" t="s">
        <v>608</v>
      </c>
      <c r="E18" s="6" t="s">
        <v>23</v>
      </c>
      <c r="F18" s="5" t="s">
        <v>24</v>
      </c>
      <c r="G18" s="30" t="s">
        <v>624</v>
      </c>
      <c r="H18" s="31"/>
      <c r="I18" s="5">
        <v>1</v>
      </c>
      <c r="J18" s="5" t="str">
        <f t="shared" si="2"/>
        <v>4F主楼走道</v>
      </c>
      <c r="K18" s="5"/>
      <c r="L18" s="5" t="str">
        <f t="shared" si="3"/>
        <v>放装无线AP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607</v>
      </c>
      <c r="D19" s="5" t="s">
        <v>608</v>
      </c>
      <c r="E19" s="6" t="s">
        <v>23</v>
      </c>
      <c r="F19" s="5" t="s">
        <v>24</v>
      </c>
      <c r="G19" s="30" t="s">
        <v>625</v>
      </c>
      <c r="H19" s="31"/>
      <c r="I19" s="5">
        <v>1</v>
      </c>
      <c r="J19" s="5" t="str">
        <f t="shared" si="2"/>
        <v>4F主楼走道</v>
      </c>
      <c r="K19" s="5"/>
      <c r="L19" s="5" t="str">
        <f t="shared" si="3"/>
        <v>放装无线AP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607</v>
      </c>
      <c r="D20" s="5" t="s">
        <v>608</v>
      </c>
      <c r="E20" s="6" t="s">
        <v>23</v>
      </c>
      <c r="F20" s="5" t="s">
        <v>24</v>
      </c>
      <c r="G20" s="30" t="s">
        <v>626</v>
      </c>
      <c r="H20" s="31"/>
      <c r="I20" s="5">
        <v>1</v>
      </c>
      <c r="J20" s="5" t="str">
        <f t="shared" si="2"/>
        <v>4F主楼走道</v>
      </c>
      <c r="K20" s="5"/>
      <c r="L20" s="5" t="str">
        <f t="shared" si="3"/>
        <v>放装无线AP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607</v>
      </c>
      <c r="D21" s="5" t="s">
        <v>608</v>
      </c>
      <c r="E21" s="6" t="s">
        <v>23</v>
      </c>
      <c r="F21" s="5" t="s">
        <v>24</v>
      </c>
      <c r="G21" s="30" t="s">
        <v>627</v>
      </c>
      <c r="H21" s="31"/>
      <c r="I21" s="5">
        <v>1</v>
      </c>
      <c r="J21" s="5" t="str">
        <f t="shared" si="2"/>
        <v>4F主楼走道</v>
      </c>
      <c r="K21" s="5"/>
      <c r="L21" s="5" t="str">
        <f t="shared" si="3"/>
        <v>放装无线AP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607</v>
      </c>
      <c r="D22" s="5" t="s">
        <v>628</v>
      </c>
      <c r="E22" s="6" t="s">
        <v>23</v>
      </c>
      <c r="F22" s="5" t="s">
        <v>94</v>
      </c>
      <c r="G22" s="30" t="s">
        <v>629</v>
      </c>
      <c r="H22" s="31"/>
      <c r="I22" s="5">
        <v>1</v>
      </c>
      <c r="J22" s="5" t="str">
        <f t="shared" si="2"/>
        <v>4F主楼体能测试</v>
      </c>
      <c r="K22" s="5"/>
      <c r="L22" s="5" t="str">
        <f t="shared" si="3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607</v>
      </c>
      <c r="D23" s="5" t="s">
        <v>630</v>
      </c>
      <c r="E23" s="6" t="s">
        <v>23</v>
      </c>
      <c r="F23" s="5" t="s">
        <v>94</v>
      </c>
      <c r="G23" s="30" t="s">
        <v>631</v>
      </c>
      <c r="H23" s="31"/>
      <c r="I23" s="5">
        <v>1</v>
      </c>
      <c r="J23" s="5" t="str">
        <f t="shared" si="2"/>
        <v>4F主楼教练室</v>
      </c>
      <c r="K23" s="5"/>
      <c r="L23" s="5" t="str">
        <f t="shared" si="3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607</v>
      </c>
      <c r="D24" s="5" t="s">
        <v>632</v>
      </c>
      <c r="E24" s="6" t="s">
        <v>23</v>
      </c>
      <c r="F24" s="5" t="s">
        <v>94</v>
      </c>
      <c r="G24" s="30" t="s">
        <v>633</v>
      </c>
      <c r="H24" s="31"/>
      <c r="I24" s="5">
        <v>1</v>
      </c>
      <c r="J24" s="5" t="str">
        <f t="shared" si="2"/>
        <v>4F主楼办公室</v>
      </c>
      <c r="K24" s="5"/>
      <c r="L24" s="5" t="str">
        <f t="shared" si="3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607</v>
      </c>
      <c r="D25" s="5" t="s">
        <v>632</v>
      </c>
      <c r="E25" s="6" t="s">
        <v>23</v>
      </c>
      <c r="F25" s="5" t="s">
        <v>94</v>
      </c>
      <c r="G25" s="30" t="s">
        <v>634</v>
      </c>
      <c r="H25" s="31"/>
      <c r="I25" s="5">
        <v>1</v>
      </c>
      <c r="J25" s="5" t="str">
        <f t="shared" si="2"/>
        <v>4F主楼办公室</v>
      </c>
      <c r="K25" s="5"/>
      <c r="L25" s="5" t="str">
        <f t="shared" si="3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607</v>
      </c>
      <c r="D26" s="5" t="s">
        <v>632</v>
      </c>
      <c r="E26" s="6" t="s">
        <v>23</v>
      </c>
      <c r="F26" s="5" t="s">
        <v>94</v>
      </c>
      <c r="G26" s="30" t="s">
        <v>635</v>
      </c>
      <c r="H26" s="31"/>
      <c r="I26" s="5">
        <v>1</v>
      </c>
      <c r="J26" s="5" t="str">
        <f t="shared" si="2"/>
        <v>4F主楼办公室</v>
      </c>
      <c r="K26" s="5"/>
      <c r="L26" s="5" t="str">
        <f t="shared" si="3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607</v>
      </c>
      <c r="D27" s="5" t="s">
        <v>632</v>
      </c>
      <c r="E27" s="6" t="s">
        <v>23</v>
      </c>
      <c r="F27" s="5" t="s">
        <v>94</v>
      </c>
      <c r="G27" s="30" t="s">
        <v>636</v>
      </c>
      <c r="H27" s="31"/>
      <c r="I27" s="5">
        <v>1</v>
      </c>
      <c r="J27" s="5" t="str">
        <f t="shared" si="2"/>
        <v>4F主楼办公室</v>
      </c>
      <c r="K27" s="5"/>
      <c r="L27" s="5" t="str">
        <f t="shared" si="3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607</v>
      </c>
      <c r="D28" s="5" t="s">
        <v>637</v>
      </c>
      <c r="E28" s="6" t="s">
        <v>23</v>
      </c>
      <c r="F28" s="5" t="s">
        <v>94</v>
      </c>
      <c r="G28" s="30" t="s">
        <v>638</v>
      </c>
      <c r="H28" s="31"/>
      <c r="I28" s="5">
        <v>1</v>
      </c>
      <c r="J28" s="5" t="str">
        <f t="shared" si="2"/>
        <v>4F主楼单独阅览室</v>
      </c>
      <c r="K28" s="5"/>
      <c r="L28" s="5" t="str">
        <f t="shared" si="3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607</v>
      </c>
      <c r="D29" s="5" t="s">
        <v>632</v>
      </c>
      <c r="E29" s="6" t="s">
        <v>23</v>
      </c>
      <c r="F29" s="5" t="s">
        <v>94</v>
      </c>
      <c r="G29" s="30" t="s">
        <v>639</v>
      </c>
      <c r="H29" s="31"/>
      <c r="I29" s="5">
        <v>1</v>
      </c>
      <c r="J29" s="5" t="str">
        <f t="shared" si="2"/>
        <v>4F主楼办公室</v>
      </c>
      <c r="K29" s="5"/>
      <c r="L29" s="5" t="str">
        <f t="shared" si="3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607</v>
      </c>
      <c r="D30" s="5" t="s">
        <v>632</v>
      </c>
      <c r="E30" s="6" t="s">
        <v>23</v>
      </c>
      <c r="F30" s="5" t="s">
        <v>94</v>
      </c>
      <c r="G30" s="30" t="s">
        <v>640</v>
      </c>
      <c r="H30" s="31"/>
      <c r="I30" s="5">
        <v>1</v>
      </c>
      <c r="J30" s="5" t="str">
        <f t="shared" si="2"/>
        <v>4F主楼办公室</v>
      </c>
      <c r="K30" s="5"/>
      <c r="L30" s="5" t="str">
        <f t="shared" si="3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607</v>
      </c>
      <c r="D31" s="5" t="s">
        <v>632</v>
      </c>
      <c r="E31" s="6" t="s">
        <v>23</v>
      </c>
      <c r="F31" s="5" t="s">
        <v>94</v>
      </c>
      <c r="G31" s="30" t="s">
        <v>641</v>
      </c>
      <c r="H31" s="31"/>
      <c r="I31" s="5">
        <v>1</v>
      </c>
      <c r="J31" s="5" t="str">
        <f t="shared" si="2"/>
        <v>4F主楼办公室</v>
      </c>
      <c r="K31" s="5"/>
      <c r="L31" s="5" t="str">
        <f t="shared" si="3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607</v>
      </c>
      <c r="D32" s="5" t="s">
        <v>632</v>
      </c>
      <c r="E32" s="6" t="s">
        <v>23</v>
      </c>
      <c r="F32" s="5" t="s">
        <v>94</v>
      </c>
      <c r="G32" s="30" t="s">
        <v>642</v>
      </c>
      <c r="H32" s="31"/>
      <c r="I32" s="5">
        <v>1</v>
      </c>
      <c r="J32" s="5" t="str">
        <f t="shared" si="2"/>
        <v>4F主楼办公室</v>
      </c>
      <c r="K32" s="5"/>
      <c r="L32" s="5" t="str">
        <f t="shared" si="3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607</v>
      </c>
      <c r="D33" s="5" t="s">
        <v>632</v>
      </c>
      <c r="E33" s="6" t="s">
        <v>23</v>
      </c>
      <c r="F33" s="5" t="s">
        <v>94</v>
      </c>
      <c r="G33" s="30" t="s">
        <v>643</v>
      </c>
      <c r="H33" s="31"/>
      <c r="I33" s="5">
        <v>1</v>
      </c>
      <c r="J33" s="5" t="str">
        <f t="shared" si="2"/>
        <v>4F主楼办公室</v>
      </c>
      <c r="K33" s="5"/>
      <c r="L33" s="5" t="str">
        <f t="shared" si="3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607</v>
      </c>
      <c r="D34" s="5" t="s">
        <v>644</v>
      </c>
      <c r="E34" s="6" t="s">
        <v>23</v>
      </c>
      <c r="F34" s="5" t="s">
        <v>94</v>
      </c>
      <c r="G34" s="30" t="s">
        <v>645</v>
      </c>
      <c r="H34" s="31"/>
      <c r="I34" s="5">
        <v>1</v>
      </c>
      <c r="J34" s="5" t="str">
        <f t="shared" si="2"/>
        <v>4F主楼心理诊疗室</v>
      </c>
      <c r="K34" s="5"/>
      <c r="L34" s="5" t="str">
        <f t="shared" si="3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607</v>
      </c>
      <c r="D35" s="5" t="s">
        <v>637</v>
      </c>
      <c r="E35" s="6" t="s">
        <v>23</v>
      </c>
      <c r="F35" s="5" t="s">
        <v>472</v>
      </c>
      <c r="G35" s="30" t="s">
        <v>646</v>
      </c>
      <c r="H35" s="31"/>
      <c r="I35" s="5">
        <v>1</v>
      </c>
      <c r="J35" s="5" t="str">
        <f t="shared" ref="J35:J42" si="4">D35</f>
        <v>4F主楼单独阅览室</v>
      </c>
      <c r="K35" s="5"/>
      <c r="L35" s="5" t="str">
        <f t="shared" ref="L35:L42" si="5">F35</f>
        <v>单口面板（网络插座）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607</v>
      </c>
      <c r="D36" s="5" t="s">
        <v>637</v>
      </c>
      <c r="E36" s="6" t="s">
        <v>23</v>
      </c>
      <c r="F36" s="5" t="s">
        <v>472</v>
      </c>
      <c r="G36" s="30" t="s">
        <v>647</v>
      </c>
      <c r="H36" s="31"/>
      <c r="I36" s="5">
        <v>1</v>
      </c>
      <c r="J36" s="5" t="str">
        <f t="shared" si="4"/>
        <v>4F主楼单独阅览室</v>
      </c>
      <c r="K36" s="5"/>
      <c r="L36" s="5" t="str">
        <f t="shared" si="5"/>
        <v>单口面板（网络插座）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607</v>
      </c>
      <c r="D37" s="5" t="s">
        <v>637</v>
      </c>
      <c r="E37" s="6" t="s">
        <v>23</v>
      </c>
      <c r="F37" s="5" t="s">
        <v>472</v>
      </c>
      <c r="G37" s="30" t="s">
        <v>648</v>
      </c>
      <c r="H37" s="31"/>
      <c r="I37" s="5">
        <v>1</v>
      </c>
      <c r="J37" s="5" t="str">
        <f t="shared" si="4"/>
        <v>4F主楼单独阅览室</v>
      </c>
      <c r="K37" s="5"/>
      <c r="L37" s="5" t="str">
        <f t="shared" si="5"/>
        <v>单口面板（网络插座）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607</v>
      </c>
      <c r="D38" s="5" t="s">
        <v>637</v>
      </c>
      <c r="E38" s="6" t="s">
        <v>23</v>
      </c>
      <c r="F38" s="5" t="s">
        <v>472</v>
      </c>
      <c r="G38" s="30" t="s">
        <v>649</v>
      </c>
      <c r="H38" s="31"/>
      <c r="I38" s="5">
        <v>1</v>
      </c>
      <c r="J38" s="5" t="str">
        <f t="shared" si="4"/>
        <v>4F主楼单独阅览室</v>
      </c>
      <c r="K38" s="5"/>
      <c r="L38" s="5" t="str">
        <f t="shared" si="5"/>
        <v>单口面板（网络插座）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607</v>
      </c>
      <c r="D39" s="5" t="s">
        <v>637</v>
      </c>
      <c r="E39" s="6" t="s">
        <v>23</v>
      </c>
      <c r="F39" s="5" t="s">
        <v>472</v>
      </c>
      <c r="G39" s="30" t="s">
        <v>650</v>
      </c>
      <c r="H39" s="31"/>
      <c r="I39" s="5">
        <v>1</v>
      </c>
      <c r="J39" s="5" t="str">
        <f t="shared" si="4"/>
        <v>4F主楼单独阅览室</v>
      </c>
      <c r="K39" s="5"/>
      <c r="L39" s="5" t="str">
        <f t="shared" si="5"/>
        <v>单口面板（网络插座）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607</v>
      </c>
      <c r="D40" s="5" t="s">
        <v>637</v>
      </c>
      <c r="E40" s="6" t="s">
        <v>23</v>
      </c>
      <c r="F40" s="5" t="s">
        <v>472</v>
      </c>
      <c r="G40" s="30" t="s">
        <v>651</v>
      </c>
      <c r="H40" s="31"/>
      <c r="I40" s="5">
        <v>1</v>
      </c>
      <c r="J40" s="5" t="str">
        <f t="shared" si="4"/>
        <v>4F主楼单独阅览室</v>
      </c>
      <c r="K40" s="5"/>
      <c r="L40" s="5" t="str">
        <f t="shared" si="5"/>
        <v>单口面板（网络插座）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607</v>
      </c>
      <c r="D41" s="5" t="s">
        <v>637</v>
      </c>
      <c r="E41" s="6" t="s">
        <v>23</v>
      </c>
      <c r="F41" s="5" t="s">
        <v>472</v>
      </c>
      <c r="G41" s="30" t="s">
        <v>652</v>
      </c>
      <c r="H41" s="31"/>
      <c r="I41" s="5">
        <v>1</v>
      </c>
      <c r="J41" s="5" t="str">
        <f t="shared" si="4"/>
        <v>4F主楼单独阅览室</v>
      </c>
      <c r="K41" s="5"/>
      <c r="L41" s="5" t="str">
        <f t="shared" si="5"/>
        <v>单口面板（网络插座）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607</v>
      </c>
      <c r="D42" s="5" t="s">
        <v>637</v>
      </c>
      <c r="E42" s="6" t="s">
        <v>23</v>
      </c>
      <c r="F42" s="5" t="s">
        <v>472</v>
      </c>
      <c r="G42" s="30" t="s">
        <v>653</v>
      </c>
      <c r="H42" s="31"/>
      <c r="I42" s="5">
        <v>1</v>
      </c>
      <c r="J42" s="5" t="str">
        <f t="shared" si="4"/>
        <v>4F主楼单独阅览室</v>
      </c>
      <c r="K42" s="5"/>
      <c r="L42" s="5" t="str">
        <f t="shared" si="5"/>
        <v>单口面板（网络插座）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607</v>
      </c>
      <c r="D43" s="5" t="s">
        <v>654</v>
      </c>
      <c r="E43" s="6" t="s">
        <v>23</v>
      </c>
      <c r="F43" s="5" t="s">
        <v>96</v>
      </c>
      <c r="G43" s="9" t="s">
        <v>655</v>
      </c>
      <c r="H43" s="10" t="s">
        <v>188</v>
      </c>
      <c r="I43" s="5">
        <v>1</v>
      </c>
      <c r="J43" s="5" t="str">
        <f t="shared" ref="J43:J75" si="6">D43</f>
        <v>4F主楼前台</v>
      </c>
      <c r="K43" s="5"/>
      <c r="L43" s="5" t="str">
        <f t="shared" ref="L43:L75" si="7">F43</f>
        <v>双口面板（网络插座）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607</v>
      </c>
      <c r="D44" s="5" t="s">
        <v>654</v>
      </c>
      <c r="E44" s="6" t="s">
        <v>23</v>
      </c>
      <c r="F44" s="5" t="s">
        <v>96</v>
      </c>
      <c r="G44" s="9" t="s">
        <v>656</v>
      </c>
      <c r="H44" s="10" t="s">
        <v>190</v>
      </c>
      <c r="I44" s="5">
        <v>1</v>
      </c>
      <c r="J44" s="5" t="str">
        <f t="shared" si="6"/>
        <v>4F主楼前台</v>
      </c>
      <c r="K44" s="5"/>
      <c r="L44" s="5" t="str">
        <f t="shared" si="7"/>
        <v>双口面板（网络插座）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607</v>
      </c>
      <c r="D45" s="5" t="s">
        <v>628</v>
      </c>
      <c r="E45" s="6" t="s">
        <v>23</v>
      </c>
      <c r="F45" s="5" t="s">
        <v>96</v>
      </c>
      <c r="G45" s="9" t="s">
        <v>657</v>
      </c>
      <c r="H45" s="10" t="s">
        <v>192</v>
      </c>
      <c r="I45" s="5">
        <v>1</v>
      </c>
      <c r="J45" s="5" t="str">
        <f t="shared" si="6"/>
        <v>4F主楼体能测试</v>
      </c>
      <c r="K45" s="5"/>
      <c r="L45" s="5" t="str">
        <f t="shared" si="7"/>
        <v>双口面板（网络插座）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607</v>
      </c>
      <c r="D46" s="5" t="s">
        <v>630</v>
      </c>
      <c r="E46" s="6" t="s">
        <v>23</v>
      </c>
      <c r="F46" s="5" t="s">
        <v>96</v>
      </c>
      <c r="G46" s="9" t="s">
        <v>658</v>
      </c>
      <c r="H46" s="10" t="s">
        <v>194</v>
      </c>
      <c r="I46" s="5">
        <v>1</v>
      </c>
      <c r="J46" s="5" t="str">
        <f t="shared" si="6"/>
        <v>4F主楼教练室</v>
      </c>
      <c r="K46" s="5"/>
      <c r="L46" s="5" t="str">
        <f t="shared" si="7"/>
        <v>双口面板（网络插座）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607</v>
      </c>
      <c r="D47" s="5" t="s">
        <v>630</v>
      </c>
      <c r="E47" s="6" t="s">
        <v>23</v>
      </c>
      <c r="F47" s="5" t="s">
        <v>96</v>
      </c>
      <c r="G47" s="9" t="s">
        <v>659</v>
      </c>
      <c r="H47" s="10" t="s">
        <v>196</v>
      </c>
      <c r="I47" s="5">
        <v>1</v>
      </c>
      <c r="J47" s="5" t="str">
        <f t="shared" si="6"/>
        <v>4F主楼教练室</v>
      </c>
      <c r="K47" s="5"/>
      <c r="L47" s="5" t="str">
        <f t="shared" si="7"/>
        <v>双口面板（网络插座）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607</v>
      </c>
      <c r="D48" s="5" t="s">
        <v>632</v>
      </c>
      <c r="E48" s="6" t="s">
        <v>23</v>
      </c>
      <c r="F48" s="5" t="s">
        <v>96</v>
      </c>
      <c r="G48" s="9" t="s">
        <v>660</v>
      </c>
      <c r="H48" s="10" t="s">
        <v>323</v>
      </c>
      <c r="I48" s="5">
        <v>1</v>
      </c>
      <c r="J48" s="5" t="str">
        <f t="shared" si="6"/>
        <v>4F主楼办公室</v>
      </c>
      <c r="K48" s="5"/>
      <c r="L48" s="5" t="str">
        <f t="shared" si="7"/>
        <v>双口面板（网络插座）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607</v>
      </c>
      <c r="D49" s="5" t="s">
        <v>632</v>
      </c>
      <c r="E49" s="6" t="s">
        <v>23</v>
      </c>
      <c r="F49" s="5" t="s">
        <v>96</v>
      </c>
      <c r="G49" s="9" t="s">
        <v>661</v>
      </c>
      <c r="H49" s="10" t="s">
        <v>325</v>
      </c>
      <c r="I49" s="5">
        <v>1</v>
      </c>
      <c r="J49" s="5" t="str">
        <f t="shared" si="6"/>
        <v>4F主楼办公室</v>
      </c>
      <c r="K49" s="5"/>
      <c r="L49" s="5" t="str">
        <f t="shared" si="7"/>
        <v>双口面板（网络插座）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607</v>
      </c>
      <c r="D50" s="5" t="s">
        <v>632</v>
      </c>
      <c r="E50" s="6" t="s">
        <v>23</v>
      </c>
      <c r="F50" s="5" t="s">
        <v>96</v>
      </c>
      <c r="G50" s="9" t="s">
        <v>662</v>
      </c>
      <c r="H50" s="10" t="s">
        <v>198</v>
      </c>
      <c r="I50" s="5">
        <v>1</v>
      </c>
      <c r="J50" s="5" t="str">
        <f t="shared" si="6"/>
        <v>4F主楼办公室</v>
      </c>
      <c r="K50" s="5"/>
      <c r="L50" s="5" t="str">
        <f t="shared" si="7"/>
        <v>双口面板（网络插座）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607</v>
      </c>
      <c r="D51" s="5" t="s">
        <v>632</v>
      </c>
      <c r="E51" s="6" t="s">
        <v>23</v>
      </c>
      <c r="F51" s="5" t="s">
        <v>96</v>
      </c>
      <c r="G51" s="9" t="s">
        <v>663</v>
      </c>
      <c r="H51" s="10" t="s">
        <v>200</v>
      </c>
      <c r="I51" s="5">
        <v>1</v>
      </c>
      <c r="J51" s="5" t="str">
        <f t="shared" si="6"/>
        <v>4F主楼办公室</v>
      </c>
      <c r="K51" s="5"/>
      <c r="L51" s="5" t="str">
        <f t="shared" si="7"/>
        <v>双口面板（网络插座）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607</v>
      </c>
      <c r="D52" s="5" t="s">
        <v>664</v>
      </c>
      <c r="E52" s="6" t="s">
        <v>23</v>
      </c>
      <c r="F52" s="5" t="s">
        <v>96</v>
      </c>
      <c r="G52" s="9" t="s">
        <v>665</v>
      </c>
      <c r="H52" s="10" t="s">
        <v>335</v>
      </c>
      <c r="I52" s="5">
        <v>1</v>
      </c>
      <c r="J52" s="5" t="str">
        <f t="shared" si="6"/>
        <v>4F主楼开放阅读区</v>
      </c>
      <c r="K52" s="5"/>
      <c r="L52" s="5" t="str">
        <f t="shared" si="7"/>
        <v>双口面板（网络插座）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607</v>
      </c>
      <c r="D53" s="5" t="s">
        <v>664</v>
      </c>
      <c r="E53" s="6" t="s">
        <v>23</v>
      </c>
      <c r="F53" s="5" t="s">
        <v>96</v>
      </c>
      <c r="G53" s="9" t="s">
        <v>666</v>
      </c>
      <c r="H53" s="10" t="s">
        <v>337</v>
      </c>
      <c r="I53" s="5">
        <v>1</v>
      </c>
      <c r="J53" s="5" t="str">
        <f t="shared" si="6"/>
        <v>4F主楼开放阅读区</v>
      </c>
      <c r="K53" s="5"/>
      <c r="L53" s="5" t="str">
        <f t="shared" si="7"/>
        <v>双口面板（网络插座）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607</v>
      </c>
      <c r="D54" s="5" t="s">
        <v>664</v>
      </c>
      <c r="E54" s="6" t="s">
        <v>23</v>
      </c>
      <c r="F54" s="5" t="s">
        <v>96</v>
      </c>
      <c r="G54" s="9" t="s">
        <v>667</v>
      </c>
      <c r="H54" s="10" t="s">
        <v>339</v>
      </c>
      <c r="I54" s="5">
        <v>1</v>
      </c>
      <c r="J54" s="5" t="str">
        <f t="shared" si="6"/>
        <v>4F主楼开放阅读区</v>
      </c>
      <c r="K54" s="5"/>
      <c r="L54" s="5" t="str">
        <f t="shared" si="7"/>
        <v>双口面板（网络插座）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607</v>
      </c>
      <c r="D55" s="5" t="s">
        <v>664</v>
      </c>
      <c r="E55" s="6" t="s">
        <v>23</v>
      </c>
      <c r="F55" s="5" t="s">
        <v>96</v>
      </c>
      <c r="G55" s="9" t="s">
        <v>668</v>
      </c>
      <c r="H55" s="10" t="s">
        <v>341</v>
      </c>
      <c r="I55" s="5">
        <v>1</v>
      </c>
      <c r="J55" s="5" t="str">
        <f t="shared" si="6"/>
        <v>4F主楼开放阅读区</v>
      </c>
      <c r="K55" s="5"/>
      <c r="L55" s="5" t="str">
        <f t="shared" si="7"/>
        <v>双口面板（网络插座）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607</v>
      </c>
      <c r="D56" s="5" t="s">
        <v>664</v>
      </c>
      <c r="E56" s="6" t="s">
        <v>23</v>
      </c>
      <c r="F56" s="5" t="s">
        <v>96</v>
      </c>
      <c r="G56" s="9" t="s">
        <v>669</v>
      </c>
      <c r="H56" s="10" t="s">
        <v>343</v>
      </c>
      <c r="I56" s="5">
        <v>1</v>
      </c>
      <c r="J56" s="5" t="str">
        <f t="shared" si="6"/>
        <v>4F主楼开放阅读区</v>
      </c>
      <c r="K56" s="5"/>
      <c r="L56" s="5" t="str">
        <f t="shared" si="7"/>
        <v>双口面板（网络插座）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607</v>
      </c>
      <c r="D57" s="5" t="s">
        <v>664</v>
      </c>
      <c r="E57" s="6" t="s">
        <v>23</v>
      </c>
      <c r="F57" s="5" t="s">
        <v>96</v>
      </c>
      <c r="G57" s="9" t="s">
        <v>670</v>
      </c>
      <c r="H57" s="10" t="s">
        <v>345</v>
      </c>
      <c r="I57" s="5">
        <v>1</v>
      </c>
      <c r="J57" s="5" t="str">
        <f t="shared" si="6"/>
        <v>4F主楼开放阅读区</v>
      </c>
      <c r="K57" s="5"/>
      <c r="L57" s="5" t="str">
        <f t="shared" si="7"/>
        <v>双口面板（网络插座）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607</v>
      </c>
      <c r="D58" s="5" t="s">
        <v>664</v>
      </c>
      <c r="E58" s="6" t="s">
        <v>23</v>
      </c>
      <c r="F58" s="5" t="s">
        <v>96</v>
      </c>
      <c r="G58" s="9" t="s">
        <v>671</v>
      </c>
      <c r="H58" s="10" t="s">
        <v>347</v>
      </c>
      <c r="I58" s="5">
        <v>1</v>
      </c>
      <c r="J58" s="5" t="str">
        <f t="shared" si="6"/>
        <v>4F主楼开放阅读区</v>
      </c>
      <c r="K58" s="5"/>
      <c r="L58" s="5" t="str">
        <f t="shared" si="7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607</v>
      </c>
      <c r="D59" s="5" t="s">
        <v>664</v>
      </c>
      <c r="E59" s="6" t="s">
        <v>23</v>
      </c>
      <c r="F59" s="5" t="s">
        <v>96</v>
      </c>
      <c r="G59" s="9" t="s">
        <v>672</v>
      </c>
      <c r="H59" s="10" t="s">
        <v>349</v>
      </c>
      <c r="I59" s="5">
        <v>1</v>
      </c>
      <c r="J59" s="5" t="str">
        <f t="shared" si="6"/>
        <v>4F主楼开放阅读区</v>
      </c>
      <c r="K59" s="5"/>
      <c r="L59" s="5" t="str">
        <f t="shared" si="7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607</v>
      </c>
      <c r="D60" s="5" t="s">
        <v>664</v>
      </c>
      <c r="E60" s="6" t="s">
        <v>23</v>
      </c>
      <c r="F60" s="5" t="s">
        <v>96</v>
      </c>
      <c r="G60" s="9" t="s">
        <v>673</v>
      </c>
      <c r="H60" s="10" t="s">
        <v>351</v>
      </c>
      <c r="I60" s="5">
        <v>1</v>
      </c>
      <c r="J60" s="5" t="str">
        <f t="shared" si="6"/>
        <v>4F主楼开放阅读区</v>
      </c>
      <c r="K60" s="5"/>
      <c r="L60" s="5" t="str">
        <f t="shared" si="7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607</v>
      </c>
      <c r="D61" s="5" t="s">
        <v>664</v>
      </c>
      <c r="E61" s="6" t="s">
        <v>23</v>
      </c>
      <c r="F61" s="5" t="s">
        <v>96</v>
      </c>
      <c r="G61" s="9" t="s">
        <v>674</v>
      </c>
      <c r="H61" s="10" t="s">
        <v>353</v>
      </c>
      <c r="I61" s="5">
        <v>1</v>
      </c>
      <c r="J61" s="5" t="str">
        <f t="shared" si="6"/>
        <v>4F主楼开放阅读区</v>
      </c>
      <c r="K61" s="5"/>
      <c r="L61" s="5" t="str">
        <f t="shared" si="7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607</v>
      </c>
      <c r="D62" s="5" t="s">
        <v>644</v>
      </c>
      <c r="E62" s="6" t="s">
        <v>23</v>
      </c>
      <c r="F62" s="5" t="s">
        <v>96</v>
      </c>
      <c r="G62" s="9" t="s">
        <v>675</v>
      </c>
      <c r="H62" s="10" t="s">
        <v>355</v>
      </c>
      <c r="I62" s="5">
        <v>1</v>
      </c>
      <c r="J62" s="5" t="str">
        <f t="shared" si="6"/>
        <v>4F主楼心理诊疗室</v>
      </c>
      <c r="K62" s="5"/>
      <c r="L62" s="5" t="str">
        <f t="shared" si="7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607</v>
      </c>
      <c r="D63" s="5" t="s">
        <v>676</v>
      </c>
      <c r="E63" s="6" t="s">
        <v>23</v>
      </c>
      <c r="F63" s="5" t="s">
        <v>96</v>
      </c>
      <c r="G63" s="9" t="s">
        <v>677</v>
      </c>
      <c r="H63" s="10" t="s">
        <v>357</v>
      </c>
      <c r="I63" s="5">
        <v>1</v>
      </c>
      <c r="J63" s="5" t="str">
        <f t="shared" si="6"/>
        <v>4F咖啡厅</v>
      </c>
      <c r="K63" s="5"/>
      <c r="L63" s="5" t="str">
        <f t="shared" si="7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607</v>
      </c>
      <c r="D64" s="5" t="s">
        <v>628</v>
      </c>
      <c r="E64" s="6" t="s">
        <v>23</v>
      </c>
      <c r="F64" s="5" t="s">
        <v>99</v>
      </c>
      <c r="G64" s="30" t="s">
        <v>678</v>
      </c>
      <c r="H64" s="31"/>
      <c r="I64" s="5">
        <v>1</v>
      </c>
      <c r="J64" s="5" t="str">
        <f t="shared" si="6"/>
        <v>4F主楼体能测试</v>
      </c>
      <c r="K64" s="5"/>
      <c r="L64" s="5" t="str">
        <f t="shared" si="7"/>
        <v>单口面板（电话插座）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607</v>
      </c>
      <c r="D65" s="5" t="s">
        <v>632</v>
      </c>
      <c r="E65" s="6" t="s">
        <v>23</v>
      </c>
      <c r="F65" s="5" t="s">
        <v>99</v>
      </c>
      <c r="G65" s="30" t="s">
        <v>679</v>
      </c>
      <c r="H65" s="31"/>
      <c r="I65" s="5">
        <v>1</v>
      </c>
      <c r="J65" s="5" t="str">
        <f t="shared" si="6"/>
        <v>4F主楼办公室</v>
      </c>
      <c r="K65" s="5"/>
      <c r="L65" s="5" t="str">
        <f t="shared" si="7"/>
        <v>单口面板（电话插座）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607</v>
      </c>
      <c r="D66" s="5" t="s">
        <v>632</v>
      </c>
      <c r="E66" s="6" t="s">
        <v>23</v>
      </c>
      <c r="F66" s="5" t="s">
        <v>99</v>
      </c>
      <c r="G66" s="30" t="s">
        <v>680</v>
      </c>
      <c r="H66" s="31"/>
      <c r="I66" s="5">
        <v>1</v>
      </c>
      <c r="J66" s="5" t="str">
        <f t="shared" si="6"/>
        <v>4F主楼办公室</v>
      </c>
      <c r="K66" s="5"/>
      <c r="L66" s="5" t="str">
        <f t="shared" si="7"/>
        <v>单口面板（电话插座）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607</v>
      </c>
      <c r="D67" s="5" t="s">
        <v>632</v>
      </c>
      <c r="E67" s="6" t="s">
        <v>23</v>
      </c>
      <c r="F67" s="5" t="s">
        <v>99</v>
      </c>
      <c r="G67" s="30" t="s">
        <v>681</v>
      </c>
      <c r="H67" s="31"/>
      <c r="I67" s="5">
        <v>1</v>
      </c>
      <c r="J67" s="5" t="str">
        <f t="shared" si="6"/>
        <v>4F主楼办公室</v>
      </c>
      <c r="K67" s="5"/>
      <c r="L67" s="5" t="str">
        <f t="shared" si="7"/>
        <v>单口面板（电话插座）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607</v>
      </c>
      <c r="D68" s="5" t="s">
        <v>632</v>
      </c>
      <c r="E68" s="6" t="s">
        <v>23</v>
      </c>
      <c r="F68" s="5" t="s">
        <v>99</v>
      </c>
      <c r="G68" s="30" t="s">
        <v>682</v>
      </c>
      <c r="H68" s="31"/>
      <c r="I68" s="5">
        <v>1</v>
      </c>
      <c r="J68" s="5" t="str">
        <f t="shared" si="6"/>
        <v>4F主楼办公室</v>
      </c>
      <c r="K68" s="5"/>
      <c r="L68" s="5" t="str">
        <f t="shared" si="7"/>
        <v>单口面板（电话插座）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607</v>
      </c>
      <c r="D69" s="5" t="s">
        <v>683</v>
      </c>
      <c r="E69" s="6" t="s">
        <v>23</v>
      </c>
      <c r="F69" s="5" t="s">
        <v>99</v>
      </c>
      <c r="G69" s="30" t="s">
        <v>684</v>
      </c>
      <c r="H69" s="31"/>
      <c r="I69" s="5">
        <v>1</v>
      </c>
      <c r="J69" s="5" t="str">
        <f t="shared" si="6"/>
        <v>4F主楼母婴室</v>
      </c>
      <c r="K69" s="5"/>
      <c r="L69" s="5" t="str">
        <f t="shared" si="7"/>
        <v>单口面板（电话插座）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607</v>
      </c>
      <c r="D70" s="5" t="s">
        <v>644</v>
      </c>
      <c r="E70" s="6" t="s">
        <v>23</v>
      </c>
      <c r="F70" s="5" t="s">
        <v>99</v>
      </c>
      <c r="G70" s="30" t="s">
        <v>685</v>
      </c>
      <c r="H70" s="31"/>
      <c r="I70" s="5">
        <v>1</v>
      </c>
      <c r="J70" s="5" t="str">
        <f t="shared" si="6"/>
        <v>4F主楼心理诊疗室</v>
      </c>
      <c r="K70" s="5"/>
      <c r="L70" s="5" t="str">
        <f t="shared" si="7"/>
        <v>单口面板（电话插座）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607</v>
      </c>
      <c r="D71" s="5" t="s">
        <v>686</v>
      </c>
      <c r="E71" s="6" t="s">
        <v>23</v>
      </c>
      <c r="F71" s="5" t="s">
        <v>99</v>
      </c>
      <c r="G71" s="30" t="s">
        <v>687</v>
      </c>
      <c r="H71" s="31"/>
      <c r="I71" s="5">
        <v>1</v>
      </c>
      <c r="J71" s="5" t="str">
        <f t="shared" si="6"/>
        <v>4F连廊空调机房</v>
      </c>
      <c r="K71" s="5"/>
      <c r="L71" s="5" t="str">
        <f t="shared" si="7"/>
        <v>单口面板（电话插座）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607</v>
      </c>
      <c r="D72" s="5" t="s">
        <v>686</v>
      </c>
      <c r="E72" s="6" t="s">
        <v>23</v>
      </c>
      <c r="F72" s="5" t="s">
        <v>99</v>
      </c>
      <c r="G72" s="30" t="s">
        <v>688</v>
      </c>
      <c r="H72" s="31"/>
      <c r="I72" s="5">
        <v>1</v>
      </c>
      <c r="J72" s="5" t="str">
        <f t="shared" si="6"/>
        <v>4F连廊空调机房</v>
      </c>
      <c r="K72" s="5"/>
      <c r="L72" s="5" t="str">
        <f t="shared" si="7"/>
        <v>单口面板（电话插座）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607</v>
      </c>
      <c r="D73" s="5" t="s">
        <v>654</v>
      </c>
      <c r="E73" s="6" t="s">
        <v>23</v>
      </c>
      <c r="F73" s="5" t="s">
        <v>229</v>
      </c>
      <c r="G73" s="9" t="s">
        <v>689</v>
      </c>
      <c r="H73" s="10" t="s">
        <v>690</v>
      </c>
      <c r="I73" s="5">
        <v>1</v>
      </c>
      <c r="J73" s="5" t="str">
        <f t="shared" si="6"/>
        <v>4F主楼前台</v>
      </c>
      <c r="K73" s="5"/>
      <c r="L73" s="5" t="str">
        <f t="shared" si="7"/>
        <v>双口面板（电话插座）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607</v>
      </c>
      <c r="D74" s="5" t="s">
        <v>630</v>
      </c>
      <c r="E74" s="6" t="s">
        <v>23</v>
      </c>
      <c r="F74" s="5" t="s">
        <v>229</v>
      </c>
      <c r="G74" s="9" t="s">
        <v>691</v>
      </c>
      <c r="H74" s="10" t="s">
        <v>176</v>
      </c>
      <c r="I74" s="5">
        <v>1</v>
      </c>
      <c r="J74" s="5" t="str">
        <f t="shared" si="6"/>
        <v>4F主楼教练室</v>
      </c>
      <c r="K74" s="5"/>
      <c r="L74" s="5" t="str">
        <f t="shared" si="7"/>
        <v>双口面板（电话插座）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607</v>
      </c>
      <c r="D75" s="5" t="s">
        <v>676</v>
      </c>
      <c r="E75" s="6" t="s">
        <v>23</v>
      </c>
      <c r="F75" s="5" t="s">
        <v>229</v>
      </c>
      <c r="G75" s="9" t="s">
        <v>692</v>
      </c>
      <c r="H75" s="10" t="s">
        <v>186</v>
      </c>
      <c r="I75" s="5">
        <v>1</v>
      </c>
      <c r="J75" s="5" t="str">
        <f t="shared" si="6"/>
        <v>4F咖啡厅</v>
      </c>
      <c r="K75" s="5"/>
      <c r="L75" s="5" t="str">
        <f t="shared" si="7"/>
        <v>双口面板（电话插座）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/>
      <c r="B76" s="5"/>
      <c r="C76" s="5"/>
      <c r="D76" s="5"/>
      <c r="E76" s="6"/>
      <c r="F76" s="5"/>
      <c r="G76" s="30"/>
      <c r="H76" s="31"/>
      <c r="I76" s="5"/>
      <c r="J76" s="5"/>
      <c r="K76" s="5"/>
      <c r="L76" s="5"/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73</v>
      </c>
      <c r="B77" s="5"/>
      <c r="C77" s="5" t="s">
        <v>607</v>
      </c>
      <c r="D77" s="5" t="s">
        <v>693</v>
      </c>
      <c r="E77" s="6" t="s">
        <v>23</v>
      </c>
      <c r="F77" s="5" t="s">
        <v>24</v>
      </c>
      <c r="G77" s="30" t="s">
        <v>694</v>
      </c>
      <c r="H77" s="31"/>
      <c r="I77" s="5">
        <v>1</v>
      </c>
      <c r="J77" s="5" t="str">
        <f>D77</f>
        <v>4F南裙楼走道</v>
      </c>
      <c r="K77" s="5"/>
      <c r="L77" s="5" t="str">
        <f>F77</f>
        <v>放装无线AP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74</v>
      </c>
      <c r="B78" s="5"/>
      <c r="C78" s="5" t="s">
        <v>607</v>
      </c>
      <c r="D78" s="5" t="s">
        <v>693</v>
      </c>
      <c r="E78" s="6" t="s">
        <v>23</v>
      </c>
      <c r="F78" s="5" t="s">
        <v>24</v>
      </c>
      <c r="G78" s="30" t="s">
        <v>695</v>
      </c>
      <c r="H78" s="31"/>
      <c r="I78" s="5">
        <v>1</v>
      </c>
      <c r="J78" s="5" t="str">
        <f>D78</f>
        <v>4F南裙楼走道</v>
      </c>
      <c r="K78" s="5"/>
      <c r="L78" s="5" t="str">
        <f>F78</f>
        <v>放装无线AP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75</v>
      </c>
      <c r="B79" s="5"/>
      <c r="C79" s="5" t="s">
        <v>607</v>
      </c>
      <c r="D79" s="5" t="s">
        <v>696</v>
      </c>
      <c r="E79" s="6" t="s">
        <v>23</v>
      </c>
      <c r="F79" s="5" t="s">
        <v>94</v>
      </c>
      <c r="G79" s="30" t="s">
        <v>697</v>
      </c>
      <c r="H79" s="31"/>
      <c r="I79" s="5">
        <v>1</v>
      </c>
      <c r="J79" s="5" t="str">
        <f t="shared" ref="J79:J110" si="8">D79</f>
        <v>4F南裙楼10人培训室</v>
      </c>
      <c r="K79" s="5"/>
      <c r="L79" s="5" t="str">
        <f t="shared" ref="L79:L110" si="9">F79</f>
        <v>墙面无线AP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76</v>
      </c>
      <c r="B80" s="5"/>
      <c r="C80" s="5" t="s">
        <v>607</v>
      </c>
      <c r="D80" s="5" t="s">
        <v>696</v>
      </c>
      <c r="E80" s="6" t="s">
        <v>23</v>
      </c>
      <c r="F80" s="5" t="s">
        <v>94</v>
      </c>
      <c r="G80" s="30" t="s">
        <v>698</v>
      </c>
      <c r="H80" s="31"/>
      <c r="I80" s="5">
        <v>1</v>
      </c>
      <c r="J80" s="5" t="str">
        <f t="shared" si="8"/>
        <v>4F南裙楼10人培训室</v>
      </c>
      <c r="K80" s="5"/>
      <c r="L80" s="5" t="str">
        <f t="shared" si="9"/>
        <v>墙面无线AP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77</v>
      </c>
      <c r="B81" s="5"/>
      <c r="C81" s="5" t="s">
        <v>607</v>
      </c>
      <c r="D81" s="5" t="s">
        <v>696</v>
      </c>
      <c r="E81" s="6" t="s">
        <v>23</v>
      </c>
      <c r="F81" s="5" t="s">
        <v>94</v>
      </c>
      <c r="G81" s="30" t="s">
        <v>699</v>
      </c>
      <c r="H81" s="31"/>
      <c r="I81" s="5">
        <v>1</v>
      </c>
      <c r="J81" s="5" t="str">
        <f t="shared" si="8"/>
        <v>4F南裙楼10人培训室</v>
      </c>
      <c r="K81" s="5"/>
      <c r="L81" s="5" t="str">
        <f t="shared" si="9"/>
        <v>墙面无线AP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78</v>
      </c>
      <c r="B82" s="5"/>
      <c r="C82" s="5" t="s">
        <v>607</v>
      </c>
      <c r="D82" s="5" t="s">
        <v>700</v>
      </c>
      <c r="E82" s="6" t="s">
        <v>23</v>
      </c>
      <c r="F82" s="5" t="s">
        <v>94</v>
      </c>
      <c r="G82" s="30" t="s">
        <v>701</v>
      </c>
      <c r="H82" s="31"/>
      <c r="I82" s="5">
        <v>1</v>
      </c>
      <c r="J82" s="5" t="str">
        <f t="shared" si="8"/>
        <v>4F南裙楼会议/餐饮</v>
      </c>
      <c r="K82" s="5"/>
      <c r="L82" s="5" t="str">
        <f t="shared" si="9"/>
        <v>墙面无线AP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79</v>
      </c>
      <c r="B83" s="5"/>
      <c r="C83" s="5" t="s">
        <v>607</v>
      </c>
      <c r="D83" s="5" t="s">
        <v>700</v>
      </c>
      <c r="E83" s="6" t="s">
        <v>23</v>
      </c>
      <c r="F83" s="5" t="s">
        <v>94</v>
      </c>
      <c r="G83" s="30" t="s">
        <v>702</v>
      </c>
      <c r="H83" s="31"/>
      <c r="I83" s="5">
        <v>1</v>
      </c>
      <c r="J83" s="5" t="str">
        <f t="shared" si="8"/>
        <v>4F南裙楼会议/餐饮</v>
      </c>
      <c r="K83" s="5"/>
      <c r="L83" s="5" t="str">
        <f t="shared" si="9"/>
        <v>墙面无线AP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80</v>
      </c>
      <c r="B84" s="5"/>
      <c r="C84" s="5" t="s">
        <v>607</v>
      </c>
      <c r="D84" s="5" t="s">
        <v>703</v>
      </c>
      <c r="E84" s="6" t="s">
        <v>23</v>
      </c>
      <c r="F84" s="5" t="s">
        <v>94</v>
      </c>
      <c r="G84" s="30" t="s">
        <v>704</v>
      </c>
      <c r="H84" s="31"/>
      <c r="I84" s="5">
        <v>1</v>
      </c>
      <c r="J84" s="5" t="str">
        <f t="shared" si="8"/>
        <v>4F南裙楼24人培训室</v>
      </c>
      <c r="K84" s="5"/>
      <c r="L84" s="5" t="str">
        <f t="shared" si="9"/>
        <v>墙面无线AP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81</v>
      </c>
      <c r="B85" s="5"/>
      <c r="C85" s="5" t="s">
        <v>607</v>
      </c>
      <c r="D85" s="5" t="s">
        <v>705</v>
      </c>
      <c r="E85" s="6" t="s">
        <v>23</v>
      </c>
      <c r="F85" s="5" t="s">
        <v>94</v>
      </c>
      <c r="G85" s="30" t="s">
        <v>706</v>
      </c>
      <c r="H85" s="31"/>
      <c r="I85" s="5">
        <v>1</v>
      </c>
      <c r="J85" s="5" t="str">
        <f t="shared" si="8"/>
        <v>4F南裙楼42人培训室</v>
      </c>
      <c r="K85" s="5"/>
      <c r="L85" s="5" t="str">
        <f t="shared" si="9"/>
        <v>墙面无线AP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82</v>
      </c>
      <c r="B86" s="5"/>
      <c r="C86" s="5" t="s">
        <v>607</v>
      </c>
      <c r="D86" s="5" t="s">
        <v>696</v>
      </c>
      <c r="E86" s="6" t="s">
        <v>23</v>
      </c>
      <c r="F86" s="5" t="s">
        <v>472</v>
      </c>
      <c r="G86" s="30" t="s">
        <v>707</v>
      </c>
      <c r="H86" s="31"/>
      <c r="I86" s="5">
        <v>1</v>
      </c>
      <c r="J86" s="5" t="str">
        <f t="shared" si="8"/>
        <v>4F南裙楼10人培训室</v>
      </c>
      <c r="K86" s="5"/>
      <c r="L86" s="5" t="str">
        <f t="shared" si="9"/>
        <v>单口面板（网络插座）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83</v>
      </c>
      <c r="B87" s="5"/>
      <c r="C87" s="5" t="s">
        <v>607</v>
      </c>
      <c r="D87" s="5" t="s">
        <v>696</v>
      </c>
      <c r="E87" s="6" t="s">
        <v>23</v>
      </c>
      <c r="F87" s="5" t="s">
        <v>472</v>
      </c>
      <c r="G87" s="30" t="s">
        <v>708</v>
      </c>
      <c r="H87" s="31"/>
      <c r="I87" s="5">
        <v>1</v>
      </c>
      <c r="J87" s="5" t="str">
        <f t="shared" si="8"/>
        <v>4F南裙楼10人培训室</v>
      </c>
      <c r="K87" s="5"/>
      <c r="L87" s="5" t="str">
        <f t="shared" si="9"/>
        <v>单口面板（网络插座）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84</v>
      </c>
      <c r="B88" s="5"/>
      <c r="C88" s="5" t="s">
        <v>607</v>
      </c>
      <c r="D88" s="5" t="s">
        <v>696</v>
      </c>
      <c r="E88" s="6" t="s">
        <v>23</v>
      </c>
      <c r="F88" s="5" t="s">
        <v>472</v>
      </c>
      <c r="G88" s="30" t="s">
        <v>709</v>
      </c>
      <c r="H88" s="31"/>
      <c r="I88" s="5">
        <v>1</v>
      </c>
      <c r="J88" s="5" t="str">
        <f t="shared" si="8"/>
        <v>4F南裙楼10人培训室</v>
      </c>
      <c r="K88" s="5"/>
      <c r="L88" s="5" t="str">
        <f t="shared" si="9"/>
        <v>单口面板（网络插座）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85</v>
      </c>
      <c r="B89" s="5"/>
      <c r="C89" s="5" t="s">
        <v>607</v>
      </c>
      <c r="D89" s="5" t="s">
        <v>700</v>
      </c>
      <c r="E89" s="6" t="s">
        <v>23</v>
      </c>
      <c r="F89" s="5" t="s">
        <v>472</v>
      </c>
      <c r="G89" s="30" t="s">
        <v>710</v>
      </c>
      <c r="H89" s="31"/>
      <c r="I89" s="5">
        <v>1</v>
      </c>
      <c r="J89" s="5" t="str">
        <f t="shared" si="8"/>
        <v>4F南裙楼会议/餐饮</v>
      </c>
      <c r="K89" s="5"/>
      <c r="L89" s="5" t="str">
        <f t="shared" si="9"/>
        <v>单口面板（网络插座）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86</v>
      </c>
      <c r="B90" s="5"/>
      <c r="C90" s="5" t="s">
        <v>607</v>
      </c>
      <c r="D90" s="5" t="s">
        <v>700</v>
      </c>
      <c r="E90" s="6" t="s">
        <v>23</v>
      </c>
      <c r="F90" s="5" t="s">
        <v>472</v>
      </c>
      <c r="G90" s="30" t="s">
        <v>711</v>
      </c>
      <c r="H90" s="31"/>
      <c r="I90" s="5">
        <v>1</v>
      </c>
      <c r="J90" s="5" t="str">
        <f t="shared" si="8"/>
        <v>4F南裙楼会议/餐饮</v>
      </c>
      <c r="K90" s="5"/>
      <c r="L90" s="5" t="str">
        <f t="shared" si="9"/>
        <v>单口面板（网络插座）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87</v>
      </c>
      <c r="B91" s="5"/>
      <c r="C91" s="5" t="s">
        <v>607</v>
      </c>
      <c r="D91" s="5" t="s">
        <v>703</v>
      </c>
      <c r="E91" s="6" t="s">
        <v>23</v>
      </c>
      <c r="F91" s="5" t="s">
        <v>472</v>
      </c>
      <c r="G91" s="30" t="s">
        <v>712</v>
      </c>
      <c r="H91" s="31"/>
      <c r="I91" s="5">
        <v>1</v>
      </c>
      <c r="J91" s="5" t="str">
        <f t="shared" si="8"/>
        <v>4F南裙楼24人培训室</v>
      </c>
      <c r="K91" s="5"/>
      <c r="L91" s="5" t="str">
        <f t="shared" si="9"/>
        <v>单口面板（网络插座）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88</v>
      </c>
      <c r="B92" s="5"/>
      <c r="C92" s="5" t="s">
        <v>607</v>
      </c>
      <c r="D92" s="5" t="s">
        <v>705</v>
      </c>
      <c r="E92" s="6" t="s">
        <v>23</v>
      </c>
      <c r="F92" s="5" t="s">
        <v>472</v>
      </c>
      <c r="G92" s="30" t="s">
        <v>713</v>
      </c>
      <c r="H92" s="31"/>
      <c r="I92" s="5">
        <v>1</v>
      </c>
      <c r="J92" s="5" t="str">
        <f t="shared" si="8"/>
        <v>4F南裙楼42人培训室</v>
      </c>
      <c r="K92" s="5"/>
      <c r="L92" s="5" t="str">
        <f t="shared" si="9"/>
        <v>单口面板（网络插座）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89</v>
      </c>
      <c r="B93" s="5"/>
      <c r="C93" s="5" t="s">
        <v>607</v>
      </c>
      <c r="D93" s="5" t="s">
        <v>696</v>
      </c>
      <c r="E93" s="6" t="s">
        <v>23</v>
      </c>
      <c r="F93" s="5" t="s">
        <v>96</v>
      </c>
      <c r="G93" s="9" t="s">
        <v>714</v>
      </c>
      <c r="H93" s="10" t="s">
        <v>158</v>
      </c>
      <c r="I93" s="5">
        <v>1</v>
      </c>
      <c r="J93" s="5" t="str">
        <f t="shared" si="8"/>
        <v>4F南裙楼10人培训室</v>
      </c>
      <c r="K93" s="5"/>
      <c r="L93" s="5" t="str">
        <f t="shared" si="9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90</v>
      </c>
      <c r="B94" s="5"/>
      <c r="C94" s="5" t="s">
        <v>607</v>
      </c>
      <c r="D94" s="5" t="s">
        <v>696</v>
      </c>
      <c r="E94" s="6" t="s">
        <v>23</v>
      </c>
      <c r="F94" s="5" t="s">
        <v>96</v>
      </c>
      <c r="G94" s="9" t="s">
        <v>715</v>
      </c>
      <c r="H94" s="10" t="s">
        <v>496</v>
      </c>
      <c r="I94" s="5">
        <v>1</v>
      </c>
      <c r="J94" s="5" t="str">
        <f t="shared" si="8"/>
        <v>4F南裙楼10人培训室</v>
      </c>
      <c r="K94" s="5"/>
      <c r="L94" s="5" t="str">
        <f t="shared" si="9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91</v>
      </c>
      <c r="B95" s="5"/>
      <c r="C95" s="5" t="s">
        <v>607</v>
      </c>
      <c r="D95" s="5" t="s">
        <v>696</v>
      </c>
      <c r="E95" s="6" t="s">
        <v>23</v>
      </c>
      <c r="F95" s="5" t="s">
        <v>96</v>
      </c>
      <c r="G95" s="9" t="s">
        <v>716</v>
      </c>
      <c r="H95" s="10" t="s">
        <v>164</v>
      </c>
      <c r="I95" s="5">
        <v>1</v>
      </c>
      <c r="J95" s="5" t="str">
        <f t="shared" si="8"/>
        <v>4F南裙楼10人培训室</v>
      </c>
      <c r="K95" s="5"/>
      <c r="L95" s="5" t="str">
        <f t="shared" si="9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92</v>
      </c>
      <c r="B96" s="5"/>
      <c r="C96" s="5" t="s">
        <v>607</v>
      </c>
      <c r="D96" s="5" t="s">
        <v>700</v>
      </c>
      <c r="E96" s="6" t="s">
        <v>23</v>
      </c>
      <c r="F96" s="5" t="s">
        <v>96</v>
      </c>
      <c r="G96" s="9" t="s">
        <v>717</v>
      </c>
      <c r="H96" s="10" t="s">
        <v>482</v>
      </c>
      <c r="I96" s="5">
        <v>1</v>
      </c>
      <c r="J96" s="5" t="str">
        <f t="shared" si="8"/>
        <v>4F南裙楼会议/餐饮</v>
      </c>
      <c r="K96" s="5"/>
      <c r="L96" s="5" t="str">
        <f t="shared" si="9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93</v>
      </c>
      <c r="B97" s="5"/>
      <c r="C97" s="5" t="s">
        <v>607</v>
      </c>
      <c r="D97" s="5" t="s">
        <v>700</v>
      </c>
      <c r="E97" s="6" t="s">
        <v>23</v>
      </c>
      <c r="F97" s="5" t="s">
        <v>96</v>
      </c>
      <c r="G97" s="9" t="s">
        <v>718</v>
      </c>
      <c r="H97" s="10" t="s">
        <v>170</v>
      </c>
      <c r="I97" s="5">
        <v>1</v>
      </c>
      <c r="J97" s="5" t="str">
        <f t="shared" si="8"/>
        <v>4F南裙楼会议/餐饮</v>
      </c>
      <c r="K97" s="5"/>
      <c r="L97" s="5" t="str">
        <f t="shared" si="9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94</v>
      </c>
      <c r="B98" s="5"/>
      <c r="C98" s="5" t="s">
        <v>607</v>
      </c>
      <c r="D98" s="5" t="s">
        <v>719</v>
      </c>
      <c r="E98" s="6" t="s">
        <v>23</v>
      </c>
      <c r="F98" s="5" t="s">
        <v>96</v>
      </c>
      <c r="G98" s="9" t="s">
        <v>720</v>
      </c>
      <c r="H98" s="10" t="s">
        <v>690</v>
      </c>
      <c r="I98" s="5">
        <v>1</v>
      </c>
      <c r="J98" s="5" t="str">
        <f t="shared" si="8"/>
        <v>4F南裙楼打印室</v>
      </c>
      <c r="K98" s="5"/>
      <c r="L98" s="5" t="str">
        <f t="shared" si="9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95</v>
      </c>
      <c r="B99" s="5"/>
      <c r="C99" s="5" t="s">
        <v>607</v>
      </c>
      <c r="D99" s="5" t="s">
        <v>703</v>
      </c>
      <c r="E99" s="6" t="s">
        <v>23</v>
      </c>
      <c r="F99" s="5" t="s">
        <v>96</v>
      </c>
      <c r="G99" s="9" t="s">
        <v>721</v>
      </c>
      <c r="H99" s="10" t="s">
        <v>722</v>
      </c>
      <c r="I99" s="5">
        <v>1</v>
      </c>
      <c r="J99" s="5" t="str">
        <f t="shared" si="8"/>
        <v>4F南裙楼24人培训室</v>
      </c>
      <c r="K99" s="5"/>
      <c r="L99" s="5" t="str">
        <f t="shared" si="9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96</v>
      </c>
      <c r="B100" s="5"/>
      <c r="C100" s="5" t="s">
        <v>607</v>
      </c>
      <c r="D100" s="5" t="s">
        <v>705</v>
      </c>
      <c r="E100" s="6" t="s">
        <v>23</v>
      </c>
      <c r="F100" s="5" t="s">
        <v>96</v>
      </c>
      <c r="G100" s="9" t="s">
        <v>723</v>
      </c>
      <c r="H100" s="10" t="s">
        <v>178</v>
      </c>
      <c r="I100" s="5">
        <v>1</v>
      </c>
      <c r="J100" s="5" t="str">
        <f t="shared" si="8"/>
        <v>4F南裙楼42人培训室</v>
      </c>
      <c r="K100" s="5"/>
      <c r="L100" s="5" t="str">
        <f t="shared" si="9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97</v>
      </c>
      <c r="B101" s="5"/>
      <c r="C101" s="5" t="s">
        <v>607</v>
      </c>
      <c r="D101" s="5" t="s">
        <v>696</v>
      </c>
      <c r="E101" s="6" t="s">
        <v>23</v>
      </c>
      <c r="F101" s="5" t="s">
        <v>99</v>
      </c>
      <c r="G101" s="30" t="s">
        <v>724</v>
      </c>
      <c r="H101" s="31"/>
      <c r="I101" s="5">
        <v>1</v>
      </c>
      <c r="J101" s="5" t="str">
        <f t="shared" si="8"/>
        <v>4F南裙楼10人培训室</v>
      </c>
      <c r="K101" s="5"/>
      <c r="L101" s="5" t="str">
        <f t="shared" si="9"/>
        <v>单口面板（电话插座）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98</v>
      </c>
      <c r="B102" s="5"/>
      <c r="C102" s="5" t="s">
        <v>607</v>
      </c>
      <c r="D102" s="5" t="s">
        <v>696</v>
      </c>
      <c r="E102" s="6" t="s">
        <v>23</v>
      </c>
      <c r="F102" s="5" t="s">
        <v>99</v>
      </c>
      <c r="G102" s="30" t="s">
        <v>725</v>
      </c>
      <c r="H102" s="31"/>
      <c r="I102" s="5">
        <v>1</v>
      </c>
      <c r="J102" s="5" t="str">
        <f t="shared" si="8"/>
        <v>4F南裙楼10人培训室</v>
      </c>
      <c r="K102" s="5"/>
      <c r="L102" s="5" t="str">
        <f t="shared" si="9"/>
        <v>单口面板（电话插座）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99</v>
      </c>
      <c r="B103" s="5"/>
      <c r="C103" s="5" t="s">
        <v>607</v>
      </c>
      <c r="D103" s="5" t="s">
        <v>696</v>
      </c>
      <c r="E103" s="6" t="s">
        <v>23</v>
      </c>
      <c r="F103" s="5" t="s">
        <v>99</v>
      </c>
      <c r="G103" s="30" t="s">
        <v>726</v>
      </c>
      <c r="H103" s="31"/>
      <c r="I103" s="5">
        <v>1</v>
      </c>
      <c r="J103" s="5" t="str">
        <f t="shared" si="8"/>
        <v>4F南裙楼10人培训室</v>
      </c>
      <c r="K103" s="5"/>
      <c r="L103" s="5" t="str">
        <f t="shared" si="9"/>
        <v>单口面板（电话插座）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100</v>
      </c>
      <c r="B104" s="5"/>
      <c r="C104" s="5" t="s">
        <v>607</v>
      </c>
      <c r="D104" s="5" t="s">
        <v>700</v>
      </c>
      <c r="E104" s="6" t="s">
        <v>23</v>
      </c>
      <c r="F104" s="5" t="s">
        <v>99</v>
      </c>
      <c r="G104" s="30" t="s">
        <v>727</v>
      </c>
      <c r="H104" s="31"/>
      <c r="I104" s="5">
        <v>1</v>
      </c>
      <c r="J104" s="5" t="str">
        <f t="shared" si="8"/>
        <v>4F南裙楼会议/餐饮</v>
      </c>
      <c r="K104" s="5"/>
      <c r="L104" s="5" t="str">
        <f t="shared" si="9"/>
        <v>单口面板（电话插座）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101</v>
      </c>
      <c r="B105" s="5"/>
      <c r="C105" s="5" t="s">
        <v>607</v>
      </c>
      <c r="D105" s="5" t="s">
        <v>700</v>
      </c>
      <c r="E105" s="6" t="s">
        <v>23</v>
      </c>
      <c r="F105" s="5" t="s">
        <v>99</v>
      </c>
      <c r="G105" s="30" t="s">
        <v>728</v>
      </c>
      <c r="H105" s="31"/>
      <c r="I105" s="5">
        <v>1</v>
      </c>
      <c r="J105" s="5" t="str">
        <f t="shared" si="8"/>
        <v>4F南裙楼会议/餐饮</v>
      </c>
      <c r="K105" s="5"/>
      <c r="L105" s="5" t="str">
        <f t="shared" si="9"/>
        <v>单口面板（电话插座）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102</v>
      </c>
      <c r="B106" s="5"/>
      <c r="C106" s="5" t="s">
        <v>607</v>
      </c>
      <c r="D106" s="5" t="s">
        <v>729</v>
      </c>
      <c r="E106" s="6" t="s">
        <v>23</v>
      </c>
      <c r="F106" s="5" t="s">
        <v>99</v>
      </c>
      <c r="G106" s="30" t="s">
        <v>730</v>
      </c>
      <c r="H106" s="31"/>
      <c r="I106" s="5">
        <v>1</v>
      </c>
      <c r="J106" s="5" t="str">
        <f t="shared" si="8"/>
        <v>4F南裙楼电话间</v>
      </c>
      <c r="K106" s="5"/>
      <c r="L106" s="5" t="str">
        <f t="shared" si="9"/>
        <v>单口面板（电话插座）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103</v>
      </c>
      <c r="B107" s="5"/>
      <c r="C107" s="5" t="s">
        <v>607</v>
      </c>
      <c r="D107" s="5" t="s">
        <v>729</v>
      </c>
      <c r="E107" s="6" t="s">
        <v>23</v>
      </c>
      <c r="F107" s="5" t="s">
        <v>99</v>
      </c>
      <c r="G107" s="30" t="s">
        <v>731</v>
      </c>
      <c r="H107" s="31"/>
      <c r="I107" s="5">
        <v>1</v>
      </c>
      <c r="J107" s="5" t="str">
        <f t="shared" si="8"/>
        <v>4F南裙楼电话间</v>
      </c>
      <c r="K107" s="5"/>
      <c r="L107" s="5" t="str">
        <f t="shared" si="9"/>
        <v>单口面板（电话插座）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104</v>
      </c>
      <c r="B108" s="5"/>
      <c r="C108" s="5" t="s">
        <v>607</v>
      </c>
      <c r="D108" s="5" t="s">
        <v>703</v>
      </c>
      <c r="E108" s="6" t="s">
        <v>23</v>
      </c>
      <c r="F108" s="5" t="s">
        <v>99</v>
      </c>
      <c r="G108" s="30" t="s">
        <v>732</v>
      </c>
      <c r="H108" s="31"/>
      <c r="I108" s="5">
        <v>1</v>
      </c>
      <c r="J108" s="5" t="str">
        <f t="shared" si="8"/>
        <v>4F南裙楼24人培训室</v>
      </c>
      <c r="K108" s="5"/>
      <c r="L108" s="5" t="str">
        <f t="shared" si="9"/>
        <v>单口面板（电话插座）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105</v>
      </c>
      <c r="B109" s="5"/>
      <c r="C109" s="5" t="s">
        <v>607</v>
      </c>
      <c r="D109" s="5" t="s">
        <v>705</v>
      </c>
      <c r="E109" s="6" t="s">
        <v>23</v>
      </c>
      <c r="F109" s="5" t="s">
        <v>99</v>
      </c>
      <c r="G109" s="30" t="s">
        <v>733</v>
      </c>
      <c r="H109" s="31"/>
      <c r="I109" s="5">
        <v>1</v>
      </c>
      <c r="J109" s="5" t="str">
        <f t="shared" si="8"/>
        <v>4F南裙楼42人培训室</v>
      </c>
      <c r="K109" s="5"/>
      <c r="L109" s="5" t="str">
        <f t="shared" si="9"/>
        <v>单口面板（电话插座）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106</v>
      </c>
      <c r="B110" s="5"/>
      <c r="C110" s="5" t="s">
        <v>607</v>
      </c>
      <c r="D110" s="5" t="s">
        <v>734</v>
      </c>
      <c r="E110" s="6" t="s">
        <v>23</v>
      </c>
      <c r="F110" s="5" t="s">
        <v>229</v>
      </c>
      <c r="G110" s="9" t="s">
        <v>735</v>
      </c>
      <c r="H110" s="10" t="s">
        <v>480</v>
      </c>
      <c r="I110" s="5">
        <v>1</v>
      </c>
      <c r="J110" s="5" t="str">
        <f t="shared" si="8"/>
        <v>4F南裙楼打印间</v>
      </c>
      <c r="K110" s="5"/>
      <c r="L110" s="5" t="str">
        <f t="shared" si="9"/>
        <v>双口面板（电话插座）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/>
      <c r="B111" s="5"/>
      <c r="C111" s="5"/>
      <c r="D111" s="5"/>
      <c r="E111" s="6"/>
      <c r="F111" s="5"/>
      <c r="G111" s="30"/>
      <c r="H111" s="31"/>
      <c r="I111" s="5"/>
      <c r="J111" s="5"/>
      <c r="K111" s="5"/>
      <c r="L111" s="5"/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107</v>
      </c>
      <c r="B112" s="5"/>
      <c r="C112" s="5" t="s">
        <v>607</v>
      </c>
      <c r="D112" s="5" t="s">
        <v>736</v>
      </c>
      <c r="E112" s="6" t="s">
        <v>23</v>
      </c>
      <c r="F112" s="5" t="s">
        <v>24</v>
      </c>
      <c r="G112" s="30" t="s">
        <v>737</v>
      </c>
      <c r="H112" s="31"/>
      <c r="I112" s="5">
        <v>1</v>
      </c>
      <c r="J112" s="5" t="str">
        <f>D112</f>
        <v>4F北裙楼走道</v>
      </c>
      <c r="K112" s="5"/>
      <c r="L112" s="5" t="str">
        <f>F112</f>
        <v>放装无线AP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108</v>
      </c>
      <c r="B113" s="5"/>
      <c r="C113" s="5" t="s">
        <v>607</v>
      </c>
      <c r="D113" s="5" t="s">
        <v>736</v>
      </c>
      <c r="E113" s="6" t="s">
        <v>23</v>
      </c>
      <c r="F113" s="5" t="s">
        <v>24</v>
      </c>
      <c r="G113" s="30" t="s">
        <v>738</v>
      </c>
      <c r="H113" s="31"/>
      <c r="I113" s="5">
        <v>1</v>
      </c>
      <c r="J113" s="5" t="str">
        <f>D113</f>
        <v>4F北裙楼走道</v>
      </c>
      <c r="K113" s="5"/>
      <c r="L113" s="5" t="str">
        <f>F113</f>
        <v>放装无线AP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109</v>
      </c>
      <c r="B114" s="5"/>
      <c r="C114" s="5" t="s">
        <v>607</v>
      </c>
      <c r="D114" s="5" t="s">
        <v>736</v>
      </c>
      <c r="E114" s="6" t="s">
        <v>23</v>
      </c>
      <c r="F114" s="5" t="s">
        <v>24</v>
      </c>
      <c r="G114" s="30" t="s">
        <v>739</v>
      </c>
      <c r="H114" s="31"/>
      <c r="I114" s="5">
        <v>1</v>
      </c>
      <c r="J114" s="5" t="str">
        <f t="shared" ref="J114:J145" si="10">D114</f>
        <v>4F北裙楼走道</v>
      </c>
      <c r="K114" s="5"/>
      <c r="L114" s="5" t="str">
        <f t="shared" ref="L114:L145" si="11">F114</f>
        <v>放装无线AP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110</v>
      </c>
      <c r="B115" s="5"/>
      <c r="C115" s="5" t="s">
        <v>607</v>
      </c>
      <c r="D115" s="5" t="s">
        <v>740</v>
      </c>
      <c r="E115" s="6" t="s">
        <v>23</v>
      </c>
      <c r="F115" s="5" t="s">
        <v>24</v>
      </c>
      <c r="G115" s="30" t="s">
        <v>741</v>
      </c>
      <c r="H115" s="31"/>
      <c r="I115" s="5">
        <v>1</v>
      </c>
      <c r="J115" s="5" t="str">
        <f t="shared" si="10"/>
        <v>4F102人培训室</v>
      </c>
      <c r="K115" s="5"/>
      <c r="L115" s="5" t="str">
        <f t="shared" si="11"/>
        <v>放装无线AP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111</v>
      </c>
      <c r="B116" s="5"/>
      <c r="C116" s="5" t="s">
        <v>607</v>
      </c>
      <c r="D116" s="5" t="s">
        <v>740</v>
      </c>
      <c r="E116" s="6" t="s">
        <v>23</v>
      </c>
      <c r="F116" s="5" t="s">
        <v>24</v>
      </c>
      <c r="G116" s="30" t="s">
        <v>742</v>
      </c>
      <c r="H116" s="31"/>
      <c r="I116" s="5">
        <v>1</v>
      </c>
      <c r="J116" s="5" t="str">
        <f t="shared" si="10"/>
        <v>4F102人培训室</v>
      </c>
      <c r="K116" s="5"/>
      <c r="L116" s="5" t="str">
        <f t="shared" si="11"/>
        <v>放装无线AP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112</v>
      </c>
      <c r="B117" s="5"/>
      <c r="C117" s="5" t="s">
        <v>607</v>
      </c>
      <c r="D117" s="5" t="s">
        <v>736</v>
      </c>
      <c r="E117" s="6" t="s">
        <v>23</v>
      </c>
      <c r="F117" s="5" t="s">
        <v>24</v>
      </c>
      <c r="G117" s="30" t="s">
        <v>743</v>
      </c>
      <c r="H117" s="31"/>
      <c r="I117" s="5">
        <v>1</v>
      </c>
      <c r="J117" s="5" t="str">
        <f t="shared" si="10"/>
        <v>4F北裙楼走道</v>
      </c>
      <c r="K117" s="5"/>
      <c r="L117" s="5" t="str">
        <f t="shared" si="11"/>
        <v>放装无线AP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113</v>
      </c>
      <c r="B118" s="5"/>
      <c r="C118" s="5" t="s">
        <v>607</v>
      </c>
      <c r="D118" s="5" t="s">
        <v>736</v>
      </c>
      <c r="E118" s="6" t="s">
        <v>23</v>
      </c>
      <c r="F118" s="5" t="s">
        <v>24</v>
      </c>
      <c r="G118" s="30" t="s">
        <v>744</v>
      </c>
      <c r="H118" s="31"/>
      <c r="I118" s="5">
        <v>1</v>
      </c>
      <c r="J118" s="5" t="str">
        <f t="shared" si="10"/>
        <v>4F北裙楼走道</v>
      </c>
      <c r="K118" s="5"/>
      <c r="L118" s="5" t="str">
        <f t="shared" si="11"/>
        <v>放装无线AP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114</v>
      </c>
      <c r="B119" s="5"/>
      <c r="C119" s="5" t="s">
        <v>607</v>
      </c>
      <c r="D119" s="5" t="s">
        <v>745</v>
      </c>
      <c r="E119" s="6" t="s">
        <v>23</v>
      </c>
      <c r="F119" s="5" t="s">
        <v>94</v>
      </c>
      <c r="G119" s="30" t="s">
        <v>746</v>
      </c>
      <c r="H119" s="31"/>
      <c r="I119" s="5">
        <v>1</v>
      </c>
      <c r="J119" s="5" t="str">
        <f t="shared" si="10"/>
        <v>4F北裙楼6人培训室</v>
      </c>
      <c r="K119" s="5"/>
      <c r="L119" s="5" t="str">
        <f t="shared" si="11"/>
        <v>墙面无线AP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115</v>
      </c>
      <c r="B120" s="5"/>
      <c r="C120" s="5" t="s">
        <v>607</v>
      </c>
      <c r="D120" s="5" t="s">
        <v>747</v>
      </c>
      <c r="E120" s="6" t="s">
        <v>23</v>
      </c>
      <c r="F120" s="5" t="s">
        <v>94</v>
      </c>
      <c r="G120" s="30" t="s">
        <v>748</v>
      </c>
      <c r="H120" s="31"/>
      <c r="I120" s="5">
        <v>1</v>
      </c>
      <c r="J120" s="5" t="str">
        <f t="shared" si="10"/>
        <v>4F北裙楼10人培训室</v>
      </c>
      <c r="K120" s="5"/>
      <c r="L120" s="5" t="str">
        <f t="shared" si="11"/>
        <v>墙面无线AP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116</v>
      </c>
      <c r="B121" s="5"/>
      <c r="C121" s="5" t="s">
        <v>607</v>
      </c>
      <c r="D121" s="5" t="s">
        <v>747</v>
      </c>
      <c r="E121" s="6" t="s">
        <v>23</v>
      </c>
      <c r="F121" s="5" t="s">
        <v>94</v>
      </c>
      <c r="G121" s="30" t="s">
        <v>749</v>
      </c>
      <c r="H121" s="31"/>
      <c r="I121" s="5">
        <v>1</v>
      </c>
      <c r="J121" s="5" t="str">
        <f t="shared" si="10"/>
        <v>4F北裙楼10人培训室</v>
      </c>
      <c r="K121" s="5"/>
      <c r="L121" s="5" t="str">
        <f t="shared" si="11"/>
        <v>墙面无线AP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117</v>
      </c>
      <c r="B122" s="5"/>
      <c r="C122" s="5" t="s">
        <v>607</v>
      </c>
      <c r="D122" s="5" t="s">
        <v>750</v>
      </c>
      <c r="E122" s="6" t="s">
        <v>23</v>
      </c>
      <c r="F122" s="5" t="s">
        <v>94</v>
      </c>
      <c r="G122" s="30" t="s">
        <v>751</v>
      </c>
      <c r="H122" s="31"/>
      <c r="I122" s="5">
        <v>1</v>
      </c>
      <c r="J122" s="5" t="str">
        <f t="shared" si="10"/>
        <v>4F北裙楼会议/餐饮</v>
      </c>
      <c r="K122" s="5"/>
      <c r="L122" s="5" t="str">
        <f t="shared" si="11"/>
        <v>墙面无线AP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118</v>
      </c>
      <c r="B123" s="5"/>
      <c r="C123" s="5" t="s">
        <v>607</v>
      </c>
      <c r="D123" s="5" t="s">
        <v>750</v>
      </c>
      <c r="E123" s="6" t="s">
        <v>23</v>
      </c>
      <c r="F123" s="5" t="s">
        <v>94</v>
      </c>
      <c r="G123" s="30" t="s">
        <v>752</v>
      </c>
      <c r="H123" s="31"/>
      <c r="I123" s="5">
        <v>1</v>
      </c>
      <c r="J123" s="5" t="str">
        <f t="shared" si="10"/>
        <v>4F北裙楼会议/餐饮</v>
      </c>
      <c r="K123" s="5"/>
      <c r="L123" s="5" t="str">
        <f t="shared" si="11"/>
        <v>墙面无线AP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119</v>
      </c>
      <c r="B124" s="5"/>
      <c r="C124" s="5" t="s">
        <v>607</v>
      </c>
      <c r="D124" s="5" t="s">
        <v>753</v>
      </c>
      <c r="E124" s="6" t="s">
        <v>23</v>
      </c>
      <c r="F124" s="5" t="s">
        <v>94</v>
      </c>
      <c r="G124" s="30" t="s">
        <v>754</v>
      </c>
      <c r="H124" s="31"/>
      <c r="I124" s="5">
        <v>1</v>
      </c>
      <c r="J124" s="5" t="str">
        <f t="shared" si="10"/>
        <v>4F北裙楼42人培训室</v>
      </c>
      <c r="K124" s="5"/>
      <c r="L124" s="5" t="str">
        <f t="shared" si="11"/>
        <v>墙面无线AP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120</v>
      </c>
      <c r="B125" s="5"/>
      <c r="C125" s="5" t="s">
        <v>607</v>
      </c>
      <c r="D125" s="5" t="s">
        <v>755</v>
      </c>
      <c r="E125" s="6" t="s">
        <v>23</v>
      </c>
      <c r="F125" s="5" t="s">
        <v>94</v>
      </c>
      <c r="G125" s="30" t="s">
        <v>756</v>
      </c>
      <c r="H125" s="31"/>
      <c r="I125" s="5">
        <v>1</v>
      </c>
      <c r="J125" s="5" t="str">
        <f t="shared" si="10"/>
        <v>4F北裙楼24人培训室</v>
      </c>
      <c r="K125" s="5"/>
      <c r="L125" s="5" t="str">
        <f t="shared" si="11"/>
        <v>墙面无线AP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121</v>
      </c>
      <c r="B126" s="5"/>
      <c r="C126" s="5" t="s">
        <v>607</v>
      </c>
      <c r="D126" s="5" t="s">
        <v>757</v>
      </c>
      <c r="E126" s="6" t="s">
        <v>23</v>
      </c>
      <c r="F126" s="5" t="s">
        <v>94</v>
      </c>
      <c r="G126" s="30" t="s">
        <v>758</v>
      </c>
      <c r="H126" s="31"/>
      <c r="I126" s="5">
        <v>1</v>
      </c>
      <c r="J126" s="5" t="str">
        <f t="shared" si="10"/>
        <v>4F同声传译室</v>
      </c>
      <c r="K126" s="5"/>
      <c r="L126" s="5" t="str">
        <f t="shared" si="11"/>
        <v>墙面无线AP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122</v>
      </c>
      <c r="B127" s="5"/>
      <c r="C127" s="5" t="s">
        <v>607</v>
      </c>
      <c r="D127" s="5" t="s">
        <v>757</v>
      </c>
      <c r="E127" s="6" t="s">
        <v>23</v>
      </c>
      <c r="F127" s="5" t="s">
        <v>94</v>
      </c>
      <c r="G127" s="30" t="s">
        <v>759</v>
      </c>
      <c r="H127" s="31"/>
      <c r="I127" s="5">
        <v>1</v>
      </c>
      <c r="J127" s="5" t="str">
        <f t="shared" si="10"/>
        <v>4F同声传译室</v>
      </c>
      <c r="K127" s="5"/>
      <c r="L127" s="5" t="str">
        <f t="shared" si="11"/>
        <v>墙面无线AP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123</v>
      </c>
      <c r="B128" s="5"/>
      <c r="C128" s="5" t="s">
        <v>607</v>
      </c>
      <c r="D128" s="5" t="s">
        <v>745</v>
      </c>
      <c r="E128" s="6" t="s">
        <v>23</v>
      </c>
      <c r="F128" s="5" t="s">
        <v>472</v>
      </c>
      <c r="G128" s="30" t="s">
        <v>760</v>
      </c>
      <c r="H128" s="31"/>
      <c r="I128" s="5">
        <v>1</v>
      </c>
      <c r="J128" s="5" t="str">
        <f t="shared" si="10"/>
        <v>4F北裙楼6人培训室</v>
      </c>
      <c r="K128" s="5"/>
      <c r="L128" s="5" t="str">
        <f t="shared" si="11"/>
        <v>单口面板（网络插座）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124</v>
      </c>
      <c r="B129" s="5"/>
      <c r="C129" s="5" t="s">
        <v>607</v>
      </c>
      <c r="D129" s="5" t="s">
        <v>747</v>
      </c>
      <c r="E129" s="6" t="s">
        <v>23</v>
      </c>
      <c r="F129" s="5" t="s">
        <v>472</v>
      </c>
      <c r="G129" s="30" t="s">
        <v>761</v>
      </c>
      <c r="H129" s="31"/>
      <c r="I129" s="5">
        <v>1</v>
      </c>
      <c r="J129" s="5" t="str">
        <f t="shared" si="10"/>
        <v>4F北裙楼10人培训室</v>
      </c>
      <c r="K129" s="5"/>
      <c r="L129" s="5" t="str">
        <f t="shared" si="11"/>
        <v>单口面板（网络插座）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125</v>
      </c>
      <c r="B130" s="5"/>
      <c r="C130" s="5" t="s">
        <v>607</v>
      </c>
      <c r="D130" s="5" t="s">
        <v>747</v>
      </c>
      <c r="E130" s="6" t="s">
        <v>23</v>
      </c>
      <c r="F130" s="5" t="s">
        <v>472</v>
      </c>
      <c r="G130" s="30" t="s">
        <v>762</v>
      </c>
      <c r="H130" s="31"/>
      <c r="I130" s="5">
        <v>1</v>
      </c>
      <c r="J130" s="5" t="str">
        <f t="shared" si="10"/>
        <v>4F北裙楼10人培训室</v>
      </c>
      <c r="K130" s="5"/>
      <c r="L130" s="5" t="str">
        <f t="shared" si="11"/>
        <v>单口面板（网络插座）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126</v>
      </c>
      <c r="B131" s="5"/>
      <c r="C131" s="5" t="s">
        <v>607</v>
      </c>
      <c r="D131" s="5" t="s">
        <v>750</v>
      </c>
      <c r="E131" s="6" t="s">
        <v>23</v>
      </c>
      <c r="F131" s="5" t="s">
        <v>472</v>
      </c>
      <c r="G131" s="30" t="s">
        <v>763</v>
      </c>
      <c r="H131" s="31"/>
      <c r="I131" s="5">
        <v>1</v>
      </c>
      <c r="J131" s="5" t="str">
        <f t="shared" si="10"/>
        <v>4F北裙楼会议/餐饮</v>
      </c>
      <c r="K131" s="5"/>
      <c r="L131" s="5" t="str">
        <f t="shared" si="11"/>
        <v>单口面板（网络插座）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127</v>
      </c>
      <c r="B132" s="5"/>
      <c r="C132" s="5" t="s">
        <v>607</v>
      </c>
      <c r="D132" s="5" t="s">
        <v>750</v>
      </c>
      <c r="E132" s="6" t="s">
        <v>23</v>
      </c>
      <c r="F132" s="5" t="s">
        <v>472</v>
      </c>
      <c r="G132" s="30" t="s">
        <v>764</v>
      </c>
      <c r="H132" s="31"/>
      <c r="I132" s="5">
        <v>1</v>
      </c>
      <c r="J132" s="5" t="str">
        <f t="shared" si="10"/>
        <v>4F北裙楼会议/餐饮</v>
      </c>
      <c r="K132" s="5"/>
      <c r="L132" s="5" t="str">
        <f t="shared" si="11"/>
        <v>单口面板（网络插座）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128</v>
      </c>
      <c r="B133" s="5"/>
      <c r="C133" s="5" t="s">
        <v>607</v>
      </c>
      <c r="D133" s="5" t="s">
        <v>753</v>
      </c>
      <c r="E133" s="6" t="s">
        <v>23</v>
      </c>
      <c r="F133" s="5" t="s">
        <v>472</v>
      </c>
      <c r="G133" s="30" t="s">
        <v>765</v>
      </c>
      <c r="H133" s="31"/>
      <c r="I133" s="5">
        <v>1</v>
      </c>
      <c r="J133" s="5" t="str">
        <f t="shared" si="10"/>
        <v>4F北裙楼42人培训室</v>
      </c>
      <c r="K133" s="5"/>
      <c r="L133" s="5" t="str">
        <f t="shared" si="11"/>
        <v>单口面板（网络插座）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129</v>
      </c>
      <c r="B134" s="5"/>
      <c r="C134" s="5" t="s">
        <v>607</v>
      </c>
      <c r="D134" s="5" t="s">
        <v>755</v>
      </c>
      <c r="E134" s="6" t="s">
        <v>23</v>
      </c>
      <c r="F134" s="5" t="s">
        <v>472</v>
      </c>
      <c r="G134" s="30" t="s">
        <v>766</v>
      </c>
      <c r="H134" s="31"/>
      <c r="I134" s="5">
        <v>1</v>
      </c>
      <c r="J134" s="5" t="str">
        <f t="shared" si="10"/>
        <v>4F北裙楼24人培训室</v>
      </c>
      <c r="K134" s="5"/>
      <c r="L134" s="5" t="str">
        <f t="shared" si="11"/>
        <v>单口面板（网络插座）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130</v>
      </c>
      <c r="B135" s="5"/>
      <c r="C135" s="5" t="s">
        <v>607</v>
      </c>
      <c r="D135" s="5" t="s">
        <v>745</v>
      </c>
      <c r="E135" s="6" t="s">
        <v>23</v>
      </c>
      <c r="F135" s="5" t="s">
        <v>96</v>
      </c>
      <c r="G135" s="9" t="s">
        <v>767</v>
      </c>
      <c r="H135" s="10" t="s">
        <v>158</v>
      </c>
      <c r="I135" s="5">
        <v>1</v>
      </c>
      <c r="J135" s="5" t="str">
        <f t="shared" si="10"/>
        <v>4F北裙楼6人培训室</v>
      </c>
      <c r="K135" s="5"/>
      <c r="L135" s="5" t="str">
        <f t="shared" si="11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131</v>
      </c>
      <c r="B136" s="5"/>
      <c r="C136" s="5" t="s">
        <v>607</v>
      </c>
      <c r="D136" s="5" t="s">
        <v>747</v>
      </c>
      <c r="E136" s="6" t="s">
        <v>23</v>
      </c>
      <c r="F136" s="5" t="s">
        <v>96</v>
      </c>
      <c r="G136" s="9" t="s">
        <v>768</v>
      </c>
      <c r="H136" s="10" t="s">
        <v>496</v>
      </c>
      <c r="I136" s="5">
        <v>1</v>
      </c>
      <c r="J136" s="5" t="str">
        <f t="shared" si="10"/>
        <v>4F北裙楼10人培训室</v>
      </c>
      <c r="K136" s="5"/>
      <c r="L136" s="5" t="str">
        <f t="shared" si="11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132</v>
      </c>
      <c r="B137" s="5"/>
      <c r="C137" s="5" t="s">
        <v>607</v>
      </c>
      <c r="D137" s="5" t="s">
        <v>747</v>
      </c>
      <c r="E137" s="6" t="s">
        <v>23</v>
      </c>
      <c r="F137" s="5" t="s">
        <v>96</v>
      </c>
      <c r="G137" s="9" t="s">
        <v>769</v>
      </c>
      <c r="H137" s="10" t="s">
        <v>164</v>
      </c>
      <c r="I137" s="5">
        <v>1</v>
      </c>
      <c r="J137" s="5" t="str">
        <f t="shared" si="10"/>
        <v>4F北裙楼10人培训室</v>
      </c>
      <c r="K137" s="5"/>
      <c r="L137" s="5" t="str">
        <f t="shared" si="11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133</v>
      </c>
      <c r="B138" s="5"/>
      <c r="C138" s="5" t="s">
        <v>607</v>
      </c>
      <c r="D138" s="5" t="s">
        <v>750</v>
      </c>
      <c r="E138" s="6" t="s">
        <v>23</v>
      </c>
      <c r="F138" s="5" t="s">
        <v>96</v>
      </c>
      <c r="G138" s="9" t="s">
        <v>770</v>
      </c>
      <c r="H138" s="10" t="s">
        <v>482</v>
      </c>
      <c r="I138" s="5">
        <v>1</v>
      </c>
      <c r="J138" s="5" t="str">
        <f t="shared" si="10"/>
        <v>4F北裙楼会议/餐饮</v>
      </c>
      <c r="K138" s="5"/>
      <c r="L138" s="5" t="str">
        <f t="shared" si="11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134</v>
      </c>
      <c r="B139" s="5"/>
      <c r="C139" s="5" t="s">
        <v>607</v>
      </c>
      <c r="D139" s="5" t="s">
        <v>750</v>
      </c>
      <c r="E139" s="6" t="s">
        <v>23</v>
      </c>
      <c r="F139" s="5" t="s">
        <v>96</v>
      </c>
      <c r="G139" s="9" t="s">
        <v>771</v>
      </c>
      <c r="H139" s="10" t="s">
        <v>170</v>
      </c>
      <c r="I139" s="5">
        <v>1</v>
      </c>
      <c r="J139" s="5" t="str">
        <f t="shared" si="10"/>
        <v>4F北裙楼会议/餐饮</v>
      </c>
      <c r="K139" s="5"/>
      <c r="L139" s="5" t="str">
        <f t="shared" si="11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135</v>
      </c>
      <c r="B140" s="5"/>
      <c r="C140" s="5" t="s">
        <v>607</v>
      </c>
      <c r="D140" s="5" t="s">
        <v>753</v>
      </c>
      <c r="E140" s="6" t="s">
        <v>23</v>
      </c>
      <c r="F140" s="5" t="s">
        <v>96</v>
      </c>
      <c r="G140" s="9" t="s">
        <v>772</v>
      </c>
      <c r="H140" s="10" t="s">
        <v>690</v>
      </c>
      <c r="I140" s="5">
        <v>1</v>
      </c>
      <c r="J140" s="5" t="str">
        <f t="shared" si="10"/>
        <v>4F北裙楼42人培训室</v>
      </c>
      <c r="K140" s="5"/>
      <c r="L140" s="5" t="str">
        <f t="shared" si="11"/>
        <v>双口面板（网络插座）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136</v>
      </c>
      <c r="B141" s="5"/>
      <c r="C141" s="5" t="s">
        <v>607</v>
      </c>
      <c r="D141" s="5" t="s">
        <v>755</v>
      </c>
      <c r="E141" s="6" t="s">
        <v>23</v>
      </c>
      <c r="F141" s="5" t="s">
        <v>96</v>
      </c>
      <c r="G141" s="9" t="s">
        <v>773</v>
      </c>
      <c r="H141" s="10" t="s">
        <v>176</v>
      </c>
      <c r="I141" s="5">
        <v>1</v>
      </c>
      <c r="J141" s="5" t="str">
        <f t="shared" si="10"/>
        <v>4F北裙楼24人培训室</v>
      </c>
      <c r="K141" s="5"/>
      <c r="L141" s="5" t="str">
        <f t="shared" si="11"/>
        <v>双口面板（网络插座）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137</v>
      </c>
      <c r="B142" s="5"/>
      <c r="C142" s="5" t="s">
        <v>607</v>
      </c>
      <c r="D142" s="5" t="s">
        <v>774</v>
      </c>
      <c r="E142" s="6" t="s">
        <v>23</v>
      </c>
      <c r="F142" s="5" t="s">
        <v>96</v>
      </c>
      <c r="G142" s="9" t="s">
        <v>775</v>
      </c>
      <c r="H142" s="10" t="s">
        <v>776</v>
      </c>
      <c r="I142" s="5">
        <v>1</v>
      </c>
      <c r="J142" s="5" t="str">
        <f t="shared" si="10"/>
        <v>4F裙楼前台</v>
      </c>
      <c r="K142" s="5"/>
      <c r="L142" s="5" t="str">
        <f t="shared" si="11"/>
        <v>双口面板（网络插座）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138</v>
      </c>
      <c r="B143" s="5"/>
      <c r="C143" s="5" t="s">
        <v>607</v>
      </c>
      <c r="D143" s="5" t="s">
        <v>774</v>
      </c>
      <c r="E143" s="6" t="s">
        <v>23</v>
      </c>
      <c r="F143" s="5" t="s">
        <v>96</v>
      </c>
      <c r="G143" s="9" t="s">
        <v>777</v>
      </c>
      <c r="H143" s="10" t="s">
        <v>778</v>
      </c>
      <c r="I143" s="5">
        <v>1</v>
      </c>
      <c r="J143" s="5" t="str">
        <f t="shared" si="10"/>
        <v>4F裙楼前台</v>
      </c>
      <c r="K143" s="5"/>
      <c r="L143" s="5" t="str">
        <f t="shared" si="11"/>
        <v>双口面板（网络插座）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139</v>
      </c>
      <c r="B144" s="5"/>
      <c r="C144" s="5" t="s">
        <v>607</v>
      </c>
      <c r="D144" s="5" t="s">
        <v>740</v>
      </c>
      <c r="E144" s="6" t="s">
        <v>23</v>
      </c>
      <c r="F144" s="5" t="s">
        <v>96</v>
      </c>
      <c r="G144" s="9" t="s">
        <v>779</v>
      </c>
      <c r="H144" s="10" t="s">
        <v>780</v>
      </c>
      <c r="I144" s="5">
        <v>1</v>
      </c>
      <c r="J144" s="5" t="str">
        <f t="shared" si="10"/>
        <v>4F102人培训室</v>
      </c>
      <c r="K144" s="5"/>
      <c r="L144" s="5" t="str">
        <f t="shared" si="11"/>
        <v>双口面板（网络插座）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140</v>
      </c>
      <c r="B145" s="5"/>
      <c r="C145" s="5" t="s">
        <v>607</v>
      </c>
      <c r="D145" s="5" t="s">
        <v>740</v>
      </c>
      <c r="E145" s="6" t="s">
        <v>23</v>
      </c>
      <c r="F145" s="5" t="s">
        <v>96</v>
      </c>
      <c r="G145" s="9" t="s">
        <v>781</v>
      </c>
      <c r="H145" s="10" t="s">
        <v>782</v>
      </c>
      <c r="I145" s="5">
        <v>1</v>
      </c>
      <c r="J145" s="5" t="str">
        <f t="shared" si="10"/>
        <v>4F102人培训室</v>
      </c>
      <c r="K145" s="5"/>
      <c r="L145" s="5" t="str">
        <f t="shared" si="11"/>
        <v>双口面板（网络插座）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141</v>
      </c>
      <c r="B146" s="5"/>
      <c r="C146" s="5" t="s">
        <v>607</v>
      </c>
      <c r="D146" s="5" t="s">
        <v>783</v>
      </c>
      <c r="E146" s="6" t="s">
        <v>23</v>
      </c>
      <c r="F146" s="5" t="s">
        <v>96</v>
      </c>
      <c r="G146" s="9" t="s">
        <v>784</v>
      </c>
      <c r="H146" s="10" t="s">
        <v>785</v>
      </c>
      <c r="I146" s="5">
        <v>1</v>
      </c>
      <c r="J146" s="5" t="str">
        <f t="shared" ref="J146:J169" si="12">D146</f>
        <v>4F设备间</v>
      </c>
      <c r="K146" s="5"/>
      <c r="L146" s="5" t="str">
        <f t="shared" ref="L146:L169" si="13">F146</f>
        <v>双口面板（网络插座）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142</v>
      </c>
      <c r="B147" s="5"/>
      <c r="C147" s="5" t="s">
        <v>607</v>
      </c>
      <c r="D147" s="5" t="s">
        <v>757</v>
      </c>
      <c r="E147" s="6" t="s">
        <v>23</v>
      </c>
      <c r="F147" s="5" t="s">
        <v>96</v>
      </c>
      <c r="G147" s="9" t="s">
        <v>786</v>
      </c>
      <c r="H147" s="10" t="s">
        <v>787</v>
      </c>
      <c r="I147" s="5">
        <v>1</v>
      </c>
      <c r="J147" s="5" t="str">
        <f t="shared" si="12"/>
        <v>4F同声传译室</v>
      </c>
      <c r="K147" s="5"/>
      <c r="L147" s="5" t="str">
        <f t="shared" si="13"/>
        <v>双口面板（网络插座）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143</v>
      </c>
      <c r="B148" s="5"/>
      <c r="C148" s="5" t="s">
        <v>607</v>
      </c>
      <c r="D148" s="5" t="s">
        <v>757</v>
      </c>
      <c r="E148" s="6" t="s">
        <v>23</v>
      </c>
      <c r="F148" s="5" t="s">
        <v>96</v>
      </c>
      <c r="G148" s="9" t="s">
        <v>788</v>
      </c>
      <c r="H148" s="10" t="s">
        <v>789</v>
      </c>
      <c r="I148" s="5">
        <v>1</v>
      </c>
      <c r="J148" s="5" t="str">
        <f t="shared" si="12"/>
        <v>4F同声传译室</v>
      </c>
      <c r="K148" s="5"/>
      <c r="L148" s="5" t="str">
        <f t="shared" si="13"/>
        <v>双口面板（网络插座）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144</v>
      </c>
      <c r="B149" s="5"/>
      <c r="C149" s="5" t="s">
        <v>607</v>
      </c>
      <c r="D149" s="5" t="s">
        <v>783</v>
      </c>
      <c r="E149" s="6" t="s">
        <v>23</v>
      </c>
      <c r="F149" s="5" t="s">
        <v>96</v>
      </c>
      <c r="G149" s="9" t="s">
        <v>790</v>
      </c>
      <c r="H149" s="10" t="s">
        <v>791</v>
      </c>
      <c r="I149" s="5">
        <v>1</v>
      </c>
      <c r="J149" s="5" t="str">
        <f t="shared" si="12"/>
        <v>4F设备间</v>
      </c>
      <c r="K149" s="5"/>
      <c r="L149" s="5" t="str">
        <f t="shared" si="13"/>
        <v>双口面板（网络插座）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145</v>
      </c>
      <c r="B150" s="5"/>
      <c r="C150" s="5" t="s">
        <v>607</v>
      </c>
      <c r="D150" s="5" t="s">
        <v>792</v>
      </c>
      <c r="E150" s="6" t="s">
        <v>23</v>
      </c>
      <c r="F150" s="5" t="s">
        <v>96</v>
      </c>
      <c r="G150" s="9" t="s">
        <v>793</v>
      </c>
      <c r="H150" s="10" t="s">
        <v>794</v>
      </c>
      <c r="I150" s="5">
        <v>1</v>
      </c>
      <c r="J150" s="5" t="str">
        <f t="shared" si="12"/>
        <v>4F裙楼培训中心前台</v>
      </c>
      <c r="K150" s="5"/>
      <c r="L150" s="5" t="str">
        <f t="shared" si="13"/>
        <v>双口面板（网络插座）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146</v>
      </c>
      <c r="B151" s="5"/>
      <c r="C151" s="5" t="s">
        <v>607</v>
      </c>
      <c r="D151" s="5" t="s">
        <v>792</v>
      </c>
      <c r="E151" s="6" t="s">
        <v>23</v>
      </c>
      <c r="F151" s="5" t="s">
        <v>96</v>
      </c>
      <c r="G151" s="9" t="s">
        <v>795</v>
      </c>
      <c r="H151" s="10" t="s">
        <v>796</v>
      </c>
      <c r="I151" s="5">
        <v>1</v>
      </c>
      <c r="J151" s="5" t="str">
        <f t="shared" si="12"/>
        <v>4F裙楼培训中心前台</v>
      </c>
      <c r="K151" s="5"/>
      <c r="L151" s="5" t="str">
        <f t="shared" si="13"/>
        <v>双口面板（网络插座）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147</v>
      </c>
      <c r="B152" s="5"/>
      <c r="C152" s="5" t="s">
        <v>607</v>
      </c>
      <c r="D152" s="5" t="s">
        <v>792</v>
      </c>
      <c r="E152" s="6" t="s">
        <v>23</v>
      </c>
      <c r="F152" s="5" t="s">
        <v>96</v>
      </c>
      <c r="G152" s="9" t="s">
        <v>797</v>
      </c>
      <c r="H152" s="10" t="s">
        <v>798</v>
      </c>
      <c r="I152" s="5">
        <v>1</v>
      </c>
      <c r="J152" s="5" t="str">
        <f t="shared" si="12"/>
        <v>4F裙楼培训中心前台</v>
      </c>
      <c r="K152" s="5"/>
      <c r="L152" s="5" t="str">
        <f t="shared" si="13"/>
        <v>双口面板（网络插座）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148</v>
      </c>
      <c r="B153" s="5"/>
      <c r="C153" s="5" t="s">
        <v>607</v>
      </c>
      <c r="D153" s="5" t="s">
        <v>792</v>
      </c>
      <c r="E153" s="6" t="s">
        <v>23</v>
      </c>
      <c r="F153" s="5" t="s">
        <v>96</v>
      </c>
      <c r="G153" s="9" t="s">
        <v>799</v>
      </c>
      <c r="H153" s="10" t="s">
        <v>800</v>
      </c>
      <c r="I153" s="5">
        <v>1</v>
      </c>
      <c r="J153" s="5" t="str">
        <f t="shared" si="12"/>
        <v>4F裙楼培训中心前台</v>
      </c>
      <c r="K153" s="5"/>
      <c r="L153" s="5" t="str">
        <f t="shared" si="13"/>
        <v>双口面板（网络插座）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149</v>
      </c>
      <c r="B154" s="5"/>
      <c r="C154" s="5" t="s">
        <v>607</v>
      </c>
      <c r="D154" s="5" t="s">
        <v>745</v>
      </c>
      <c r="E154" s="6" t="s">
        <v>23</v>
      </c>
      <c r="F154" s="5" t="s">
        <v>99</v>
      </c>
      <c r="G154" s="30" t="s">
        <v>801</v>
      </c>
      <c r="H154" s="31"/>
      <c r="I154" s="5">
        <v>1</v>
      </c>
      <c r="J154" s="5" t="str">
        <f t="shared" si="12"/>
        <v>4F北裙楼6人培训室</v>
      </c>
      <c r="K154" s="5"/>
      <c r="L154" s="5" t="str">
        <f t="shared" si="13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150</v>
      </c>
      <c r="B155" s="5"/>
      <c r="C155" s="5" t="s">
        <v>607</v>
      </c>
      <c r="D155" s="5" t="s">
        <v>747</v>
      </c>
      <c r="E155" s="6" t="s">
        <v>23</v>
      </c>
      <c r="F155" s="5" t="s">
        <v>99</v>
      </c>
      <c r="G155" s="30" t="s">
        <v>802</v>
      </c>
      <c r="H155" s="31"/>
      <c r="I155" s="5">
        <v>1</v>
      </c>
      <c r="J155" s="5" t="str">
        <f t="shared" si="12"/>
        <v>4F北裙楼10人培训室</v>
      </c>
      <c r="K155" s="5"/>
      <c r="L155" s="5" t="str">
        <f t="shared" si="13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151</v>
      </c>
      <c r="B156" s="5"/>
      <c r="C156" s="5" t="s">
        <v>607</v>
      </c>
      <c r="D156" s="5" t="s">
        <v>747</v>
      </c>
      <c r="E156" s="6" t="s">
        <v>23</v>
      </c>
      <c r="F156" s="5" t="s">
        <v>99</v>
      </c>
      <c r="G156" s="30" t="s">
        <v>803</v>
      </c>
      <c r="H156" s="31"/>
      <c r="I156" s="5">
        <v>1</v>
      </c>
      <c r="J156" s="5" t="str">
        <f t="shared" si="12"/>
        <v>4F北裙楼10人培训室</v>
      </c>
      <c r="K156" s="5"/>
      <c r="L156" s="5" t="str">
        <f t="shared" si="13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152</v>
      </c>
      <c r="B157" s="5"/>
      <c r="C157" s="5" t="s">
        <v>607</v>
      </c>
      <c r="D157" s="5" t="s">
        <v>750</v>
      </c>
      <c r="E157" s="6" t="s">
        <v>23</v>
      </c>
      <c r="F157" s="5" t="s">
        <v>99</v>
      </c>
      <c r="G157" s="30" t="s">
        <v>804</v>
      </c>
      <c r="H157" s="31"/>
      <c r="I157" s="5">
        <v>1</v>
      </c>
      <c r="J157" s="5" t="str">
        <f t="shared" si="12"/>
        <v>4F北裙楼会议/餐饮</v>
      </c>
      <c r="K157" s="5"/>
      <c r="L157" s="5" t="str">
        <f t="shared" si="13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153</v>
      </c>
      <c r="B158" s="5"/>
      <c r="C158" s="5" t="s">
        <v>607</v>
      </c>
      <c r="D158" s="5" t="s">
        <v>750</v>
      </c>
      <c r="E158" s="6" t="s">
        <v>23</v>
      </c>
      <c r="F158" s="5" t="s">
        <v>99</v>
      </c>
      <c r="G158" s="30" t="s">
        <v>805</v>
      </c>
      <c r="H158" s="31"/>
      <c r="I158" s="5">
        <v>1</v>
      </c>
      <c r="J158" s="5" t="str">
        <f t="shared" si="12"/>
        <v>4F北裙楼会议/餐饮</v>
      </c>
      <c r="K158" s="5"/>
      <c r="L158" s="5" t="str">
        <f t="shared" si="13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154</v>
      </c>
      <c r="B159" s="5"/>
      <c r="C159" s="5" t="s">
        <v>607</v>
      </c>
      <c r="D159" s="5" t="s">
        <v>806</v>
      </c>
      <c r="E159" s="6" t="s">
        <v>23</v>
      </c>
      <c r="F159" s="5" t="s">
        <v>99</v>
      </c>
      <c r="G159" s="30" t="s">
        <v>807</v>
      </c>
      <c r="H159" s="31"/>
      <c r="I159" s="5">
        <v>1</v>
      </c>
      <c r="J159" s="5" t="str">
        <f t="shared" si="12"/>
        <v>4F北裙楼电话间</v>
      </c>
      <c r="K159" s="5"/>
      <c r="L159" s="5" t="str">
        <f t="shared" si="13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155</v>
      </c>
      <c r="B160" s="5"/>
      <c r="C160" s="5" t="s">
        <v>607</v>
      </c>
      <c r="D160" s="5" t="s">
        <v>806</v>
      </c>
      <c r="E160" s="6" t="s">
        <v>23</v>
      </c>
      <c r="F160" s="5" t="s">
        <v>99</v>
      </c>
      <c r="G160" s="30" t="s">
        <v>808</v>
      </c>
      <c r="H160" s="31"/>
      <c r="I160" s="5">
        <v>1</v>
      </c>
      <c r="J160" s="5" t="str">
        <f t="shared" si="12"/>
        <v>4F北裙楼电话间</v>
      </c>
      <c r="K160" s="5"/>
      <c r="L160" s="5" t="str">
        <f t="shared" si="13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156</v>
      </c>
      <c r="B161" s="5"/>
      <c r="C161" s="5" t="s">
        <v>607</v>
      </c>
      <c r="D161" s="5" t="s">
        <v>753</v>
      </c>
      <c r="E161" s="6" t="s">
        <v>23</v>
      </c>
      <c r="F161" s="5" t="s">
        <v>99</v>
      </c>
      <c r="G161" s="30" t="s">
        <v>809</v>
      </c>
      <c r="H161" s="31"/>
      <c r="I161" s="5">
        <v>1</v>
      </c>
      <c r="J161" s="5" t="str">
        <f t="shared" si="12"/>
        <v>4F北裙楼42人培训室</v>
      </c>
      <c r="K161" s="5"/>
      <c r="L161" s="5" t="str">
        <f t="shared" si="13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157</v>
      </c>
      <c r="B162" s="5"/>
      <c r="C162" s="5" t="s">
        <v>607</v>
      </c>
      <c r="D162" s="5" t="s">
        <v>755</v>
      </c>
      <c r="E162" s="6" t="s">
        <v>23</v>
      </c>
      <c r="F162" s="5" t="s">
        <v>99</v>
      </c>
      <c r="G162" s="30" t="s">
        <v>810</v>
      </c>
      <c r="H162" s="31"/>
      <c r="I162" s="5">
        <v>1</v>
      </c>
      <c r="J162" s="5" t="str">
        <f t="shared" si="12"/>
        <v>4F北裙楼24人培训室</v>
      </c>
      <c r="K162" s="5"/>
      <c r="L162" s="5" t="str">
        <f t="shared" si="13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158</v>
      </c>
      <c r="B163" s="5"/>
      <c r="C163" s="5" t="s">
        <v>607</v>
      </c>
      <c r="D163" s="5" t="s">
        <v>740</v>
      </c>
      <c r="E163" s="6" t="s">
        <v>23</v>
      </c>
      <c r="F163" s="5" t="s">
        <v>99</v>
      </c>
      <c r="G163" s="30" t="s">
        <v>811</v>
      </c>
      <c r="H163" s="31"/>
      <c r="I163" s="5">
        <v>1</v>
      </c>
      <c r="J163" s="5" t="str">
        <f t="shared" si="12"/>
        <v>4F102人培训室</v>
      </c>
      <c r="K163" s="5"/>
      <c r="L163" s="5" t="str">
        <f t="shared" si="13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159</v>
      </c>
      <c r="B164" s="5"/>
      <c r="C164" s="5" t="s">
        <v>607</v>
      </c>
      <c r="D164" s="5" t="s">
        <v>740</v>
      </c>
      <c r="E164" s="6" t="s">
        <v>23</v>
      </c>
      <c r="F164" s="5" t="s">
        <v>99</v>
      </c>
      <c r="G164" s="30" t="s">
        <v>812</v>
      </c>
      <c r="H164" s="31"/>
      <c r="I164" s="5">
        <v>1</v>
      </c>
      <c r="J164" s="5" t="str">
        <f t="shared" si="12"/>
        <v>4F102人培训室</v>
      </c>
      <c r="K164" s="5"/>
      <c r="L164" s="5" t="str">
        <f t="shared" si="13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160</v>
      </c>
      <c r="B165" s="5"/>
      <c r="C165" s="5" t="s">
        <v>607</v>
      </c>
      <c r="D165" s="5" t="s">
        <v>783</v>
      </c>
      <c r="E165" s="6" t="s">
        <v>23</v>
      </c>
      <c r="F165" s="5" t="s">
        <v>99</v>
      </c>
      <c r="G165" s="30" t="s">
        <v>813</v>
      </c>
      <c r="H165" s="31"/>
      <c r="I165" s="5">
        <v>1</v>
      </c>
      <c r="J165" s="5" t="str">
        <f t="shared" si="12"/>
        <v>4F设备间</v>
      </c>
      <c r="K165" s="5"/>
      <c r="L165" s="5" t="str">
        <f t="shared" si="13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161</v>
      </c>
      <c r="B166" s="5"/>
      <c r="C166" s="5" t="s">
        <v>607</v>
      </c>
      <c r="D166" s="5" t="s">
        <v>757</v>
      </c>
      <c r="E166" s="6" t="s">
        <v>23</v>
      </c>
      <c r="F166" s="5" t="s">
        <v>99</v>
      </c>
      <c r="G166" s="30" t="s">
        <v>814</v>
      </c>
      <c r="H166" s="31"/>
      <c r="I166" s="5">
        <v>1</v>
      </c>
      <c r="J166" s="5" t="str">
        <f t="shared" si="12"/>
        <v>4F同声传译室</v>
      </c>
      <c r="K166" s="5"/>
      <c r="L166" s="5" t="str">
        <f t="shared" si="13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162</v>
      </c>
      <c r="B167" s="5"/>
      <c r="C167" s="5" t="s">
        <v>607</v>
      </c>
      <c r="D167" s="5" t="s">
        <v>757</v>
      </c>
      <c r="E167" s="6" t="s">
        <v>23</v>
      </c>
      <c r="F167" s="5" t="s">
        <v>99</v>
      </c>
      <c r="G167" s="30" t="s">
        <v>815</v>
      </c>
      <c r="H167" s="31"/>
      <c r="I167" s="5">
        <v>1</v>
      </c>
      <c r="J167" s="5" t="str">
        <f t="shared" si="12"/>
        <v>4F同声传译室</v>
      </c>
      <c r="K167" s="5"/>
      <c r="L167" s="5" t="str">
        <f t="shared" si="13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163</v>
      </c>
      <c r="B168" s="5"/>
      <c r="C168" s="5" t="s">
        <v>607</v>
      </c>
      <c r="D168" s="5" t="s">
        <v>783</v>
      </c>
      <c r="E168" s="6" t="s">
        <v>23</v>
      </c>
      <c r="F168" s="5" t="s">
        <v>99</v>
      </c>
      <c r="G168" s="30" t="s">
        <v>816</v>
      </c>
      <c r="H168" s="31"/>
      <c r="I168" s="5">
        <v>1</v>
      </c>
      <c r="J168" s="5" t="str">
        <f t="shared" si="12"/>
        <v>4F设备间</v>
      </c>
      <c r="K168" s="5"/>
      <c r="L168" s="5" t="str">
        <f t="shared" si="13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164</v>
      </c>
      <c r="B169" s="5"/>
      <c r="C169" s="5" t="s">
        <v>607</v>
      </c>
      <c r="D169" s="5" t="s">
        <v>817</v>
      </c>
      <c r="E169" s="6" t="s">
        <v>23</v>
      </c>
      <c r="F169" s="5" t="s">
        <v>229</v>
      </c>
      <c r="G169" s="9" t="s">
        <v>732</v>
      </c>
      <c r="H169" s="10" t="s">
        <v>482</v>
      </c>
      <c r="I169" s="5">
        <v>1</v>
      </c>
      <c r="J169" s="5" t="str">
        <f t="shared" si="12"/>
        <v>4F前台</v>
      </c>
      <c r="K169" s="5"/>
      <c r="L169" s="5" t="str">
        <f t="shared" si="13"/>
        <v>双口面板（电话插座）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/>
      <c r="B170" s="5"/>
      <c r="C170" s="5"/>
      <c r="D170" s="5"/>
      <c r="E170" s="6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/>
      <c r="B171" s="5"/>
      <c r="C171" s="5"/>
      <c r="D171" s="5"/>
      <c r="E171" s="6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/>
      <c r="B172" s="5"/>
      <c r="C172" s="5"/>
      <c r="D172" s="5"/>
      <c r="E172" s="6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/>
      <c r="B173" s="5"/>
      <c r="C173" s="5"/>
      <c r="D173" s="5"/>
      <c r="E173" s="6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/>
      <c r="B174" s="5"/>
      <c r="C174" s="5"/>
      <c r="D174" s="5"/>
      <c r="E174" s="6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/>
      <c r="B175" s="5"/>
      <c r="C175" s="5"/>
      <c r="D175" s="5"/>
      <c r="E175" s="6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/>
      <c r="B176" s="5"/>
      <c r="C176" s="5"/>
      <c r="D176" s="5"/>
      <c r="E176" s="6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/>
      <c r="B177" s="5"/>
      <c r="C177" s="5"/>
      <c r="D177" s="5"/>
      <c r="E177" s="6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/>
      <c r="B178" s="5"/>
      <c r="C178" s="5"/>
      <c r="D178" s="5"/>
      <c r="E178" s="6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/>
      <c r="B179" s="5"/>
      <c r="C179" s="5"/>
      <c r="D179" s="5"/>
      <c r="E179" s="6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/>
      <c r="B180" s="5"/>
      <c r="C180" s="5"/>
      <c r="D180" s="5"/>
      <c r="E180" s="6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/>
      <c r="B181" s="5"/>
      <c r="C181" s="5"/>
      <c r="D181" s="5"/>
      <c r="E181" s="6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/>
      <c r="B182" s="5"/>
      <c r="C182" s="5"/>
      <c r="D182" s="5"/>
      <c r="E182" s="6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/>
      <c r="B183" s="5"/>
      <c r="C183" s="5"/>
      <c r="D183" s="5"/>
      <c r="E183" s="6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/>
      <c r="B184" s="5"/>
      <c r="C184" s="5"/>
      <c r="D184" s="5"/>
      <c r="E184" s="6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/>
      <c r="B185" s="5"/>
      <c r="C185" s="5"/>
      <c r="D185" s="5"/>
      <c r="E185" s="6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/>
      <c r="B186" s="5"/>
      <c r="C186" s="5"/>
      <c r="D186" s="5"/>
      <c r="E186" s="6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/>
      <c r="B187" s="5"/>
      <c r="C187" s="5"/>
      <c r="D187" s="5"/>
      <c r="E187" s="6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/>
      <c r="B188" s="5"/>
      <c r="C188" s="5"/>
      <c r="D188" s="5"/>
      <c r="E188" s="6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/>
      <c r="B189" s="5"/>
      <c r="C189" s="5"/>
      <c r="D189" s="5"/>
      <c r="E189" s="6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/>
      <c r="B190" s="5"/>
      <c r="C190" s="5"/>
      <c r="D190" s="5"/>
      <c r="E190" s="6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/>
      <c r="B191" s="5"/>
      <c r="C191" s="5"/>
      <c r="D191" s="5"/>
      <c r="E191" s="6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/>
      <c r="B192" s="5"/>
      <c r="C192" s="5"/>
      <c r="D192" s="5"/>
      <c r="E192" s="6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/>
      <c r="B193" s="5"/>
      <c r="C193" s="5"/>
      <c r="D193" s="5"/>
      <c r="E193" s="6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/>
      <c r="B194" s="5"/>
      <c r="C194" s="5"/>
      <c r="D194" s="5"/>
      <c r="E194" s="6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/>
      <c r="B195" s="5"/>
      <c r="C195" s="5"/>
      <c r="D195" s="5"/>
      <c r="E195" s="6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/>
      <c r="B196" s="5"/>
      <c r="C196" s="5"/>
      <c r="D196" s="5"/>
      <c r="E196" s="6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/>
      <c r="B197" s="5"/>
      <c r="C197" s="5"/>
      <c r="D197" s="5"/>
      <c r="E197" s="6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/>
      <c r="B198" s="5"/>
      <c r="C198" s="5"/>
      <c r="D198" s="5"/>
      <c r="E198" s="6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/>
      <c r="B199" s="5"/>
      <c r="C199" s="5"/>
      <c r="D199" s="5"/>
      <c r="E199" s="6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/>
      <c r="B200" s="5"/>
      <c r="C200" s="5"/>
      <c r="D200" s="5"/>
      <c r="E200" s="6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/>
      <c r="B201" s="5"/>
      <c r="C201" s="5"/>
      <c r="D201" s="5"/>
      <c r="E201" s="6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/>
      <c r="B202" s="5"/>
      <c r="C202" s="5"/>
      <c r="D202" s="5"/>
      <c r="E202" s="6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/>
      <c r="B203" s="5"/>
      <c r="C203" s="5"/>
      <c r="D203" s="5"/>
      <c r="E203" s="6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/>
      <c r="B204" s="5"/>
      <c r="C204" s="5"/>
      <c r="D204" s="5"/>
      <c r="E204" s="6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/>
      <c r="B205" s="5"/>
      <c r="C205" s="5"/>
      <c r="D205" s="5"/>
      <c r="E205" s="6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/>
      <c r="B206" s="5"/>
      <c r="C206" s="5"/>
      <c r="D206" s="5"/>
      <c r="E206" s="6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/>
      <c r="B207" s="5"/>
      <c r="C207" s="5"/>
      <c r="D207" s="5"/>
      <c r="E207" s="6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/>
      <c r="B208" s="5"/>
      <c r="C208" s="5"/>
      <c r="D208" s="5"/>
      <c r="E208" s="6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/>
      <c r="B209" s="5"/>
      <c r="C209" s="5"/>
      <c r="D209" s="5"/>
      <c r="E209" s="6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/>
      <c r="B210" s="5"/>
      <c r="C210" s="5"/>
      <c r="D210" s="5"/>
      <c r="E210" s="6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/>
      <c r="B211" s="5"/>
      <c r="C211" s="5"/>
      <c r="D211" s="5"/>
      <c r="E211" s="6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/>
      <c r="B212" s="5"/>
      <c r="C212" s="5"/>
      <c r="D212" s="5"/>
      <c r="E212" s="6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/>
      <c r="B213" s="5"/>
      <c r="C213" s="5"/>
      <c r="D213" s="5"/>
      <c r="E213" s="6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/>
      <c r="B214" s="5"/>
      <c r="C214" s="5"/>
      <c r="D214" s="5"/>
      <c r="E214" s="6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/>
      <c r="B215" s="5"/>
      <c r="C215" s="5"/>
      <c r="D215" s="5"/>
      <c r="E215" s="6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/>
      <c r="B216" s="5"/>
      <c r="C216" s="5"/>
      <c r="D216" s="5"/>
      <c r="E216" s="6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/>
      <c r="B217" s="5"/>
      <c r="C217" s="5"/>
      <c r="D217" s="5"/>
      <c r="E217" s="6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/>
      <c r="B218" s="5"/>
      <c r="C218" s="5"/>
      <c r="D218" s="5"/>
      <c r="E218" s="6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/>
      <c r="B219" s="5"/>
      <c r="C219" s="5"/>
      <c r="D219" s="5"/>
      <c r="E219" s="6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/>
      <c r="B220" s="5"/>
      <c r="C220" s="5"/>
      <c r="D220" s="5"/>
      <c r="E220" s="6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/>
      <c r="B221" s="5"/>
      <c r="C221" s="5"/>
      <c r="D221" s="5"/>
      <c r="E221" s="6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/>
      <c r="B222" s="5"/>
      <c r="C222" s="5"/>
      <c r="D222" s="5"/>
      <c r="E222" s="6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6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6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14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14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14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14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14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14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14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14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14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14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14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14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14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14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14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14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14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14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14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14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14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14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14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14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14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14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14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14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14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14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14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14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14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14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14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14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14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14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14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14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14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14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14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14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14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14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14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14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14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14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14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14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14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14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14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14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14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14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14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14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14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14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14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14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14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14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14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14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14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14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14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14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14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14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14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14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14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14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14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14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14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15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7"/>
      <c r="S369" s="18"/>
    </row>
  </sheetData>
  <mergeCells count="118">
    <mergeCell ref="G160:H160"/>
    <mergeCell ref="G161:H161"/>
    <mergeCell ref="G162:H162"/>
    <mergeCell ref="G163:H163"/>
    <mergeCell ref="G164:H164"/>
    <mergeCell ref="G165:H165"/>
    <mergeCell ref="G166:H166"/>
    <mergeCell ref="G167:H167"/>
    <mergeCell ref="G168:H168"/>
    <mergeCell ref="G132:H132"/>
    <mergeCell ref="G133:H133"/>
    <mergeCell ref="G134:H134"/>
    <mergeCell ref="G154:H154"/>
    <mergeCell ref="G155:H155"/>
    <mergeCell ref="G156:H156"/>
    <mergeCell ref="G157:H157"/>
    <mergeCell ref="G158:H158"/>
    <mergeCell ref="G159:H159"/>
    <mergeCell ref="G123:H123"/>
    <mergeCell ref="G124:H124"/>
    <mergeCell ref="G125:H125"/>
    <mergeCell ref="G126:H126"/>
    <mergeCell ref="G127:H127"/>
    <mergeCell ref="G128:H128"/>
    <mergeCell ref="G129:H129"/>
    <mergeCell ref="G130:H130"/>
    <mergeCell ref="G131:H131"/>
    <mergeCell ref="G114:H114"/>
    <mergeCell ref="G115:H115"/>
    <mergeCell ref="G116:H116"/>
    <mergeCell ref="G117:H117"/>
    <mergeCell ref="G118:H118"/>
    <mergeCell ref="G119:H119"/>
    <mergeCell ref="G120:H120"/>
    <mergeCell ref="G121:H121"/>
    <mergeCell ref="G122:H122"/>
    <mergeCell ref="G104:H104"/>
    <mergeCell ref="G105:H105"/>
    <mergeCell ref="G106:H106"/>
    <mergeCell ref="G107:H107"/>
    <mergeCell ref="G108:H108"/>
    <mergeCell ref="G109:H109"/>
    <mergeCell ref="G111:H111"/>
    <mergeCell ref="G112:H112"/>
    <mergeCell ref="G113:H113"/>
    <mergeCell ref="G87:H87"/>
    <mergeCell ref="G88:H88"/>
    <mergeCell ref="G89:H89"/>
    <mergeCell ref="G90:H90"/>
    <mergeCell ref="G91:H91"/>
    <mergeCell ref="G92:H92"/>
    <mergeCell ref="G101:H101"/>
    <mergeCell ref="G102:H102"/>
    <mergeCell ref="G103:H103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66:H66"/>
    <mergeCell ref="G67:H67"/>
    <mergeCell ref="G68:H68"/>
    <mergeCell ref="G69:H69"/>
    <mergeCell ref="G70:H70"/>
    <mergeCell ref="G71:H71"/>
    <mergeCell ref="G72:H72"/>
    <mergeCell ref="G76:H76"/>
    <mergeCell ref="G77:H77"/>
    <mergeCell ref="G36:H36"/>
    <mergeCell ref="G37:H37"/>
    <mergeCell ref="G38:H38"/>
    <mergeCell ref="G39:H39"/>
    <mergeCell ref="G40:H40"/>
    <mergeCell ref="G41:H41"/>
    <mergeCell ref="G42:H42"/>
    <mergeCell ref="G64:H64"/>
    <mergeCell ref="G65:H65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  <mergeCell ref="A2:A3"/>
  </mergeCells>
  <phoneticPr fontId="1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520"/>
  <sheetViews>
    <sheetView topLeftCell="A21" zoomScale="80" zoomScaleNormal="80" workbookViewId="0">
      <selection activeCell="F14" sqref="F14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2.625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818</v>
      </c>
      <c r="D4" s="5" t="s">
        <v>819</v>
      </c>
      <c r="E4" s="6" t="s">
        <v>23</v>
      </c>
      <c r="F4" s="5" t="s">
        <v>24</v>
      </c>
      <c r="G4" s="30" t="s">
        <v>820</v>
      </c>
      <c r="H4" s="31"/>
      <c r="I4" s="5">
        <v>1</v>
      </c>
      <c r="J4" s="5" t="str">
        <f t="shared" ref="J4:J39" si="0">D4</f>
        <v>5F主楼走道</v>
      </c>
      <c r="K4" s="5"/>
      <c r="L4" s="5" t="str">
        <f t="shared" ref="L4:L39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818</v>
      </c>
      <c r="D5" s="5" t="s">
        <v>819</v>
      </c>
      <c r="E5" s="6" t="s">
        <v>23</v>
      </c>
      <c r="F5" s="5" t="s">
        <v>24</v>
      </c>
      <c r="G5" s="30" t="s">
        <v>821</v>
      </c>
      <c r="H5" s="31"/>
      <c r="I5" s="5">
        <v>1</v>
      </c>
      <c r="J5" s="5" t="str">
        <f t="shared" si="0"/>
        <v>5F主楼走道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818</v>
      </c>
      <c r="D6" s="5" t="s">
        <v>822</v>
      </c>
      <c r="E6" s="6" t="s">
        <v>23</v>
      </c>
      <c r="F6" s="5" t="s">
        <v>24</v>
      </c>
      <c r="G6" s="30" t="s">
        <v>823</v>
      </c>
      <c r="H6" s="31"/>
      <c r="I6" s="5">
        <v>1</v>
      </c>
      <c r="J6" s="5" t="str">
        <f t="shared" si="0"/>
        <v>5F主楼电梯厅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818</v>
      </c>
      <c r="D7" s="5" t="s">
        <v>822</v>
      </c>
      <c r="E7" s="6" t="s">
        <v>23</v>
      </c>
      <c r="F7" s="5" t="s">
        <v>24</v>
      </c>
      <c r="G7" s="30" t="s">
        <v>824</v>
      </c>
      <c r="H7" s="31"/>
      <c r="I7" s="5">
        <v>1</v>
      </c>
      <c r="J7" s="5" t="str">
        <f t="shared" si="0"/>
        <v>5F主楼电梯厅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818</v>
      </c>
      <c r="D8" s="5" t="s">
        <v>819</v>
      </c>
      <c r="E8" s="6" t="s">
        <v>23</v>
      </c>
      <c r="F8" s="5" t="s">
        <v>24</v>
      </c>
      <c r="G8" s="30" t="s">
        <v>825</v>
      </c>
      <c r="H8" s="31"/>
      <c r="I8" s="5">
        <v>1</v>
      </c>
      <c r="J8" s="5" t="str">
        <f t="shared" si="0"/>
        <v>5F主楼走道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818</v>
      </c>
      <c r="D9" s="5" t="s">
        <v>819</v>
      </c>
      <c r="E9" s="6" t="s">
        <v>23</v>
      </c>
      <c r="F9" s="5" t="s">
        <v>24</v>
      </c>
      <c r="G9" s="30" t="s">
        <v>826</v>
      </c>
      <c r="H9" s="31"/>
      <c r="I9" s="5">
        <v>1</v>
      </c>
      <c r="J9" s="5" t="str">
        <f t="shared" si="0"/>
        <v>5F主楼走道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818</v>
      </c>
      <c r="D10" s="5" t="s">
        <v>819</v>
      </c>
      <c r="E10" s="6" t="s">
        <v>23</v>
      </c>
      <c r="F10" s="5" t="s">
        <v>24</v>
      </c>
      <c r="G10" s="30" t="s">
        <v>827</v>
      </c>
      <c r="H10" s="31"/>
      <c r="I10" s="5">
        <v>1</v>
      </c>
      <c r="J10" s="5" t="str">
        <f t="shared" si="0"/>
        <v>5F主楼走道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818</v>
      </c>
      <c r="D11" s="5" t="s">
        <v>822</v>
      </c>
      <c r="E11" s="6" t="s">
        <v>23</v>
      </c>
      <c r="F11" s="5" t="s">
        <v>24</v>
      </c>
      <c r="G11" s="30" t="s">
        <v>828</v>
      </c>
      <c r="H11" s="31"/>
      <c r="I11" s="5">
        <v>1</v>
      </c>
      <c r="J11" s="5" t="str">
        <f t="shared" si="0"/>
        <v>5F主楼电梯厅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818</v>
      </c>
      <c r="D12" s="5" t="s">
        <v>819</v>
      </c>
      <c r="E12" s="6" t="s">
        <v>23</v>
      </c>
      <c r="F12" s="5" t="s">
        <v>24</v>
      </c>
      <c r="G12" s="30" t="s">
        <v>829</v>
      </c>
      <c r="H12" s="31"/>
      <c r="I12" s="5">
        <v>1</v>
      </c>
      <c r="J12" s="5" t="str">
        <f t="shared" si="0"/>
        <v>5F主楼走道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818</v>
      </c>
      <c r="D13" s="5" t="s">
        <v>819</v>
      </c>
      <c r="E13" s="6" t="s">
        <v>23</v>
      </c>
      <c r="F13" s="5" t="s">
        <v>24</v>
      </c>
      <c r="G13" s="30" t="s">
        <v>830</v>
      </c>
      <c r="H13" s="31"/>
      <c r="I13" s="5">
        <v>1</v>
      </c>
      <c r="J13" s="5" t="str">
        <f t="shared" si="0"/>
        <v>5F主楼走道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818</v>
      </c>
      <c r="D14" s="5" t="s">
        <v>831</v>
      </c>
      <c r="E14" s="6" t="s">
        <v>23</v>
      </c>
      <c r="F14" s="5" t="s">
        <v>94</v>
      </c>
      <c r="G14" s="30" t="s">
        <v>832</v>
      </c>
      <c r="H14" s="31"/>
      <c r="I14" s="5">
        <v>1</v>
      </c>
      <c r="J14" s="5" t="str">
        <f t="shared" si="0"/>
        <v>5F主楼办公室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818</v>
      </c>
      <c r="D15" s="5" t="s">
        <v>831</v>
      </c>
      <c r="E15" s="6" t="s">
        <v>23</v>
      </c>
      <c r="F15" s="5" t="s">
        <v>94</v>
      </c>
      <c r="G15" s="30" t="s">
        <v>833</v>
      </c>
      <c r="H15" s="31"/>
      <c r="I15" s="5">
        <v>1</v>
      </c>
      <c r="J15" s="5" t="str">
        <f t="shared" si="0"/>
        <v>5F主楼办公室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818</v>
      </c>
      <c r="D16" s="5" t="s">
        <v>831</v>
      </c>
      <c r="E16" s="6" t="s">
        <v>23</v>
      </c>
      <c r="F16" s="5" t="s">
        <v>94</v>
      </c>
      <c r="G16" s="30" t="s">
        <v>834</v>
      </c>
      <c r="H16" s="31"/>
      <c r="I16" s="5">
        <v>1</v>
      </c>
      <c r="J16" s="5" t="str">
        <f t="shared" si="0"/>
        <v>5F主楼办公室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818</v>
      </c>
      <c r="D17" s="5" t="s">
        <v>831</v>
      </c>
      <c r="E17" s="6" t="s">
        <v>23</v>
      </c>
      <c r="F17" s="5" t="s">
        <v>94</v>
      </c>
      <c r="G17" s="30" t="s">
        <v>835</v>
      </c>
      <c r="H17" s="31"/>
      <c r="I17" s="5">
        <v>1</v>
      </c>
      <c r="J17" s="5" t="str">
        <f t="shared" si="0"/>
        <v>5F主楼办公室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818</v>
      </c>
      <c r="D18" s="5" t="s">
        <v>831</v>
      </c>
      <c r="E18" s="6" t="s">
        <v>23</v>
      </c>
      <c r="F18" s="5" t="s">
        <v>94</v>
      </c>
      <c r="G18" s="30" t="s">
        <v>836</v>
      </c>
      <c r="H18" s="31"/>
      <c r="I18" s="5">
        <v>1</v>
      </c>
      <c r="J18" s="5" t="str">
        <f t="shared" si="0"/>
        <v>5F主楼办公室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818</v>
      </c>
      <c r="D19" s="5" t="s">
        <v>831</v>
      </c>
      <c r="E19" s="6" t="s">
        <v>23</v>
      </c>
      <c r="F19" s="5" t="s">
        <v>94</v>
      </c>
      <c r="G19" s="30" t="s">
        <v>837</v>
      </c>
      <c r="H19" s="31"/>
      <c r="I19" s="5">
        <v>1</v>
      </c>
      <c r="J19" s="5" t="str">
        <f t="shared" si="0"/>
        <v>5F主楼办公室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818</v>
      </c>
      <c r="D20" s="5" t="s">
        <v>831</v>
      </c>
      <c r="E20" s="6" t="s">
        <v>23</v>
      </c>
      <c r="F20" s="5" t="s">
        <v>94</v>
      </c>
      <c r="G20" s="30" t="s">
        <v>838</v>
      </c>
      <c r="H20" s="31"/>
      <c r="I20" s="5">
        <v>1</v>
      </c>
      <c r="J20" s="5" t="str">
        <f t="shared" si="0"/>
        <v>5F主楼办公室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818</v>
      </c>
      <c r="D21" s="5" t="s">
        <v>831</v>
      </c>
      <c r="E21" s="6" t="s">
        <v>23</v>
      </c>
      <c r="F21" s="5" t="s">
        <v>94</v>
      </c>
      <c r="G21" s="30" t="s">
        <v>839</v>
      </c>
      <c r="H21" s="31"/>
      <c r="I21" s="5">
        <v>1</v>
      </c>
      <c r="J21" s="5" t="str">
        <f t="shared" si="0"/>
        <v>5F主楼办公室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818</v>
      </c>
      <c r="D22" s="5" t="s">
        <v>831</v>
      </c>
      <c r="E22" s="6" t="s">
        <v>23</v>
      </c>
      <c r="F22" s="5" t="s">
        <v>94</v>
      </c>
      <c r="G22" s="30" t="s">
        <v>840</v>
      </c>
      <c r="H22" s="31"/>
      <c r="I22" s="5">
        <v>1</v>
      </c>
      <c r="J22" s="5" t="str">
        <f t="shared" si="0"/>
        <v>5F主楼办公室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818</v>
      </c>
      <c r="D23" s="5" t="s">
        <v>831</v>
      </c>
      <c r="E23" s="6" t="s">
        <v>23</v>
      </c>
      <c r="F23" s="5" t="s">
        <v>94</v>
      </c>
      <c r="G23" s="30" t="s">
        <v>841</v>
      </c>
      <c r="H23" s="31"/>
      <c r="I23" s="5">
        <v>1</v>
      </c>
      <c r="J23" s="5" t="str">
        <f t="shared" si="0"/>
        <v>5F主楼办公室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818</v>
      </c>
      <c r="D24" s="5" t="s">
        <v>842</v>
      </c>
      <c r="E24" s="6" t="s">
        <v>23</v>
      </c>
      <c r="F24" s="5" t="s">
        <v>94</v>
      </c>
      <c r="G24" s="30" t="s">
        <v>843</v>
      </c>
      <c r="H24" s="31"/>
      <c r="I24" s="5">
        <v>1</v>
      </c>
      <c r="J24" s="5" t="str">
        <f t="shared" si="0"/>
        <v>5F主楼会议室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818</v>
      </c>
      <c r="D25" s="5" t="s">
        <v>842</v>
      </c>
      <c r="E25" s="6" t="s">
        <v>23</v>
      </c>
      <c r="F25" s="5" t="s">
        <v>94</v>
      </c>
      <c r="G25" s="30" t="s">
        <v>844</v>
      </c>
      <c r="H25" s="31"/>
      <c r="I25" s="5">
        <v>1</v>
      </c>
      <c r="J25" s="5" t="str">
        <f t="shared" si="0"/>
        <v>5F主楼会议室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818</v>
      </c>
      <c r="D26" s="5" t="s">
        <v>831</v>
      </c>
      <c r="E26" s="6" t="s">
        <v>23</v>
      </c>
      <c r="F26" s="5" t="s">
        <v>94</v>
      </c>
      <c r="G26" s="30" t="s">
        <v>845</v>
      </c>
      <c r="H26" s="31"/>
      <c r="I26" s="5">
        <v>1</v>
      </c>
      <c r="J26" s="5" t="str">
        <f t="shared" si="0"/>
        <v>5F主楼办公室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818</v>
      </c>
      <c r="D27" s="5" t="s">
        <v>831</v>
      </c>
      <c r="E27" s="6" t="s">
        <v>23</v>
      </c>
      <c r="F27" s="5" t="s">
        <v>94</v>
      </c>
      <c r="G27" s="30" t="s">
        <v>846</v>
      </c>
      <c r="H27" s="31"/>
      <c r="I27" s="5">
        <v>1</v>
      </c>
      <c r="J27" s="5" t="str">
        <f t="shared" si="0"/>
        <v>5F主楼办公室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818</v>
      </c>
      <c r="D28" s="5" t="s">
        <v>831</v>
      </c>
      <c r="E28" s="6" t="s">
        <v>23</v>
      </c>
      <c r="F28" s="5" t="s">
        <v>96</v>
      </c>
      <c r="G28" s="9" t="s">
        <v>847</v>
      </c>
      <c r="H28" s="10" t="s">
        <v>158</v>
      </c>
      <c r="I28" s="5">
        <v>1</v>
      </c>
      <c r="J28" s="5" t="str">
        <f t="shared" si="0"/>
        <v>5F主楼办公室</v>
      </c>
      <c r="K28" s="5"/>
      <c r="L28" s="5" t="str">
        <f t="shared" si="1"/>
        <v>双口面板（网络插座）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818</v>
      </c>
      <c r="D29" s="5" t="s">
        <v>831</v>
      </c>
      <c r="E29" s="6" t="s">
        <v>23</v>
      </c>
      <c r="F29" s="5" t="s">
        <v>96</v>
      </c>
      <c r="G29" s="9" t="s">
        <v>848</v>
      </c>
      <c r="H29" s="10" t="s">
        <v>160</v>
      </c>
      <c r="I29" s="5">
        <v>1</v>
      </c>
      <c r="J29" s="5" t="str">
        <f t="shared" si="0"/>
        <v>5F主楼办公室</v>
      </c>
      <c r="K29" s="5"/>
      <c r="L29" s="5" t="str">
        <f t="shared" si="1"/>
        <v>双口面板（网络插座）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818</v>
      </c>
      <c r="D30" s="5" t="s">
        <v>831</v>
      </c>
      <c r="E30" s="6" t="s">
        <v>23</v>
      </c>
      <c r="F30" s="5" t="s">
        <v>96</v>
      </c>
      <c r="G30" s="9" t="s">
        <v>849</v>
      </c>
      <c r="H30" s="10" t="s">
        <v>162</v>
      </c>
      <c r="I30" s="5">
        <v>1</v>
      </c>
      <c r="J30" s="5" t="str">
        <f t="shared" si="0"/>
        <v>5F主楼办公室</v>
      </c>
      <c r="K30" s="5"/>
      <c r="L30" s="5" t="str">
        <f t="shared" si="1"/>
        <v>双口面板（网络插座）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818</v>
      </c>
      <c r="D31" s="5" t="s">
        <v>831</v>
      </c>
      <c r="E31" s="6" t="s">
        <v>23</v>
      </c>
      <c r="F31" s="5" t="s">
        <v>96</v>
      </c>
      <c r="G31" s="9" t="s">
        <v>850</v>
      </c>
      <c r="H31" s="10" t="s">
        <v>164</v>
      </c>
      <c r="I31" s="5">
        <v>1</v>
      </c>
      <c r="J31" s="5" t="str">
        <f t="shared" si="0"/>
        <v>5F主楼办公室</v>
      </c>
      <c r="K31" s="5"/>
      <c r="L31" s="5" t="str">
        <f t="shared" si="1"/>
        <v>双口面板（网络插座）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818</v>
      </c>
      <c r="D32" s="5" t="s">
        <v>831</v>
      </c>
      <c r="E32" s="6" t="s">
        <v>23</v>
      </c>
      <c r="F32" s="5" t="s">
        <v>96</v>
      </c>
      <c r="G32" s="9" t="s">
        <v>851</v>
      </c>
      <c r="H32" s="10" t="s">
        <v>166</v>
      </c>
      <c r="I32" s="5">
        <v>1</v>
      </c>
      <c r="J32" s="5" t="str">
        <f t="shared" si="0"/>
        <v>5F主楼办公室</v>
      </c>
      <c r="K32" s="5"/>
      <c r="L32" s="5" t="str">
        <f t="shared" si="1"/>
        <v>双口面板（网络插座）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818</v>
      </c>
      <c r="D33" s="5" t="s">
        <v>831</v>
      </c>
      <c r="E33" s="6" t="s">
        <v>23</v>
      </c>
      <c r="F33" s="5" t="s">
        <v>96</v>
      </c>
      <c r="G33" s="9" t="s">
        <v>852</v>
      </c>
      <c r="H33" s="10" t="s">
        <v>168</v>
      </c>
      <c r="I33" s="5">
        <v>1</v>
      </c>
      <c r="J33" s="5" t="str">
        <f t="shared" si="0"/>
        <v>5F主楼办公室</v>
      </c>
      <c r="K33" s="5"/>
      <c r="L33" s="5" t="str">
        <f t="shared" si="1"/>
        <v>双口面板（网络插座）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818</v>
      </c>
      <c r="D34" s="5" t="s">
        <v>831</v>
      </c>
      <c r="E34" s="6" t="s">
        <v>23</v>
      </c>
      <c r="F34" s="5" t="s">
        <v>96</v>
      </c>
      <c r="G34" s="9" t="s">
        <v>853</v>
      </c>
      <c r="H34" s="10" t="s">
        <v>170</v>
      </c>
      <c r="I34" s="5">
        <v>1</v>
      </c>
      <c r="J34" s="5" t="str">
        <f t="shared" si="0"/>
        <v>5F主楼办公室</v>
      </c>
      <c r="K34" s="5"/>
      <c r="L34" s="5" t="str">
        <f t="shared" si="1"/>
        <v>双口面板（网络插座）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818</v>
      </c>
      <c r="D35" s="5" t="s">
        <v>831</v>
      </c>
      <c r="E35" s="6" t="s">
        <v>23</v>
      </c>
      <c r="F35" s="5" t="s">
        <v>96</v>
      </c>
      <c r="G35" s="9" t="s">
        <v>854</v>
      </c>
      <c r="H35" s="10" t="s">
        <v>172</v>
      </c>
      <c r="I35" s="5">
        <v>1</v>
      </c>
      <c r="J35" s="5" t="str">
        <f t="shared" si="0"/>
        <v>5F主楼办公室</v>
      </c>
      <c r="K35" s="5"/>
      <c r="L35" s="5" t="str">
        <f t="shared" si="1"/>
        <v>双口面板（网络插座）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818</v>
      </c>
      <c r="D36" s="5" t="s">
        <v>831</v>
      </c>
      <c r="E36" s="6" t="s">
        <v>23</v>
      </c>
      <c r="F36" s="5" t="s">
        <v>96</v>
      </c>
      <c r="G36" s="9" t="s">
        <v>855</v>
      </c>
      <c r="H36" s="10" t="s">
        <v>174</v>
      </c>
      <c r="I36" s="5">
        <v>1</v>
      </c>
      <c r="J36" s="5" t="str">
        <f t="shared" si="0"/>
        <v>5F主楼办公室</v>
      </c>
      <c r="K36" s="5"/>
      <c r="L36" s="5" t="str">
        <f t="shared" si="1"/>
        <v>双口面板（网络插座）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818</v>
      </c>
      <c r="D37" s="5" t="s">
        <v>831</v>
      </c>
      <c r="E37" s="6" t="s">
        <v>23</v>
      </c>
      <c r="F37" s="5" t="s">
        <v>96</v>
      </c>
      <c r="G37" s="9" t="s">
        <v>856</v>
      </c>
      <c r="H37" s="10" t="s">
        <v>176</v>
      </c>
      <c r="I37" s="5">
        <v>1</v>
      </c>
      <c r="J37" s="5" t="str">
        <f t="shared" si="0"/>
        <v>5F主楼办公室</v>
      </c>
      <c r="K37" s="5"/>
      <c r="L37" s="5" t="str">
        <f t="shared" si="1"/>
        <v>双口面板（网络插座）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818</v>
      </c>
      <c r="D38" s="5" t="s">
        <v>831</v>
      </c>
      <c r="E38" s="6" t="s">
        <v>23</v>
      </c>
      <c r="F38" s="5" t="s">
        <v>96</v>
      </c>
      <c r="G38" s="9" t="s">
        <v>857</v>
      </c>
      <c r="H38" s="10" t="s">
        <v>178</v>
      </c>
      <c r="I38" s="5">
        <v>1</v>
      </c>
      <c r="J38" s="5" t="str">
        <f t="shared" si="0"/>
        <v>5F主楼办公室</v>
      </c>
      <c r="K38" s="5"/>
      <c r="L38" s="5" t="str">
        <f t="shared" si="1"/>
        <v>双口面板（网络插座）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818</v>
      </c>
      <c r="D39" s="5" t="s">
        <v>831</v>
      </c>
      <c r="E39" s="6" t="s">
        <v>23</v>
      </c>
      <c r="F39" s="5" t="s">
        <v>96</v>
      </c>
      <c r="G39" s="9" t="s">
        <v>858</v>
      </c>
      <c r="H39" s="10" t="s">
        <v>180</v>
      </c>
      <c r="I39" s="5">
        <v>1</v>
      </c>
      <c r="J39" s="5" t="str">
        <f t="shared" si="0"/>
        <v>5F主楼办公室</v>
      </c>
      <c r="K39" s="5"/>
      <c r="L39" s="5" t="str">
        <f t="shared" si="1"/>
        <v>双口面板（网络插座）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818</v>
      </c>
      <c r="D40" s="5" t="s">
        <v>831</v>
      </c>
      <c r="E40" s="6" t="s">
        <v>23</v>
      </c>
      <c r="F40" s="5" t="s">
        <v>96</v>
      </c>
      <c r="G40" s="9" t="s">
        <v>859</v>
      </c>
      <c r="H40" s="10" t="s">
        <v>182</v>
      </c>
      <c r="I40" s="5">
        <v>1</v>
      </c>
      <c r="J40" s="5" t="str">
        <f t="shared" ref="J40:J103" si="2">D40</f>
        <v>5F主楼办公室</v>
      </c>
      <c r="K40" s="5"/>
      <c r="L40" s="5" t="str">
        <f t="shared" ref="L40:L103" si="3">F40</f>
        <v>双口面板（网络插座）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818</v>
      </c>
      <c r="D41" s="5" t="s">
        <v>831</v>
      </c>
      <c r="E41" s="6" t="s">
        <v>23</v>
      </c>
      <c r="F41" s="5" t="s">
        <v>96</v>
      </c>
      <c r="G41" s="9" t="s">
        <v>860</v>
      </c>
      <c r="H41" s="10" t="s">
        <v>184</v>
      </c>
      <c r="I41" s="5">
        <v>1</v>
      </c>
      <c r="J41" s="5" t="str">
        <f t="shared" si="2"/>
        <v>5F主楼办公室</v>
      </c>
      <c r="K41" s="5"/>
      <c r="L41" s="5" t="str">
        <f t="shared" si="3"/>
        <v>双口面板（网络插座）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818</v>
      </c>
      <c r="D42" s="5" t="s">
        <v>831</v>
      </c>
      <c r="E42" s="6" t="s">
        <v>23</v>
      </c>
      <c r="F42" s="5" t="s">
        <v>96</v>
      </c>
      <c r="G42" s="9" t="s">
        <v>861</v>
      </c>
      <c r="H42" s="10" t="s">
        <v>186</v>
      </c>
      <c r="I42" s="5">
        <v>1</v>
      </c>
      <c r="J42" s="5" t="str">
        <f t="shared" si="2"/>
        <v>5F主楼办公室</v>
      </c>
      <c r="K42" s="5"/>
      <c r="L42" s="5" t="str">
        <f t="shared" si="3"/>
        <v>双口面板（网络插座）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818</v>
      </c>
      <c r="D43" s="5" t="s">
        <v>831</v>
      </c>
      <c r="E43" s="6" t="s">
        <v>23</v>
      </c>
      <c r="F43" s="5" t="s">
        <v>96</v>
      </c>
      <c r="G43" s="9" t="s">
        <v>862</v>
      </c>
      <c r="H43" s="10" t="s">
        <v>188</v>
      </c>
      <c r="I43" s="5">
        <v>1</v>
      </c>
      <c r="J43" s="5" t="str">
        <f t="shared" si="2"/>
        <v>5F主楼办公室</v>
      </c>
      <c r="K43" s="5"/>
      <c r="L43" s="5" t="str">
        <f t="shared" si="3"/>
        <v>双口面板（网络插座）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818</v>
      </c>
      <c r="D44" s="5" t="s">
        <v>831</v>
      </c>
      <c r="E44" s="6" t="s">
        <v>23</v>
      </c>
      <c r="F44" s="5" t="s">
        <v>96</v>
      </c>
      <c r="G44" s="9" t="s">
        <v>863</v>
      </c>
      <c r="H44" s="10" t="s">
        <v>190</v>
      </c>
      <c r="I44" s="5">
        <v>1</v>
      </c>
      <c r="J44" s="5" t="str">
        <f t="shared" si="2"/>
        <v>5F主楼办公室</v>
      </c>
      <c r="K44" s="5"/>
      <c r="L44" s="5" t="str">
        <f t="shared" si="3"/>
        <v>双口面板（网络插座）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818</v>
      </c>
      <c r="D45" s="5" t="s">
        <v>831</v>
      </c>
      <c r="E45" s="6" t="s">
        <v>23</v>
      </c>
      <c r="F45" s="5" t="s">
        <v>96</v>
      </c>
      <c r="G45" s="9" t="s">
        <v>864</v>
      </c>
      <c r="H45" s="10" t="s">
        <v>192</v>
      </c>
      <c r="I45" s="5">
        <v>1</v>
      </c>
      <c r="J45" s="5" t="str">
        <f t="shared" si="2"/>
        <v>5F主楼办公室</v>
      </c>
      <c r="K45" s="5"/>
      <c r="L45" s="5" t="str">
        <f t="shared" si="3"/>
        <v>双口面板（网络插座）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818</v>
      </c>
      <c r="D46" s="5" t="s">
        <v>831</v>
      </c>
      <c r="E46" s="6" t="s">
        <v>23</v>
      </c>
      <c r="F46" s="5" t="s">
        <v>96</v>
      </c>
      <c r="G46" s="9" t="s">
        <v>865</v>
      </c>
      <c r="H46" s="10" t="s">
        <v>194</v>
      </c>
      <c r="I46" s="5">
        <v>1</v>
      </c>
      <c r="J46" s="5" t="str">
        <f t="shared" si="2"/>
        <v>5F主楼办公室</v>
      </c>
      <c r="K46" s="5"/>
      <c r="L46" s="5" t="str">
        <f t="shared" si="3"/>
        <v>双口面板（网络插座）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818</v>
      </c>
      <c r="D47" s="5" t="s">
        <v>831</v>
      </c>
      <c r="E47" s="6" t="s">
        <v>23</v>
      </c>
      <c r="F47" s="5" t="s">
        <v>96</v>
      </c>
      <c r="G47" s="9" t="s">
        <v>866</v>
      </c>
      <c r="H47" s="10" t="s">
        <v>196</v>
      </c>
      <c r="I47" s="5">
        <v>1</v>
      </c>
      <c r="J47" s="5" t="str">
        <f t="shared" si="2"/>
        <v>5F主楼办公室</v>
      </c>
      <c r="K47" s="5"/>
      <c r="L47" s="5" t="str">
        <f t="shared" si="3"/>
        <v>双口面板（网络插座）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818</v>
      </c>
      <c r="D48" s="5" t="s">
        <v>831</v>
      </c>
      <c r="E48" s="6" t="s">
        <v>23</v>
      </c>
      <c r="F48" s="5" t="s">
        <v>96</v>
      </c>
      <c r="G48" s="9" t="s">
        <v>867</v>
      </c>
      <c r="H48" s="10" t="s">
        <v>323</v>
      </c>
      <c r="I48" s="5">
        <v>1</v>
      </c>
      <c r="J48" s="5" t="str">
        <f t="shared" si="2"/>
        <v>5F主楼办公室</v>
      </c>
      <c r="K48" s="5"/>
      <c r="L48" s="5" t="str">
        <f t="shared" si="3"/>
        <v>双口面板（网络插座）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818</v>
      </c>
      <c r="D49" s="5" t="s">
        <v>831</v>
      </c>
      <c r="E49" s="6" t="s">
        <v>23</v>
      </c>
      <c r="F49" s="5" t="s">
        <v>96</v>
      </c>
      <c r="G49" s="9" t="s">
        <v>868</v>
      </c>
      <c r="H49" s="10" t="s">
        <v>325</v>
      </c>
      <c r="I49" s="5">
        <v>1</v>
      </c>
      <c r="J49" s="5" t="str">
        <f t="shared" si="2"/>
        <v>5F主楼办公室</v>
      </c>
      <c r="K49" s="5"/>
      <c r="L49" s="5" t="str">
        <f t="shared" si="3"/>
        <v>双口面板（网络插座）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818</v>
      </c>
      <c r="D50" s="5" t="s">
        <v>831</v>
      </c>
      <c r="E50" s="6" t="s">
        <v>23</v>
      </c>
      <c r="F50" s="5" t="s">
        <v>96</v>
      </c>
      <c r="G50" s="9" t="s">
        <v>869</v>
      </c>
      <c r="H50" s="10" t="s">
        <v>198</v>
      </c>
      <c r="I50" s="5">
        <v>1</v>
      </c>
      <c r="J50" s="5" t="str">
        <f t="shared" si="2"/>
        <v>5F主楼办公室</v>
      </c>
      <c r="K50" s="5"/>
      <c r="L50" s="5" t="str">
        <f t="shared" si="3"/>
        <v>双口面板（网络插座）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818</v>
      </c>
      <c r="D51" s="5" t="s">
        <v>831</v>
      </c>
      <c r="E51" s="6" t="s">
        <v>23</v>
      </c>
      <c r="F51" s="5" t="s">
        <v>96</v>
      </c>
      <c r="G51" s="9" t="s">
        <v>870</v>
      </c>
      <c r="H51" s="10" t="s">
        <v>200</v>
      </c>
      <c r="I51" s="5">
        <v>1</v>
      </c>
      <c r="J51" s="5" t="str">
        <f t="shared" si="2"/>
        <v>5F主楼办公室</v>
      </c>
      <c r="K51" s="5"/>
      <c r="L51" s="5" t="str">
        <f t="shared" si="3"/>
        <v>双口面板（网络插座）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818</v>
      </c>
      <c r="D52" s="5" t="s">
        <v>831</v>
      </c>
      <c r="E52" s="6" t="s">
        <v>23</v>
      </c>
      <c r="F52" s="5" t="s">
        <v>96</v>
      </c>
      <c r="G52" s="9" t="s">
        <v>871</v>
      </c>
      <c r="H52" s="10" t="s">
        <v>202</v>
      </c>
      <c r="I52" s="5">
        <v>1</v>
      </c>
      <c r="J52" s="5" t="str">
        <f t="shared" si="2"/>
        <v>5F主楼办公室</v>
      </c>
      <c r="K52" s="5"/>
      <c r="L52" s="5" t="str">
        <f t="shared" si="3"/>
        <v>双口面板（网络插座）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818</v>
      </c>
      <c r="D53" s="5" t="s">
        <v>831</v>
      </c>
      <c r="E53" s="6" t="s">
        <v>23</v>
      </c>
      <c r="F53" s="5" t="s">
        <v>96</v>
      </c>
      <c r="G53" s="9" t="s">
        <v>872</v>
      </c>
      <c r="H53" s="10" t="s">
        <v>204</v>
      </c>
      <c r="I53" s="5">
        <v>1</v>
      </c>
      <c r="J53" s="5" t="str">
        <f t="shared" si="2"/>
        <v>5F主楼办公室</v>
      </c>
      <c r="K53" s="5"/>
      <c r="L53" s="5" t="str">
        <f t="shared" si="3"/>
        <v>双口面板（网络插座）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818</v>
      </c>
      <c r="D54" s="5" t="s">
        <v>831</v>
      </c>
      <c r="E54" s="6" t="s">
        <v>23</v>
      </c>
      <c r="F54" s="5" t="s">
        <v>96</v>
      </c>
      <c r="G54" s="9" t="s">
        <v>873</v>
      </c>
      <c r="H54" s="10" t="s">
        <v>331</v>
      </c>
      <c r="I54" s="5">
        <v>1</v>
      </c>
      <c r="J54" s="5" t="str">
        <f t="shared" si="2"/>
        <v>5F主楼办公室</v>
      </c>
      <c r="K54" s="5"/>
      <c r="L54" s="5" t="str">
        <f t="shared" si="3"/>
        <v>双口面板（网络插座）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818</v>
      </c>
      <c r="D55" s="5" t="s">
        <v>831</v>
      </c>
      <c r="E55" s="6" t="s">
        <v>23</v>
      </c>
      <c r="F55" s="5" t="s">
        <v>96</v>
      </c>
      <c r="G55" s="9" t="s">
        <v>874</v>
      </c>
      <c r="H55" s="10" t="s">
        <v>333</v>
      </c>
      <c r="I55" s="5">
        <v>1</v>
      </c>
      <c r="J55" s="5" t="str">
        <f t="shared" si="2"/>
        <v>5F主楼办公室</v>
      </c>
      <c r="K55" s="5"/>
      <c r="L55" s="5" t="str">
        <f t="shared" si="3"/>
        <v>双口面板（网络插座）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818</v>
      </c>
      <c r="D56" s="5" t="s">
        <v>831</v>
      </c>
      <c r="E56" s="6" t="s">
        <v>23</v>
      </c>
      <c r="F56" s="5" t="s">
        <v>96</v>
      </c>
      <c r="G56" s="9" t="s">
        <v>875</v>
      </c>
      <c r="H56" s="10" t="s">
        <v>335</v>
      </c>
      <c r="I56" s="5">
        <v>1</v>
      </c>
      <c r="J56" s="5" t="str">
        <f t="shared" si="2"/>
        <v>5F主楼办公室</v>
      </c>
      <c r="K56" s="5"/>
      <c r="L56" s="5" t="str">
        <f t="shared" si="3"/>
        <v>双口面板（网络插座）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818</v>
      </c>
      <c r="D57" s="5" t="s">
        <v>831</v>
      </c>
      <c r="E57" s="6" t="s">
        <v>23</v>
      </c>
      <c r="F57" s="5" t="s">
        <v>96</v>
      </c>
      <c r="G57" s="9" t="s">
        <v>876</v>
      </c>
      <c r="H57" s="10" t="s">
        <v>337</v>
      </c>
      <c r="I57" s="5">
        <v>1</v>
      </c>
      <c r="J57" s="5" t="str">
        <f t="shared" si="2"/>
        <v>5F主楼办公室</v>
      </c>
      <c r="K57" s="5"/>
      <c r="L57" s="5" t="str">
        <f t="shared" si="3"/>
        <v>双口面板（网络插座）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818</v>
      </c>
      <c r="D58" s="5" t="s">
        <v>831</v>
      </c>
      <c r="E58" s="6" t="s">
        <v>23</v>
      </c>
      <c r="F58" s="5" t="s">
        <v>96</v>
      </c>
      <c r="G58" s="9" t="s">
        <v>877</v>
      </c>
      <c r="H58" s="10" t="s">
        <v>339</v>
      </c>
      <c r="I58" s="5">
        <v>1</v>
      </c>
      <c r="J58" s="5" t="str">
        <f t="shared" si="2"/>
        <v>5F主楼办公室</v>
      </c>
      <c r="K58" s="5"/>
      <c r="L58" s="5" t="str">
        <f t="shared" si="3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818</v>
      </c>
      <c r="D59" s="5" t="s">
        <v>831</v>
      </c>
      <c r="E59" s="6" t="s">
        <v>23</v>
      </c>
      <c r="F59" s="5" t="s">
        <v>96</v>
      </c>
      <c r="G59" s="9" t="s">
        <v>878</v>
      </c>
      <c r="H59" s="10" t="s">
        <v>341</v>
      </c>
      <c r="I59" s="5">
        <v>1</v>
      </c>
      <c r="J59" s="5" t="str">
        <f t="shared" si="2"/>
        <v>5F主楼办公室</v>
      </c>
      <c r="K59" s="5"/>
      <c r="L59" s="5" t="str">
        <f t="shared" si="3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818</v>
      </c>
      <c r="D60" s="5" t="s">
        <v>831</v>
      </c>
      <c r="E60" s="6" t="s">
        <v>23</v>
      </c>
      <c r="F60" s="5" t="s">
        <v>96</v>
      </c>
      <c r="G60" s="9" t="s">
        <v>879</v>
      </c>
      <c r="H60" s="10" t="s">
        <v>343</v>
      </c>
      <c r="I60" s="5">
        <v>1</v>
      </c>
      <c r="J60" s="5" t="str">
        <f t="shared" si="2"/>
        <v>5F主楼办公室</v>
      </c>
      <c r="K60" s="5"/>
      <c r="L60" s="5" t="str">
        <f t="shared" si="3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818</v>
      </c>
      <c r="D61" s="5" t="s">
        <v>831</v>
      </c>
      <c r="E61" s="6" t="s">
        <v>23</v>
      </c>
      <c r="F61" s="5" t="s">
        <v>96</v>
      </c>
      <c r="G61" s="9" t="s">
        <v>880</v>
      </c>
      <c r="H61" s="10" t="s">
        <v>345</v>
      </c>
      <c r="I61" s="5">
        <v>1</v>
      </c>
      <c r="J61" s="5" t="str">
        <f t="shared" si="2"/>
        <v>5F主楼办公室</v>
      </c>
      <c r="K61" s="5"/>
      <c r="L61" s="5" t="str">
        <f t="shared" si="3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818</v>
      </c>
      <c r="D62" s="5" t="s">
        <v>831</v>
      </c>
      <c r="E62" s="6" t="s">
        <v>23</v>
      </c>
      <c r="F62" s="5" t="s">
        <v>96</v>
      </c>
      <c r="G62" s="9" t="s">
        <v>881</v>
      </c>
      <c r="H62" s="10" t="s">
        <v>347</v>
      </c>
      <c r="I62" s="5">
        <v>1</v>
      </c>
      <c r="J62" s="5" t="str">
        <f t="shared" si="2"/>
        <v>5F主楼办公室</v>
      </c>
      <c r="K62" s="5"/>
      <c r="L62" s="5" t="str">
        <f t="shared" si="3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818</v>
      </c>
      <c r="D63" s="5" t="s">
        <v>831</v>
      </c>
      <c r="E63" s="6" t="s">
        <v>23</v>
      </c>
      <c r="F63" s="5" t="s">
        <v>96</v>
      </c>
      <c r="G63" s="9" t="s">
        <v>882</v>
      </c>
      <c r="H63" s="10" t="s">
        <v>349</v>
      </c>
      <c r="I63" s="5">
        <v>1</v>
      </c>
      <c r="J63" s="5" t="str">
        <f t="shared" si="2"/>
        <v>5F主楼办公室</v>
      </c>
      <c r="K63" s="5"/>
      <c r="L63" s="5" t="str">
        <f t="shared" si="3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818</v>
      </c>
      <c r="D64" s="5" t="s">
        <v>831</v>
      </c>
      <c r="E64" s="6" t="s">
        <v>23</v>
      </c>
      <c r="F64" s="5" t="s">
        <v>96</v>
      </c>
      <c r="G64" s="9" t="s">
        <v>883</v>
      </c>
      <c r="H64" s="10" t="s">
        <v>351</v>
      </c>
      <c r="I64" s="5">
        <v>1</v>
      </c>
      <c r="J64" s="5" t="str">
        <f t="shared" si="2"/>
        <v>5F主楼办公室</v>
      </c>
      <c r="K64" s="5"/>
      <c r="L64" s="5" t="str">
        <f t="shared" si="3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818</v>
      </c>
      <c r="D65" s="5" t="s">
        <v>831</v>
      </c>
      <c r="E65" s="6" t="s">
        <v>23</v>
      </c>
      <c r="F65" s="5" t="s">
        <v>96</v>
      </c>
      <c r="G65" s="9" t="s">
        <v>884</v>
      </c>
      <c r="H65" s="10" t="s">
        <v>353</v>
      </c>
      <c r="I65" s="5">
        <v>1</v>
      </c>
      <c r="J65" s="5" t="str">
        <f t="shared" si="2"/>
        <v>5F主楼办公室</v>
      </c>
      <c r="K65" s="5"/>
      <c r="L65" s="5" t="str">
        <f t="shared" si="3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818</v>
      </c>
      <c r="D66" s="5" t="s">
        <v>831</v>
      </c>
      <c r="E66" s="6" t="s">
        <v>23</v>
      </c>
      <c r="F66" s="5" t="s">
        <v>96</v>
      </c>
      <c r="G66" s="9" t="s">
        <v>885</v>
      </c>
      <c r="H66" s="10" t="s">
        <v>355</v>
      </c>
      <c r="I66" s="5">
        <v>1</v>
      </c>
      <c r="J66" s="5" t="str">
        <f t="shared" si="2"/>
        <v>5F主楼办公室</v>
      </c>
      <c r="K66" s="5"/>
      <c r="L66" s="5" t="str">
        <f t="shared" si="3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818</v>
      </c>
      <c r="D67" s="5" t="s">
        <v>831</v>
      </c>
      <c r="E67" s="6" t="s">
        <v>23</v>
      </c>
      <c r="F67" s="5" t="s">
        <v>96</v>
      </c>
      <c r="G67" s="9" t="s">
        <v>886</v>
      </c>
      <c r="H67" s="10" t="s">
        <v>357</v>
      </c>
      <c r="I67" s="5">
        <v>1</v>
      </c>
      <c r="J67" s="5" t="str">
        <f t="shared" si="2"/>
        <v>5F主楼办公室</v>
      </c>
      <c r="K67" s="5"/>
      <c r="L67" s="5" t="str">
        <f t="shared" si="3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818</v>
      </c>
      <c r="D68" s="5" t="s">
        <v>831</v>
      </c>
      <c r="E68" s="6" t="s">
        <v>23</v>
      </c>
      <c r="F68" s="5" t="s">
        <v>96</v>
      </c>
      <c r="G68" s="9" t="s">
        <v>887</v>
      </c>
      <c r="H68" s="10" t="s">
        <v>359</v>
      </c>
      <c r="I68" s="5">
        <v>1</v>
      </c>
      <c r="J68" s="5" t="str">
        <f t="shared" si="2"/>
        <v>5F主楼办公室</v>
      </c>
      <c r="K68" s="5"/>
      <c r="L68" s="5" t="str">
        <f t="shared" si="3"/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818</v>
      </c>
      <c r="D69" s="5" t="s">
        <v>831</v>
      </c>
      <c r="E69" s="6" t="s">
        <v>23</v>
      </c>
      <c r="F69" s="5" t="s">
        <v>96</v>
      </c>
      <c r="G69" s="9" t="s">
        <v>888</v>
      </c>
      <c r="H69" s="10" t="s">
        <v>361</v>
      </c>
      <c r="I69" s="5">
        <v>1</v>
      </c>
      <c r="J69" s="5" t="str">
        <f t="shared" si="2"/>
        <v>5F主楼办公室</v>
      </c>
      <c r="K69" s="5"/>
      <c r="L69" s="5" t="str">
        <f t="shared" si="3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818</v>
      </c>
      <c r="D70" s="5" t="s">
        <v>831</v>
      </c>
      <c r="E70" s="6" t="s">
        <v>23</v>
      </c>
      <c r="F70" s="5" t="s">
        <v>96</v>
      </c>
      <c r="G70" s="9" t="s">
        <v>889</v>
      </c>
      <c r="H70" s="10" t="s">
        <v>363</v>
      </c>
      <c r="I70" s="5">
        <v>1</v>
      </c>
      <c r="J70" s="5" t="str">
        <f t="shared" si="2"/>
        <v>5F主楼办公室</v>
      </c>
      <c r="K70" s="5"/>
      <c r="L70" s="5" t="str">
        <f t="shared" si="3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818</v>
      </c>
      <c r="D71" s="5" t="s">
        <v>831</v>
      </c>
      <c r="E71" s="6" t="s">
        <v>23</v>
      </c>
      <c r="F71" s="5" t="s">
        <v>96</v>
      </c>
      <c r="G71" s="9" t="s">
        <v>890</v>
      </c>
      <c r="H71" s="10" t="s">
        <v>365</v>
      </c>
      <c r="I71" s="5">
        <v>1</v>
      </c>
      <c r="J71" s="5" t="str">
        <f t="shared" si="2"/>
        <v>5F主楼办公室</v>
      </c>
      <c r="K71" s="5"/>
      <c r="L71" s="5" t="str">
        <f t="shared" si="3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818</v>
      </c>
      <c r="D72" s="5" t="s">
        <v>831</v>
      </c>
      <c r="E72" s="6" t="s">
        <v>23</v>
      </c>
      <c r="F72" s="5" t="s">
        <v>96</v>
      </c>
      <c r="G72" s="9" t="s">
        <v>891</v>
      </c>
      <c r="H72" s="10" t="s">
        <v>367</v>
      </c>
      <c r="I72" s="5">
        <v>1</v>
      </c>
      <c r="J72" s="5" t="str">
        <f t="shared" si="2"/>
        <v>5F主楼办公室</v>
      </c>
      <c r="K72" s="5"/>
      <c r="L72" s="5" t="str">
        <f t="shared" si="3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818</v>
      </c>
      <c r="D73" s="5" t="s">
        <v>831</v>
      </c>
      <c r="E73" s="6" t="s">
        <v>23</v>
      </c>
      <c r="F73" s="5" t="s">
        <v>96</v>
      </c>
      <c r="G73" s="9" t="s">
        <v>892</v>
      </c>
      <c r="H73" s="10" t="s">
        <v>369</v>
      </c>
      <c r="I73" s="5">
        <v>1</v>
      </c>
      <c r="J73" s="5" t="str">
        <f t="shared" si="2"/>
        <v>5F主楼办公室</v>
      </c>
      <c r="K73" s="5"/>
      <c r="L73" s="5" t="str">
        <f t="shared" si="3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818</v>
      </c>
      <c r="D74" s="5" t="s">
        <v>831</v>
      </c>
      <c r="E74" s="6" t="s">
        <v>23</v>
      </c>
      <c r="F74" s="5" t="s">
        <v>96</v>
      </c>
      <c r="G74" s="9" t="s">
        <v>893</v>
      </c>
      <c r="H74" s="10" t="s">
        <v>371</v>
      </c>
      <c r="I74" s="5">
        <v>1</v>
      </c>
      <c r="J74" s="5" t="str">
        <f t="shared" si="2"/>
        <v>5F主楼办公室</v>
      </c>
      <c r="K74" s="5"/>
      <c r="L74" s="5" t="str">
        <f t="shared" si="3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818</v>
      </c>
      <c r="D75" s="5" t="s">
        <v>831</v>
      </c>
      <c r="E75" s="6" t="s">
        <v>23</v>
      </c>
      <c r="F75" s="5" t="s">
        <v>96</v>
      </c>
      <c r="G75" s="9" t="s">
        <v>894</v>
      </c>
      <c r="H75" s="10" t="s">
        <v>373</v>
      </c>
      <c r="I75" s="5">
        <v>1</v>
      </c>
      <c r="J75" s="5" t="str">
        <f t="shared" si="2"/>
        <v>5F主楼办公室</v>
      </c>
      <c r="K75" s="5"/>
      <c r="L75" s="5" t="str">
        <f t="shared" si="3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818</v>
      </c>
      <c r="D76" s="5" t="s">
        <v>831</v>
      </c>
      <c r="E76" s="6" t="s">
        <v>23</v>
      </c>
      <c r="F76" s="5" t="s">
        <v>96</v>
      </c>
      <c r="G76" s="9" t="s">
        <v>895</v>
      </c>
      <c r="H76" s="10" t="s">
        <v>375</v>
      </c>
      <c r="I76" s="5">
        <v>1</v>
      </c>
      <c r="J76" s="5" t="str">
        <f t="shared" si="2"/>
        <v>5F主楼办公室</v>
      </c>
      <c r="K76" s="5"/>
      <c r="L76" s="5" t="str">
        <f t="shared" si="3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818</v>
      </c>
      <c r="D77" s="5" t="s">
        <v>831</v>
      </c>
      <c r="E77" s="6" t="s">
        <v>23</v>
      </c>
      <c r="F77" s="5" t="s">
        <v>96</v>
      </c>
      <c r="G77" s="9" t="s">
        <v>896</v>
      </c>
      <c r="H77" s="10" t="s">
        <v>377</v>
      </c>
      <c r="I77" s="5">
        <v>1</v>
      </c>
      <c r="J77" s="5" t="str">
        <f t="shared" si="2"/>
        <v>5F主楼办公室</v>
      </c>
      <c r="K77" s="5"/>
      <c r="L77" s="5" t="str">
        <f t="shared" si="3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818</v>
      </c>
      <c r="D78" s="5" t="s">
        <v>831</v>
      </c>
      <c r="E78" s="6" t="s">
        <v>23</v>
      </c>
      <c r="F78" s="5" t="s">
        <v>96</v>
      </c>
      <c r="G78" s="9" t="s">
        <v>897</v>
      </c>
      <c r="H78" s="10" t="s">
        <v>379</v>
      </c>
      <c r="I78" s="5">
        <v>1</v>
      </c>
      <c r="J78" s="5" t="str">
        <f t="shared" si="2"/>
        <v>5F主楼办公室</v>
      </c>
      <c r="K78" s="5"/>
      <c r="L78" s="5" t="str">
        <f t="shared" si="3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818</v>
      </c>
      <c r="D79" s="5" t="s">
        <v>831</v>
      </c>
      <c r="E79" s="6" t="s">
        <v>23</v>
      </c>
      <c r="F79" s="5" t="s">
        <v>96</v>
      </c>
      <c r="G79" s="9" t="s">
        <v>898</v>
      </c>
      <c r="H79" s="10" t="s">
        <v>381</v>
      </c>
      <c r="I79" s="5">
        <v>1</v>
      </c>
      <c r="J79" s="5" t="str">
        <f t="shared" si="2"/>
        <v>5F主楼办公室</v>
      </c>
      <c r="K79" s="5"/>
      <c r="L79" s="5" t="str">
        <f t="shared" si="3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818</v>
      </c>
      <c r="D80" s="5" t="s">
        <v>831</v>
      </c>
      <c r="E80" s="6" t="s">
        <v>23</v>
      </c>
      <c r="F80" s="5" t="s">
        <v>96</v>
      </c>
      <c r="G80" s="9" t="s">
        <v>899</v>
      </c>
      <c r="H80" s="10" t="s">
        <v>900</v>
      </c>
      <c r="I80" s="5">
        <v>1</v>
      </c>
      <c r="J80" s="5" t="str">
        <f t="shared" si="2"/>
        <v>5F主楼办公室</v>
      </c>
      <c r="K80" s="5"/>
      <c r="L80" s="5" t="str">
        <f t="shared" si="3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818</v>
      </c>
      <c r="D81" s="5" t="s">
        <v>831</v>
      </c>
      <c r="E81" s="6" t="s">
        <v>23</v>
      </c>
      <c r="F81" s="5" t="s">
        <v>96</v>
      </c>
      <c r="G81" s="9" t="s">
        <v>901</v>
      </c>
      <c r="H81" s="10" t="s">
        <v>902</v>
      </c>
      <c r="I81" s="5">
        <v>1</v>
      </c>
      <c r="J81" s="5" t="str">
        <f t="shared" si="2"/>
        <v>5F主楼办公室</v>
      </c>
      <c r="K81" s="5"/>
      <c r="L81" s="5" t="str">
        <f t="shared" si="3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818</v>
      </c>
      <c r="D82" s="5" t="s">
        <v>831</v>
      </c>
      <c r="E82" s="6" t="s">
        <v>23</v>
      </c>
      <c r="F82" s="5" t="s">
        <v>96</v>
      </c>
      <c r="G82" s="9" t="s">
        <v>903</v>
      </c>
      <c r="H82" s="10" t="s">
        <v>904</v>
      </c>
      <c r="I82" s="5">
        <v>1</v>
      </c>
      <c r="J82" s="5" t="str">
        <f t="shared" si="2"/>
        <v>5F主楼办公室</v>
      </c>
      <c r="K82" s="5"/>
      <c r="L82" s="5" t="str">
        <f t="shared" si="3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818</v>
      </c>
      <c r="D83" s="5" t="s">
        <v>831</v>
      </c>
      <c r="E83" s="6" t="s">
        <v>23</v>
      </c>
      <c r="F83" s="5" t="s">
        <v>96</v>
      </c>
      <c r="G83" s="9" t="s">
        <v>905</v>
      </c>
      <c r="H83" s="10" t="s">
        <v>906</v>
      </c>
      <c r="I83" s="5">
        <v>1</v>
      </c>
      <c r="J83" s="5" t="str">
        <f t="shared" si="2"/>
        <v>5F主楼办公室</v>
      </c>
      <c r="K83" s="5"/>
      <c r="L83" s="5" t="str">
        <f t="shared" si="3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818</v>
      </c>
      <c r="D84" s="5" t="s">
        <v>831</v>
      </c>
      <c r="E84" s="6" t="s">
        <v>23</v>
      </c>
      <c r="F84" s="5" t="s">
        <v>96</v>
      </c>
      <c r="G84" s="9" t="s">
        <v>907</v>
      </c>
      <c r="H84" s="10" t="s">
        <v>908</v>
      </c>
      <c r="I84" s="5">
        <v>1</v>
      </c>
      <c r="J84" s="5" t="str">
        <f t="shared" si="2"/>
        <v>5F主楼办公室</v>
      </c>
      <c r="K84" s="5"/>
      <c r="L84" s="5" t="str">
        <f t="shared" si="3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818</v>
      </c>
      <c r="D85" s="5" t="s">
        <v>831</v>
      </c>
      <c r="E85" s="6" t="s">
        <v>23</v>
      </c>
      <c r="F85" s="5" t="s">
        <v>96</v>
      </c>
      <c r="G85" s="9" t="s">
        <v>909</v>
      </c>
      <c r="H85" s="10" t="s">
        <v>910</v>
      </c>
      <c r="I85" s="5">
        <v>1</v>
      </c>
      <c r="J85" s="5" t="str">
        <f t="shared" si="2"/>
        <v>5F主楼办公室</v>
      </c>
      <c r="K85" s="5"/>
      <c r="L85" s="5" t="str">
        <f t="shared" si="3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818</v>
      </c>
      <c r="D86" s="5" t="s">
        <v>831</v>
      </c>
      <c r="E86" s="6" t="s">
        <v>23</v>
      </c>
      <c r="F86" s="5" t="s">
        <v>96</v>
      </c>
      <c r="G86" s="9" t="s">
        <v>911</v>
      </c>
      <c r="H86" s="10" t="s">
        <v>912</v>
      </c>
      <c r="I86" s="5">
        <v>1</v>
      </c>
      <c r="J86" s="5" t="str">
        <f t="shared" si="2"/>
        <v>5F主楼办公室</v>
      </c>
      <c r="K86" s="5"/>
      <c r="L86" s="5" t="str">
        <f t="shared" si="3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818</v>
      </c>
      <c r="D87" s="5" t="s">
        <v>831</v>
      </c>
      <c r="E87" s="6" t="s">
        <v>23</v>
      </c>
      <c r="F87" s="5" t="s">
        <v>96</v>
      </c>
      <c r="G87" s="9" t="s">
        <v>913</v>
      </c>
      <c r="H87" s="10" t="s">
        <v>914</v>
      </c>
      <c r="I87" s="5">
        <v>1</v>
      </c>
      <c r="J87" s="5" t="str">
        <f t="shared" si="2"/>
        <v>5F主楼办公室</v>
      </c>
      <c r="K87" s="5"/>
      <c r="L87" s="5" t="str">
        <f t="shared" si="3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818</v>
      </c>
      <c r="D88" s="5" t="s">
        <v>831</v>
      </c>
      <c r="E88" s="6" t="s">
        <v>23</v>
      </c>
      <c r="F88" s="5" t="s">
        <v>96</v>
      </c>
      <c r="G88" s="9" t="s">
        <v>915</v>
      </c>
      <c r="H88" s="10" t="s">
        <v>916</v>
      </c>
      <c r="I88" s="5">
        <v>1</v>
      </c>
      <c r="J88" s="5" t="str">
        <f t="shared" si="2"/>
        <v>5F主楼办公室</v>
      </c>
      <c r="K88" s="5"/>
      <c r="L88" s="5" t="str">
        <f t="shared" si="3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818</v>
      </c>
      <c r="D89" s="5" t="s">
        <v>831</v>
      </c>
      <c r="E89" s="6" t="s">
        <v>23</v>
      </c>
      <c r="F89" s="5" t="s">
        <v>96</v>
      </c>
      <c r="G89" s="9" t="s">
        <v>917</v>
      </c>
      <c r="H89" s="10" t="s">
        <v>918</v>
      </c>
      <c r="I89" s="5">
        <v>1</v>
      </c>
      <c r="J89" s="5" t="str">
        <f t="shared" si="2"/>
        <v>5F主楼办公室</v>
      </c>
      <c r="K89" s="5"/>
      <c r="L89" s="5" t="str">
        <f t="shared" si="3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818</v>
      </c>
      <c r="D90" s="5" t="s">
        <v>831</v>
      </c>
      <c r="E90" s="6" t="s">
        <v>23</v>
      </c>
      <c r="F90" s="5" t="s">
        <v>96</v>
      </c>
      <c r="G90" s="9" t="s">
        <v>919</v>
      </c>
      <c r="H90" s="10" t="s">
        <v>920</v>
      </c>
      <c r="I90" s="5">
        <v>1</v>
      </c>
      <c r="J90" s="5" t="str">
        <f t="shared" si="2"/>
        <v>5F主楼办公室</v>
      </c>
      <c r="K90" s="5"/>
      <c r="L90" s="5" t="str">
        <f t="shared" si="3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818</v>
      </c>
      <c r="D91" s="5" t="s">
        <v>831</v>
      </c>
      <c r="E91" s="6" t="s">
        <v>23</v>
      </c>
      <c r="F91" s="5" t="s">
        <v>96</v>
      </c>
      <c r="G91" s="9" t="s">
        <v>921</v>
      </c>
      <c r="H91" s="10" t="s">
        <v>922</v>
      </c>
      <c r="I91" s="5">
        <v>1</v>
      </c>
      <c r="J91" s="5" t="str">
        <f t="shared" si="2"/>
        <v>5F主楼办公室</v>
      </c>
      <c r="K91" s="5"/>
      <c r="L91" s="5" t="str">
        <f t="shared" si="3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818</v>
      </c>
      <c r="D92" s="5" t="s">
        <v>831</v>
      </c>
      <c r="E92" s="6" t="s">
        <v>23</v>
      </c>
      <c r="F92" s="5" t="s">
        <v>96</v>
      </c>
      <c r="G92" s="9" t="s">
        <v>923</v>
      </c>
      <c r="H92" s="10" t="s">
        <v>924</v>
      </c>
      <c r="I92" s="5">
        <v>1</v>
      </c>
      <c r="J92" s="5" t="str">
        <f t="shared" si="2"/>
        <v>5F主楼办公室</v>
      </c>
      <c r="K92" s="5"/>
      <c r="L92" s="5" t="str">
        <f t="shared" si="3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818</v>
      </c>
      <c r="D93" s="5" t="s">
        <v>831</v>
      </c>
      <c r="E93" s="6" t="s">
        <v>23</v>
      </c>
      <c r="F93" s="5" t="s">
        <v>96</v>
      </c>
      <c r="G93" s="9" t="s">
        <v>925</v>
      </c>
      <c r="H93" s="10" t="s">
        <v>926</v>
      </c>
      <c r="I93" s="5">
        <v>1</v>
      </c>
      <c r="J93" s="5" t="str">
        <f t="shared" si="2"/>
        <v>5F主楼办公室</v>
      </c>
      <c r="K93" s="5"/>
      <c r="L93" s="5" t="str">
        <f t="shared" si="3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818</v>
      </c>
      <c r="D94" s="5" t="s">
        <v>831</v>
      </c>
      <c r="E94" s="6" t="s">
        <v>23</v>
      </c>
      <c r="F94" s="5" t="s">
        <v>96</v>
      </c>
      <c r="G94" s="9" t="s">
        <v>927</v>
      </c>
      <c r="H94" s="10" t="s">
        <v>928</v>
      </c>
      <c r="I94" s="5">
        <v>1</v>
      </c>
      <c r="J94" s="5" t="str">
        <f t="shared" si="2"/>
        <v>5F主楼办公室</v>
      </c>
      <c r="K94" s="5"/>
      <c r="L94" s="5" t="str">
        <f t="shared" si="3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818</v>
      </c>
      <c r="D95" s="5" t="s">
        <v>831</v>
      </c>
      <c r="E95" s="6" t="s">
        <v>23</v>
      </c>
      <c r="F95" s="5" t="s">
        <v>96</v>
      </c>
      <c r="G95" s="9" t="s">
        <v>929</v>
      </c>
      <c r="H95" s="10" t="s">
        <v>930</v>
      </c>
      <c r="I95" s="5">
        <v>1</v>
      </c>
      <c r="J95" s="5" t="str">
        <f t="shared" si="2"/>
        <v>5F主楼办公室</v>
      </c>
      <c r="K95" s="5"/>
      <c r="L95" s="5" t="str">
        <f t="shared" si="3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818</v>
      </c>
      <c r="D96" s="5" t="s">
        <v>831</v>
      </c>
      <c r="E96" s="6" t="s">
        <v>23</v>
      </c>
      <c r="F96" s="5" t="s">
        <v>96</v>
      </c>
      <c r="G96" s="9" t="s">
        <v>931</v>
      </c>
      <c r="H96" s="10" t="s">
        <v>932</v>
      </c>
      <c r="I96" s="5">
        <v>1</v>
      </c>
      <c r="J96" s="5" t="str">
        <f t="shared" si="2"/>
        <v>5F主楼办公室</v>
      </c>
      <c r="K96" s="5"/>
      <c r="L96" s="5" t="str">
        <f t="shared" si="3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818</v>
      </c>
      <c r="D97" s="5" t="s">
        <v>831</v>
      </c>
      <c r="E97" s="6" t="s">
        <v>23</v>
      </c>
      <c r="F97" s="5" t="s">
        <v>96</v>
      </c>
      <c r="G97" s="9" t="s">
        <v>933</v>
      </c>
      <c r="H97" s="10" t="s">
        <v>934</v>
      </c>
      <c r="I97" s="5">
        <v>1</v>
      </c>
      <c r="J97" s="5" t="str">
        <f t="shared" si="2"/>
        <v>5F主楼办公室</v>
      </c>
      <c r="K97" s="5"/>
      <c r="L97" s="5" t="str">
        <f t="shared" si="3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818</v>
      </c>
      <c r="D98" s="5" t="s">
        <v>831</v>
      </c>
      <c r="E98" s="6" t="s">
        <v>23</v>
      </c>
      <c r="F98" s="5" t="s">
        <v>96</v>
      </c>
      <c r="G98" s="9" t="s">
        <v>935</v>
      </c>
      <c r="H98" s="10" t="s">
        <v>936</v>
      </c>
      <c r="I98" s="5">
        <v>1</v>
      </c>
      <c r="J98" s="5" t="str">
        <f t="shared" si="2"/>
        <v>5F主楼办公室</v>
      </c>
      <c r="K98" s="5"/>
      <c r="L98" s="5" t="str">
        <f t="shared" si="3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818</v>
      </c>
      <c r="D99" s="5" t="s">
        <v>831</v>
      </c>
      <c r="E99" s="6" t="s">
        <v>23</v>
      </c>
      <c r="F99" s="5" t="s">
        <v>96</v>
      </c>
      <c r="G99" s="9" t="s">
        <v>937</v>
      </c>
      <c r="H99" s="10" t="s">
        <v>938</v>
      </c>
      <c r="I99" s="5">
        <v>1</v>
      </c>
      <c r="J99" s="5" t="str">
        <f t="shared" si="2"/>
        <v>5F主楼办公室</v>
      </c>
      <c r="K99" s="5"/>
      <c r="L99" s="5" t="str">
        <f t="shared" si="3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818</v>
      </c>
      <c r="D100" s="5" t="s">
        <v>831</v>
      </c>
      <c r="E100" s="6" t="s">
        <v>23</v>
      </c>
      <c r="F100" s="5" t="s">
        <v>96</v>
      </c>
      <c r="G100" s="9" t="s">
        <v>939</v>
      </c>
      <c r="H100" s="10" t="s">
        <v>940</v>
      </c>
      <c r="I100" s="5">
        <v>1</v>
      </c>
      <c r="J100" s="5" t="str">
        <f t="shared" si="2"/>
        <v>5F主楼办公室</v>
      </c>
      <c r="K100" s="5"/>
      <c r="L100" s="5" t="str">
        <f t="shared" si="3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818</v>
      </c>
      <c r="D101" s="5" t="s">
        <v>831</v>
      </c>
      <c r="E101" s="6" t="s">
        <v>23</v>
      </c>
      <c r="F101" s="5" t="s">
        <v>96</v>
      </c>
      <c r="G101" s="9" t="s">
        <v>941</v>
      </c>
      <c r="H101" s="10" t="s">
        <v>942</v>
      </c>
      <c r="I101" s="5">
        <v>1</v>
      </c>
      <c r="J101" s="5" t="str">
        <f t="shared" si="2"/>
        <v>5F主楼办公室</v>
      </c>
      <c r="K101" s="5"/>
      <c r="L101" s="5" t="str">
        <f t="shared" si="3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818</v>
      </c>
      <c r="D102" s="5" t="s">
        <v>831</v>
      </c>
      <c r="E102" s="6" t="s">
        <v>23</v>
      </c>
      <c r="F102" s="5" t="s">
        <v>96</v>
      </c>
      <c r="G102" s="9" t="s">
        <v>943</v>
      </c>
      <c r="H102" s="10" t="s">
        <v>944</v>
      </c>
      <c r="I102" s="5">
        <v>1</v>
      </c>
      <c r="J102" s="5" t="str">
        <f t="shared" si="2"/>
        <v>5F主楼办公室</v>
      </c>
      <c r="K102" s="5"/>
      <c r="L102" s="5" t="str">
        <f t="shared" si="3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818</v>
      </c>
      <c r="D103" s="5" t="s">
        <v>831</v>
      </c>
      <c r="E103" s="6" t="s">
        <v>23</v>
      </c>
      <c r="F103" s="5" t="s">
        <v>96</v>
      </c>
      <c r="G103" s="9" t="s">
        <v>945</v>
      </c>
      <c r="H103" s="10" t="s">
        <v>946</v>
      </c>
      <c r="I103" s="5">
        <v>1</v>
      </c>
      <c r="J103" s="5" t="str">
        <f t="shared" si="2"/>
        <v>5F主楼办公室</v>
      </c>
      <c r="K103" s="5"/>
      <c r="L103" s="5" t="str">
        <f t="shared" si="3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818</v>
      </c>
      <c r="D104" s="5" t="s">
        <v>831</v>
      </c>
      <c r="E104" s="6" t="s">
        <v>23</v>
      </c>
      <c r="F104" s="5" t="s">
        <v>96</v>
      </c>
      <c r="G104" s="9" t="s">
        <v>947</v>
      </c>
      <c r="H104" s="10" t="s">
        <v>948</v>
      </c>
      <c r="I104" s="5">
        <v>1</v>
      </c>
      <c r="J104" s="5" t="str">
        <f t="shared" ref="J104:J110" si="4">D104</f>
        <v>5F主楼办公室</v>
      </c>
      <c r="K104" s="5"/>
      <c r="L104" s="5" t="str">
        <f t="shared" ref="L104:L110" si="5">F104</f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818</v>
      </c>
      <c r="D105" s="5" t="s">
        <v>831</v>
      </c>
      <c r="E105" s="6" t="s">
        <v>23</v>
      </c>
      <c r="F105" s="5" t="s">
        <v>96</v>
      </c>
      <c r="G105" s="9" t="s">
        <v>949</v>
      </c>
      <c r="H105" s="10" t="s">
        <v>950</v>
      </c>
      <c r="I105" s="5">
        <v>1</v>
      </c>
      <c r="J105" s="5" t="str">
        <f t="shared" si="4"/>
        <v>5F主楼办公室</v>
      </c>
      <c r="K105" s="5"/>
      <c r="L105" s="5" t="str">
        <f t="shared" si="5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818</v>
      </c>
      <c r="D106" s="5" t="s">
        <v>831</v>
      </c>
      <c r="E106" s="6" t="s">
        <v>23</v>
      </c>
      <c r="F106" s="5" t="s">
        <v>96</v>
      </c>
      <c r="G106" s="9" t="s">
        <v>951</v>
      </c>
      <c r="H106" s="10" t="s">
        <v>952</v>
      </c>
      <c r="I106" s="5">
        <v>1</v>
      </c>
      <c r="J106" s="5" t="str">
        <f t="shared" si="4"/>
        <v>5F主楼办公室</v>
      </c>
      <c r="K106" s="5"/>
      <c r="L106" s="5" t="str">
        <f t="shared" si="5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818</v>
      </c>
      <c r="D107" s="5" t="s">
        <v>831</v>
      </c>
      <c r="E107" s="6" t="s">
        <v>23</v>
      </c>
      <c r="F107" s="5" t="s">
        <v>96</v>
      </c>
      <c r="G107" s="9" t="s">
        <v>953</v>
      </c>
      <c r="H107" s="10" t="s">
        <v>954</v>
      </c>
      <c r="I107" s="5">
        <v>1</v>
      </c>
      <c r="J107" s="5" t="str">
        <f t="shared" si="4"/>
        <v>5F主楼办公室</v>
      </c>
      <c r="K107" s="5"/>
      <c r="L107" s="5" t="str">
        <f t="shared" si="5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818</v>
      </c>
      <c r="D108" s="5" t="s">
        <v>831</v>
      </c>
      <c r="E108" s="6" t="s">
        <v>23</v>
      </c>
      <c r="F108" s="5" t="s">
        <v>96</v>
      </c>
      <c r="G108" s="9" t="s">
        <v>955</v>
      </c>
      <c r="H108" s="10" t="s">
        <v>956</v>
      </c>
      <c r="I108" s="5">
        <v>1</v>
      </c>
      <c r="J108" s="5" t="str">
        <f t="shared" si="4"/>
        <v>5F主楼办公室</v>
      </c>
      <c r="K108" s="5"/>
      <c r="L108" s="5" t="str">
        <f t="shared" si="5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818</v>
      </c>
      <c r="D109" s="5" t="s">
        <v>831</v>
      </c>
      <c r="E109" s="6" t="s">
        <v>23</v>
      </c>
      <c r="F109" s="5" t="s">
        <v>96</v>
      </c>
      <c r="G109" s="9" t="s">
        <v>957</v>
      </c>
      <c r="H109" s="10" t="s">
        <v>958</v>
      </c>
      <c r="I109" s="5">
        <v>1</v>
      </c>
      <c r="J109" s="5" t="str">
        <f t="shared" si="4"/>
        <v>5F主楼办公室</v>
      </c>
      <c r="K109" s="5"/>
      <c r="L109" s="5" t="str">
        <f t="shared" si="5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818</v>
      </c>
      <c r="D110" s="5" t="s">
        <v>831</v>
      </c>
      <c r="E110" s="6" t="s">
        <v>23</v>
      </c>
      <c r="F110" s="5" t="s">
        <v>96</v>
      </c>
      <c r="G110" s="9" t="s">
        <v>959</v>
      </c>
      <c r="H110" s="10" t="s">
        <v>960</v>
      </c>
      <c r="I110" s="5">
        <v>1</v>
      </c>
      <c r="J110" s="5" t="str">
        <f t="shared" si="4"/>
        <v>5F主楼办公室</v>
      </c>
      <c r="K110" s="5"/>
      <c r="L110" s="5" t="str">
        <f t="shared" si="5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818</v>
      </c>
      <c r="D111" s="5" t="s">
        <v>831</v>
      </c>
      <c r="E111" s="6" t="s">
        <v>23</v>
      </c>
      <c r="F111" s="5" t="s">
        <v>96</v>
      </c>
      <c r="G111" s="9" t="s">
        <v>961</v>
      </c>
      <c r="H111" s="10" t="s">
        <v>962</v>
      </c>
      <c r="I111" s="5">
        <v>1</v>
      </c>
      <c r="J111" s="5" t="str">
        <f t="shared" ref="J111:J158" si="6">D111</f>
        <v>5F主楼办公室</v>
      </c>
      <c r="K111" s="5"/>
      <c r="L111" s="5" t="str">
        <f t="shared" ref="L111:L158" si="7">F111</f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818</v>
      </c>
      <c r="D112" s="5" t="s">
        <v>831</v>
      </c>
      <c r="E112" s="6" t="s">
        <v>23</v>
      </c>
      <c r="F112" s="5" t="s">
        <v>96</v>
      </c>
      <c r="G112" s="9" t="s">
        <v>963</v>
      </c>
      <c r="H112" s="10" t="s">
        <v>964</v>
      </c>
      <c r="I112" s="5">
        <v>1</v>
      </c>
      <c r="J112" s="5" t="str">
        <f t="shared" si="6"/>
        <v>5F主楼办公室</v>
      </c>
      <c r="K112" s="5"/>
      <c r="L112" s="5" t="str">
        <f t="shared" si="7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818</v>
      </c>
      <c r="D113" s="5" t="s">
        <v>831</v>
      </c>
      <c r="E113" s="6" t="s">
        <v>23</v>
      </c>
      <c r="F113" s="5" t="s">
        <v>96</v>
      </c>
      <c r="G113" s="9" t="s">
        <v>965</v>
      </c>
      <c r="H113" s="10" t="s">
        <v>966</v>
      </c>
      <c r="I113" s="5">
        <v>1</v>
      </c>
      <c r="J113" s="5" t="str">
        <f t="shared" si="6"/>
        <v>5F主楼办公室</v>
      </c>
      <c r="K113" s="5"/>
      <c r="L113" s="5" t="str">
        <f t="shared" si="7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818</v>
      </c>
      <c r="D114" s="5" t="s">
        <v>831</v>
      </c>
      <c r="E114" s="6" t="s">
        <v>23</v>
      </c>
      <c r="F114" s="5" t="s">
        <v>96</v>
      </c>
      <c r="G114" s="9" t="s">
        <v>967</v>
      </c>
      <c r="H114" s="10" t="s">
        <v>968</v>
      </c>
      <c r="I114" s="5">
        <v>1</v>
      </c>
      <c r="J114" s="5" t="str">
        <f t="shared" si="6"/>
        <v>5F主楼办公室</v>
      </c>
      <c r="K114" s="5"/>
      <c r="L114" s="5" t="str">
        <f t="shared" si="7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818</v>
      </c>
      <c r="D115" s="5" t="s">
        <v>831</v>
      </c>
      <c r="E115" s="6" t="s">
        <v>23</v>
      </c>
      <c r="F115" s="5" t="s">
        <v>96</v>
      </c>
      <c r="G115" s="9" t="s">
        <v>969</v>
      </c>
      <c r="H115" s="10" t="s">
        <v>970</v>
      </c>
      <c r="I115" s="5">
        <v>1</v>
      </c>
      <c r="J115" s="5" t="str">
        <f t="shared" si="6"/>
        <v>5F主楼办公室</v>
      </c>
      <c r="K115" s="5"/>
      <c r="L115" s="5" t="str">
        <f t="shared" si="7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818</v>
      </c>
      <c r="D116" s="5" t="s">
        <v>831</v>
      </c>
      <c r="E116" s="6" t="s">
        <v>23</v>
      </c>
      <c r="F116" s="5" t="s">
        <v>96</v>
      </c>
      <c r="G116" s="9" t="s">
        <v>971</v>
      </c>
      <c r="H116" s="10" t="s">
        <v>972</v>
      </c>
      <c r="I116" s="5">
        <v>1</v>
      </c>
      <c r="J116" s="5" t="str">
        <f t="shared" si="6"/>
        <v>5F主楼办公室</v>
      </c>
      <c r="K116" s="5"/>
      <c r="L116" s="5" t="str">
        <f t="shared" si="7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818</v>
      </c>
      <c r="D117" s="5" t="s">
        <v>831</v>
      </c>
      <c r="E117" s="6" t="s">
        <v>23</v>
      </c>
      <c r="F117" s="5" t="s">
        <v>96</v>
      </c>
      <c r="G117" s="9" t="s">
        <v>973</v>
      </c>
      <c r="H117" s="10" t="s">
        <v>974</v>
      </c>
      <c r="I117" s="5">
        <v>1</v>
      </c>
      <c r="J117" s="5" t="str">
        <f t="shared" si="6"/>
        <v>5F主楼办公室</v>
      </c>
      <c r="K117" s="5"/>
      <c r="L117" s="5" t="str">
        <f t="shared" si="7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818</v>
      </c>
      <c r="D118" s="5" t="s">
        <v>831</v>
      </c>
      <c r="E118" s="6" t="s">
        <v>23</v>
      </c>
      <c r="F118" s="5" t="s">
        <v>96</v>
      </c>
      <c r="G118" s="9" t="s">
        <v>975</v>
      </c>
      <c r="H118" s="10" t="s">
        <v>976</v>
      </c>
      <c r="I118" s="5">
        <v>1</v>
      </c>
      <c r="J118" s="5" t="str">
        <f t="shared" si="6"/>
        <v>5F主楼办公室</v>
      </c>
      <c r="K118" s="5"/>
      <c r="L118" s="5" t="str">
        <f t="shared" si="7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818</v>
      </c>
      <c r="D119" s="5" t="s">
        <v>831</v>
      </c>
      <c r="E119" s="6" t="s">
        <v>23</v>
      </c>
      <c r="F119" s="5" t="s">
        <v>96</v>
      </c>
      <c r="G119" s="9" t="s">
        <v>977</v>
      </c>
      <c r="H119" s="10" t="s">
        <v>978</v>
      </c>
      <c r="I119" s="5">
        <v>1</v>
      </c>
      <c r="J119" s="5" t="str">
        <f t="shared" si="6"/>
        <v>5F主楼办公室</v>
      </c>
      <c r="K119" s="5"/>
      <c r="L119" s="5" t="str">
        <f t="shared" si="7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818</v>
      </c>
      <c r="D120" s="5" t="s">
        <v>831</v>
      </c>
      <c r="E120" s="6" t="s">
        <v>23</v>
      </c>
      <c r="F120" s="5" t="s">
        <v>96</v>
      </c>
      <c r="G120" s="9" t="s">
        <v>979</v>
      </c>
      <c r="H120" s="10" t="s">
        <v>980</v>
      </c>
      <c r="I120" s="5">
        <v>1</v>
      </c>
      <c r="J120" s="5" t="str">
        <f t="shared" si="6"/>
        <v>5F主楼办公室</v>
      </c>
      <c r="K120" s="5"/>
      <c r="L120" s="5" t="str">
        <f t="shared" si="7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818</v>
      </c>
      <c r="D121" s="5" t="s">
        <v>831</v>
      </c>
      <c r="E121" s="6" t="s">
        <v>23</v>
      </c>
      <c r="F121" s="5" t="s">
        <v>96</v>
      </c>
      <c r="G121" s="9" t="s">
        <v>981</v>
      </c>
      <c r="H121" s="10" t="s">
        <v>982</v>
      </c>
      <c r="I121" s="5">
        <v>1</v>
      </c>
      <c r="J121" s="5" t="str">
        <f t="shared" si="6"/>
        <v>5F主楼办公室</v>
      </c>
      <c r="K121" s="5"/>
      <c r="L121" s="5" t="str">
        <f t="shared" si="7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818</v>
      </c>
      <c r="D122" s="5" t="s">
        <v>831</v>
      </c>
      <c r="E122" s="6" t="s">
        <v>23</v>
      </c>
      <c r="F122" s="5" t="s">
        <v>96</v>
      </c>
      <c r="G122" s="9" t="s">
        <v>983</v>
      </c>
      <c r="H122" s="10" t="s">
        <v>984</v>
      </c>
      <c r="I122" s="5">
        <v>1</v>
      </c>
      <c r="J122" s="5" t="str">
        <f t="shared" si="6"/>
        <v>5F主楼办公室</v>
      </c>
      <c r="K122" s="5"/>
      <c r="L122" s="5" t="str">
        <f t="shared" si="7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818</v>
      </c>
      <c r="D123" s="5" t="s">
        <v>831</v>
      </c>
      <c r="E123" s="6" t="s">
        <v>23</v>
      </c>
      <c r="F123" s="5" t="s">
        <v>96</v>
      </c>
      <c r="G123" s="9" t="s">
        <v>985</v>
      </c>
      <c r="H123" s="10" t="s">
        <v>986</v>
      </c>
      <c r="I123" s="5">
        <v>1</v>
      </c>
      <c r="J123" s="5" t="str">
        <f t="shared" si="6"/>
        <v>5F主楼办公室</v>
      </c>
      <c r="K123" s="5"/>
      <c r="L123" s="5" t="str">
        <f t="shared" si="7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818</v>
      </c>
      <c r="D124" s="5" t="s">
        <v>831</v>
      </c>
      <c r="E124" s="6" t="s">
        <v>23</v>
      </c>
      <c r="F124" s="5" t="s">
        <v>96</v>
      </c>
      <c r="G124" s="9" t="s">
        <v>987</v>
      </c>
      <c r="H124" s="10" t="s">
        <v>988</v>
      </c>
      <c r="I124" s="5">
        <v>1</v>
      </c>
      <c r="J124" s="5" t="str">
        <f t="shared" si="6"/>
        <v>5F主楼办公室</v>
      </c>
      <c r="K124" s="5"/>
      <c r="L124" s="5" t="str">
        <f t="shared" si="7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818</v>
      </c>
      <c r="D125" s="5" t="s">
        <v>831</v>
      </c>
      <c r="E125" s="6" t="s">
        <v>23</v>
      </c>
      <c r="F125" s="5" t="s">
        <v>96</v>
      </c>
      <c r="G125" s="9" t="s">
        <v>989</v>
      </c>
      <c r="H125" s="10" t="s">
        <v>990</v>
      </c>
      <c r="I125" s="5">
        <v>1</v>
      </c>
      <c r="J125" s="5" t="str">
        <f t="shared" si="6"/>
        <v>5F主楼办公室</v>
      </c>
      <c r="K125" s="5"/>
      <c r="L125" s="5" t="str">
        <f t="shared" si="7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818</v>
      </c>
      <c r="D126" s="5" t="s">
        <v>831</v>
      </c>
      <c r="E126" s="6" t="s">
        <v>23</v>
      </c>
      <c r="F126" s="5" t="s">
        <v>96</v>
      </c>
      <c r="G126" s="9" t="s">
        <v>991</v>
      </c>
      <c r="H126" s="10" t="s">
        <v>992</v>
      </c>
      <c r="I126" s="5">
        <v>1</v>
      </c>
      <c r="J126" s="5" t="str">
        <f t="shared" si="6"/>
        <v>5F主楼办公室</v>
      </c>
      <c r="K126" s="5"/>
      <c r="L126" s="5" t="str">
        <f t="shared" si="7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818</v>
      </c>
      <c r="D127" s="5" t="s">
        <v>831</v>
      </c>
      <c r="E127" s="6" t="s">
        <v>23</v>
      </c>
      <c r="F127" s="5" t="s">
        <v>96</v>
      </c>
      <c r="G127" s="9" t="s">
        <v>993</v>
      </c>
      <c r="H127" s="10" t="s">
        <v>994</v>
      </c>
      <c r="I127" s="5">
        <v>1</v>
      </c>
      <c r="J127" s="5" t="str">
        <f t="shared" si="6"/>
        <v>5F主楼办公室</v>
      </c>
      <c r="K127" s="5"/>
      <c r="L127" s="5" t="str">
        <f t="shared" si="7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818</v>
      </c>
      <c r="D128" s="5" t="s">
        <v>831</v>
      </c>
      <c r="E128" s="6" t="s">
        <v>23</v>
      </c>
      <c r="F128" s="5" t="s">
        <v>96</v>
      </c>
      <c r="G128" s="9" t="s">
        <v>995</v>
      </c>
      <c r="H128" s="10" t="s">
        <v>996</v>
      </c>
      <c r="I128" s="5">
        <v>1</v>
      </c>
      <c r="J128" s="5" t="str">
        <f t="shared" si="6"/>
        <v>5F主楼办公室</v>
      </c>
      <c r="K128" s="5"/>
      <c r="L128" s="5" t="str">
        <f t="shared" si="7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818</v>
      </c>
      <c r="D129" s="5" t="s">
        <v>831</v>
      </c>
      <c r="E129" s="6" t="s">
        <v>23</v>
      </c>
      <c r="F129" s="5" t="s">
        <v>96</v>
      </c>
      <c r="G129" s="9" t="s">
        <v>997</v>
      </c>
      <c r="H129" s="10" t="s">
        <v>998</v>
      </c>
      <c r="I129" s="5">
        <v>1</v>
      </c>
      <c r="J129" s="5" t="str">
        <f t="shared" si="6"/>
        <v>5F主楼办公室</v>
      </c>
      <c r="K129" s="5"/>
      <c r="L129" s="5" t="str">
        <f t="shared" si="7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818</v>
      </c>
      <c r="D130" s="5" t="s">
        <v>831</v>
      </c>
      <c r="E130" s="6" t="s">
        <v>23</v>
      </c>
      <c r="F130" s="5" t="s">
        <v>96</v>
      </c>
      <c r="G130" s="9" t="s">
        <v>999</v>
      </c>
      <c r="H130" s="10" t="s">
        <v>1000</v>
      </c>
      <c r="I130" s="5">
        <v>1</v>
      </c>
      <c r="J130" s="5" t="str">
        <f t="shared" si="6"/>
        <v>5F主楼办公室</v>
      </c>
      <c r="K130" s="5"/>
      <c r="L130" s="5" t="str">
        <f t="shared" si="7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818</v>
      </c>
      <c r="D131" s="5" t="s">
        <v>831</v>
      </c>
      <c r="E131" s="6" t="s">
        <v>23</v>
      </c>
      <c r="F131" s="5" t="s">
        <v>96</v>
      </c>
      <c r="G131" s="9" t="s">
        <v>1001</v>
      </c>
      <c r="H131" s="10" t="s">
        <v>1002</v>
      </c>
      <c r="I131" s="5">
        <v>1</v>
      </c>
      <c r="J131" s="5" t="str">
        <f t="shared" si="6"/>
        <v>5F主楼办公室</v>
      </c>
      <c r="K131" s="5"/>
      <c r="L131" s="5" t="str">
        <f t="shared" si="7"/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818</v>
      </c>
      <c r="D132" s="5" t="s">
        <v>831</v>
      </c>
      <c r="E132" s="6" t="s">
        <v>23</v>
      </c>
      <c r="F132" s="5" t="s">
        <v>96</v>
      </c>
      <c r="G132" s="9" t="s">
        <v>1003</v>
      </c>
      <c r="H132" s="10" t="s">
        <v>1004</v>
      </c>
      <c r="I132" s="5">
        <v>1</v>
      </c>
      <c r="J132" s="5" t="str">
        <f t="shared" si="6"/>
        <v>5F主楼办公室</v>
      </c>
      <c r="K132" s="5"/>
      <c r="L132" s="5" t="str">
        <f t="shared" si="7"/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818</v>
      </c>
      <c r="D133" s="5" t="s">
        <v>831</v>
      </c>
      <c r="E133" s="6" t="s">
        <v>23</v>
      </c>
      <c r="F133" s="5" t="s">
        <v>96</v>
      </c>
      <c r="G133" s="9" t="s">
        <v>1005</v>
      </c>
      <c r="H133" s="10" t="s">
        <v>1006</v>
      </c>
      <c r="I133" s="5">
        <v>1</v>
      </c>
      <c r="J133" s="5" t="str">
        <f t="shared" si="6"/>
        <v>5F主楼办公室</v>
      </c>
      <c r="K133" s="5"/>
      <c r="L133" s="5" t="str">
        <f t="shared" si="7"/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818</v>
      </c>
      <c r="D134" s="5" t="s">
        <v>831</v>
      </c>
      <c r="E134" s="6" t="s">
        <v>23</v>
      </c>
      <c r="F134" s="5" t="s">
        <v>96</v>
      </c>
      <c r="G134" s="9" t="s">
        <v>1007</v>
      </c>
      <c r="H134" s="10" t="s">
        <v>1008</v>
      </c>
      <c r="I134" s="5">
        <v>1</v>
      </c>
      <c r="J134" s="5" t="str">
        <f t="shared" si="6"/>
        <v>5F主楼办公室</v>
      </c>
      <c r="K134" s="5"/>
      <c r="L134" s="5" t="str">
        <f t="shared" si="7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818</v>
      </c>
      <c r="D135" s="5" t="s">
        <v>831</v>
      </c>
      <c r="E135" s="6" t="s">
        <v>23</v>
      </c>
      <c r="F135" s="5" t="s">
        <v>96</v>
      </c>
      <c r="G135" s="9" t="s">
        <v>1009</v>
      </c>
      <c r="H135" s="10" t="s">
        <v>1010</v>
      </c>
      <c r="I135" s="5">
        <v>1</v>
      </c>
      <c r="J135" s="5" t="str">
        <f t="shared" si="6"/>
        <v>5F主楼办公室</v>
      </c>
      <c r="K135" s="5"/>
      <c r="L135" s="5" t="str">
        <f t="shared" si="7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818</v>
      </c>
      <c r="D136" s="5" t="s">
        <v>831</v>
      </c>
      <c r="E136" s="6" t="s">
        <v>23</v>
      </c>
      <c r="F136" s="5" t="s">
        <v>96</v>
      </c>
      <c r="G136" s="9" t="s">
        <v>1011</v>
      </c>
      <c r="H136" s="10" t="s">
        <v>1012</v>
      </c>
      <c r="I136" s="5">
        <v>1</v>
      </c>
      <c r="J136" s="5" t="str">
        <f t="shared" si="6"/>
        <v>5F主楼办公室</v>
      </c>
      <c r="K136" s="5"/>
      <c r="L136" s="5" t="str">
        <f t="shared" si="7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818</v>
      </c>
      <c r="D137" s="5" t="s">
        <v>831</v>
      </c>
      <c r="E137" s="6" t="s">
        <v>23</v>
      </c>
      <c r="F137" s="5" t="s">
        <v>96</v>
      </c>
      <c r="G137" s="9" t="s">
        <v>1013</v>
      </c>
      <c r="H137" s="10" t="s">
        <v>1014</v>
      </c>
      <c r="I137" s="5">
        <v>1</v>
      </c>
      <c r="J137" s="5" t="str">
        <f t="shared" si="6"/>
        <v>5F主楼办公室</v>
      </c>
      <c r="K137" s="5"/>
      <c r="L137" s="5" t="str">
        <f t="shared" si="7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818</v>
      </c>
      <c r="D138" s="5" t="s">
        <v>831</v>
      </c>
      <c r="E138" s="6" t="s">
        <v>23</v>
      </c>
      <c r="F138" s="5" t="s">
        <v>96</v>
      </c>
      <c r="G138" s="9" t="s">
        <v>1015</v>
      </c>
      <c r="H138" s="10" t="s">
        <v>1016</v>
      </c>
      <c r="I138" s="5">
        <v>1</v>
      </c>
      <c r="J138" s="5" t="str">
        <f t="shared" si="6"/>
        <v>5F主楼办公室</v>
      </c>
      <c r="K138" s="5"/>
      <c r="L138" s="5" t="str">
        <f t="shared" si="7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818</v>
      </c>
      <c r="D139" s="5" t="s">
        <v>831</v>
      </c>
      <c r="E139" s="6" t="s">
        <v>23</v>
      </c>
      <c r="F139" s="5" t="s">
        <v>96</v>
      </c>
      <c r="G139" s="9" t="s">
        <v>1017</v>
      </c>
      <c r="H139" s="10" t="s">
        <v>1018</v>
      </c>
      <c r="I139" s="5">
        <v>1</v>
      </c>
      <c r="J139" s="5" t="str">
        <f t="shared" si="6"/>
        <v>5F主楼办公室</v>
      </c>
      <c r="K139" s="5"/>
      <c r="L139" s="5" t="str">
        <f t="shared" si="7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818</v>
      </c>
      <c r="D140" s="5" t="s">
        <v>831</v>
      </c>
      <c r="E140" s="6" t="s">
        <v>23</v>
      </c>
      <c r="F140" s="5" t="s">
        <v>96</v>
      </c>
      <c r="G140" s="9" t="s">
        <v>1019</v>
      </c>
      <c r="H140" s="10" t="s">
        <v>1020</v>
      </c>
      <c r="I140" s="5">
        <v>1</v>
      </c>
      <c r="J140" s="5" t="str">
        <f t="shared" si="6"/>
        <v>5F主楼办公室</v>
      </c>
      <c r="K140" s="5"/>
      <c r="L140" s="5" t="str">
        <f t="shared" si="7"/>
        <v>双口面板（网络插座）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818</v>
      </c>
      <c r="D141" s="5" t="s">
        <v>831</v>
      </c>
      <c r="E141" s="6" t="s">
        <v>23</v>
      </c>
      <c r="F141" s="5" t="s">
        <v>96</v>
      </c>
      <c r="G141" s="9" t="s">
        <v>1021</v>
      </c>
      <c r="H141" s="10" t="s">
        <v>1022</v>
      </c>
      <c r="I141" s="5">
        <v>1</v>
      </c>
      <c r="J141" s="5" t="str">
        <f t="shared" si="6"/>
        <v>5F主楼办公室</v>
      </c>
      <c r="K141" s="5"/>
      <c r="L141" s="5" t="str">
        <f t="shared" si="7"/>
        <v>双口面板（网络插座）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818</v>
      </c>
      <c r="D142" s="5" t="s">
        <v>831</v>
      </c>
      <c r="E142" s="6" t="s">
        <v>23</v>
      </c>
      <c r="F142" s="5" t="s">
        <v>96</v>
      </c>
      <c r="G142" s="9" t="s">
        <v>1023</v>
      </c>
      <c r="H142" s="10" t="s">
        <v>1024</v>
      </c>
      <c r="I142" s="5">
        <v>1</v>
      </c>
      <c r="J142" s="5" t="str">
        <f t="shared" si="6"/>
        <v>5F主楼办公室</v>
      </c>
      <c r="K142" s="5"/>
      <c r="L142" s="5" t="str">
        <f t="shared" si="7"/>
        <v>双口面板（网络插座）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818</v>
      </c>
      <c r="D143" s="5" t="s">
        <v>831</v>
      </c>
      <c r="E143" s="6" t="s">
        <v>23</v>
      </c>
      <c r="F143" s="5" t="s">
        <v>96</v>
      </c>
      <c r="G143" s="9" t="s">
        <v>1025</v>
      </c>
      <c r="H143" s="10" t="s">
        <v>1026</v>
      </c>
      <c r="I143" s="5">
        <v>1</v>
      </c>
      <c r="J143" s="5" t="str">
        <f t="shared" si="6"/>
        <v>5F主楼办公室</v>
      </c>
      <c r="K143" s="5"/>
      <c r="L143" s="5" t="str">
        <f t="shared" si="7"/>
        <v>双口面板（网络插座）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818</v>
      </c>
      <c r="D144" s="5" t="s">
        <v>831</v>
      </c>
      <c r="E144" s="6" t="s">
        <v>23</v>
      </c>
      <c r="F144" s="5" t="s">
        <v>96</v>
      </c>
      <c r="G144" s="9" t="s">
        <v>1027</v>
      </c>
      <c r="H144" s="10" t="s">
        <v>1028</v>
      </c>
      <c r="I144" s="5">
        <v>1</v>
      </c>
      <c r="J144" s="5" t="str">
        <f t="shared" si="6"/>
        <v>5F主楼办公室</v>
      </c>
      <c r="K144" s="5"/>
      <c r="L144" s="5" t="str">
        <f t="shared" si="7"/>
        <v>双口面板（网络插座）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818</v>
      </c>
      <c r="D145" s="5" t="s">
        <v>831</v>
      </c>
      <c r="E145" s="6" t="s">
        <v>23</v>
      </c>
      <c r="F145" s="5" t="s">
        <v>96</v>
      </c>
      <c r="G145" s="9" t="s">
        <v>1029</v>
      </c>
      <c r="H145" s="10" t="s">
        <v>1030</v>
      </c>
      <c r="I145" s="5">
        <v>1</v>
      </c>
      <c r="J145" s="5" t="str">
        <f t="shared" si="6"/>
        <v>5F主楼办公室</v>
      </c>
      <c r="K145" s="5"/>
      <c r="L145" s="5" t="str">
        <f t="shared" si="7"/>
        <v>双口面板（网络插座）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818</v>
      </c>
      <c r="D146" s="5" t="s">
        <v>831</v>
      </c>
      <c r="E146" s="6" t="s">
        <v>23</v>
      </c>
      <c r="F146" s="5" t="s">
        <v>96</v>
      </c>
      <c r="G146" s="9" t="s">
        <v>1031</v>
      </c>
      <c r="H146" s="10" t="s">
        <v>1032</v>
      </c>
      <c r="I146" s="5">
        <v>1</v>
      </c>
      <c r="J146" s="5" t="str">
        <f t="shared" si="6"/>
        <v>5F主楼办公室</v>
      </c>
      <c r="K146" s="5"/>
      <c r="L146" s="5" t="str">
        <f t="shared" si="7"/>
        <v>双口面板（网络插座）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818</v>
      </c>
      <c r="D147" s="5" t="s">
        <v>831</v>
      </c>
      <c r="E147" s="6" t="s">
        <v>23</v>
      </c>
      <c r="F147" s="5" t="s">
        <v>96</v>
      </c>
      <c r="G147" s="9" t="s">
        <v>1033</v>
      </c>
      <c r="H147" s="10" t="s">
        <v>1034</v>
      </c>
      <c r="I147" s="5">
        <v>1</v>
      </c>
      <c r="J147" s="5" t="str">
        <f t="shared" si="6"/>
        <v>5F主楼办公室</v>
      </c>
      <c r="K147" s="5"/>
      <c r="L147" s="5" t="str">
        <f t="shared" si="7"/>
        <v>双口面板（网络插座）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818</v>
      </c>
      <c r="D148" s="5" t="s">
        <v>831</v>
      </c>
      <c r="E148" s="6" t="s">
        <v>23</v>
      </c>
      <c r="F148" s="5" t="s">
        <v>96</v>
      </c>
      <c r="G148" s="9" t="s">
        <v>1035</v>
      </c>
      <c r="H148" s="10" t="s">
        <v>1036</v>
      </c>
      <c r="I148" s="5">
        <v>1</v>
      </c>
      <c r="J148" s="5" t="str">
        <f t="shared" si="6"/>
        <v>5F主楼办公室</v>
      </c>
      <c r="K148" s="5"/>
      <c r="L148" s="5" t="str">
        <f t="shared" si="7"/>
        <v>双口面板（网络插座）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818</v>
      </c>
      <c r="D149" s="5" t="s">
        <v>831</v>
      </c>
      <c r="E149" s="6" t="s">
        <v>23</v>
      </c>
      <c r="F149" s="5" t="s">
        <v>96</v>
      </c>
      <c r="G149" s="9" t="s">
        <v>1037</v>
      </c>
      <c r="H149" s="10" t="s">
        <v>1038</v>
      </c>
      <c r="I149" s="5">
        <v>1</v>
      </c>
      <c r="J149" s="5" t="str">
        <f t="shared" si="6"/>
        <v>5F主楼办公室</v>
      </c>
      <c r="K149" s="5"/>
      <c r="L149" s="5" t="str">
        <f t="shared" si="7"/>
        <v>双口面板（网络插座）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818</v>
      </c>
      <c r="D150" s="5" t="s">
        <v>831</v>
      </c>
      <c r="E150" s="6" t="s">
        <v>23</v>
      </c>
      <c r="F150" s="5" t="s">
        <v>96</v>
      </c>
      <c r="G150" s="9" t="s">
        <v>1039</v>
      </c>
      <c r="H150" s="10" t="s">
        <v>1040</v>
      </c>
      <c r="I150" s="5">
        <v>1</v>
      </c>
      <c r="J150" s="5" t="str">
        <f t="shared" si="6"/>
        <v>5F主楼办公室</v>
      </c>
      <c r="K150" s="5"/>
      <c r="L150" s="5" t="str">
        <f t="shared" si="7"/>
        <v>双口面板（网络插座）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818</v>
      </c>
      <c r="D151" s="5" t="s">
        <v>831</v>
      </c>
      <c r="E151" s="6" t="s">
        <v>23</v>
      </c>
      <c r="F151" s="5" t="s">
        <v>96</v>
      </c>
      <c r="G151" s="9" t="s">
        <v>1041</v>
      </c>
      <c r="H151" s="10" t="s">
        <v>1042</v>
      </c>
      <c r="I151" s="5">
        <v>1</v>
      </c>
      <c r="J151" s="5" t="str">
        <f t="shared" si="6"/>
        <v>5F主楼办公室</v>
      </c>
      <c r="K151" s="5"/>
      <c r="L151" s="5" t="str">
        <f t="shared" si="7"/>
        <v>双口面板（网络插座）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818</v>
      </c>
      <c r="D152" s="5" t="s">
        <v>831</v>
      </c>
      <c r="E152" s="6" t="s">
        <v>23</v>
      </c>
      <c r="F152" s="5" t="s">
        <v>96</v>
      </c>
      <c r="G152" s="9" t="s">
        <v>1043</v>
      </c>
      <c r="H152" s="10" t="s">
        <v>1044</v>
      </c>
      <c r="I152" s="5">
        <v>1</v>
      </c>
      <c r="J152" s="5" t="str">
        <f t="shared" si="6"/>
        <v>5F主楼办公室</v>
      </c>
      <c r="K152" s="5"/>
      <c r="L152" s="5" t="str">
        <f t="shared" si="7"/>
        <v>双口面板（网络插座）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818</v>
      </c>
      <c r="D153" s="5" t="s">
        <v>831</v>
      </c>
      <c r="E153" s="6" t="s">
        <v>23</v>
      </c>
      <c r="F153" s="5" t="s">
        <v>96</v>
      </c>
      <c r="G153" s="9" t="s">
        <v>1045</v>
      </c>
      <c r="H153" s="10" t="s">
        <v>1046</v>
      </c>
      <c r="I153" s="5">
        <v>1</v>
      </c>
      <c r="J153" s="5" t="str">
        <f t="shared" si="6"/>
        <v>5F主楼办公室</v>
      </c>
      <c r="K153" s="5"/>
      <c r="L153" s="5" t="str">
        <f t="shared" si="7"/>
        <v>双口面板（网络插座）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818</v>
      </c>
      <c r="D154" s="5" t="s">
        <v>831</v>
      </c>
      <c r="E154" s="6" t="s">
        <v>23</v>
      </c>
      <c r="F154" s="5" t="s">
        <v>96</v>
      </c>
      <c r="G154" s="9" t="s">
        <v>1047</v>
      </c>
      <c r="H154" s="10" t="s">
        <v>1048</v>
      </c>
      <c r="I154" s="5">
        <v>1</v>
      </c>
      <c r="J154" s="5" t="str">
        <f t="shared" si="6"/>
        <v>5F主楼办公室</v>
      </c>
      <c r="K154" s="5"/>
      <c r="L154" s="5" t="str">
        <f t="shared" si="7"/>
        <v>双口面板（网络插座）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818</v>
      </c>
      <c r="D155" s="5" t="s">
        <v>831</v>
      </c>
      <c r="E155" s="6" t="s">
        <v>23</v>
      </c>
      <c r="F155" s="5" t="s">
        <v>96</v>
      </c>
      <c r="G155" s="9" t="s">
        <v>1049</v>
      </c>
      <c r="H155" s="10" t="s">
        <v>1050</v>
      </c>
      <c r="I155" s="5">
        <v>1</v>
      </c>
      <c r="J155" s="5" t="str">
        <f t="shared" si="6"/>
        <v>5F主楼办公室</v>
      </c>
      <c r="K155" s="5"/>
      <c r="L155" s="5" t="str">
        <f t="shared" si="7"/>
        <v>双口面板（网络插座）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818</v>
      </c>
      <c r="D156" s="5" t="s">
        <v>831</v>
      </c>
      <c r="E156" s="6" t="s">
        <v>23</v>
      </c>
      <c r="F156" s="5" t="s">
        <v>96</v>
      </c>
      <c r="G156" s="9" t="s">
        <v>1051</v>
      </c>
      <c r="H156" s="10" t="s">
        <v>1052</v>
      </c>
      <c r="I156" s="5">
        <v>1</v>
      </c>
      <c r="J156" s="5" t="str">
        <f t="shared" si="6"/>
        <v>5F主楼办公室</v>
      </c>
      <c r="K156" s="5"/>
      <c r="L156" s="5" t="str">
        <f t="shared" si="7"/>
        <v>双口面板（网络插座）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818</v>
      </c>
      <c r="D157" s="5" t="s">
        <v>831</v>
      </c>
      <c r="E157" s="6" t="s">
        <v>23</v>
      </c>
      <c r="F157" s="5" t="s">
        <v>96</v>
      </c>
      <c r="G157" s="9" t="s">
        <v>1053</v>
      </c>
      <c r="H157" s="10" t="s">
        <v>1054</v>
      </c>
      <c r="I157" s="5">
        <v>1</v>
      </c>
      <c r="J157" s="5" t="str">
        <f t="shared" si="6"/>
        <v>5F主楼办公室</v>
      </c>
      <c r="K157" s="5"/>
      <c r="L157" s="5" t="str">
        <f t="shared" si="7"/>
        <v>双口面板（网络插座）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818</v>
      </c>
      <c r="D158" s="5" t="s">
        <v>831</v>
      </c>
      <c r="E158" s="6" t="s">
        <v>23</v>
      </c>
      <c r="F158" s="5" t="s">
        <v>96</v>
      </c>
      <c r="G158" s="9" t="s">
        <v>1055</v>
      </c>
      <c r="H158" s="10" t="s">
        <v>1056</v>
      </c>
      <c r="I158" s="5">
        <v>1</v>
      </c>
      <c r="J158" s="5" t="str">
        <f t="shared" si="6"/>
        <v>5F主楼办公室</v>
      </c>
      <c r="K158" s="5"/>
      <c r="L158" s="5" t="str">
        <f t="shared" si="7"/>
        <v>双口面板（网络插座）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818</v>
      </c>
      <c r="D159" s="5" t="s">
        <v>831</v>
      </c>
      <c r="E159" s="6" t="s">
        <v>23</v>
      </c>
      <c r="F159" s="5" t="s">
        <v>99</v>
      </c>
      <c r="G159" s="30" t="s">
        <v>1057</v>
      </c>
      <c r="H159" s="31"/>
      <c r="I159" s="5">
        <v>1</v>
      </c>
      <c r="J159" s="5" t="str">
        <f t="shared" ref="J159:J222" si="8">D159</f>
        <v>5F主楼办公室</v>
      </c>
      <c r="K159" s="5"/>
      <c r="L159" s="5" t="str">
        <f t="shared" ref="L159:L222" si="9">F159</f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818</v>
      </c>
      <c r="D160" s="5" t="s">
        <v>831</v>
      </c>
      <c r="E160" s="6" t="s">
        <v>23</v>
      </c>
      <c r="F160" s="5" t="s">
        <v>99</v>
      </c>
      <c r="G160" s="30" t="s">
        <v>1058</v>
      </c>
      <c r="H160" s="31"/>
      <c r="I160" s="5">
        <v>1</v>
      </c>
      <c r="J160" s="5" t="str">
        <f t="shared" si="8"/>
        <v>5F主楼办公室</v>
      </c>
      <c r="K160" s="5"/>
      <c r="L160" s="5" t="str">
        <f t="shared" si="9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818</v>
      </c>
      <c r="D161" s="5" t="s">
        <v>831</v>
      </c>
      <c r="E161" s="6" t="s">
        <v>23</v>
      </c>
      <c r="F161" s="5" t="s">
        <v>99</v>
      </c>
      <c r="G161" s="30" t="s">
        <v>1059</v>
      </c>
      <c r="H161" s="31"/>
      <c r="I161" s="5">
        <v>1</v>
      </c>
      <c r="J161" s="5" t="str">
        <f t="shared" si="8"/>
        <v>5F主楼办公室</v>
      </c>
      <c r="K161" s="5"/>
      <c r="L161" s="5" t="str">
        <f t="shared" si="9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818</v>
      </c>
      <c r="D162" s="5" t="s">
        <v>831</v>
      </c>
      <c r="E162" s="6" t="s">
        <v>23</v>
      </c>
      <c r="F162" s="5" t="s">
        <v>99</v>
      </c>
      <c r="G162" s="30" t="s">
        <v>1060</v>
      </c>
      <c r="H162" s="31"/>
      <c r="I162" s="5">
        <v>1</v>
      </c>
      <c r="J162" s="5" t="str">
        <f t="shared" si="8"/>
        <v>5F主楼办公室</v>
      </c>
      <c r="K162" s="5"/>
      <c r="L162" s="5" t="str">
        <f t="shared" si="9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818</v>
      </c>
      <c r="D163" s="5" t="s">
        <v>831</v>
      </c>
      <c r="E163" s="6" t="s">
        <v>23</v>
      </c>
      <c r="F163" s="5" t="s">
        <v>99</v>
      </c>
      <c r="G163" s="30" t="s">
        <v>1061</v>
      </c>
      <c r="H163" s="31"/>
      <c r="I163" s="5">
        <v>1</v>
      </c>
      <c r="J163" s="5" t="str">
        <f t="shared" si="8"/>
        <v>5F主楼办公室</v>
      </c>
      <c r="K163" s="5"/>
      <c r="L163" s="5" t="str">
        <f t="shared" si="9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818</v>
      </c>
      <c r="D164" s="5" t="s">
        <v>831</v>
      </c>
      <c r="E164" s="6" t="s">
        <v>23</v>
      </c>
      <c r="F164" s="5" t="s">
        <v>99</v>
      </c>
      <c r="G164" s="30" t="s">
        <v>1062</v>
      </c>
      <c r="H164" s="31"/>
      <c r="I164" s="5">
        <v>1</v>
      </c>
      <c r="J164" s="5" t="str">
        <f t="shared" si="8"/>
        <v>5F主楼办公室</v>
      </c>
      <c r="K164" s="5"/>
      <c r="L164" s="5" t="str">
        <f t="shared" si="9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818</v>
      </c>
      <c r="D165" s="5" t="s">
        <v>831</v>
      </c>
      <c r="E165" s="6" t="s">
        <v>23</v>
      </c>
      <c r="F165" s="5" t="s">
        <v>99</v>
      </c>
      <c r="G165" s="30" t="s">
        <v>1063</v>
      </c>
      <c r="H165" s="31"/>
      <c r="I165" s="5">
        <v>1</v>
      </c>
      <c r="J165" s="5" t="str">
        <f t="shared" si="8"/>
        <v>5F主楼办公室</v>
      </c>
      <c r="K165" s="5"/>
      <c r="L165" s="5" t="str">
        <f t="shared" si="9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818</v>
      </c>
      <c r="D166" s="5" t="s">
        <v>831</v>
      </c>
      <c r="E166" s="6" t="s">
        <v>23</v>
      </c>
      <c r="F166" s="5" t="s">
        <v>99</v>
      </c>
      <c r="G166" s="30" t="s">
        <v>1064</v>
      </c>
      <c r="H166" s="31"/>
      <c r="I166" s="5">
        <v>1</v>
      </c>
      <c r="J166" s="5" t="str">
        <f t="shared" si="8"/>
        <v>5F主楼办公室</v>
      </c>
      <c r="K166" s="5"/>
      <c r="L166" s="5" t="str">
        <f t="shared" si="9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818</v>
      </c>
      <c r="D167" s="5" t="s">
        <v>831</v>
      </c>
      <c r="E167" s="6" t="s">
        <v>23</v>
      </c>
      <c r="F167" s="5" t="s">
        <v>99</v>
      </c>
      <c r="G167" s="30" t="s">
        <v>1065</v>
      </c>
      <c r="H167" s="31"/>
      <c r="I167" s="5">
        <v>1</v>
      </c>
      <c r="J167" s="5" t="str">
        <f t="shared" si="8"/>
        <v>5F主楼办公室</v>
      </c>
      <c r="K167" s="5"/>
      <c r="L167" s="5" t="str">
        <f t="shared" si="9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818</v>
      </c>
      <c r="D168" s="5" t="s">
        <v>831</v>
      </c>
      <c r="E168" s="6" t="s">
        <v>23</v>
      </c>
      <c r="F168" s="5" t="s">
        <v>99</v>
      </c>
      <c r="G168" s="30" t="s">
        <v>1066</v>
      </c>
      <c r="H168" s="31"/>
      <c r="I168" s="5">
        <v>1</v>
      </c>
      <c r="J168" s="5" t="str">
        <f t="shared" si="8"/>
        <v>5F主楼办公室</v>
      </c>
      <c r="K168" s="5"/>
      <c r="L168" s="5" t="str">
        <f t="shared" si="9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818</v>
      </c>
      <c r="D169" s="5" t="s">
        <v>831</v>
      </c>
      <c r="E169" s="6" t="s">
        <v>23</v>
      </c>
      <c r="F169" s="5" t="s">
        <v>99</v>
      </c>
      <c r="G169" s="30" t="s">
        <v>1067</v>
      </c>
      <c r="H169" s="31"/>
      <c r="I169" s="5">
        <v>1</v>
      </c>
      <c r="J169" s="5" t="str">
        <f t="shared" si="8"/>
        <v>5F主楼办公室</v>
      </c>
      <c r="K169" s="5"/>
      <c r="L169" s="5" t="str">
        <f t="shared" si="9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818</v>
      </c>
      <c r="D170" s="5" t="s">
        <v>831</v>
      </c>
      <c r="E170" s="6" t="s">
        <v>23</v>
      </c>
      <c r="F170" s="5" t="s">
        <v>99</v>
      </c>
      <c r="G170" s="30" t="s">
        <v>1068</v>
      </c>
      <c r="H170" s="31"/>
      <c r="I170" s="5">
        <v>1</v>
      </c>
      <c r="J170" s="5" t="str">
        <f t="shared" si="8"/>
        <v>5F主楼办公室</v>
      </c>
      <c r="K170" s="5"/>
      <c r="L170" s="5" t="str">
        <f t="shared" si="9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818</v>
      </c>
      <c r="D171" s="5" t="s">
        <v>831</v>
      </c>
      <c r="E171" s="6" t="s">
        <v>23</v>
      </c>
      <c r="F171" s="5" t="s">
        <v>99</v>
      </c>
      <c r="G171" s="30" t="s">
        <v>1069</v>
      </c>
      <c r="H171" s="31"/>
      <c r="I171" s="5">
        <v>1</v>
      </c>
      <c r="J171" s="5" t="str">
        <f t="shared" si="8"/>
        <v>5F主楼办公室</v>
      </c>
      <c r="K171" s="5"/>
      <c r="L171" s="5" t="str">
        <f t="shared" si="9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818</v>
      </c>
      <c r="D172" s="5" t="s">
        <v>831</v>
      </c>
      <c r="E172" s="6" t="s">
        <v>23</v>
      </c>
      <c r="F172" s="5" t="s">
        <v>99</v>
      </c>
      <c r="G172" s="30" t="s">
        <v>1070</v>
      </c>
      <c r="H172" s="31"/>
      <c r="I172" s="5">
        <v>1</v>
      </c>
      <c r="J172" s="5" t="str">
        <f t="shared" si="8"/>
        <v>5F主楼办公室</v>
      </c>
      <c r="K172" s="5"/>
      <c r="L172" s="5" t="str">
        <f t="shared" si="9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818</v>
      </c>
      <c r="D173" s="5" t="s">
        <v>831</v>
      </c>
      <c r="E173" s="6" t="s">
        <v>23</v>
      </c>
      <c r="F173" s="5" t="s">
        <v>99</v>
      </c>
      <c r="G173" s="30" t="s">
        <v>1071</v>
      </c>
      <c r="H173" s="31"/>
      <c r="I173" s="5">
        <v>1</v>
      </c>
      <c r="J173" s="5" t="str">
        <f t="shared" si="8"/>
        <v>5F主楼办公室</v>
      </c>
      <c r="K173" s="5"/>
      <c r="L173" s="5" t="str">
        <f t="shared" si="9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818</v>
      </c>
      <c r="D174" s="5" t="s">
        <v>831</v>
      </c>
      <c r="E174" s="6" t="s">
        <v>23</v>
      </c>
      <c r="F174" s="5" t="s">
        <v>99</v>
      </c>
      <c r="G174" s="30" t="s">
        <v>1072</v>
      </c>
      <c r="H174" s="31"/>
      <c r="I174" s="5">
        <v>1</v>
      </c>
      <c r="J174" s="5" t="str">
        <f t="shared" si="8"/>
        <v>5F主楼办公室</v>
      </c>
      <c r="K174" s="5"/>
      <c r="L174" s="5" t="str">
        <f t="shared" si="9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818</v>
      </c>
      <c r="D175" s="5" t="s">
        <v>831</v>
      </c>
      <c r="E175" s="6" t="s">
        <v>23</v>
      </c>
      <c r="F175" s="5" t="s">
        <v>99</v>
      </c>
      <c r="G175" s="30" t="s">
        <v>1073</v>
      </c>
      <c r="H175" s="31"/>
      <c r="I175" s="5">
        <v>1</v>
      </c>
      <c r="J175" s="5" t="str">
        <f t="shared" si="8"/>
        <v>5F主楼办公室</v>
      </c>
      <c r="K175" s="5"/>
      <c r="L175" s="5" t="str">
        <f t="shared" si="9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818</v>
      </c>
      <c r="D176" s="5" t="s">
        <v>831</v>
      </c>
      <c r="E176" s="6" t="s">
        <v>23</v>
      </c>
      <c r="F176" s="5" t="s">
        <v>99</v>
      </c>
      <c r="G176" s="30" t="s">
        <v>1074</v>
      </c>
      <c r="H176" s="31"/>
      <c r="I176" s="5">
        <v>1</v>
      </c>
      <c r="J176" s="5" t="str">
        <f t="shared" si="8"/>
        <v>5F主楼办公室</v>
      </c>
      <c r="K176" s="5"/>
      <c r="L176" s="5" t="str">
        <f t="shared" si="9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818</v>
      </c>
      <c r="D177" s="5" t="s">
        <v>831</v>
      </c>
      <c r="E177" s="6" t="s">
        <v>23</v>
      </c>
      <c r="F177" s="5" t="s">
        <v>99</v>
      </c>
      <c r="G177" s="30" t="s">
        <v>1075</v>
      </c>
      <c r="H177" s="31"/>
      <c r="I177" s="5">
        <v>1</v>
      </c>
      <c r="J177" s="5" t="str">
        <f t="shared" si="8"/>
        <v>5F主楼办公室</v>
      </c>
      <c r="K177" s="5"/>
      <c r="L177" s="5" t="str">
        <f t="shared" si="9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818</v>
      </c>
      <c r="D178" s="5" t="s">
        <v>831</v>
      </c>
      <c r="E178" s="6" t="s">
        <v>23</v>
      </c>
      <c r="F178" s="5" t="s">
        <v>99</v>
      </c>
      <c r="G178" s="30" t="s">
        <v>1076</v>
      </c>
      <c r="H178" s="31"/>
      <c r="I178" s="5">
        <v>1</v>
      </c>
      <c r="J178" s="5" t="str">
        <f t="shared" si="8"/>
        <v>5F主楼办公室</v>
      </c>
      <c r="K178" s="5"/>
      <c r="L178" s="5" t="str">
        <f t="shared" si="9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818</v>
      </c>
      <c r="D179" s="5" t="s">
        <v>831</v>
      </c>
      <c r="E179" s="6" t="s">
        <v>23</v>
      </c>
      <c r="F179" s="5" t="s">
        <v>99</v>
      </c>
      <c r="G179" s="30" t="s">
        <v>1077</v>
      </c>
      <c r="H179" s="31"/>
      <c r="I179" s="5">
        <v>1</v>
      </c>
      <c r="J179" s="5" t="str">
        <f t="shared" si="8"/>
        <v>5F主楼办公室</v>
      </c>
      <c r="K179" s="5"/>
      <c r="L179" s="5" t="str">
        <f t="shared" si="9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818</v>
      </c>
      <c r="D180" s="5" t="s">
        <v>831</v>
      </c>
      <c r="E180" s="6" t="s">
        <v>23</v>
      </c>
      <c r="F180" s="5" t="s">
        <v>99</v>
      </c>
      <c r="G180" s="30" t="s">
        <v>1078</v>
      </c>
      <c r="H180" s="31"/>
      <c r="I180" s="5">
        <v>1</v>
      </c>
      <c r="J180" s="5" t="str">
        <f t="shared" si="8"/>
        <v>5F主楼办公室</v>
      </c>
      <c r="K180" s="5"/>
      <c r="L180" s="5" t="str">
        <f t="shared" si="9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818</v>
      </c>
      <c r="D181" s="5" t="s">
        <v>831</v>
      </c>
      <c r="E181" s="6" t="s">
        <v>23</v>
      </c>
      <c r="F181" s="5" t="s">
        <v>99</v>
      </c>
      <c r="G181" s="30" t="s">
        <v>1079</v>
      </c>
      <c r="H181" s="31"/>
      <c r="I181" s="5">
        <v>1</v>
      </c>
      <c r="J181" s="5" t="str">
        <f t="shared" si="8"/>
        <v>5F主楼办公室</v>
      </c>
      <c r="K181" s="5"/>
      <c r="L181" s="5" t="str">
        <f t="shared" si="9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818</v>
      </c>
      <c r="D182" s="5" t="s">
        <v>831</v>
      </c>
      <c r="E182" s="6" t="s">
        <v>23</v>
      </c>
      <c r="F182" s="5" t="s">
        <v>99</v>
      </c>
      <c r="G182" s="30" t="s">
        <v>1080</v>
      </c>
      <c r="H182" s="31"/>
      <c r="I182" s="5">
        <v>1</v>
      </c>
      <c r="J182" s="5" t="str">
        <f t="shared" si="8"/>
        <v>5F主楼办公室</v>
      </c>
      <c r="K182" s="5"/>
      <c r="L182" s="5" t="str">
        <f t="shared" si="9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818</v>
      </c>
      <c r="D183" s="5" t="s">
        <v>831</v>
      </c>
      <c r="E183" s="6" t="s">
        <v>23</v>
      </c>
      <c r="F183" s="5" t="s">
        <v>99</v>
      </c>
      <c r="G183" s="30" t="s">
        <v>1081</v>
      </c>
      <c r="H183" s="31"/>
      <c r="I183" s="5">
        <v>1</v>
      </c>
      <c r="J183" s="5" t="str">
        <f t="shared" si="8"/>
        <v>5F主楼办公室</v>
      </c>
      <c r="K183" s="5"/>
      <c r="L183" s="5" t="str">
        <f t="shared" si="9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818</v>
      </c>
      <c r="D184" s="5" t="s">
        <v>831</v>
      </c>
      <c r="E184" s="6" t="s">
        <v>23</v>
      </c>
      <c r="F184" s="5" t="s">
        <v>99</v>
      </c>
      <c r="G184" s="30" t="s">
        <v>1082</v>
      </c>
      <c r="H184" s="31"/>
      <c r="I184" s="5">
        <v>1</v>
      </c>
      <c r="J184" s="5" t="str">
        <f t="shared" si="8"/>
        <v>5F主楼办公室</v>
      </c>
      <c r="K184" s="5"/>
      <c r="L184" s="5" t="str">
        <f t="shared" si="9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818</v>
      </c>
      <c r="D185" s="5" t="s">
        <v>831</v>
      </c>
      <c r="E185" s="6" t="s">
        <v>23</v>
      </c>
      <c r="F185" s="5" t="s">
        <v>99</v>
      </c>
      <c r="G185" s="30" t="s">
        <v>1083</v>
      </c>
      <c r="H185" s="31"/>
      <c r="I185" s="5">
        <v>1</v>
      </c>
      <c r="J185" s="5" t="str">
        <f t="shared" si="8"/>
        <v>5F主楼办公室</v>
      </c>
      <c r="K185" s="5"/>
      <c r="L185" s="5" t="str">
        <f t="shared" si="9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818</v>
      </c>
      <c r="D186" s="5" t="s">
        <v>831</v>
      </c>
      <c r="E186" s="6" t="s">
        <v>23</v>
      </c>
      <c r="F186" s="5" t="s">
        <v>99</v>
      </c>
      <c r="G186" s="30" t="s">
        <v>1084</v>
      </c>
      <c r="H186" s="31"/>
      <c r="I186" s="5">
        <v>1</v>
      </c>
      <c r="J186" s="5" t="str">
        <f t="shared" si="8"/>
        <v>5F主楼办公室</v>
      </c>
      <c r="K186" s="5"/>
      <c r="L186" s="5" t="str">
        <f t="shared" si="9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818</v>
      </c>
      <c r="D187" s="5" t="s">
        <v>831</v>
      </c>
      <c r="E187" s="6" t="s">
        <v>23</v>
      </c>
      <c r="F187" s="5" t="s">
        <v>99</v>
      </c>
      <c r="G187" s="30" t="s">
        <v>1085</v>
      </c>
      <c r="H187" s="31"/>
      <c r="I187" s="5">
        <v>1</v>
      </c>
      <c r="J187" s="5" t="str">
        <f t="shared" si="8"/>
        <v>5F主楼办公室</v>
      </c>
      <c r="K187" s="5"/>
      <c r="L187" s="5" t="str">
        <f t="shared" si="9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818</v>
      </c>
      <c r="D188" s="5" t="s">
        <v>831</v>
      </c>
      <c r="E188" s="6" t="s">
        <v>23</v>
      </c>
      <c r="F188" s="5" t="s">
        <v>99</v>
      </c>
      <c r="G188" s="30" t="s">
        <v>1086</v>
      </c>
      <c r="H188" s="31"/>
      <c r="I188" s="5">
        <v>1</v>
      </c>
      <c r="J188" s="5" t="str">
        <f t="shared" si="8"/>
        <v>5F主楼办公室</v>
      </c>
      <c r="K188" s="5"/>
      <c r="L188" s="5" t="str">
        <f t="shared" si="9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818</v>
      </c>
      <c r="D189" s="5" t="s">
        <v>831</v>
      </c>
      <c r="E189" s="6" t="s">
        <v>23</v>
      </c>
      <c r="F189" s="5" t="s">
        <v>99</v>
      </c>
      <c r="G189" s="30" t="s">
        <v>1087</v>
      </c>
      <c r="H189" s="31"/>
      <c r="I189" s="5">
        <v>1</v>
      </c>
      <c r="J189" s="5" t="str">
        <f t="shared" si="8"/>
        <v>5F主楼办公室</v>
      </c>
      <c r="K189" s="5"/>
      <c r="L189" s="5" t="str">
        <f t="shared" si="9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818</v>
      </c>
      <c r="D190" s="5" t="s">
        <v>831</v>
      </c>
      <c r="E190" s="6" t="s">
        <v>23</v>
      </c>
      <c r="F190" s="5" t="s">
        <v>99</v>
      </c>
      <c r="G190" s="30" t="s">
        <v>1088</v>
      </c>
      <c r="H190" s="31"/>
      <c r="I190" s="5">
        <v>1</v>
      </c>
      <c r="J190" s="5" t="str">
        <f t="shared" si="8"/>
        <v>5F主楼办公室</v>
      </c>
      <c r="K190" s="5"/>
      <c r="L190" s="5" t="str">
        <f t="shared" si="9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818</v>
      </c>
      <c r="D191" s="5" t="s">
        <v>831</v>
      </c>
      <c r="E191" s="6" t="s">
        <v>23</v>
      </c>
      <c r="F191" s="5" t="s">
        <v>99</v>
      </c>
      <c r="G191" s="30" t="s">
        <v>1089</v>
      </c>
      <c r="H191" s="31"/>
      <c r="I191" s="5">
        <v>1</v>
      </c>
      <c r="J191" s="5" t="str">
        <f t="shared" si="8"/>
        <v>5F主楼办公室</v>
      </c>
      <c r="K191" s="5"/>
      <c r="L191" s="5" t="str">
        <f t="shared" si="9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818</v>
      </c>
      <c r="D192" s="5" t="s">
        <v>831</v>
      </c>
      <c r="E192" s="6" t="s">
        <v>23</v>
      </c>
      <c r="F192" s="5" t="s">
        <v>99</v>
      </c>
      <c r="G192" s="30" t="s">
        <v>1090</v>
      </c>
      <c r="H192" s="31"/>
      <c r="I192" s="5">
        <v>1</v>
      </c>
      <c r="J192" s="5" t="str">
        <f t="shared" si="8"/>
        <v>5F主楼办公室</v>
      </c>
      <c r="K192" s="5"/>
      <c r="L192" s="5" t="str">
        <f t="shared" si="9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818</v>
      </c>
      <c r="D193" s="5" t="s">
        <v>831</v>
      </c>
      <c r="E193" s="6" t="s">
        <v>23</v>
      </c>
      <c r="F193" s="5" t="s">
        <v>99</v>
      </c>
      <c r="G193" s="30" t="s">
        <v>1091</v>
      </c>
      <c r="H193" s="31"/>
      <c r="I193" s="5">
        <v>1</v>
      </c>
      <c r="J193" s="5" t="str">
        <f t="shared" si="8"/>
        <v>5F主楼办公室</v>
      </c>
      <c r="K193" s="5"/>
      <c r="L193" s="5" t="str">
        <f t="shared" si="9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818</v>
      </c>
      <c r="D194" s="5" t="s">
        <v>831</v>
      </c>
      <c r="E194" s="6" t="s">
        <v>23</v>
      </c>
      <c r="F194" s="5" t="s">
        <v>99</v>
      </c>
      <c r="G194" s="30" t="s">
        <v>1092</v>
      </c>
      <c r="H194" s="31"/>
      <c r="I194" s="5">
        <v>1</v>
      </c>
      <c r="J194" s="5" t="str">
        <f t="shared" si="8"/>
        <v>5F主楼办公室</v>
      </c>
      <c r="K194" s="5"/>
      <c r="L194" s="5" t="str">
        <f t="shared" si="9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818</v>
      </c>
      <c r="D195" s="5" t="s">
        <v>831</v>
      </c>
      <c r="E195" s="6" t="s">
        <v>23</v>
      </c>
      <c r="F195" s="5" t="s">
        <v>99</v>
      </c>
      <c r="G195" s="30" t="s">
        <v>1093</v>
      </c>
      <c r="H195" s="31"/>
      <c r="I195" s="5">
        <v>1</v>
      </c>
      <c r="J195" s="5" t="str">
        <f t="shared" si="8"/>
        <v>5F主楼办公室</v>
      </c>
      <c r="K195" s="5"/>
      <c r="L195" s="5" t="str">
        <f t="shared" si="9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818</v>
      </c>
      <c r="D196" s="5" t="s">
        <v>831</v>
      </c>
      <c r="E196" s="6" t="s">
        <v>23</v>
      </c>
      <c r="F196" s="5" t="s">
        <v>99</v>
      </c>
      <c r="G196" s="30" t="s">
        <v>1094</v>
      </c>
      <c r="H196" s="31"/>
      <c r="I196" s="5">
        <v>1</v>
      </c>
      <c r="J196" s="5" t="str">
        <f t="shared" si="8"/>
        <v>5F主楼办公室</v>
      </c>
      <c r="K196" s="5"/>
      <c r="L196" s="5" t="str">
        <f t="shared" si="9"/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818</v>
      </c>
      <c r="D197" s="5" t="s">
        <v>831</v>
      </c>
      <c r="E197" s="6" t="s">
        <v>23</v>
      </c>
      <c r="F197" s="5" t="s">
        <v>99</v>
      </c>
      <c r="G197" s="30" t="s">
        <v>1095</v>
      </c>
      <c r="H197" s="31"/>
      <c r="I197" s="5">
        <v>1</v>
      </c>
      <c r="J197" s="5" t="str">
        <f t="shared" si="8"/>
        <v>5F主楼办公室</v>
      </c>
      <c r="K197" s="5"/>
      <c r="L197" s="5" t="str">
        <f t="shared" si="9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818</v>
      </c>
      <c r="D198" s="5" t="s">
        <v>831</v>
      </c>
      <c r="E198" s="6" t="s">
        <v>23</v>
      </c>
      <c r="F198" s="5" t="s">
        <v>99</v>
      </c>
      <c r="G198" s="30" t="s">
        <v>1096</v>
      </c>
      <c r="H198" s="31"/>
      <c r="I198" s="5">
        <v>1</v>
      </c>
      <c r="J198" s="5" t="str">
        <f t="shared" si="8"/>
        <v>5F主楼办公室</v>
      </c>
      <c r="K198" s="5"/>
      <c r="L198" s="5" t="str">
        <f t="shared" si="9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818</v>
      </c>
      <c r="D199" s="5" t="s">
        <v>831</v>
      </c>
      <c r="E199" s="6" t="s">
        <v>23</v>
      </c>
      <c r="F199" s="5" t="s">
        <v>99</v>
      </c>
      <c r="G199" s="30" t="s">
        <v>1097</v>
      </c>
      <c r="H199" s="31"/>
      <c r="I199" s="5">
        <v>1</v>
      </c>
      <c r="J199" s="5" t="str">
        <f t="shared" si="8"/>
        <v>5F主楼办公室</v>
      </c>
      <c r="K199" s="5"/>
      <c r="L199" s="5" t="str">
        <f t="shared" si="9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818</v>
      </c>
      <c r="D200" s="5" t="s">
        <v>831</v>
      </c>
      <c r="E200" s="6" t="s">
        <v>23</v>
      </c>
      <c r="F200" s="5" t="s">
        <v>99</v>
      </c>
      <c r="G200" s="30" t="s">
        <v>1098</v>
      </c>
      <c r="H200" s="31"/>
      <c r="I200" s="5">
        <v>1</v>
      </c>
      <c r="J200" s="5" t="str">
        <f t="shared" si="8"/>
        <v>5F主楼办公室</v>
      </c>
      <c r="K200" s="5"/>
      <c r="L200" s="5" t="str">
        <f t="shared" si="9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818</v>
      </c>
      <c r="D201" s="5" t="s">
        <v>831</v>
      </c>
      <c r="E201" s="6" t="s">
        <v>23</v>
      </c>
      <c r="F201" s="5" t="s">
        <v>99</v>
      </c>
      <c r="G201" s="30" t="s">
        <v>1099</v>
      </c>
      <c r="H201" s="31"/>
      <c r="I201" s="5">
        <v>1</v>
      </c>
      <c r="J201" s="5" t="str">
        <f t="shared" si="8"/>
        <v>5F主楼办公室</v>
      </c>
      <c r="K201" s="5"/>
      <c r="L201" s="5" t="str">
        <f t="shared" si="9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818</v>
      </c>
      <c r="D202" s="5" t="s">
        <v>831</v>
      </c>
      <c r="E202" s="6" t="s">
        <v>23</v>
      </c>
      <c r="F202" s="5" t="s">
        <v>99</v>
      </c>
      <c r="G202" s="30" t="s">
        <v>1100</v>
      </c>
      <c r="H202" s="31"/>
      <c r="I202" s="5">
        <v>1</v>
      </c>
      <c r="J202" s="5" t="str">
        <f t="shared" si="8"/>
        <v>5F主楼办公室</v>
      </c>
      <c r="K202" s="5"/>
      <c r="L202" s="5" t="str">
        <f t="shared" si="9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818</v>
      </c>
      <c r="D203" s="5" t="s">
        <v>831</v>
      </c>
      <c r="E203" s="6" t="s">
        <v>23</v>
      </c>
      <c r="F203" s="5" t="s">
        <v>99</v>
      </c>
      <c r="G203" s="30" t="s">
        <v>1101</v>
      </c>
      <c r="H203" s="31"/>
      <c r="I203" s="5">
        <v>1</v>
      </c>
      <c r="J203" s="5" t="str">
        <f t="shared" si="8"/>
        <v>5F主楼办公室</v>
      </c>
      <c r="K203" s="5"/>
      <c r="L203" s="5" t="str">
        <f t="shared" si="9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818</v>
      </c>
      <c r="D204" s="5" t="s">
        <v>831</v>
      </c>
      <c r="E204" s="6" t="s">
        <v>23</v>
      </c>
      <c r="F204" s="5" t="s">
        <v>99</v>
      </c>
      <c r="G204" s="30" t="s">
        <v>1102</v>
      </c>
      <c r="H204" s="31"/>
      <c r="I204" s="5">
        <v>1</v>
      </c>
      <c r="J204" s="5" t="str">
        <f t="shared" si="8"/>
        <v>5F主楼办公室</v>
      </c>
      <c r="K204" s="5"/>
      <c r="L204" s="5" t="str">
        <f t="shared" si="9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818</v>
      </c>
      <c r="D205" s="5" t="s">
        <v>831</v>
      </c>
      <c r="E205" s="6" t="s">
        <v>23</v>
      </c>
      <c r="F205" s="5" t="s">
        <v>99</v>
      </c>
      <c r="G205" s="30" t="s">
        <v>1103</v>
      </c>
      <c r="H205" s="31"/>
      <c r="I205" s="5">
        <v>1</v>
      </c>
      <c r="J205" s="5" t="str">
        <f t="shared" si="8"/>
        <v>5F主楼办公室</v>
      </c>
      <c r="K205" s="5"/>
      <c r="L205" s="5" t="str">
        <f t="shared" si="9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818</v>
      </c>
      <c r="D206" s="5" t="s">
        <v>831</v>
      </c>
      <c r="E206" s="6" t="s">
        <v>23</v>
      </c>
      <c r="F206" s="5" t="s">
        <v>99</v>
      </c>
      <c r="G206" s="30" t="s">
        <v>1104</v>
      </c>
      <c r="H206" s="31"/>
      <c r="I206" s="5">
        <v>1</v>
      </c>
      <c r="J206" s="5" t="str">
        <f t="shared" si="8"/>
        <v>5F主楼办公室</v>
      </c>
      <c r="K206" s="5"/>
      <c r="L206" s="5" t="str">
        <f t="shared" si="9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818</v>
      </c>
      <c r="D207" s="5" t="s">
        <v>831</v>
      </c>
      <c r="E207" s="6" t="s">
        <v>23</v>
      </c>
      <c r="F207" s="5" t="s">
        <v>99</v>
      </c>
      <c r="G207" s="30" t="s">
        <v>1105</v>
      </c>
      <c r="H207" s="31"/>
      <c r="I207" s="5">
        <v>1</v>
      </c>
      <c r="J207" s="5" t="str">
        <f t="shared" si="8"/>
        <v>5F主楼办公室</v>
      </c>
      <c r="K207" s="5"/>
      <c r="L207" s="5" t="str">
        <f t="shared" si="9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818</v>
      </c>
      <c r="D208" s="5" t="s">
        <v>831</v>
      </c>
      <c r="E208" s="6" t="s">
        <v>23</v>
      </c>
      <c r="F208" s="5" t="s">
        <v>99</v>
      </c>
      <c r="G208" s="30" t="s">
        <v>1106</v>
      </c>
      <c r="H208" s="31"/>
      <c r="I208" s="5">
        <v>1</v>
      </c>
      <c r="J208" s="5" t="str">
        <f t="shared" si="8"/>
        <v>5F主楼办公室</v>
      </c>
      <c r="K208" s="5"/>
      <c r="L208" s="5" t="str">
        <f t="shared" si="9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818</v>
      </c>
      <c r="D209" s="5" t="s">
        <v>831</v>
      </c>
      <c r="E209" s="6" t="s">
        <v>23</v>
      </c>
      <c r="F209" s="5" t="s">
        <v>99</v>
      </c>
      <c r="G209" s="30" t="s">
        <v>1107</v>
      </c>
      <c r="H209" s="31"/>
      <c r="I209" s="5">
        <v>1</v>
      </c>
      <c r="J209" s="5" t="str">
        <f t="shared" si="8"/>
        <v>5F主楼办公室</v>
      </c>
      <c r="K209" s="5"/>
      <c r="L209" s="5" t="str">
        <f t="shared" si="9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818</v>
      </c>
      <c r="D210" s="5" t="s">
        <v>831</v>
      </c>
      <c r="E210" s="6" t="s">
        <v>23</v>
      </c>
      <c r="F210" s="5" t="s">
        <v>99</v>
      </c>
      <c r="G210" s="30" t="s">
        <v>1108</v>
      </c>
      <c r="H210" s="31"/>
      <c r="I210" s="5">
        <v>1</v>
      </c>
      <c r="J210" s="5" t="str">
        <f t="shared" si="8"/>
        <v>5F主楼办公室</v>
      </c>
      <c r="K210" s="5"/>
      <c r="L210" s="5" t="str">
        <f t="shared" si="9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818</v>
      </c>
      <c r="D211" s="5" t="s">
        <v>831</v>
      </c>
      <c r="E211" s="6" t="s">
        <v>23</v>
      </c>
      <c r="F211" s="5" t="s">
        <v>99</v>
      </c>
      <c r="G211" s="30" t="s">
        <v>1109</v>
      </c>
      <c r="H211" s="31"/>
      <c r="I211" s="5">
        <v>1</v>
      </c>
      <c r="J211" s="5" t="str">
        <f t="shared" si="8"/>
        <v>5F主楼办公室</v>
      </c>
      <c r="K211" s="5"/>
      <c r="L211" s="5" t="str">
        <f t="shared" si="9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818</v>
      </c>
      <c r="D212" s="5" t="s">
        <v>831</v>
      </c>
      <c r="E212" s="6" t="s">
        <v>23</v>
      </c>
      <c r="F212" s="5" t="s">
        <v>99</v>
      </c>
      <c r="G212" s="30" t="s">
        <v>1110</v>
      </c>
      <c r="H212" s="31"/>
      <c r="I212" s="5">
        <v>1</v>
      </c>
      <c r="J212" s="5" t="str">
        <f t="shared" si="8"/>
        <v>5F主楼办公室</v>
      </c>
      <c r="K212" s="5"/>
      <c r="L212" s="5" t="str">
        <f t="shared" si="9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818</v>
      </c>
      <c r="D213" s="5" t="s">
        <v>831</v>
      </c>
      <c r="E213" s="6" t="s">
        <v>23</v>
      </c>
      <c r="F213" s="5" t="s">
        <v>99</v>
      </c>
      <c r="G213" s="30" t="s">
        <v>1111</v>
      </c>
      <c r="H213" s="31"/>
      <c r="I213" s="5">
        <v>1</v>
      </c>
      <c r="J213" s="5" t="str">
        <f t="shared" si="8"/>
        <v>5F主楼办公室</v>
      </c>
      <c r="K213" s="5"/>
      <c r="L213" s="5" t="str">
        <f t="shared" si="9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818</v>
      </c>
      <c r="D214" s="5" t="s">
        <v>831</v>
      </c>
      <c r="E214" s="6" t="s">
        <v>23</v>
      </c>
      <c r="F214" s="5" t="s">
        <v>99</v>
      </c>
      <c r="G214" s="30" t="s">
        <v>1112</v>
      </c>
      <c r="H214" s="31"/>
      <c r="I214" s="5">
        <v>1</v>
      </c>
      <c r="J214" s="5" t="str">
        <f t="shared" si="8"/>
        <v>5F主楼办公室</v>
      </c>
      <c r="K214" s="5"/>
      <c r="L214" s="5" t="str">
        <f t="shared" si="9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818</v>
      </c>
      <c r="D215" s="5" t="s">
        <v>831</v>
      </c>
      <c r="E215" s="6" t="s">
        <v>23</v>
      </c>
      <c r="F215" s="5" t="s">
        <v>99</v>
      </c>
      <c r="G215" s="30" t="s">
        <v>1113</v>
      </c>
      <c r="H215" s="31"/>
      <c r="I215" s="5">
        <v>1</v>
      </c>
      <c r="J215" s="5" t="str">
        <f t="shared" si="8"/>
        <v>5F主楼办公室</v>
      </c>
      <c r="K215" s="5"/>
      <c r="L215" s="5" t="str">
        <f t="shared" si="9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818</v>
      </c>
      <c r="D216" s="5" t="s">
        <v>831</v>
      </c>
      <c r="E216" s="6" t="s">
        <v>23</v>
      </c>
      <c r="F216" s="5" t="s">
        <v>99</v>
      </c>
      <c r="G216" s="30" t="s">
        <v>1114</v>
      </c>
      <c r="H216" s="31"/>
      <c r="I216" s="5">
        <v>1</v>
      </c>
      <c r="J216" s="5" t="str">
        <f t="shared" si="8"/>
        <v>5F主楼办公室</v>
      </c>
      <c r="K216" s="5"/>
      <c r="L216" s="5" t="str">
        <f t="shared" si="9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818</v>
      </c>
      <c r="D217" s="5" t="s">
        <v>831</v>
      </c>
      <c r="E217" s="6" t="s">
        <v>23</v>
      </c>
      <c r="F217" s="5" t="s">
        <v>99</v>
      </c>
      <c r="G217" s="30" t="s">
        <v>1115</v>
      </c>
      <c r="H217" s="31"/>
      <c r="I217" s="5">
        <v>1</v>
      </c>
      <c r="J217" s="5" t="str">
        <f t="shared" si="8"/>
        <v>5F主楼办公室</v>
      </c>
      <c r="K217" s="5"/>
      <c r="L217" s="5" t="str">
        <f t="shared" si="9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818</v>
      </c>
      <c r="D218" s="5" t="s">
        <v>831</v>
      </c>
      <c r="E218" s="6" t="s">
        <v>23</v>
      </c>
      <c r="F218" s="5" t="s">
        <v>99</v>
      </c>
      <c r="G218" s="30" t="s">
        <v>1116</v>
      </c>
      <c r="H218" s="31"/>
      <c r="I218" s="5">
        <v>1</v>
      </c>
      <c r="J218" s="5" t="str">
        <f t="shared" si="8"/>
        <v>5F主楼办公室</v>
      </c>
      <c r="K218" s="5"/>
      <c r="L218" s="5" t="str">
        <f t="shared" si="9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818</v>
      </c>
      <c r="D219" s="5" t="s">
        <v>831</v>
      </c>
      <c r="E219" s="6" t="s">
        <v>23</v>
      </c>
      <c r="F219" s="5" t="s">
        <v>99</v>
      </c>
      <c r="G219" s="30" t="s">
        <v>1117</v>
      </c>
      <c r="H219" s="31"/>
      <c r="I219" s="5">
        <v>1</v>
      </c>
      <c r="J219" s="5" t="str">
        <f t="shared" si="8"/>
        <v>5F主楼办公室</v>
      </c>
      <c r="K219" s="5"/>
      <c r="L219" s="5" t="str">
        <f t="shared" si="9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818</v>
      </c>
      <c r="D220" s="5" t="s">
        <v>831</v>
      </c>
      <c r="E220" s="6" t="s">
        <v>23</v>
      </c>
      <c r="F220" s="5" t="s">
        <v>99</v>
      </c>
      <c r="G220" s="30" t="s">
        <v>1118</v>
      </c>
      <c r="H220" s="31"/>
      <c r="I220" s="5">
        <v>1</v>
      </c>
      <c r="J220" s="5" t="str">
        <f t="shared" si="8"/>
        <v>5F主楼办公室</v>
      </c>
      <c r="K220" s="5"/>
      <c r="L220" s="5" t="str">
        <f t="shared" si="9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818</v>
      </c>
      <c r="D221" s="5" t="s">
        <v>831</v>
      </c>
      <c r="E221" s="6" t="s">
        <v>23</v>
      </c>
      <c r="F221" s="5" t="s">
        <v>99</v>
      </c>
      <c r="G221" s="30" t="s">
        <v>1119</v>
      </c>
      <c r="H221" s="31"/>
      <c r="I221" s="5">
        <v>1</v>
      </c>
      <c r="J221" s="5" t="str">
        <f t="shared" si="8"/>
        <v>5F主楼办公室</v>
      </c>
      <c r="K221" s="5"/>
      <c r="L221" s="5" t="str">
        <f t="shared" si="9"/>
        <v>单口面板（电话插座）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219</v>
      </c>
      <c r="B222" s="5"/>
      <c r="C222" s="5" t="s">
        <v>818</v>
      </c>
      <c r="D222" s="5" t="s">
        <v>831</v>
      </c>
      <c r="E222" s="6" t="s">
        <v>23</v>
      </c>
      <c r="F222" s="5" t="s">
        <v>99</v>
      </c>
      <c r="G222" s="30" t="s">
        <v>1120</v>
      </c>
      <c r="H222" s="31"/>
      <c r="I222" s="5">
        <v>1</v>
      </c>
      <c r="J222" s="5" t="str">
        <f t="shared" si="8"/>
        <v>5F主楼办公室</v>
      </c>
      <c r="K222" s="5"/>
      <c r="L222" s="5" t="str">
        <f t="shared" si="9"/>
        <v>单口面板（电话插座）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>
        <v>220</v>
      </c>
      <c r="B223" s="5"/>
      <c r="C223" s="5" t="s">
        <v>818</v>
      </c>
      <c r="D223" s="5" t="s">
        <v>831</v>
      </c>
      <c r="E223" s="6" t="s">
        <v>23</v>
      </c>
      <c r="F223" s="5" t="s">
        <v>99</v>
      </c>
      <c r="G223" s="30" t="s">
        <v>1121</v>
      </c>
      <c r="H223" s="31"/>
      <c r="I223" s="5">
        <v>1</v>
      </c>
      <c r="J223" s="5" t="str">
        <f t="shared" ref="J223:J239" si="10">D223</f>
        <v>5F主楼办公室</v>
      </c>
      <c r="K223" s="5"/>
      <c r="L223" s="5" t="str">
        <f t="shared" ref="L223:L239" si="11">F223</f>
        <v>单口面板（电话插座）</v>
      </c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>
        <v>221</v>
      </c>
      <c r="B224" s="5"/>
      <c r="C224" s="5" t="s">
        <v>818</v>
      </c>
      <c r="D224" s="5" t="s">
        <v>831</v>
      </c>
      <c r="E224" s="6" t="s">
        <v>23</v>
      </c>
      <c r="F224" s="5" t="s">
        <v>99</v>
      </c>
      <c r="G224" s="30" t="s">
        <v>1122</v>
      </c>
      <c r="H224" s="31"/>
      <c r="I224" s="5">
        <v>1</v>
      </c>
      <c r="J224" s="5" t="str">
        <f t="shared" si="10"/>
        <v>5F主楼办公室</v>
      </c>
      <c r="K224" s="5"/>
      <c r="L224" s="5" t="str">
        <f t="shared" si="11"/>
        <v>单口面板（电话插座）</v>
      </c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>
        <v>222</v>
      </c>
      <c r="B225" s="5"/>
      <c r="C225" s="5" t="s">
        <v>818</v>
      </c>
      <c r="D225" s="5" t="s">
        <v>831</v>
      </c>
      <c r="E225" s="6" t="s">
        <v>23</v>
      </c>
      <c r="F225" s="5" t="s">
        <v>99</v>
      </c>
      <c r="G225" s="30" t="s">
        <v>1123</v>
      </c>
      <c r="H225" s="31"/>
      <c r="I225" s="5">
        <v>1</v>
      </c>
      <c r="J225" s="5" t="str">
        <f t="shared" si="10"/>
        <v>5F主楼办公室</v>
      </c>
      <c r="K225" s="5"/>
      <c r="L225" s="5" t="str">
        <f t="shared" si="11"/>
        <v>单口面板（电话插座）</v>
      </c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>
        <v>223</v>
      </c>
      <c r="B226" s="5"/>
      <c r="C226" s="5" t="s">
        <v>818</v>
      </c>
      <c r="D226" s="5" t="s">
        <v>831</v>
      </c>
      <c r="E226" s="6" t="s">
        <v>23</v>
      </c>
      <c r="F226" s="5" t="s">
        <v>99</v>
      </c>
      <c r="G226" s="30" t="s">
        <v>1124</v>
      </c>
      <c r="H226" s="31"/>
      <c r="I226" s="5">
        <v>1</v>
      </c>
      <c r="J226" s="5" t="str">
        <f t="shared" si="10"/>
        <v>5F主楼办公室</v>
      </c>
      <c r="K226" s="5"/>
      <c r="L226" s="5" t="str">
        <f t="shared" si="11"/>
        <v>单口面板（电话插座）</v>
      </c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>
        <v>224</v>
      </c>
      <c r="B227" s="5"/>
      <c r="C227" s="5" t="s">
        <v>818</v>
      </c>
      <c r="D227" s="5" t="s">
        <v>831</v>
      </c>
      <c r="E227" s="6" t="s">
        <v>23</v>
      </c>
      <c r="F227" s="5" t="s">
        <v>99</v>
      </c>
      <c r="G227" s="30" t="s">
        <v>1125</v>
      </c>
      <c r="H227" s="31"/>
      <c r="I227" s="5">
        <v>1</v>
      </c>
      <c r="J227" s="5" t="str">
        <f t="shared" si="10"/>
        <v>5F主楼办公室</v>
      </c>
      <c r="K227" s="5"/>
      <c r="L227" s="5" t="str">
        <f t="shared" si="11"/>
        <v>单口面板（电话插座）</v>
      </c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>
        <v>225</v>
      </c>
      <c r="B228" s="5"/>
      <c r="C228" s="5" t="s">
        <v>818</v>
      </c>
      <c r="D228" s="5" t="s">
        <v>831</v>
      </c>
      <c r="E228" s="6" t="s">
        <v>23</v>
      </c>
      <c r="F228" s="5" t="s">
        <v>99</v>
      </c>
      <c r="G228" s="30" t="s">
        <v>1126</v>
      </c>
      <c r="H228" s="31"/>
      <c r="I228" s="5">
        <v>1</v>
      </c>
      <c r="J228" s="5" t="str">
        <f t="shared" si="10"/>
        <v>5F主楼办公室</v>
      </c>
      <c r="K228" s="5"/>
      <c r="L228" s="5" t="str">
        <f t="shared" si="11"/>
        <v>单口面板（电话插座）</v>
      </c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>
        <v>226</v>
      </c>
      <c r="B229" s="5"/>
      <c r="C229" s="5" t="s">
        <v>818</v>
      </c>
      <c r="D229" s="5" t="s">
        <v>831</v>
      </c>
      <c r="E229" s="6" t="s">
        <v>23</v>
      </c>
      <c r="F229" s="5" t="s">
        <v>99</v>
      </c>
      <c r="G229" s="30" t="s">
        <v>1127</v>
      </c>
      <c r="H229" s="31"/>
      <c r="I229" s="5">
        <v>1</v>
      </c>
      <c r="J229" s="5" t="str">
        <f t="shared" si="10"/>
        <v>5F主楼办公室</v>
      </c>
      <c r="K229" s="5"/>
      <c r="L229" s="5" t="str">
        <f t="shared" si="11"/>
        <v>单口面板（电话插座）</v>
      </c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>
        <v>227</v>
      </c>
      <c r="B230" s="5"/>
      <c r="C230" s="5" t="s">
        <v>818</v>
      </c>
      <c r="D230" s="5" t="s">
        <v>831</v>
      </c>
      <c r="E230" s="6" t="s">
        <v>23</v>
      </c>
      <c r="F230" s="5" t="s">
        <v>99</v>
      </c>
      <c r="G230" s="30" t="s">
        <v>1128</v>
      </c>
      <c r="H230" s="31"/>
      <c r="I230" s="5">
        <v>1</v>
      </c>
      <c r="J230" s="5" t="str">
        <f t="shared" si="10"/>
        <v>5F主楼办公室</v>
      </c>
      <c r="K230" s="5"/>
      <c r="L230" s="5" t="str">
        <f t="shared" si="11"/>
        <v>单口面板（电话插座）</v>
      </c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>
        <v>228</v>
      </c>
      <c r="B231" s="5"/>
      <c r="C231" s="5" t="s">
        <v>818</v>
      </c>
      <c r="D231" s="5" t="s">
        <v>831</v>
      </c>
      <c r="E231" s="6" t="s">
        <v>23</v>
      </c>
      <c r="F231" s="5" t="s">
        <v>99</v>
      </c>
      <c r="G231" s="30" t="s">
        <v>1129</v>
      </c>
      <c r="H231" s="31"/>
      <c r="I231" s="5">
        <v>1</v>
      </c>
      <c r="J231" s="5" t="str">
        <f t="shared" si="10"/>
        <v>5F主楼办公室</v>
      </c>
      <c r="K231" s="5"/>
      <c r="L231" s="5" t="str">
        <f t="shared" si="11"/>
        <v>单口面板（电话插座）</v>
      </c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>
        <v>229</v>
      </c>
      <c r="B232" s="5"/>
      <c r="C232" s="5" t="s">
        <v>818</v>
      </c>
      <c r="D232" s="5" t="s">
        <v>831</v>
      </c>
      <c r="E232" s="6" t="s">
        <v>23</v>
      </c>
      <c r="F232" s="5" t="s">
        <v>99</v>
      </c>
      <c r="G232" s="30" t="s">
        <v>1130</v>
      </c>
      <c r="H232" s="31"/>
      <c r="I232" s="5">
        <v>1</v>
      </c>
      <c r="J232" s="5" t="str">
        <f t="shared" si="10"/>
        <v>5F主楼办公室</v>
      </c>
      <c r="K232" s="5"/>
      <c r="L232" s="5" t="str">
        <f t="shared" si="11"/>
        <v>单口面板（电话插座）</v>
      </c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>
        <v>230</v>
      </c>
      <c r="B233" s="5"/>
      <c r="C233" s="5" t="s">
        <v>818</v>
      </c>
      <c r="D233" s="5" t="s">
        <v>831</v>
      </c>
      <c r="E233" s="6" t="s">
        <v>23</v>
      </c>
      <c r="F233" s="5" t="s">
        <v>99</v>
      </c>
      <c r="G233" s="30" t="s">
        <v>1131</v>
      </c>
      <c r="H233" s="31"/>
      <c r="I233" s="5">
        <v>1</v>
      </c>
      <c r="J233" s="5" t="str">
        <f t="shared" si="10"/>
        <v>5F主楼办公室</v>
      </c>
      <c r="K233" s="5"/>
      <c r="L233" s="5" t="str">
        <f t="shared" si="11"/>
        <v>单口面板（电话插座）</v>
      </c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>
        <v>231</v>
      </c>
      <c r="B234" s="5"/>
      <c r="C234" s="5" t="s">
        <v>818</v>
      </c>
      <c r="D234" s="5" t="s">
        <v>831</v>
      </c>
      <c r="E234" s="6" t="s">
        <v>23</v>
      </c>
      <c r="F234" s="5" t="s">
        <v>99</v>
      </c>
      <c r="G234" s="30" t="s">
        <v>1132</v>
      </c>
      <c r="H234" s="31"/>
      <c r="I234" s="5">
        <v>1</v>
      </c>
      <c r="J234" s="5" t="str">
        <f t="shared" si="10"/>
        <v>5F主楼办公室</v>
      </c>
      <c r="K234" s="5"/>
      <c r="L234" s="5" t="str">
        <f t="shared" si="11"/>
        <v>单口面板（电话插座）</v>
      </c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>
        <v>232</v>
      </c>
      <c r="B235" s="5"/>
      <c r="C235" s="5" t="s">
        <v>818</v>
      </c>
      <c r="D235" s="5" t="s">
        <v>831</v>
      </c>
      <c r="E235" s="6" t="s">
        <v>23</v>
      </c>
      <c r="F235" s="5" t="s">
        <v>99</v>
      </c>
      <c r="G235" s="30" t="s">
        <v>1133</v>
      </c>
      <c r="H235" s="31"/>
      <c r="I235" s="5">
        <v>1</v>
      </c>
      <c r="J235" s="5" t="str">
        <f t="shared" si="10"/>
        <v>5F主楼办公室</v>
      </c>
      <c r="K235" s="5"/>
      <c r="L235" s="5" t="str">
        <f t="shared" si="11"/>
        <v>单口面板（电话插座）</v>
      </c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>
        <v>233</v>
      </c>
      <c r="B236" s="5"/>
      <c r="C236" s="5" t="s">
        <v>818</v>
      </c>
      <c r="D236" s="5" t="s">
        <v>831</v>
      </c>
      <c r="E236" s="6" t="s">
        <v>23</v>
      </c>
      <c r="F236" s="5" t="s">
        <v>99</v>
      </c>
      <c r="G236" s="30" t="s">
        <v>1134</v>
      </c>
      <c r="H236" s="31"/>
      <c r="I236" s="5">
        <v>1</v>
      </c>
      <c r="J236" s="5" t="str">
        <f t="shared" si="10"/>
        <v>5F主楼办公室</v>
      </c>
      <c r="K236" s="5"/>
      <c r="L236" s="5" t="str">
        <f t="shared" si="11"/>
        <v>单口面板（电话插座）</v>
      </c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>
        <v>234</v>
      </c>
      <c r="B237" s="5"/>
      <c r="C237" s="5" t="s">
        <v>818</v>
      </c>
      <c r="D237" s="5" t="s">
        <v>831</v>
      </c>
      <c r="E237" s="6" t="s">
        <v>23</v>
      </c>
      <c r="F237" s="5" t="s">
        <v>99</v>
      </c>
      <c r="G237" s="30" t="s">
        <v>1135</v>
      </c>
      <c r="H237" s="31"/>
      <c r="I237" s="5">
        <v>1</v>
      </c>
      <c r="J237" s="5" t="str">
        <f t="shared" si="10"/>
        <v>5F主楼办公室</v>
      </c>
      <c r="K237" s="5"/>
      <c r="L237" s="5" t="str">
        <f t="shared" si="11"/>
        <v>单口面板（电话插座）</v>
      </c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>
        <v>235</v>
      </c>
      <c r="B238" s="5"/>
      <c r="C238" s="5" t="s">
        <v>818</v>
      </c>
      <c r="D238" s="5" t="s">
        <v>831</v>
      </c>
      <c r="E238" s="6" t="s">
        <v>23</v>
      </c>
      <c r="F238" s="5" t="s">
        <v>99</v>
      </c>
      <c r="G238" s="30" t="s">
        <v>1136</v>
      </c>
      <c r="H238" s="31"/>
      <c r="I238" s="5">
        <v>1</v>
      </c>
      <c r="J238" s="5" t="str">
        <f t="shared" si="10"/>
        <v>5F主楼办公室</v>
      </c>
      <c r="K238" s="5"/>
      <c r="L238" s="5" t="str">
        <f t="shared" si="11"/>
        <v>单口面板（电话插座）</v>
      </c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>
        <v>236</v>
      </c>
      <c r="B239" s="5"/>
      <c r="C239" s="5" t="s">
        <v>818</v>
      </c>
      <c r="D239" s="5" t="s">
        <v>831</v>
      </c>
      <c r="E239" s="6" t="s">
        <v>23</v>
      </c>
      <c r="F239" s="5" t="s">
        <v>99</v>
      </c>
      <c r="G239" s="30" t="s">
        <v>1137</v>
      </c>
      <c r="H239" s="31"/>
      <c r="I239" s="5">
        <v>1</v>
      </c>
      <c r="J239" s="5" t="str">
        <f t="shared" si="10"/>
        <v>5F主楼办公室</v>
      </c>
      <c r="K239" s="5"/>
      <c r="L239" s="5" t="str">
        <f t="shared" si="11"/>
        <v>单口面板（电话插座）</v>
      </c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>
        <v>237</v>
      </c>
      <c r="B240" s="5"/>
      <c r="C240" s="5" t="s">
        <v>818</v>
      </c>
      <c r="D240" s="5" t="s">
        <v>831</v>
      </c>
      <c r="E240" s="6" t="s">
        <v>23</v>
      </c>
      <c r="F240" s="5" t="s">
        <v>99</v>
      </c>
      <c r="G240" s="30" t="s">
        <v>1138</v>
      </c>
      <c r="H240" s="31"/>
      <c r="I240" s="5">
        <v>1</v>
      </c>
      <c r="J240" s="5" t="str">
        <f t="shared" ref="J240:J270" si="12">D240</f>
        <v>5F主楼办公室</v>
      </c>
      <c r="K240" s="5"/>
      <c r="L240" s="5" t="str">
        <f t="shared" ref="L240:L270" si="13">F240</f>
        <v>单口面板（电话插座）</v>
      </c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>
        <v>238</v>
      </c>
      <c r="B241" s="5"/>
      <c r="C241" s="5" t="s">
        <v>818</v>
      </c>
      <c r="D241" s="5" t="s">
        <v>831</v>
      </c>
      <c r="E241" s="6" t="s">
        <v>23</v>
      </c>
      <c r="F241" s="5" t="s">
        <v>99</v>
      </c>
      <c r="G241" s="30" t="s">
        <v>1139</v>
      </c>
      <c r="H241" s="31"/>
      <c r="I241" s="5">
        <v>1</v>
      </c>
      <c r="J241" s="5" t="str">
        <f t="shared" si="12"/>
        <v>5F主楼办公室</v>
      </c>
      <c r="K241" s="5"/>
      <c r="L241" s="5" t="str">
        <f t="shared" si="13"/>
        <v>单口面板（电话插座）</v>
      </c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>
        <v>239</v>
      </c>
      <c r="B242" s="5"/>
      <c r="C242" s="5" t="s">
        <v>818</v>
      </c>
      <c r="D242" s="5" t="s">
        <v>831</v>
      </c>
      <c r="E242" s="6" t="s">
        <v>23</v>
      </c>
      <c r="F242" s="5" t="s">
        <v>99</v>
      </c>
      <c r="G242" s="30" t="s">
        <v>1140</v>
      </c>
      <c r="H242" s="31"/>
      <c r="I242" s="5">
        <v>1</v>
      </c>
      <c r="J242" s="5" t="str">
        <f t="shared" si="12"/>
        <v>5F主楼办公室</v>
      </c>
      <c r="K242" s="5"/>
      <c r="L242" s="5" t="str">
        <f t="shared" si="13"/>
        <v>单口面板（电话插座）</v>
      </c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>
        <v>240</v>
      </c>
      <c r="B243" s="5"/>
      <c r="C243" s="5" t="s">
        <v>818</v>
      </c>
      <c r="D243" s="5" t="s">
        <v>831</v>
      </c>
      <c r="E243" s="6" t="s">
        <v>23</v>
      </c>
      <c r="F243" s="5" t="s">
        <v>99</v>
      </c>
      <c r="G243" s="30" t="s">
        <v>1141</v>
      </c>
      <c r="H243" s="31"/>
      <c r="I243" s="5">
        <v>1</v>
      </c>
      <c r="J243" s="5" t="str">
        <f t="shared" si="12"/>
        <v>5F主楼办公室</v>
      </c>
      <c r="K243" s="5"/>
      <c r="L243" s="5" t="str">
        <f t="shared" si="13"/>
        <v>单口面板（电话插座）</v>
      </c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>
        <v>241</v>
      </c>
      <c r="B244" s="5"/>
      <c r="C244" s="5" t="s">
        <v>818</v>
      </c>
      <c r="D244" s="5" t="s">
        <v>831</v>
      </c>
      <c r="E244" s="6" t="s">
        <v>23</v>
      </c>
      <c r="F244" s="5" t="s">
        <v>99</v>
      </c>
      <c r="G244" s="30" t="s">
        <v>1142</v>
      </c>
      <c r="H244" s="31"/>
      <c r="I244" s="5">
        <v>1</v>
      </c>
      <c r="J244" s="5" t="str">
        <f t="shared" si="12"/>
        <v>5F主楼办公室</v>
      </c>
      <c r="K244" s="5"/>
      <c r="L244" s="5" t="str">
        <f t="shared" si="13"/>
        <v>单口面板（电话插座）</v>
      </c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>
        <v>242</v>
      </c>
      <c r="B245" s="5"/>
      <c r="C245" s="5" t="s">
        <v>818</v>
      </c>
      <c r="D245" s="5" t="s">
        <v>831</v>
      </c>
      <c r="E245" s="6" t="s">
        <v>23</v>
      </c>
      <c r="F245" s="5" t="s">
        <v>99</v>
      </c>
      <c r="G245" s="30" t="s">
        <v>1143</v>
      </c>
      <c r="H245" s="31"/>
      <c r="I245" s="5">
        <v>1</v>
      </c>
      <c r="J245" s="5" t="str">
        <f t="shared" si="12"/>
        <v>5F主楼办公室</v>
      </c>
      <c r="K245" s="5"/>
      <c r="L245" s="5" t="str">
        <f t="shared" si="13"/>
        <v>单口面板（电话插座）</v>
      </c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>
        <v>243</v>
      </c>
      <c r="B246" s="5"/>
      <c r="C246" s="5" t="s">
        <v>818</v>
      </c>
      <c r="D246" s="5" t="s">
        <v>831</v>
      </c>
      <c r="E246" s="6" t="s">
        <v>23</v>
      </c>
      <c r="F246" s="5" t="s">
        <v>99</v>
      </c>
      <c r="G246" s="30" t="s">
        <v>1144</v>
      </c>
      <c r="H246" s="31"/>
      <c r="I246" s="5">
        <v>1</v>
      </c>
      <c r="J246" s="5" t="str">
        <f t="shared" si="12"/>
        <v>5F主楼办公室</v>
      </c>
      <c r="K246" s="5"/>
      <c r="L246" s="5" t="str">
        <f t="shared" si="13"/>
        <v>单口面板（电话插座）</v>
      </c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>
        <v>244</v>
      </c>
      <c r="B247" s="5"/>
      <c r="C247" s="5" t="s">
        <v>818</v>
      </c>
      <c r="D247" s="5" t="s">
        <v>831</v>
      </c>
      <c r="E247" s="6" t="s">
        <v>23</v>
      </c>
      <c r="F247" s="5" t="s">
        <v>99</v>
      </c>
      <c r="G247" s="30" t="s">
        <v>1145</v>
      </c>
      <c r="H247" s="31"/>
      <c r="I247" s="5">
        <v>1</v>
      </c>
      <c r="J247" s="5" t="str">
        <f t="shared" si="12"/>
        <v>5F主楼办公室</v>
      </c>
      <c r="K247" s="5"/>
      <c r="L247" s="5" t="str">
        <f t="shared" si="13"/>
        <v>单口面板（电话插座）</v>
      </c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>
        <v>245</v>
      </c>
      <c r="B248" s="5"/>
      <c r="C248" s="5" t="s">
        <v>818</v>
      </c>
      <c r="D248" s="5" t="s">
        <v>831</v>
      </c>
      <c r="E248" s="6" t="s">
        <v>23</v>
      </c>
      <c r="F248" s="5" t="s">
        <v>99</v>
      </c>
      <c r="G248" s="30" t="s">
        <v>1146</v>
      </c>
      <c r="H248" s="31"/>
      <c r="I248" s="5">
        <v>1</v>
      </c>
      <c r="J248" s="5" t="str">
        <f t="shared" si="12"/>
        <v>5F主楼办公室</v>
      </c>
      <c r="K248" s="5"/>
      <c r="L248" s="5" t="str">
        <f t="shared" si="13"/>
        <v>单口面板（电话插座）</v>
      </c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>
        <v>246</v>
      </c>
      <c r="B249" s="5"/>
      <c r="C249" s="5" t="s">
        <v>818</v>
      </c>
      <c r="D249" s="5" t="s">
        <v>831</v>
      </c>
      <c r="E249" s="6" t="s">
        <v>23</v>
      </c>
      <c r="F249" s="5" t="s">
        <v>99</v>
      </c>
      <c r="G249" s="30" t="s">
        <v>1147</v>
      </c>
      <c r="H249" s="31"/>
      <c r="I249" s="5">
        <v>1</v>
      </c>
      <c r="J249" s="5" t="str">
        <f t="shared" si="12"/>
        <v>5F主楼办公室</v>
      </c>
      <c r="K249" s="5"/>
      <c r="L249" s="5" t="str">
        <f t="shared" si="13"/>
        <v>单口面板（电话插座）</v>
      </c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>
        <v>247</v>
      </c>
      <c r="B250" s="5"/>
      <c r="C250" s="5" t="s">
        <v>818</v>
      </c>
      <c r="D250" s="5" t="s">
        <v>831</v>
      </c>
      <c r="E250" s="6" t="s">
        <v>23</v>
      </c>
      <c r="F250" s="5" t="s">
        <v>99</v>
      </c>
      <c r="G250" s="30" t="s">
        <v>1148</v>
      </c>
      <c r="H250" s="31"/>
      <c r="I250" s="5">
        <v>1</v>
      </c>
      <c r="J250" s="5" t="str">
        <f t="shared" si="12"/>
        <v>5F主楼办公室</v>
      </c>
      <c r="K250" s="5"/>
      <c r="L250" s="5" t="str">
        <f t="shared" si="13"/>
        <v>单口面板（电话插座）</v>
      </c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>
        <v>248</v>
      </c>
      <c r="B251" s="5"/>
      <c r="C251" s="5" t="s">
        <v>818</v>
      </c>
      <c r="D251" s="5" t="s">
        <v>831</v>
      </c>
      <c r="E251" s="6" t="s">
        <v>23</v>
      </c>
      <c r="F251" s="5" t="s">
        <v>99</v>
      </c>
      <c r="G251" s="30" t="s">
        <v>1149</v>
      </c>
      <c r="H251" s="31"/>
      <c r="I251" s="5">
        <v>1</v>
      </c>
      <c r="J251" s="5" t="str">
        <f t="shared" si="12"/>
        <v>5F主楼办公室</v>
      </c>
      <c r="K251" s="5"/>
      <c r="L251" s="5" t="str">
        <f t="shared" si="13"/>
        <v>单口面板（电话插座）</v>
      </c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>
        <v>249</v>
      </c>
      <c r="B252" s="5"/>
      <c r="C252" s="5" t="s">
        <v>818</v>
      </c>
      <c r="D252" s="5" t="s">
        <v>831</v>
      </c>
      <c r="E252" s="6" t="s">
        <v>23</v>
      </c>
      <c r="F252" s="5" t="s">
        <v>99</v>
      </c>
      <c r="G252" s="30" t="s">
        <v>1150</v>
      </c>
      <c r="H252" s="31"/>
      <c r="I252" s="5">
        <v>1</v>
      </c>
      <c r="J252" s="5" t="str">
        <f t="shared" si="12"/>
        <v>5F主楼办公室</v>
      </c>
      <c r="K252" s="5"/>
      <c r="L252" s="5" t="str">
        <f t="shared" si="13"/>
        <v>单口面板（电话插座）</v>
      </c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>
        <v>250</v>
      </c>
      <c r="B253" s="5"/>
      <c r="C253" s="5" t="s">
        <v>818</v>
      </c>
      <c r="D253" s="5" t="s">
        <v>831</v>
      </c>
      <c r="E253" s="6" t="s">
        <v>23</v>
      </c>
      <c r="F253" s="5" t="s">
        <v>99</v>
      </c>
      <c r="G253" s="30" t="s">
        <v>1151</v>
      </c>
      <c r="H253" s="31"/>
      <c r="I253" s="5">
        <v>1</v>
      </c>
      <c r="J253" s="5" t="str">
        <f t="shared" si="12"/>
        <v>5F主楼办公室</v>
      </c>
      <c r="K253" s="5"/>
      <c r="L253" s="5" t="str">
        <f t="shared" si="13"/>
        <v>单口面板（电话插座）</v>
      </c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>
        <v>251</v>
      </c>
      <c r="B254" s="5"/>
      <c r="C254" s="5" t="s">
        <v>818</v>
      </c>
      <c r="D254" s="5" t="s">
        <v>831</v>
      </c>
      <c r="E254" s="6" t="s">
        <v>23</v>
      </c>
      <c r="F254" s="5" t="s">
        <v>99</v>
      </c>
      <c r="G254" s="30" t="s">
        <v>1152</v>
      </c>
      <c r="H254" s="31"/>
      <c r="I254" s="5">
        <v>1</v>
      </c>
      <c r="J254" s="5" t="str">
        <f t="shared" si="12"/>
        <v>5F主楼办公室</v>
      </c>
      <c r="K254" s="5"/>
      <c r="L254" s="5" t="str">
        <f t="shared" si="13"/>
        <v>单口面板（电话插座）</v>
      </c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>
        <v>252</v>
      </c>
      <c r="B255" s="5"/>
      <c r="C255" s="5" t="s">
        <v>818</v>
      </c>
      <c r="D255" s="5" t="s">
        <v>831</v>
      </c>
      <c r="E255" s="6" t="s">
        <v>23</v>
      </c>
      <c r="F255" s="5" t="s">
        <v>99</v>
      </c>
      <c r="G255" s="30" t="s">
        <v>1153</v>
      </c>
      <c r="H255" s="31"/>
      <c r="I255" s="5">
        <v>1</v>
      </c>
      <c r="J255" s="5" t="str">
        <f t="shared" si="12"/>
        <v>5F主楼办公室</v>
      </c>
      <c r="K255" s="5"/>
      <c r="L255" s="5" t="str">
        <f t="shared" si="13"/>
        <v>单口面板（电话插座）</v>
      </c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>
        <v>253</v>
      </c>
      <c r="B256" s="5"/>
      <c r="C256" s="5" t="s">
        <v>818</v>
      </c>
      <c r="D256" s="5" t="s">
        <v>831</v>
      </c>
      <c r="E256" s="6" t="s">
        <v>23</v>
      </c>
      <c r="F256" s="5" t="s">
        <v>99</v>
      </c>
      <c r="G256" s="30" t="s">
        <v>1154</v>
      </c>
      <c r="H256" s="31"/>
      <c r="I256" s="5">
        <v>1</v>
      </c>
      <c r="J256" s="5" t="str">
        <f t="shared" si="12"/>
        <v>5F主楼办公室</v>
      </c>
      <c r="K256" s="5"/>
      <c r="L256" s="5" t="str">
        <f t="shared" si="13"/>
        <v>单口面板（电话插座）</v>
      </c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>
        <v>254</v>
      </c>
      <c r="B257" s="5"/>
      <c r="C257" s="5" t="s">
        <v>818</v>
      </c>
      <c r="D257" s="5" t="s">
        <v>831</v>
      </c>
      <c r="E257" s="6" t="s">
        <v>23</v>
      </c>
      <c r="F257" s="5" t="s">
        <v>99</v>
      </c>
      <c r="G257" s="30" t="s">
        <v>1155</v>
      </c>
      <c r="H257" s="31"/>
      <c r="I257" s="5">
        <v>1</v>
      </c>
      <c r="J257" s="5" t="str">
        <f t="shared" si="12"/>
        <v>5F主楼办公室</v>
      </c>
      <c r="K257" s="5"/>
      <c r="L257" s="5" t="str">
        <f t="shared" si="13"/>
        <v>单口面板（电话插座）</v>
      </c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>
        <v>255</v>
      </c>
      <c r="B258" s="5"/>
      <c r="C258" s="5" t="s">
        <v>818</v>
      </c>
      <c r="D258" s="5" t="s">
        <v>831</v>
      </c>
      <c r="E258" s="6" t="s">
        <v>23</v>
      </c>
      <c r="F258" s="5" t="s">
        <v>99</v>
      </c>
      <c r="G258" s="30" t="s">
        <v>1156</v>
      </c>
      <c r="H258" s="31"/>
      <c r="I258" s="5">
        <v>1</v>
      </c>
      <c r="J258" s="5" t="str">
        <f t="shared" si="12"/>
        <v>5F主楼办公室</v>
      </c>
      <c r="K258" s="5"/>
      <c r="L258" s="5" t="str">
        <f t="shared" si="13"/>
        <v>单口面板（电话插座）</v>
      </c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>
        <v>256</v>
      </c>
      <c r="B259" s="5"/>
      <c r="C259" s="5" t="s">
        <v>818</v>
      </c>
      <c r="D259" s="5" t="s">
        <v>831</v>
      </c>
      <c r="E259" s="6" t="s">
        <v>23</v>
      </c>
      <c r="F259" s="5" t="s">
        <v>99</v>
      </c>
      <c r="G259" s="30" t="s">
        <v>1157</v>
      </c>
      <c r="H259" s="31"/>
      <c r="I259" s="5">
        <v>1</v>
      </c>
      <c r="J259" s="5" t="str">
        <f t="shared" si="12"/>
        <v>5F主楼办公室</v>
      </c>
      <c r="K259" s="5"/>
      <c r="L259" s="5" t="str">
        <f t="shared" si="13"/>
        <v>单口面板（电话插座）</v>
      </c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>
        <v>257</v>
      </c>
      <c r="B260" s="5"/>
      <c r="C260" s="5" t="s">
        <v>818</v>
      </c>
      <c r="D260" s="5" t="s">
        <v>831</v>
      </c>
      <c r="E260" s="6" t="s">
        <v>23</v>
      </c>
      <c r="F260" s="5" t="s">
        <v>99</v>
      </c>
      <c r="G260" s="30" t="s">
        <v>1158</v>
      </c>
      <c r="H260" s="31"/>
      <c r="I260" s="5">
        <v>1</v>
      </c>
      <c r="J260" s="5" t="str">
        <f t="shared" si="12"/>
        <v>5F主楼办公室</v>
      </c>
      <c r="K260" s="5"/>
      <c r="L260" s="5" t="str">
        <f t="shared" si="13"/>
        <v>单口面板（电话插座）</v>
      </c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>
        <v>258</v>
      </c>
      <c r="B261" s="5"/>
      <c r="C261" s="5" t="s">
        <v>818</v>
      </c>
      <c r="D261" s="5" t="s">
        <v>831</v>
      </c>
      <c r="E261" s="6" t="s">
        <v>23</v>
      </c>
      <c r="F261" s="5" t="s">
        <v>99</v>
      </c>
      <c r="G261" s="30" t="s">
        <v>1159</v>
      </c>
      <c r="H261" s="31"/>
      <c r="I261" s="5">
        <v>1</v>
      </c>
      <c r="J261" s="5" t="str">
        <f t="shared" si="12"/>
        <v>5F主楼办公室</v>
      </c>
      <c r="K261" s="5"/>
      <c r="L261" s="5" t="str">
        <f t="shared" si="13"/>
        <v>单口面板（电话插座）</v>
      </c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>
        <v>259</v>
      </c>
      <c r="B262" s="5"/>
      <c r="C262" s="5" t="s">
        <v>818</v>
      </c>
      <c r="D262" s="5" t="s">
        <v>831</v>
      </c>
      <c r="E262" s="6" t="s">
        <v>23</v>
      </c>
      <c r="F262" s="5" t="s">
        <v>99</v>
      </c>
      <c r="G262" s="30" t="s">
        <v>1160</v>
      </c>
      <c r="H262" s="31"/>
      <c r="I262" s="5">
        <v>1</v>
      </c>
      <c r="J262" s="5" t="str">
        <f t="shared" si="12"/>
        <v>5F主楼办公室</v>
      </c>
      <c r="K262" s="5"/>
      <c r="L262" s="5" t="str">
        <f t="shared" si="13"/>
        <v>单口面板（电话插座）</v>
      </c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>
        <v>260</v>
      </c>
      <c r="B263" s="5"/>
      <c r="C263" s="5" t="s">
        <v>818</v>
      </c>
      <c r="D263" s="5" t="s">
        <v>831</v>
      </c>
      <c r="E263" s="6" t="s">
        <v>23</v>
      </c>
      <c r="F263" s="5" t="s">
        <v>99</v>
      </c>
      <c r="G263" s="30" t="s">
        <v>1161</v>
      </c>
      <c r="H263" s="31"/>
      <c r="I263" s="5">
        <v>1</v>
      </c>
      <c r="J263" s="5" t="str">
        <f t="shared" si="12"/>
        <v>5F主楼办公室</v>
      </c>
      <c r="K263" s="5"/>
      <c r="L263" s="5" t="str">
        <f t="shared" si="13"/>
        <v>单口面板（电话插座）</v>
      </c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>
        <v>261</v>
      </c>
      <c r="B264" s="5"/>
      <c r="C264" s="5" t="s">
        <v>818</v>
      </c>
      <c r="D264" s="5" t="s">
        <v>831</v>
      </c>
      <c r="E264" s="6" t="s">
        <v>23</v>
      </c>
      <c r="F264" s="5" t="s">
        <v>99</v>
      </c>
      <c r="G264" s="30" t="s">
        <v>1162</v>
      </c>
      <c r="H264" s="31"/>
      <c r="I264" s="5">
        <v>1</v>
      </c>
      <c r="J264" s="5" t="str">
        <f t="shared" si="12"/>
        <v>5F主楼办公室</v>
      </c>
      <c r="K264" s="5"/>
      <c r="L264" s="5" t="str">
        <f t="shared" si="13"/>
        <v>单口面板（电话插座）</v>
      </c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>
        <v>262</v>
      </c>
      <c r="B265" s="5"/>
      <c r="C265" s="5" t="s">
        <v>818</v>
      </c>
      <c r="D265" s="5" t="s">
        <v>831</v>
      </c>
      <c r="E265" s="6" t="s">
        <v>23</v>
      </c>
      <c r="F265" s="5" t="s">
        <v>99</v>
      </c>
      <c r="G265" s="30" t="s">
        <v>1163</v>
      </c>
      <c r="H265" s="31"/>
      <c r="I265" s="5">
        <v>1</v>
      </c>
      <c r="J265" s="5" t="str">
        <f t="shared" si="12"/>
        <v>5F主楼办公室</v>
      </c>
      <c r="K265" s="5"/>
      <c r="L265" s="5" t="str">
        <f t="shared" si="13"/>
        <v>单口面板（电话插座）</v>
      </c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>
        <v>263</v>
      </c>
      <c r="B266" s="5"/>
      <c r="C266" s="5" t="s">
        <v>818</v>
      </c>
      <c r="D266" s="5" t="s">
        <v>831</v>
      </c>
      <c r="E266" s="6" t="s">
        <v>23</v>
      </c>
      <c r="F266" s="5" t="s">
        <v>99</v>
      </c>
      <c r="G266" s="30" t="s">
        <v>1164</v>
      </c>
      <c r="H266" s="31"/>
      <c r="I266" s="5">
        <v>1</v>
      </c>
      <c r="J266" s="5" t="str">
        <f t="shared" si="12"/>
        <v>5F主楼办公室</v>
      </c>
      <c r="K266" s="5"/>
      <c r="L266" s="5" t="str">
        <f t="shared" si="13"/>
        <v>单口面板（电话插座）</v>
      </c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>
        <v>264</v>
      </c>
      <c r="B267" s="5"/>
      <c r="C267" s="5" t="s">
        <v>818</v>
      </c>
      <c r="D267" s="5" t="s">
        <v>831</v>
      </c>
      <c r="E267" s="6" t="s">
        <v>23</v>
      </c>
      <c r="F267" s="5" t="s">
        <v>99</v>
      </c>
      <c r="G267" s="30" t="s">
        <v>1165</v>
      </c>
      <c r="H267" s="31"/>
      <c r="I267" s="5">
        <v>1</v>
      </c>
      <c r="J267" s="5" t="str">
        <f t="shared" si="12"/>
        <v>5F主楼办公室</v>
      </c>
      <c r="K267" s="5"/>
      <c r="L267" s="5" t="str">
        <f t="shared" si="13"/>
        <v>单口面板（电话插座）</v>
      </c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>
        <v>265</v>
      </c>
      <c r="B268" s="5"/>
      <c r="C268" s="5" t="s">
        <v>818</v>
      </c>
      <c r="D268" s="5" t="s">
        <v>831</v>
      </c>
      <c r="E268" s="6" t="s">
        <v>23</v>
      </c>
      <c r="F268" s="5" t="s">
        <v>99</v>
      </c>
      <c r="G268" s="30" t="s">
        <v>1166</v>
      </c>
      <c r="H268" s="31"/>
      <c r="I268" s="5">
        <v>1</v>
      </c>
      <c r="J268" s="5" t="str">
        <f t="shared" si="12"/>
        <v>5F主楼办公室</v>
      </c>
      <c r="K268" s="5"/>
      <c r="L268" s="5" t="str">
        <f t="shared" si="13"/>
        <v>单口面板（电话插座）</v>
      </c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>
        <v>266</v>
      </c>
      <c r="B269" s="5"/>
      <c r="C269" s="5" t="s">
        <v>818</v>
      </c>
      <c r="D269" s="5" t="s">
        <v>831</v>
      </c>
      <c r="E269" s="6" t="s">
        <v>23</v>
      </c>
      <c r="F269" s="5" t="s">
        <v>229</v>
      </c>
      <c r="G269" s="9" t="s">
        <v>1167</v>
      </c>
      <c r="H269" s="10" t="s">
        <v>722</v>
      </c>
      <c r="I269" s="5">
        <v>1</v>
      </c>
      <c r="J269" s="5" t="str">
        <f t="shared" si="12"/>
        <v>5F主楼办公室</v>
      </c>
      <c r="K269" s="5"/>
      <c r="L269" s="5" t="str">
        <f t="shared" si="13"/>
        <v>双口面板（电话插座）</v>
      </c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>
        <v>267</v>
      </c>
      <c r="B270" s="5"/>
      <c r="C270" s="5" t="s">
        <v>818</v>
      </c>
      <c r="D270" s="5" t="s">
        <v>831</v>
      </c>
      <c r="E270" s="6" t="s">
        <v>23</v>
      </c>
      <c r="F270" s="5" t="s">
        <v>229</v>
      </c>
      <c r="G270" s="9" t="s">
        <v>1168</v>
      </c>
      <c r="H270" s="10" t="s">
        <v>1169</v>
      </c>
      <c r="I270" s="5">
        <v>1</v>
      </c>
      <c r="J270" s="5" t="str">
        <f t="shared" si="12"/>
        <v>5F主楼办公室</v>
      </c>
      <c r="K270" s="5"/>
      <c r="L270" s="5" t="str">
        <f t="shared" si="13"/>
        <v>双口面板（电话插座）</v>
      </c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>
        <v>268</v>
      </c>
      <c r="B271" s="5"/>
      <c r="C271" s="5" t="s">
        <v>818</v>
      </c>
      <c r="D271" s="5" t="s">
        <v>831</v>
      </c>
      <c r="E271" s="6" t="s">
        <v>23</v>
      </c>
      <c r="F271" s="5" t="s">
        <v>229</v>
      </c>
      <c r="G271" s="9" t="s">
        <v>1170</v>
      </c>
      <c r="H271" s="10" t="s">
        <v>776</v>
      </c>
      <c r="I271" s="5">
        <v>1</v>
      </c>
      <c r="J271" s="5" t="str">
        <f t="shared" ref="J271:J279" si="14">D271</f>
        <v>5F主楼办公室</v>
      </c>
      <c r="K271" s="5"/>
      <c r="L271" s="5" t="str">
        <f t="shared" ref="L271:L279" si="15">F271</f>
        <v>双口面板（电话插座）</v>
      </c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>
        <v>269</v>
      </c>
      <c r="B272" s="5"/>
      <c r="C272" s="5" t="s">
        <v>818</v>
      </c>
      <c r="D272" s="5" t="s">
        <v>831</v>
      </c>
      <c r="E272" s="6" t="s">
        <v>23</v>
      </c>
      <c r="F272" s="5" t="s">
        <v>229</v>
      </c>
      <c r="G272" s="9" t="s">
        <v>1171</v>
      </c>
      <c r="H272" s="10" t="s">
        <v>778</v>
      </c>
      <c r="I272" s="5">
        <v>1</v>
      </c>
      <c r="J272" s="5" t="str">
        <f t="shared" si="14"/>
        <v>5F主楼办公室</v>
      </c>
      <c r="K272" s="5"/>
      <c r="L272" s="5" t="str">
        <f t="shared" si="15"/>
        <v>双口面板（电话插座）</v>
      </c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>
        <v>270</v>
      </c>
      <c r="B273" s="5"/>
      <c r="C273" s="5" t="s">
        <v>818</v>
      </c>
      <c r="D273" s="5" t="s">
        <v>831</v>
      </c>
      <c r="E273" s="6" t="s">
        <v>23</v>
      </c>
      <c r="F273" s="5" t="s">
        <v>229</v>
      </c>
      <c r="G273" s="9" t="s">
        <v>1172</v>
      </c>
      <c r="H273" s="10" t="s">
        <v>339</v>
      </c>
      <c r="I273" s="5">
        <v>1</v>
      </c>
      <c r="J273" s="5" t="str">
        <f t="shared" si="14"/>
        <v>5F主楼办公室</v>
      </c>
      <c r="K273" s="5"/>
      <c r="L273" s="5" t="str">
        <f t="shared" si="15"/>
        <v>双口面板（电话插座）</v>
      </c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>
        <v>271</v>
      </c>
      <c r="B274" s="5"/>
      <c r="C274" s="5" t="s">
        <v>818</v>
      </c>
      <c r="D274" s="5" t="s">
        <v>831</v>
      </c>
      <c r="E274" s="6" t="s">
        <v>23</v>
      </c>
      <c r="F274" s="5" t="s">
        <v>229</v>
      </c>
      <c r="G274" s="9" t="s">
        <v>1173</v>
      </c>
      <c r="H274" s="10" t="s">
        <v>341</v>
      </c>
      <c r="I274" s="5">
        <v>1</v>
      </c>
      <c r="J274" s="5" t="str">
        <f t="shared" si="14"/>
        <v>5F主楼办公室</v>
      </c>
      <c r="K274" s="5"/>
      <c r="L274" s="5" t="str">
        <f t="shared" si="15"/>
        <v>双口面板（电话插座）</v>
      </c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>
        <v>272</v>
      </c>
      <c r="B275" s="5"/>
      <c r="C275" s="5" t="s">
        <v>818</v>
      </c>
      <c r="D275" s="5" t="s">
        <v>831</v>
      </c>
      <c r="E275" s="6" t="s">
        <v>23</v>
      </c>
      <c r="F275" s="5" t="s">
        <v>229</v>
      </c>
      <c r="G275" s="9" t="s">
        <v>1174</v>
      </c>
      <c r="H275" s="10" t="s">
        <v>343</v>
      </c>
      <c r="I275" s="5">
        <v>1</v>
      </c>
      <c r="J275" s="5" t="str">
        <f t="shared" si="14"/>
        <v>5F主楼办公室</v>
      </c>
      <c r="K275" s="5"/>
      <c r="L275" s="5" t="str">
        <f t="shared" si="15"/>
        <v>双口面板（电话插座）</v>
      </c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>
        <v>273</v>
      </c>
      <c r="B276" s="5"/>
      <c r="C276" s="5" t="s">
        <v>818</v>
      </c>
      <c r="D276" s="5" t="s">
        <v>831</v>
      </c>
      <c r="E276" s="6" t="s">
        <v>23</v>
      </c>
      <c r="F276" s="5" t="s">
        <v>229</v>
      </c>
      <c r="G276" s="9" t="s">
        <v>1175</v>
      </c>
      <c r="H276" s="10" t="s">
        <v>345</v>
      </c>
      <c r="I276" s="5">
        <v>1</v>
      </c>
      <c r="J276" s="5" t="str">
        <f t="shared" si="14"/>
        <v>5F主楼办公室</v>
      </c>
      <c r="K276" s="5"/>
      <c r="L276" s="5" t="str">
        <f t="shared" si="15"/>
        <v>双口面板（电话插座）</v>
      </c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>
        <v>274</v>
      </c>
      <c r="B277" s="5"/>
      <c r="C277" s="5" t="s">
        <v>818</v>
      </c>
      <c r="D277" s="5" t="s">
        <v>831</v>
      </c>
      <c r="E277" s="6" t="s">
        <v>23</v>
      </c>
      <c r="F277" s="5" t="s">
        <v>229</v>
      </c>
      <c r="G277" s="9" t="s">
        <v>1176</v>
      </c>
      <c r="H277" s="10" t="s">
        <v>1177</v>
      </c>
      <c r="I277" s="5">
        <v>1</v>
      </c>
      <c r="J277" s="5" t="str">
        <f t="shared" si="14"/>
        <v>5F主楼办公室</v>
      </c>
      <c r="K277" s="5"/>
      <c r="L277" s="5" t="str">
        <f t="shared" si="15"/>
        <v>双口面板（电话插座）</v>
      </c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>
        <v>275</v>
      </c>
      <c r="B278" s="5"/>
      <c r="C278" s="5" t="s">
        <v>818</v>
      </c>
      <c r="D278" s="5" t="s">
        <v>831</v>
      </c>
      <c r="E278" s="6" t="s">
        <v>23</v>
      </c>
      <c r="F278" s="5" t="s">
        <v>229</v>
      </c>
      <c r="G278" s="9" t="s">
        <v>1178</v>
      </c>
      <c r="H278" s="10" t="s">
        <v>906</v>
      </c>
      <c r="I278" s="5">
        <v>1</v>
      </c>
      <c r="J278" s="5" t="str">
        <f t="shared" si="14"/>
        <v>5F主楼办公室</v>
      </c>
      <c r="K278" s="5"/>
      <c r="L278" s="5" t="str">
        <f t="shared" si="15"/>
        <v>双口面板（电话插座）</v>
      </c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>
        <v>276</v>
      </c>
      <c r="B279" s="5"/>
      <c r="C279" s="5" t="s">
        <v>818</v>
      </c>
      <c r="D279" s="5" t="s">
        <v>831</v>
      </c>
      <c r="E279" s="6" t="s">
        <v>23</v>
      </c>
      <c r="F279" s="5" t="s">
        <v>229</v>
      </c>
      <c r="G279" s="9" t="s">
        <v>1179</v>
      </c>
      <c r="H279" s="10" t="s">
        <v>908</v>
      </c>
      <c r="I279" s="5">
        <v>1</v>
      </c>
      <c r="J279" s="5" t="str">
        <f t="shared" si="14"/>
        <v>5F主楼办公室</v>
      </c>
      <c r="K279" s="5"/>
      <c r="L279" s="5" t="str">
        <f t="shared" si="15"/>
        <v>双口面板（电话插座）</v>
      </c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30"/>
      <c r="H280" s="31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>
        <v>277</v>
      </c>
      <c r="B281" s="5"/>
      <c r="C281" s="5" t="s">
        <v>818</v>
      </c>
      <c r="D281" s="5" t="s">
        <v>1180</v>
      </c>
      <c r="E281" s="6" t="s">
        <v>23</v>
      </c>
      <c r="F281" s="5" t="s">
        <v>24</v>
      </c>
      <c r="G281" s="30" t="s">
        <v>1181</v>
      </c>
      <c r="H281" s="31"/>
      <c r="I281" s="5">
        <v>1</v>
      </c>
      <c r="J281" s="5" t="str">
        <f>D281</f>
        <v>5F南裙楼走道</v>
      </c>
      <c r="K281" s="5"/>
      <c r="L281" s="5" t="str">
        <f>F281</f>
        <v>放装无线AP</v>
      </c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>
        <v>278</v>
      </c>
      <c r="B282" s="5"/>
      <c r="C282" s="5" t="s">
        <v>818</v>
      </c>
      <c r="D282" s="5" t="s">
        <v>1180</v>
      </c>
      <c r="E282" s="6" t="s">
        <v>23</v>
      </c>
      <c r="F282" s="5" t="s">
        <v>24</v>
      </c>
      <c r="G282" s="30" t="s">
        <v>1182</v>
      </c>
      <c r="H282" s="31"/>
      <c r="I282" s="5">
        <v>1</v>
      </c>
      <c r="J282" s="5" t="str">
        <f t="shared" ref="J282:J288" si="16">D282</f>
        <v>5F南裙楼走道</v>
      </c>
      <c r="K282" s="5"/>
      <c r="L282" s="5" t="str">
        <f t="shared" ref="L282:L288" si="17">F282</f>
        <v>放装无线AP</v>
      </c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>
        <v>279</v>
      </c>
      <c r="B283" s="5"/>
      <c r="C283" s="5" t="s">
        <v>818</v>
      </c>
      <c r="D283" s="5" t="s">
        <v>1183</v>
      </c>
      <c r="E283" s="6" t="s">
        <v>23</v>
      </c>
      <c r="F283" s="5" t="s">
        <v>96</v>
      </c>
      <c r="G283" s="9" t="s">
        <v>1184</v>
      </c>
      <c r="H283" s="10" t="s">
        <v>778</v>
      </c>
      <c r="I283" s="5">
        <v>1</v>
      </c>
      <c r="J283" s="5" t="str">
        <f t="shared" si="16"/>
        <v>5F多功能厅</v>
      </c>
      <c r="K283" s="5"/>
      <c r="L283" s="5" t="str">
        <f t="shared" si="17"/>
        <v>双口面板（网络插座）</v>
      </c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>
        <v>280</v>
      </c>
      <c r="B284" s="5"/>
      <c r="C284" s="5" t="s">
        <v>818</v>
      </c>
      <c r="D284" s="5" t="s">
        <v>1183</v>
      </c>
      <c r="E284" s="6" t="s">
        <v>23</v>
      </c>
      <c r="F284" s="5" t="s">
        <v>96</v>
      </c>
      <c r="G284" s="9" t="s">
        <v>1185</v>
      </c>
      <c r="H284" s="10" t="s">
        <v>780</v>
      </c>
      <c r="I284" s="5">
        <v>1</v>
      </c>
      <c r="J284" s="5" t="str">
        <f t="shared" si="16"/>
        <v>5F多功能厅</v>
      </c>
      <c r="K284" s="5"/>
      <c r="L284" s="5" t="str">
        <f t="shared" si="17"/>
        <v>双口面板（网络插座）</v>
      </c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>
        <v>281</v>
      </c>
      <c r="B285" s="5"/>
      <c r="C285" s="5" t="s">
        <v>818</v>
      </c>
      <c r="D285" s="5" t="s">
        <v>1183</v>
      </c>
      <c r="E285" s="6" t="s">
        <v>23</v>
      </c>
      <c r="F285" s="5" t="s">
        <v>96</v>
      </c>
      <c r="G285" s="9" t="s">
        <v>1186</v>
      </c>
      <c r="H285" s="10" t="s">
        <v>782</v>
      </c>
      <c r="I285" s="5">
        <v>1</v>
      </c>
      <c r="J285" s="5" t="str">
        <f t="shared" si="16"/>
        <v>5F多功能厅</v>
      </c>
      <c r="K285" s="5"/>
      <c r="L285" s="5" t="str">
        <f t="shared" si="17"/>
        <v>双口面板（网络插座）</v>
      </c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30"/>
      <c r="H286" s="31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>
        <v>282</v>
      </c>
      <c r="B287" s="5"/>
      <c r="C287" s="5" t="s">
        <v>818</v>
      </c>
      <c r="D287" s="5" t="s">
        <v>1187</v>
      </c>
      <c r="E287" s="6" t="s">
        <v>23</v>
      </c>
      <c r="F287" s="5" t="s">
        <v>24</v>
      </c>
      <c r="G287" s="30" t="s">
        <v>1188</v>
      </c>
      <c r="H287" s="31"/>
      <c r="I287" s="5">
        <v>1</v>
      </c>
      <c r="J287" s="5" t="str">
        <f t="shared" si="16"/>
        <v>5F北裙楼走道</v>
      </c>
      <c r="K287" s="5"/>
      <c r="L287" s="5" t="str">
        <f t="shared" si="17"/>
        <v>放装无线AP</v>
      </c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>
        <v>283</v>
      </c>
      <c r="B288" s="5"/>
      <c r="C288" s="5" t="s">
        <v>818</v>
      </c>
      <c r="D288" s="5" t="s">
        <v>1189</v>
      </c>
      <c r="E288" s="6" t="s">
        <v>23</v>
      </c>
      <c r="F288" s="5" t="s">
        <v>24</v>
      </c>
      <c r="G288" s="30" t="s">
        <v>1190</v>
      </c>
      <c r="H288" s="31"/>
      <c r="I288" s="5">
        <v>1</v>
      </c>
      <c r="J288" s="5" t="str">
        <f t="shared" si="16"/>
        <v>5F北裙楼贵宾等候室</v>
      </c>
      <c r="K288" s="5"/>
      <c r="L288" s="5" t="str">
        <f t="shared" si="17"/>
        <v>放装无线AP</v>
      </c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>
        <v>284</v>
      </c>
      <c r="B289" s="5"/>
      <c r="C289" s="5" t="s">
        <v>818</v>
      </c>
      <c r="D289" s="5" t="s">
        <v>1187</v>
      </c>
      <c r="E289" s="6" t="s">
        <v>23</v>
      </c>
      <c r="F289" s="5" t="s">
        <v>24</v>
      </c>
      <c r="G289" s="30" t="s">
        <v>1191</v>
      </c>
      <c r="H289" s="31"/>
      <c r="I289" s="5">
        <v>1</v>
      </c>
      <c r="J289" s="5" t="str">
        <f t="shared" ref="J289:J297" si="18">D289</f>
        <v>5F北裙楼走道</v>
      </c>
      <c r="K289" s="5"/>
      <c r="L289" s="5" t="str">
        <f t="shared" ref="L289:L297" si="19">F289</f>
        <v>放装无线AP</v>
      </c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>
        <v>285</v>
      </c>
      <c r="B290" s="5"/>
      <c r="C290" s="5" t="s">
        <v>818</v>
      </c>
      <c r="D290" s="5" t="s">
        <v>1189</v>
      </c>
      <c r="E290" s="6" t="s">
        <v>23</v>
      </c>
      <c r="F290" s="5" t="s">
        <v>96</v>
      </c>
      <c r="G290" s="9" t="s">
        <v>1192</v>
      </c>
      <c r="H290" s="10" t="s">
        <v>1193</v>
      </c>
      <c r="I290" s="5">
        <v>1</v>
      </c>
      <c r="J290" s="5" t="str">
        <f t="shared" si="18"/>
        <v>5F北裙楼贵宾等候室</v>
      </c>
      <c r="K290" s="5"/>
      <c r="L290" s="5" t="str">
        <f t="shared" si="19"/>
        <v>双口面板（网络插座）</v>
      </c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>
        <v>286</v>
      </c>
      <c r="B291" s="5"/>
      <c r="C291" s="5" t="s">
        <v>818</v>
      </c>
      <c r="D291" s="5" t="s">
        <v>1183</v>
      </c>
      <c r="E291" s="6" t="s">
        <v>23</v>
      </c>
      <c r="F291" s="5" t="s">
        <v>96</v>
      </c>
      <c r="G291" s="9" t="s">
        <v>1194</v>
      </c>
      <c r="H291" s="10" t="s">
        <v>1195</v>
      </c>
      <c r="I291" s="5">
        <v>1</v>
      </c>
      <c r="J291" s="5" t="str">
        <f t="shared" si="18"/>
        <v>5F多功能厅</v>
      </c>
      <c r="K291" s="5"/>
      <c r="L291" s="5" t="str">
        <f t="shared" si="19"/>
        <v>双口面板（网络插座）</v>
      </c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>
        <v>287</v>
      </c>
      <c r="B292" s="5"/>
      <c r="C292" s="5" t="s">
        <v>818</v>
      </c>
      <c r="D292" s="5" t="s">
        <v>1183</v>
      </c>
      <c r="E292" s="6" t="s">
        <v>23</v>
      </c>
      <c r="F292" s="5" t="s">
        <v>96</v>
      </c>
      <c r="G292" s="9" t="s">
        <v>1196</v>
      </c>
      <c r="H292" s="10" t="s">
        <v>1197</v>
      </c>
      <c r="I292" s="5">
        <v>1</v>
      </c>
      <c r="J292" s="5" t="str">
        <f t="shared" si="18"/>
        <v>5F多功能厅</v>
      </c>
      <c r="K292" s="5"/>
      <c r="L292" s="5" t="str">
        <f t="shared" si="19"/>
        <v>双口面板（网络插座）</v>
      </c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>
        <v>288</v>
      </c>
      <c r="B293" s="5"/>
      <c r="C293" s="5" t="s">
        <v>818</v>
      </c>
      <c r="D293" s="5" t="s">
        <v>1183</v>
      </c>
      <c r="E293" s="6" t="s">
        <v>23</v>
      </c>
      <c r="F293" s="5" t="s">
        <v>96</v>
      </c>
      <c r="G293" s="9" t="s">
        <v>1198</v>
      </c>
      <c r="H293" s="10" t="s">
        <v>1199</v>
      </c>
      <c r="I293" s="5">
        <v>1</v>
      </c>
      <c r="J293" s="5" t="str">
        <f t="shared" si="18"/>
        <v>5F多功能厅</v>
      </c>
      <c r="K293" s="5"/>
      <c r="L293" s="5" t="str">
        <f t="shared" si="19"/>
        <v>双口面板（网络插座）</v>
      </c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>
        <v>289</v>
      </c>
      <c r="B294" s="5"/>
      <c r="C294" s="5" t="s">
        <v>818</v>
      </c>
      <c r="D294" s="5" t="s">
        <v>1183</v>
      </c>
      <c r="E294" s="6" t="s">
        <v>23</v>
      </c>
      <c r="F294" s="5" t="s">
        <v>96</v>
      </c>
      <c r="G294" s="9" t="s">
        <v>1200</v>
      </c>
      <c r="H294" s="10" t="s">
        <v>1201</v>
      </c>
      <c r="I294" s="5">
        <v>1</v>
      </c>
      <c r="J294" s="5" t="str">
        <f t="shared" si="18"/>
        <v>5F多功能厅</v>
      </c>
      <c r="K294" s="5"/>
      <c r="L294" s="5" t="str">
        <f t="shared" si="19"/>
        <v>双口面板（网络插座）</v>
      </c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>
        <v>290</v>
      </c>
      <c r="B295" s="5"/>
      <c r="C295" s="5" t="s">
        <v>818</v>
      </c>
      <c r="D295" s="5" t="s">
        <v>1183</v>
      </c>
      <c r="E295" s="6" t="s">
        <v>23</v>
      </c>
      <c r="F295" s="5" t="s">
        <v>96</v>
      </c>
      <c r="G295" s="9" t="s">
        <v>1202</v>
      </c>
      <c r="H295" s="10" t="s">
        <v>1203</v>
      </c>
      <c r="I295" s="5">
        <v>1</v>
      </c>
      <c r="J295" s="5" t="str">
        <f t="shared" si="18"/>
        <v>5F多功能厅</v>
      </c>
      <c r="K295" s="5"/>
      <c r="L295" s="5" t="str">
        <f t="shared" si="19"/>
        <v>双口面板（网络插座）</v>
      </c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>
        <v>291</v>
      </c>
      <c r="B296" s="5"/>
      <c r="C296" s="5" t="s">
        <v>818</v>
      </c>
      <c r="D296" s="5" t="s">
        <v>1183</v>
      </c>
      <c r="E296" s="6" t="s">
        <v>23</v>
      </c>
      <c r="F296" s="5" t="s">
        <v>96</v>
      </c>
      <c r="G296" s="9" t="s">
        <v>1204</v>
      </c>
      <c r="H296" s="10" t="s">
        <v>1205</v>
      </c>
      <c r="I296" s="5">
        <v>1</v>
      </c>
      <c r="J296" s="5" t="str">
        <f t="shared" si="18"/>
        <v>5F多功能厅</v>
      </c>
      <c r="K296" s="5"/>
      <c r="L296" s="5" t="str">
        <f t="shared" si="19"/>
        <v>双口面板（网络插座）</v>
      </c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>
        <v>292</v>
      </c>
      <c r="B297" s="5"/>
      <c r="C297" s="5" t="s">
        <v>818</v>
      </c>
      <c r="D297" s="5" t="s">
        <v>1183</v>
      </c>
      <c r="E297" s="6" t="s">
        <v>23</v>
      </c>
      <c r="F297" s="5" t="s">
        <v>229</v>
      </c>
      <c r="G297" s="9" t="s">
        <v>1206</v>
      </c>
      <c r="H297" s="10" t="s">
        <v>1193</v>
      </c>
      <c r="I297" s="5">
        <v>1</v>
      </c>
      <c r="J297" s="5" t="str">
        <f t="shared" si="18"/>
        <v>5F多功能厅</v>
      </c>
      <c r="K297" s="5"/>
      <c r="L297" s="5" t="str">
        <f t="shared" si="19"/>
        <v>双口面板（电话插座）</v>
      </c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6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6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6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6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6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6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6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6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6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6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6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6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6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6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6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6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6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6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6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6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6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6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6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6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6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6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6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6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6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6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6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6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6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6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6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6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6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6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6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6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6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6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6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6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6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6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6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6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6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14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14"/>
      <c r="M471" s="5"/>
      <c r="N471" s="5"/>
      <c r="O471" s="5"/>
      <c r="P471" s="5"/>
      <c r="Q471" s="5"/>
      <c r="R471" s="7"/>
      <c r="S471" s="13"/>
    </row>
    <row r="472" spans="1:19" ht="23.45" customHeight="1" x14ac:dyDescent="0.15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14"/>
      <c r="M472" s="5"/>
      <c r="N472" s="5"/>
      <c r="O472" s="5"/>
      <c r="P472" s="5"/>
      <c r="Q472" s="5"/>
      <c r="R472" s="7"/>
      <c r="S472" s="13"/>
    </row>
    <row r="473" spans="1:19" ht="23.45" customHeight="1" x14ac:dyDescent="0.15">
      <c r="A473" s="4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14"/>
      <c r="M473" s="5"/>
      <c r="N473" s="5"/>
      <c r="O473" s="5"/>
      <c r="P473" s="5"/>
      <c r="Q473" s="5"/>
      <c r="R473" s="7"/>
      <c r="S473" s="13"/>
    </row>
    <row r="474" spans="1:19" ht="23.45" customHeight="1" x14ac:dyDescent="0.15">
      <c r="A474" s="4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14"/>
      <c r="M474" s="5"/>
      <c r="N474" s="5"/>
      <c r="O474" s="5"/>
      <c r="P474" s="5"/>
      <c r="Q474" s="5"/>
      <c r="R474" s="7"/>
      <c r="S474" s="13"/>
    </row>
    <row r="475" spans="1:19" ht="23.45" customHeight="1" x14ac:dyDescent="0.15">
      <c r="A475" s="4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14"/>
      <c r="M475" s="5"/>
      <c r="N475" s="5"/>
      <c r="O475" s="5"/>
      <c r="P475" s="5"/>
      <c r="Q475" s="5"/>
      <c r="R475" s="7"/>
      <c r="S475" s="13"/>
    </row>
    <row r="476" spans="1:19" ht="23.45" customHeight="1" x14ac:dyDescent="0.15">
      <c r="A476" s="4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14"/>
      <c r="M476" s="5"/>
      <c r="N476" s="5"/>
      <c r="O476" s="5"/>
      <c r="P476" s="5"/>
      <c r="Q476" s="5"/>
      <c r="R476" s="7"/>
      <c r="S476" s="13"/>
    </row>
    <row r="477" spans="1:19" ht="23.45" customHeight="1" x14ac:dyDescent="0.15">
      <c r="A477" s="4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14"/>
      <c r="M477" s="5"/>
      <c r="N477" s="5"/>
      <c r="O477" s="5"/>
      <c r="P477" s="5"/>
      <c r="Q477" s="5"/>
      <c r="R477" s="7"/>
      <c r="S477" s="13"/>
    </row>
    <row r="478" spans="1:19" ht="23.45" customHeight="1" x14ac:dyDescent="0.15">
      <c r="A478" s="4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14"/>
      <c r="M478" s="5"/>
      <c r="N478" s="5"/>
      <c r="O478" s="5"/>
      <c r="P478" s="5"/>
      <c r="Q478" s="5"/>
      <c r="R478" s="7"/>
      <c r="S478" s="13"/>
    </row>
    <row r="479" spans="1:19" ht="23.45" customHeight="1" x14ac:dyDescent="0.15">
      <c r="A479" s="4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14"/>
      <c r="M479" s="5"/>
      <c r="N479" s="5"/>
      <c r="O479" s="5"/>
      <c r="P479" s="5"/>
      <c r="Q479" s="5"/>
      <c r="R479" s="7"/>
      <c r="S479" s="13"/>
    </row>
    <row r="480" spans="1:19" ht="23.45" customHeight="1" x14ac:dyDescent="0.15">
      <c r="A480" s="4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14"/>
      <c r="M480" s="5"/>
      <c r="N480" s="5"/>
      <c r="O480" s="5"/>
      <c r="P480" s="5"/>
      <c r="Q480" s="5"/>
      <c r="R480" s="7"/>
      <c r="S480" s="13"/>
    </row>
    <row r="481" spans="1:19" ht="23.45" customHeight="1" x14ac:dyDescent="0.15">
      <c r="A481" s="4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14"/>
      <c r="M481" s="5"/>
      <c r="N481" s="5"/>
      <c r="O481" s="5"/>
      <c r="P481" s="5"/>
      <c r="Q481" s="5"/>
      <c r="R481" s="7"/>
      <c r="S481" s="13"/>
    </row>
    <row r="482" spans="1:19" ht="23.45" customHeight="1" x14ac:dyDescent="0.15">
      <c r="A482" s="4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14"/>
      <c r="M482" s="5"/>
      <c r="N482" s="5"/>
      <c r="O482" s="5"/>
      <c r="P482" s="5"/>
      <c r="Q482" s="5"/>
      <c r="R482" s="7"/>
      <c r="S482" s="13"/>
    </row>
    <row r="483" spans="1:19" ht="23.45" customHeight="1" x14ac:dyDescent="0.15">
      <c r="A483" s="4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14"/>
      <c r="M483" s="5"/>
      <c r="N483" s="5"/>
      <c r="O483" s="5"/>
      <c r="P483" s="5"/>
      <c r="Q483" s="5"/>
      <c r="R483" s="7"/>
      <c r="S483" s="13"/>
    </row>
    <row r="484" spans="1:19" ht="23.45" customHeight="1" x14ac:dyDescent="0.15">
      <c r="A484" s="4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14"/>
      <c r="M484" s="5"/>
      <c r="N484" s="5"/>
      <c r="O484" s="5"/>
      <c r="P484" s="5"/>
      <c r="Q484" s="5"/>
      <c r="R484" s="7"/>
      <c r="S484" s="13"/>
    </row>
    <row r="485" spans="1:19" ht="23.45" customHeight="1" x14ac:dyDescent="0.15">
      <c r="A485" s="4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14"/>
      <c r="M485" s="5"/>
      <c r="N485" s="5"/>
      <c r="O485" s="5"/>
      <c r="P485" s="5"/>
      <c r="Q485" s="5"/>
      <c r="R485" s="7"/>
      <c r="S485" s="13"/>
    </row>
    <row r="486" spans="1:19" ht="23.45" customHeight="1" x14ac:dyDescent="0.15">
      <c r="A486" s="4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14"/>
      <c r="M486" s="5"/>
      <c r="N486" s="5"/>
      <c r="O486" s="5"/>
      <c r="P486" s="5"/>
      <c r="Q486" s="5"/>
      <c r="R486" s="7"/>
      <c r="S486" s="13"/>
    </row>
    <row r="487" spans="1:19" ht="23.45" customHeight="1" x14ac:dyDescent="0.15">
      <c r="A487" s="4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14"/>
      <c r="M487" s="5"/>
      <c r="N487" s="5"/>
      <c r="O487" s="5"/>
      <c r="P487" s="5"/>
      <c r="Q487" s="5"/>
      <c r="R487" s="7"/>
      <c r="S487" s="13"/>
    </row>
    <row r="488" spans="1:19" ht="23.45" customHeight="1" x14ac:dyDescent="0.15">
      <c r="A488" s="4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14"/>
      <c r="M488" s="5"/>
      <c r="N488" s="5"/>
      <c r="O488" s="5"/>
      <c r="P488" s="5"/>
      <c r="Q488" s="5"/>
      <c r="R488" s="7"/>
      <c r="S488" s="13"/>
    </row>
    <row r="489" spans="1:19" ht="23.45" customHeight="1" x14ac:dyDescent="0.15">
      <c r="A489" s="4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14"/>
      <c r="M489" s="5"/>
      <c r="N489" s="5"/>
      <c r="O489" s="5"/>
      <c r="P489" s="5"/>
      <c r="Q489" s="5"/>
      <c r="R489" s="7"/>
      <c r="S489" s="13"/>
    </row>
    <row r="490" spans="1:19" ht="23.45" customHeight="1" x14ac:dyDescent="0.15">
      <c r="A490" s="4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14"/>
      <c r="M490" s="5"/>
      <c r="N490" s="5"/>
      <c r="O490" s="5"/>
      <c r="P490" s="5"/>
      <c r="Q490" s="5"/>
      <c r="R490" s="7"/>
      <c r="S490" s="13"/>
    </row>
    <row r="491" spans="1:19" ht="23.45" customHeight="1" x14ac:dyDescent="0.15">
      <c r="A491" s="4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14"/>
      <c r="M491" s="5"/>
      <c r="N491" s="5"/>
      <c r="O491" s="5"/>
      <c r="P491" s="5"/>
      <c r="Q491" s="5"/>
      <c r="R491" s="7"/>
      <c r="S491" s="13"/>
    </row>
    <row r="492" spans="1:19" ht="23.45" customHeight="1" x14ac:dyDescent="0.15">
      <c r="A492" s="4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14"/>
      <c r="M492" s="5"/>
      <c r="N492" s="5"/>
      <c r="O492" s="5"/>
      <c r="P492" s="5"/>
      <c r="Q492" s="5"/>
      <c r="R492" s="7"/>
      <c r="S492" s="13"/>
    </row>
    <row r="493" spans="1:19" ht="23.45" customHeight="1" x14ac:dyDescent="0.15">
      <c r="A493" s="4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14"/>
      <c r="M493" s="5"/>
      <c r="N493" s="5"/>
      <c r="O493" s="5"/>
      <c r="P493" s="5"/>
      <c r="Q493" s="5"/>
      <c r="R493" s="7"/>
      <c r="S493" s="13"/>
    </row>
    <row r="494" spans="1:19" ht="23.45" customHeight="1" x14ac:dyDescent="0.15">
      <c r="A494" s="4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14"/>
      <c r="M494" s="5"/>
      <c r="N494" s="5"/>
      <c r="O494" s="5"/>
      <c r="P494" s="5"/>
      <c r="Q494" s="5"/>
      <c r="R494" s="7"/>
      <c r="S494" s="13"/>
    </row>
    <row r="495" spans="1:19" ht="23.45" customHeight="1" x14ac:dyDescent="0.15">
      <c r="A495" s="4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14"/>
      <c r="M495" s="5"/>
      <c r="N495" s="5"/>
      <c r="O495" s="5"/>
      <c r="P495" s="5"/>
      <c r="Q495" s="5"/>
      <c r="R495" s="7"/>
      <c r="S495" s="13"/>
    </row>
    <row r="496" spans="1:19" ht="23.45" customHeight="1" x14ac:dyDescent="0.15">
      <c r="A496" s="4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14"/>
      <c r="M496" s="5"/>
      <c r="N496" s="5"/>
      <c r="O496" s="5"/>
      <c r="P496" s="5"/>
      <c r="Q496" s="5"/>
      <c r="R496" s="7"/>
      <c r="S496" s="13"/>
    </row>
    <row r="497" spans="1:19" ht="23.45" customHeight="1" x14ac:dyDescent="0.15">
      <c r="A497" s="4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14"/>
      <c r="M497" s="5"/>
      <c r="N497" s="5"/>
      <c r="O497" s="5"/>
      <c r="P497" s="5"/>
      <c r="Q497" s="5"/>
      <c r="R497" s="7"/>
      <c r="S497" s="13"/>
    </row>
    <row r="498" spans="1:19" ht="23.45" customHeight="1" x14ac:dyDescent="0.15">
      <c r="A498" s="4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14"/>
      <c r="M498" s="5"/>
      <c r="N498" s="5"/>
      <c r="O498" s="5"/>
      <c r="P498" s="5"/>
      <c r="Q498" s="5"/>
      <c r="R498" s="7"/>
      <c r="S498" s="13"/>
    </row>
    <row r="499" spans="1:19" ht="23.45" customHeight="1" x14ac:dyDescent="0.15">
      <c r="A499" s="4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14"/>
      <c r="M499" s="5"/>
      <c r="N499" s="5"/>
      <c r="O499" s="5"/>
      <c r="P499" s="5"/>
      <c r="Q499" s="5"/>
      <c r="R499" s="7"/>
      <c r="S499" s="13"/>
    </row>
    <row r="500" spans="1:19" ht="23.45" customHeight="1" x14ac:dyDescent="0.15">
      <c r="A500" s="4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14"/>
      <c r="M500" s="5"/>
      <c r="N500" s="5"/>
      <c r="O500" s="5"/>
      <c r="P500" s="5"/>
      <c r="Q500" s="5"/>
      <c r="R500" s="7"/>
      <c r="S500" s="13"/>
    </row>
    <row r="501" spans="1:19" ht="23.45" customHeight="1" x14ac:dyDescent="0.15">
      <c r="A501" s="4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14"/>
      <c r="M501" s="5"/>
      <c r="N501" s="5"/>
      <c r="O501" s="5"/>
      <c r="P501" s="5"/>
      <c r="Q501" s="5"/>
      <c r="R501" s="7"/>
      <c r="S501" s="13"/>
    </row>
    <row r="502" spans="1:19" ht="23.45" customHeight="1" x14ac:dyDescent="0.15">
      <c r="A502" s="4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14"/>
      <c r="M502" s="5"/>
      <c r="N502" s="5"/>
      <c r="O502" s="5"/>
      <c r="P502" s="5"/>
      <c r="Q502" s="5"/>
      <c r="R502" s="7"/>
      <c r="S502" s="13"/>
    </row>
    <row r="503" spans="1:19" ht="23.45" customHeight="1" x14ac:dyDescent="0.15">
      <c r="A503" s="4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14"/>
      <c r="M503" s="5"/>
      <c r="N503" s="5"/>
      <c r="O503" s="5"/>
      <c r="P503" s="5"/>
      <c r="Q503" s="5"/>
      <c r="R503" s="7"/>
      <c r="S503" s="13"/>
    </row>
    <row r="504" spans="1:19" ht="23.45" customHeight="1" x14ac:dyDescent="0.15">
      <c r="A504" s="4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14"/>
      <c r="M504" s="5"/>
      <c r="N504" s="5"/>
      <c r="O504" s="5"/>
      <c r="P504" s="5"/>
      <c r="Q504" s="5"/>
      <c r="R504" s="7"/>
      <c r="S504" s="13"/>
    </row>
    <row r="505" spans="1:19" ht="23.45" customHeight="1" x14ac:dyDescent="0.15">
      <c r="A505" s="4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14"/>
      <c r="M505" s="5"/>
      <c r="N505" s="5"/>
      <c r="O505" s="5"/>
      <c r="P505" s="5"/>
      <c r="Q505" s="5"/>
      <c r="R505" s="7"/>
      <c r="S505" s="13"/>
    </row>
    <row r="506" spans="1:19" ht="23.45" customHeight="1" x14ac:dyDescent="0.15">
      <c r="A506" s="4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14"/>
      <c r="M506" s="5"/>
      <c r="N506" s="5"/>
      <c r="O506" s="5"/>
      <c r="P506" s="5"/>
      <c r="Q506" s="5"/>
      <c r="R506" s="7"/>
      <c r="S506" s="13"/>
    </row>
    <row r="507" spans="1:19" ht="23.45" customHeight="1" x14ac:dyDescent="0.15">
      <c r="A507" s="4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14"/>
      <c r="M507" s="5"/>
      <c r="N507" s="5"/>
      <c r="O507" s="5"/>
      <c r="P507" s="5"/>
      <c r="Q507" s="5"/>
      <c r="R507" s="7"/>
      <c r="S507" s="13"/>
    </row>
    <row r="508" spans="1:19" ht="23.45" customHeight="1" x14ac:dyDescent="0.15">
      <c r="A508" s="4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14"/>
      <c r="M508" s="5"/>
      <c r="N508" s="5"/>
      <c r="O508" s="5"/>
      <c r="P508" s="5"/>
      <c r="Q508" s="5"/>
      <c r="R508" s="7"/>
      <c r="S508" s="13"/>
    </row>
    <row r="509" spans="1:19" ht="23.45" customHeight="1" x14ac:dyDescent="0.15">
      <c r="A509" s="4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14"/>
      <c r="M509" s="5"/>
      <c r="N509" s="5"/>
      <c r="O509" s="5"/>
      <c r="P509" s="5"/>
      <c r="Q509" s="5"/>
      <c r="R509" s="7"/>
      <c r="S509" s="13"/>
    </row>
    <row r="510" spans="1:19" ht="23.45" customHeight="1" x14ac:dyDescent="0.15">
      <c r="A510" s="4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14"/>
      <c r="M510" s="5"/>
      <c r="N510" s="5"/>
      <c r="O510" s="5"/>
      <c r="P510" s="5"/>
      <c r="Q510" s="5"/>
      <c r="R510" s="7"/>
      <c r="S510" s="13"/>
    </row>
    <row r="511" spans="1:19" ht="23.45" customHeight="1" x14ac:dyDescent="0.15">
      <c r="A511" s="4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14"/>
      <c r="M511" s="5"/>
      <c r="N511" s="5"/>
      <c r="O511" s="5"/>
      <c r="P511" s="5"/>
      <c r="Q511" s="5"/>
      <c r="R511" s="7"/>
      <c r="S511" s="13"/>
    </row>
    <row r="512" spans="1:19" ht="23.45" customHeight="1" x14ac:dyDescent="0.15">
      <c r="A512" s="4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14"/>
      <c r="M512" s="5"/>
      <c r="N512" s="5"/>
      <c r="O512" s="5"/>
      <c r="P512" s="5"/>
      <c r="Q512" s="5"/>
      <c r="R512" s="7"/>
      <c r="S512" s="13"/>
    </row>
    <row r="513" spans="1:19" ht="23.45" customHeight="1" x14ac:dyDescent="0.15">
      <c r="A513" s="4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14"/>
      <c r="M513" s="5"/>
      <c r="N513" s="5"/>
      <c r="O513" s="5"/>
      <c r="P513" s="5"/>
      <c r="Q513" s="5"/>
      <c r="R513" s="7"/>
      <c r="S513" s="13"/>
    </row>
    <row r="514" spans="1:19" ht="23.45" customHeight="1" x14ac:dyDescent="0.15">
      <c r="A514" s="4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14"/>
      <c r="M514" s="5"/>
      <c r="N514" s="5"/>
      <c r="O514" s="5"/>
      <c r="P514" s="5"/>
      <c r="Q514" s="5"/>
      <c r="R514" s="7"/>
      <c r="S514" s="13"/>
    </row>
    <row r="515" spans="1:19" ht="23.45" customHeight="1" x14ac:dyDescent="0.15">
      <c r="A515" s="4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14"/>
      <c r="M515" s="5"/>
      <c r="N515" s="5"/>
      <c r="O515" s="5"/>
      <c r="P515" s="5"/>
      <c r="Q515" s="5"/>
      <c r="R515" s="7"/>
      <c r="S515" s="13"/>
    </row>
    <row r="516" spans="1:19" ht="23.45" customHeight="1" x14ac:dyDescent="0.15">
      <c r="A516" s="4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14"/>
      <c r="M516" s="5"/>
      <c r="N516" s="5"/>
      <c r="O516" s="5"/>
      <c r="P516" s="5"/>
      <c r="Q516" s="5"/>
      <c r="R516" s="7"/>
      <c r="S516" s="13"/>
    </row>
    <row r="517" spans="1:19" ht="23.45" customHeight="1" x14ac:dyDescent="0.15">
      <c r="A517" s="4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14"/>
      <c r="M517" s="5"/>
      <c r="N517" s="5"/>
      <c r="O517" s="5"/>
      <c r="P517" s="5"/>
      <c r="Q517" s="5"/>
      <c r="R517" s="7"/>
      <c r="S517" s="13"/>
    </row>
    <row r="518" spans="1:19" ht="23.45" customHeight="1" x14ac:dyDescent="0.15">
      <c r="A518" s="4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14"/>
      <c r="M518" s="5"/>
      <c r="N518" s="5"/>
      <c r="O518" s="5"/>
      <c r="P518" s="5"/>
      <c r="Q518" s="5"/>
      <c r="R518" s="7"/>
      <c r="S518" s="13"/>
    </row>
    <row r="519" spans="1:19" ht="23.45" customHeight="1" x14ac:dyDescent="0.15">
      <c r="A519" s="4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7"/>
      <c r="S519" s="13"/>
    </row>
    <row r="520" spans="1:19" ht="23.45" customHeight="1" x14ac:dyDescent="0.15">
      <c r="A520" s="15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7"/>
      <c r="S520" s="18"/>
    </row>
  </sheetData>
  <mergeCells count="146">
    <mergeCell ref="G289:H289"/>
    <mergeCell ref="A2:A3"/>
    <mergeCell ref="G266:H266"/>
    <mergeCell ref="G267:H267"/>
    <mergeCell ref="G268:H268"/>
    <mergeCell ref="G280:H280"/>
    <mergeCell ref="G281:H281"/>
    <mergeCell ref="G282:H282"/>
    <mergeCell ref="G286:H286"/>
    <mergeCell ref="G287:H287"/>
    <mergeCell ref="G288:H288"/>
    <mergeCell ref="G257:H257"/>
    <mergeCell ref="G258:H258"/>
    <mergeCell ref="G259:H259"/>
    <mergeCell ref="G260:H260"/>
    <mergeCell ref="G261:H261"/>
    <mergeCell ref="G262:H262"/>
    <mergeCell ref="G263:H263"/>
    <mergeCell ref="G264:H264"/>
    <mergeCell ref="G265:H265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39:H239"/>
    <mergeCell ref="G240:H240"/>
    <mergeCell ref="G241:H241"/>
    <mergeCell ref="G242:H242"/>
    <mergeCell ref="G243:H243"/>
    <mergeCell ref="G244:H244"/>
    <mergeCell ref="G245:H245"/>
    <mergeCell ref="G246:H246"/>
    <mergeCell ref="G247:H247"/>
    <mergeCell ref="G230:H230"/>
    <mergeCell ref="G231:H231"/>
    <mergeCell ref="G232:H232"/>
    <mergeCell ref="G233:H233"/>
    <mergeCell ref="G234:H234"/>
    <mergeCell ref="G235:H235"/>
    <mergeCell ref="G236:H236"/>
    <mergeCell ref="G237:H237"/>
    <mergeCell ref="G238:H238"/>
    <mergeCell ref="G221:H221"/>
    <mergeCell ref="G222:H222"/>
    <mergeCell ref="G223:H223"/>
    <mergeCell ref="G224:H224"/>
    <mergeCell ref="G225:H225"/>
    <mergeCell ref="G226:H226"/>
    <mergeCell ref="G227:H227"/>
    <mergeCell ref="G228:H228"/>
    <mergeCell ref="G229:H229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20:H220"/>
    <mergeCell ref="G203:H203"/>
    <mergeCell ref="G204:H204"/>
    <mergeCell ref="G205:H205"/>
    <mergeCell ref="G206:H206"/>
    <mergeCell ref="G207:H207"/>
    <mergeCell ref="G208:H208"/>
    <mergeCell ref="G209:H209"/>
    <mergeCell ref="G210:H210"/>
    <mergeCell ref="G211:H211"/>
    <mergeCell ref="G194:H194"/>
    <mergeCell ref="G195:H195"/>
    <mergeCell ref="G196:H196"/>
    <mergeCell ref="G197:H197"/>
    <mergeCell ref="G198:H198"/>
    <mergeCell ref="G199:H199"/>
    <mergeCell ref="G200:H200"/>
    <mergeCell ref="G201:H201"/>
    <mergeCell ref="G202:H202"/>
    <mergeCell ref="G185:H185"/>
    <mergeCell ref="G186:H186"/>
    <mergeCell ref="G187:H187"/>
    <mergeCell ref="G188:H188"/>
    <mergeCell ref="G189:H189"/>
    <mergeCell ref="G190:H190"/>
    <mergeCell ref="G191:H191"/>
    <mergeCell ref="G192:H192"/>
    <mergeCell ref="G193:H193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84:H184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27:H27"/>
    <mergeCell ref="G159:H159"/>
    <mergeCell ref="G160:H160"/>
    <mergeCell ref="G161:H161"/>
    <mergeCell ref="G162:H162"/>
    <mergeCell ref="G163:H163"/>
    <mergeCell ref="G164:H164"/>
    <mergeCell ref="G165:H165"/>
    <mergeCell ref="G166:H166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94"/>
  <sheetViews>
    <sheetView topLeftCell="A369" workbookViewId="0">
      <selection activeCell="A360" sqref="A360:A383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3.625" style="2" customWidth="1"/>
    <col min="8" max="8" width="5.6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1207</v>
      </c>
      <c r="D4" s="5" t="s">
        <v>1208</v>
      </c>
      <c r="E4" s="6" t="s">
        <v>23</v>
      </c>
      <c r="F4" s="5" t="s">
        <v>24</v>
      </c>
      <c r="G4" s="30" t="s">
        <v>1209</v>
      </c>
      <c r="H4" s="31"/>
      <c r="I4" s="5">
        <v>1</v>
      </c>
      <c r="J4" s="5" t="str">
        <f t="shared" ref="J4:J12" si="0">D4</f>
        <v>6F主楼走道</v>
      </c>
      <c r="K4" s="5"/>
      <c r="L4" s="5" t="str">
        <f t="shared" ref="L4:L12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1207</v>
      </c>
      <c r="D5" s="5" t="s">
        <v>1208</v>
      </c>
      <c r="E5" s="6" t="s">
        <v>23</v>
      </c>
      <c r="F5" s="5" t="s">
        <v>24</v>
      </c>
      <c r="G5" s="30" t="s">
        <v>1210</v>
      </c>
      <c r="H5" s="31"/>
      <c r="I5" s="5">
        <v>1</v>
      </c>
      <c r="J5" s="5" t="str">
        <f t="shared" si="0"/>
        <v>6F主楼走道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1207</v>
      </c>
      <c r="D6" s="5" t="s">
        <v>1208</v>
      </c>
      <c r="E6" s="6" t="s">
        <v>23</v>
      </c>
      <c r="F6" s="5" t="s">
        <v>24</v>
      </c>
      <c r="G6" s="30" t="s">
        <v>1211</v>
      </c>
      <c r="H6" s="31"/>
      <c r="I6" s="5">
        <v>1</v>
      </c>
      <c r="J6" s="5" t="str">
        <f t="shared" si="0"/>
        <v>6F主楼走道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1207</v>
      </c>
      <c r="D7" s="5" t="s">
        <v>1208</v>
      </c>
      <c r="E7" s="6" t="s">
        <v>23</v>
      </c>
      <c r="F7" s="5" t="s">
        <v>24</v>
      </c>
      <c r="G7" s="30" t="s">
        <v>1212</v>
      </c>
      <c r="H7" s="31"/>
      <c r="I7" s="5">
        <v>1</v>
      </c>
      <c r="J7" s="5" t="str">
        <f t="shared" si="0"/>
        <v>6F主楼走道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1207</v>
      </c>
      <c r="D8" s="5" t="s">
        <v>1208</v>
      </c>
      <c r="E8" s="6" t="s">
        <v>23</v>
      </c>
      <c r="F8" s="5" t="s">
        <v>24</v>
      </c>
      <c r="G8" s="30" t="s">
        <v>1213</v>
      </c>
      <c r="H8" s="31"/>
      <c r="I8" s="5">
        <v>1</v>
      </c>
      <c r="J8" s="5" t="str">
        <f t="shared" si="0"/>
        <v>6F主楼走道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1207</v>
      </c>
      <c r="D9" s="5" t="s">
        <v>1214</v>
      </c>
      <c r="E9" s="6" t="s">
        <v>23</v>
      </c>
      <c r="F9" s="5" t="s">
        <v>24</v>
      </c>
      <c r="G9" s="30" t="s">
        <v>1215</v>
      </c>
      <c r="H9" s="31"/>
      <c r="I9" s="5">
        <v>1</v>
      </c>
      <c r="J9" s="5" t="str">
        <f t="shared" si="0"/>
        <v>6F主楼电梯厅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1207</v>
      </c>
      <c r="D10" s="5" t="s">
        <v>1208</v>
      </c>
      <c r="E10" s="6" t="s">
        <v>23</v>
      </c>
      <c r="F10" s="5" t="s">
        <v>24</v>
      </c>
      <c r="G10" s="30" t="s">
        <v>1216</v>
      </c>
      <c r="H10" s="31"/>
      <c r="I10" s="5">
        <v>1</v>
      </c>
      <c r="J10" s="5" t="str">
        <f t="shared" si="0"/>
        <v>6F主楼走道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1207</v>
      </c>
      <c r="D11" s="5" t="s">
        <v>1208</v>
      </c>
      <c r="E11" s="6" t="s">
        <v>23</v>
      </c>
      <c r="F11" s="5" t="s">
        <v>24</v>
      </c>
      <c r="G11" s="30" t="s">
        <v>1217</v>
      </c>
      <c r="H11" s="31"/>
      <c r="I11" s="5">
        <v>1</v>
      </c>
      <c r="J11" s="5" t="str">
        <f t="shared" si="0"/>
        <v>6F主楼走道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1207</v>
      </c>
      <c r="D12" s="5" t="s">
        <v>1208</v>
      </c>
      <c r="E12" s="6" t="s">
        <v>23</v>
      </c>
      <c r="F12" s="5" t="s">
        <v>24</v>
      </c>
      <c r="G12" s="30" t="s">
        <v>1218</v>
      </c>
      <c r="H12" s="31"/>
      <c r="I12" s="5">
        <v>1</v>
      </c>
      <c r="J12" s="5" t="str">
        <f t="shared" si="0"/>
        <v>6F主楼走道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1207</v>
      </c>
      <c r="D13" s="5" t="s">
        <v>1219</v>
      </c>
      <c r="E13" s="6" t="s">
        <v>23</v>
      </c>
      <c r="F13" s="5" t="s">
        <v>94</v>
      </c>
      <c r="G13" s="30" t="s">
        <v>1220</v>
      </c>
      <c r="H13" s="31"/>
      <c r="I13" s="5">
        <v>1</v>
      </c>
      <c r="J13" s="5" t="str">
        <f t="shared" ref="J13:J57" si="2">D13</f>
        <v>6F主楼办公室</v>
      </c>
      <c r="K13" s="5"/>
      <c r="L13" s="5" t="str">
        <f t="shared" ref="L13:L57" si="3">F13</f>
        <v>墙面无线AP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1207</v>
      </c>
      <c r="D14" s="5" t="s">
        <v>1219</v>
      </c>
      <c r="E14" s="6" t="s">
        <v>23</v>
      </c>
      <c r="F14" s="5" t="s">
        <v>94</v>
      </c>
      <c r="G14" s="30" t="s">
        <v>1221</v>
      </c>
      <c r="H14" s="31"/>
      <c r="I14" s="5">
        <v>1</v>
      </c>
      <c r="J14" s="5" t="str">
        <f t="shared" si="2"/>
        <v>6F主楼办公室</v>
      </c>
      <c r="K14" s="5"/>
      <c r="L14" s="5" t="str">
        <f t="shared" si="3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1207</v>
      </c>
      <c r="D15" s="5" t="s">
        <v>1219</v>
      </c>
      <c r="E15" s="6" t="s">
        <v>23</v>
      </c>
      <c r="F15" s="5" t="s">
        <v>94</v>
      </c>
      <c r="G15" s="30" t="s">
        <v>1222</v>
      </c>
      <c r="H15" s="31"/>
      <c r="I15" s="5">
        <v>1</v>
      </c>
      <c r="J15" s="5" t="str">
        <f t="shared" si="2"/>
        <v>6F主楼办公室</v>
      </c>
      <c r="K15" s="5"/>
      <c r="L15" s="5" t="str">
        <f t="shared" si="3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1207</v>
      </c>
      <c r="D16" s="5" t="s">
        <v>1219</v>
      </c>
      <c r="E16" s="6" t="s">
        <v>23</v>
      </c>
      <c r="F16" s="5" t="s">
        <v>94</v>
      </c>
      <c r="G16" s="30" t="s">
        <v>1223</v>
      </c>
      <c r="H16" s="31"/>
      <c r="I16" s="5">
        <v>1</v>
      </c>
      <c r="J16" s="5" t="str">
        <f t="shared" si="2"/>
        <v>6F主楼办公室</v>
      </c>
      <c r="K16" s="5"/>
      <c r="L16" s="5" t="str">
        <f t="shared" si="3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1207</v>
      </c>
      <c r="D17" s="5" t="s">
        <v>1219</v>
      </c>
      <c r="E17" s="6" t="s">
        <v>23</v>
      </c>
      <c r="F17" s="5" t="s">
        <v>94</v>
      </c>
      <c r="G17" s="30" t="s">
        <v>1224</v>
      </c>
      <c r="H17" s="31"/>
      <c r="I17" s="5">
        <v>1</v>
      </c>
      <c r="J17" s="5" t="str">
        <f t="shared" si="2"/>
        <v>6F主楼办公室</v>
      </c>
      <c r="K17" s="5"/>
      <c r="L17" s="5" t="str">
        <f t="shared" si="3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1207</v>
      </c>
      <c r="D18" s="5" t="s">
        <v>1219</v>
      </c>
      <c r="E18" s="6" t="s">
        <v>23</v>
      </c>
      <c r="F18" s="5" t="s">
        <v>94</v>
      </c>
      <c r="G18" s="30" t="s">
        <v>1225</v>
      </c>
      <c r="H18" s="31"/>
      <c r="I18" s="5">
        <v>1</v>
      </c>
      <c r="J18" s="5" t="str">
        <f t="shared" si="2"/>
        <v>6F主楼办公室</v>
      </c>
      <c r="K18" s="5"/>
      <c r="L18" s="5" t="str">
        <f t="shared" si="3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1207</v>
      </c>
      <c r="D19" s="5" t="s">
        <v>1219</v>
      </c>
      <c r="E19" s="6" t="s">
        <v>23</v>
      </c>
      <c r="F19" s="5" t="s">
        <v>94</v>
      </c>
      <c r="G19" s="30" t="s">
        <v>1226</v>
      </c>
      <c r="H19" s="31"/>
      <c r="I19" s="5">
        <v>1</v>
      </c>
      <c r="J19" s="5" t="str">
        <f t="shared" si="2"/>
        <v>6F主楼办公室</v>
      </c>
      <c r="K19" s="5"/>
      <c r="L19" s="5" t="str">
        <f t="shared" si="3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1207</v>
      </c>
      <c r="D20" s="5" t="s">
        <v>1219</v>
      </c>
      <c r="E20" s="6" t="s">
        <v>23</v>
      </c>
      <c r="F20" s="5" t="s">
        <v>94</v>
      </c>
      <c r="G20" s="30" t="s">
        <v>1227</v>
      </c>
      <c r="H20" s="31"/>
      <c r="I20" s="5">
        <v>1</v>
      </c>
      <c r="J20" s="5" t="str">
        <f t="shared" si="2"/>
        <v>6F主楼办公室</v>
      </c>
      <c r="K20" s="5"/>
      <c r="L20" s="5" t="str">
        <f t="shared" si="3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1207</v>
      </c>
      <c r="D21" s="5" t="s">
        <v>1219</v>
      </c>
      <c r="E21" s="6" t="s">
        <v>23</v>
      </c>
      <c r="F21" s="5" t="s">
        <v>94</v>
      </c>
      <c r="G21" s="30" t="s">
        <v>1228</v>
      </c>
      <c r="H21" s="31"/>
      <c r="I21" s="5">
        <v>1</v>
      </c>
      <c r="J21" s="5" t="str">
        <f t="shared" si="2"/>
        <v>6F主楼办公室</v>
      </c>
      <c r="K21" s="5"/>
      <c r="L21" s="5" t="str">
        <f t="shared" si="3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1207</v>
      </c>
      <c r="D22" s="5" t="s">
        <v>1219</v>
      </c>
      <c r="E22" s="6" t="s">
        <v>23</v>
      </c>
      <c r="F22" s="5" t="s">
        <v>94</v>
      </c>
      <c r="G22" s="30" t="s">
        <v>1229</v>
      </c>
      <c r="H22" s="31"/>
      <c r="I22" s="5">
        <v>1</v>
      </c>
      <c r="J22" s="5" t="str">
        <f t="shared" si="2"/>
        <v>6F主楼办公室</v>
      </c>
      <c r="K22" s="5"/>
      <c r="L22" s="5" t="str">
        <f t="shared" si="3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1207</v>
      </c>
      <c r="D23" s="5" t="s">
        <v>1219</v>
      </c>
      <c r="E23" s="6" t="s">
        <v>23</v>
      </c>
      <c r="F23" s="5" t="s">
        <v>94</v>
      </c>
      <c r="G23" s="30" t="s">
        <v>1230</v>
      </c>
      <c r="H23" s="31"/>
      <c r="I23" s="5">
        <v>1</v>
      </c>
      <c r="J23" s="5" t="str">
        <f t="shared" si="2"/>
        <v>6F主楼办公室</v>
      </c>
      <c r="K23" s="5"/>
      <c r="L23" s="5" t="str">
        <f t="shared" si="3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1207</v>
      </c>
      <c r="D24" s="5" t="s">
        <v>1219</v>
      </c>
      <c r="E24" s="6" t="s">
        <v>23</v>
      </c>
      <c r="F24" s="5" t="s">
        <v>94</v>
      </c>
      <c r="G24" s="30" t="s">
        <v>1231</v>
      </c>
      <c r="H24" s="31"/>
      <c r="I24" s="5">
        <v>1</v>
      </c>
      <c r="J24" s="5" t="str">
        <f t="shared" si="2"/>
        <v>6F主楼办公室</v>
      </c>
      <c r="K24" s="5"/>
      <c r="L24" s="5" t="str">
        <f t="shared" si="3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1207</v>
      </c>
      <c r="D25" s="5" t="s">
        <v>1219</v>
      </c>
      <c r="E25" s="6" t="s">
        <v>23</v>
      </c>
      <c r="F25" s="5" t="s">
        <v>94</v>
      </c>
      <c r="G25" s="30" t="s">
        <v>1232</v>
      </c>
      <c r="H25" s="31"/>
      <c r="I25" s="5">
        <v>1</v>
      </c>
      <c r="J25" s="5" t="str">
        <f t="shared" si="2"/>
        <v>6F主楼办公室</v>
      </c>
      <c r="K25" s="5"/>
      <c r="L25" s="5" t="str">
        <f t="shared" si="3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1207</v>
      </c>
      <c r="D26" s="5" t="s">
        <v>1233</v>
      </c>
      <c r="E26" s="6" t="s">
        <v>23</v>
      </c>
      <c r="F26" s="5" t="s">
        <v>94</v>
      </c>
      <c r="G26" s="30" t="s">
        <v>1234</v>
      </c>
      <c r="H26" s="31"/>
      <c r="I26" s="5">
        <v>1</v>
      </c>
      <c r="J26" s="5" t="str">
        <f t="shared" si="2"/>
        <v>6F主楼大会议室</v>
      </c>
      <c r="K26" s="5"/>
      <c r="L26" s="5" t="str">
        <f t="shared" si="3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1207</v>
      </c>
      <c r="D27" s="5" t="s">
        <v>1235</v>
      </c>
      <c r="E27" s="6" t="s">
        <v>23</v>
      </c>
      <c r="F27" s="5" t="s">
        <v>94</v>
      </c>
      <c r="G27" s="30" t="s">
        <v>1236</v>
      </c>
      <c r="H27" s="31"/>
      <c r="I27" s="5">
        <v>1</v>
      </c>
      <c r="J27" s="5" t="str">
        <f t="shared" si="2"/>
        <v>6F主楼中会议室</v>
      </c>
      <c r="K27" s="5"/>
      <c r="L27" s="5" t="str">
        <f t="shared" si="3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1207</v>
      </c>
      <c r="D28" s="5" t="s">
        <v>1237</v>
      </c>
      <c r="E28" s="6" t="s">
        <v>23</v>
      </c>
      <c r="F28" s="5" t="s">
        <v>94</v>
      </c>
      <c r="G28" s="30" t="s">
        <v>1238</v>
      </c>
      <c r="H28" s="31"/>
      <c r="I28" s="5">
        <v>1</v>
      </c>
      <c r="J28" s="5" t="str">
        <f t="shared" si="2"/>
        <v>6F主楼小会议室</v>
      </c>
      <c r="K28" s="5"/>
      <c r="L28" s="5" t="str">
        <f t="shared" si="3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1207</v>
      </c>
      <c r="D29" s="5" t="s">
        <v>1237</v>
      </c>
      <c r="E29" s="6" t="s">
        <v>23</v>
      </c>
      <c r="F29" s="5" t="s">
        <v>94</v>
      </c>
      <c r="G29" s="30" t="s">
        <v>1239</v>
      </c>
      <c r="H29" s="31"/>
      <c r="I29" s="5">
        <v>1</v>
      </c>
      <c r="J29" s="5" t="str">
        <f t="shared" si="2"/>
        <v>6F主楼小会议室</v>
      </c>
      <c r="K29" s="5"/>
      <c r="L29" s="5" t="str">
        <f t="shared" si="3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1207</v>
      </c>
      <c r="D30" s="5" t="s">
        <v>1219</v>
      </c>
      <c r="E30" s="6" t="s">
        <v>23</v>
      </c>
      <c r="F30" s="5" t="s">
        <v>94</v>
      </c>
      <c r="G30" s="30" t="s">
        <v>1240</v>
      </c>
      <c r="H30" s="31"/>
      <c r="I30" s="5">
        <v>1</v>
      </c>
      <c r="J30" s="5" t="str">
        <f t="shared" si="2"/>
        <v>6F主楼办公室</v>
      </c>
      <c r="K30" s="5"/>
      <c r="L30" s="5" t="str">
        <f t="shared" si="3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1207</v>
      </c>
      <c r="D31" s="5" t="s">
        <v>1219</v>
      </c>
      <c r="E31" s="6" t="s">
        <v>23</v>
      </c>
      <c r="F31" s="5" t="s">
        <v>94</v>
      </c>
      <c r="G31" s="30" t="s">
        <v>1241</v>
      </c>
      <c r="H31" s="31"/>
      <c r="I31" s="5">
        <v>1</v>
      </c>
      <c r="J31" s="5" t="str">
        <f t="shared" si="2"/>
        <v>6F主楼办公室</v>
      </c>
      <c r="K31" s="5"/>
      <c r="L31" s="5" t="str">
        <f t="shared" si="3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1207</v>
      </c>
      <c r="D32" s="5" t="s">
        <v>1219</v>
      </c>
      <c r="E32" s="6" t="s">
        <v>23</v>
      </c>
      <c r="F32" s="5" t="s">
        <v>94</v>
      </c>
      <c r="G32" s="30" t="s">
        <v>1242</v>
      </c>
      <c r="H32" s="31"/>
      <c r="I32" s="5">
        <v>1</v>
      </c>
      <c r="J32" s="5" t="str">
        <f t="shared" si="2"/>
        <v>6F主楼办公室</v>
      </c>
      <c r="K32" s="5"/>
      <c r="L32" s="5" t="str">
        <f t="shared" si="3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1207</v>
      </c>
      <c r="D33" s="5" t="s">
        <v>1219</v>
      </c>
      <c r="E33" s="6" t="s">
        <v>23</v>
      </c>
      <c r="F33" s="5" t="s">
        <v>94</v>
      </c>
      <c r="G33" s="30" t="s">
        <v>1243</v>
      </c>
      <c r="H33" s="31"/>
      <c r="I33" s="5">
        <v>1</v>
      </c>
      <c r="J33" s="5" t="str">
        <f t="shared" si="2"/>
        <v>6F主楼办公室</v>
      </c>
      <c r="K33" s="5"/>
      <c r="L33" s="5" t="str">
        <f t="shared" si="3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1207</v>
      </c>
      <c r="D34" s="5" t="s">
        <v>1219</v>
      </c>
      <c r="E34" s="6" t="s">
        <v>23</v>
      </c>
      <c r="F34" s="5" t="s">
        <v>94</v>
      </c>
      <c r="G34" s="30" t="s">
        <v>1244</v>
      </c>
      <c r="H34" s="31"/>
      <c r="I34" s="5">
        <v>1</v>
      </c>
      <c r="J34" s="5" t="str">
        <f t="shared" si="2"/>
        <v>6F主楼办公室</v>
      </c>
      <c r="K34" s="5"/>
      <c r="L34" s="5" t="str">
        <f t="shared" si="3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1207</v>
      </c>
      <c r="D35" s="5" t="s">
        <v>1219</v>
      </c>
      <c r="E35" s="6" t="s">
        <v>23</v>
      </c>
      <c r="F35" s="5" t="s">
        <v>94</v>
      </c>
      <c r="G35" s="30" t="s">
        <v>1245</v>
      </c>
      <c r="H35" s="31"/>
      <c r="I35" s="5">
        <v>1</v>
      </c>
      <c r="J35" s="5" t="str">
        <f t="shared" si="2"/>
        <v>6F主楼办公室</v>
      </c>
      <c r="K35" s="5"/>
      <c r="L35" s="5" t="str">
        <f t="shared" si="3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1207</v>
      </c>
      <c r="D36" s="5" t="s">
        <v>1219</v>
      </c>
      <c r="E36" s="6" t="s">
        <v>23</v>
      </c>
      <c r="F36" s="5" t="s">
        <v>94</v>
      </c>
      <c r="G36" s="30" t="s">
        <v>1246</v>
      </c>
      <c r="H36" s="31"/>
      <c r="I36" s="5">
        <v>1</v>
      </c>
      <c r="J36" s="5" t="str">
        <f t="shared" si="2"/>
        <v>6F主楼办公室</v>
      </c>
      <c r="K36" s="5"/>
      <c r="L36" s="5" t="str">
        <f t="shared" si="3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1207</v>
      </c>
      <c r="D37" s="5" t="s">
        <v>1219</v>
      </c>
      <c r="E37" s="6" t="s">
        <v>23</v>
      </c>
      <c r="F37" s="5" t="s">
        <v>94</v>
      </c>
      <c r="G37" s="30" t="s">
        <v>1247</v>
      </c>
      <c r="H37" s="31"/>
      <c r="I37" s="5">
        <v>1</v>
      </c>
      <c r="J37" s="5" t="str">
        <f t="shared" si="2"/>
        <v>6F主楼办公室</v>
      </c>
      <c r="K37" s="5"/>
      <c r="L37" s="5" t="str">
        <f t="shared" si="3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1207</v>
      </c>
      <c r="D38" s="5" t="s">
        <v>1219</v>
      </c>
      <c r="E38" s="6" t="s">
        <v>23</v>
      </c>
      <c r="F38" s="5" t="s">
        <v>94</v>
      </c>
      <c r="G38" s="30" t="s">
        <v>1248</v>
      </c>
      <c r="H38" s="31"/>
      <c r="I38" s="5">
        <v>1</v>
      </c>
      <c r="J38" s="5" t="str">
        <f t="shared" si="2"/>
        <v>6F主楼办公室</v>
      </c>
      <c r="K38" s="5"/>
      <c r="L38" s="5" t="str">
        <f t="shared" si="3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1207</v>
      </c>
      <c r="D39" s="5" t="s">
        <v>1219</v>
      </c>
      <c r="E39" s="6" t="s">
        <v>23</v>
      </c>
      <c r="F39" s="5" t="s">
        <v>94</v>
      </c>
      <c r="G39" s="30" t="s">
        <v>1249</v>
      </c>
      <c r="H39" s="31"/>
      <c r="I39" s="5">
        <v>1</v>
      </c>
      <c r="J39" s="5" t="str">
        <f t="shared" si="2"/>
        <v>6F主楼办公室</v>
      </c>
      <c r="K39" s="5"/>
      <c r="L39" s="5" t="str">
        <f t="shared" si="3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1207</v>
      </c>
      <c r="D40" s="5" t="s">
        <v>1219</v>
      </c>
      <c r="E40" s="6" t="s">
        <v>23</v>
      </c>
      <c r="F40" s="5" t="s">
        <v>94</v>
      </c>
      <c r="G40" s="30" t="s">
        <v>1250</v>
      </c>
      <c r="H40" s="31"/>
      <c r="I40" s="5">
        <v>1</v>
      </c>
      <c r="J40" s="5" t="str">
        <f t="shared" si="2"/>
        <v>6F主楼办公室</v>
      </c>
      <c r="K40" s="5"/>
      <c r="L40" s="5" t="str">
        <f t="shared" si="3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1207</v>
      </c>
      <c r="D41" s="5" t="s">
        <v>1219</v>
      </c>
      <c r="E41" s="6" t="s">
        <v>23</v>
      </c>
      <c r="F41" s="5" t="s">
        <v>94</v>
      </c>
      <c r="G41" s="30" t="s">
        <v>1251</v>
      </c>
      <c r="H41" s="31"/>
      <c r="I41" s="5">
        <v>1</v>
      </c>
      <c r="J41" s="5" t="str">
        <f t="shared" si="2"/>
        <v>6F主楼办公室</v>
      </c>
      <c r="K41" s="5"/>
      <c r="L41" s="5" t="str">
        <f t="shared" si="3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1207</v>
      </c>
      <c r="D42" s="5" t="s">
        <v>1219</v>
      </c>
      <c r="E42" s="6" t="s">
        <v>23</v>
      </c>
      <c r="F42" s="5" t="s">
        <v>94</v>
      </c>
      <c r="G42" s="30" t="s">
        <v>1252</v>
      </c>
      <c r="H42" s="31"/>
      <c r="I42" s="5">
        <v>1</v>
      </c>
      <c r="J42" s="5" t="str">
        <f t="shared" si="2"/>
        <v>6F主楼办公室</v>
      </c>
      <c r="K42" s="5"/>
      <c r="L42" s="5" t="str">
        <f t="shared" si="3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1207</v>
      </c>
      <c r="D43" s="5" t="s">
        <v>1219</v>
      </c>
      <c r="E43" s="6" t="s">
        <v>23</v>
      </c>
      <c r="F43" s="5" t="s">
        <v>94</v>
      </c>
      <c r="G43" s="30" t="s">
        <v>1253</v>
      </c>
      <c r="H43" s="31"/>
      <c r="I43" s="5">
        <v>1</v>
      </c>
      <c r="J43" s="5" t="str">
        <f t="shared" si="2"/>
        <v>6F主楼办公室</v>
      </c>
      <c r="K43" s="5"/>
      <c r="L43" s="5" t="str">
        <f t="shared" si="3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1207</v>
      </c>
      <c r="D44" s="5" t="s">
        <v>1219</v>
      </c>
      <c r="E44" s="6" t="s">
        <v>23</v>
      </c>
      <c r="F44" s="5" t="s">
        <v>94</v>
      </c>
      <c r="G44" s="30" t="s">
        <v>1254</v>
      </c>
      <c r="H44" s="31"/>
      <c r="I44" s="5">
        <v>1</v>
      </c>
      <c r="J44" s="5" t="str">
        <f t="shared" si="2"/>
        <v>6F主楼办公室</v>
      </c>
      <c r="K44" s="5"/>
      <c r="L44" s="5" t="str">
        <f t="shared" si="3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1207</v>
      </c>
      <c r="D45" s="5" t="s">
        <v>1219</v>
      </c>
      <c r="E45" s="6" t="s">
        <v>23</v>
      </c>
      <c r="F45" s="5" t="s">
        <v>94</v>
      </c>
      <c r="G45" s="30" t="s">
        <v>1255</v>
      </c>
      <c r="H45" s="31"/>
      <c r="I45" s="5">
        <v>1</v>
      </c>
      <c r="J45" s="5" t="str">
        <f t="shared" si="2"/>
        <v>6F主楼办公室</v>
      </c>
      <c r="K45" s="5"/>
      <c r="L45" s="5" t="str">
        <f t="shared" si="3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1207</v>
      </c>
      <c r="D46" s="5" t="s">
        <v>1219</v>
      </c>
      <c r="E46" s="6" t="s">
        <v>23</v>
      </c>
      <c r="F46" s="5" t="s">
        <v>96</v>
      </c>
      <c r="G46" s="9" t="s">
        <v>1256</v>
      </c>
      <c r="H46" s="10" t="s">
        <v>158</v>
      </c>
      <c r="I46" s="5">
        <v>1</v>
      </c>
      <c r="J46" s="5" t="str">
        <f t="shared" si="2"/>
        <v>6F主楼办公室</v>
      </c>
      <c r="K46" s="5"/>
      <c r="L46" s="5" t="str">
        <f t="shared" si="3"/>
        <v>双口面板（网络插座）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1207</v>
      </c>
      <c r="D47" s="5" t="s">
        <v>1219</v>
      </c>
      <c r="E47" s="6" t="s">
        <v>23</v>
      </c>
      <c r="F47" s="5" t="s">
        <v>96</v>
      </c>
      <c r="G47" s="9" t="s">
        <v>1257</v>
      </c>
      <c r="H47" s="10" t="s">
        <v>160</v>
      </c>
      <c r="I47" s="5">
        <v>1</v>
      </c>
      <c r="J47" s="5" t="str">
        <f t="shared" si="2"/>
        <v>6F主楼办公室</v>
      </c>
      <c r="K47" s="5"/>
      <c r="L47" s="5" t="str">
        <f t="shared" si="3"/>
        <v>双口面板（网络插座）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1207</v>
      </c>
      <c r="D48" s="5" t="s">
        <v>1219</v>
      </c>
      <c r="E48" s="6" t="s">
        <v>23</v>
      </c>
      <c r="F48" s="5" t="s">
        <v>96</v>
      </c>
      <c r="G48" s="9" t="s">
        <v>1258</v>
      </c>
      <c r="H48" s="10" t="s">
        <v>162</v>
      </c>
      <c r="I48" s="5">
        <v>1</v>
      </c>
      <c r="J48" s="5" t="str">
        <f t="shared" si="2"/>
        <v>6F主楼办公室</v>
      </c>
      <c r="K48" s="5"/>
      <c r="L48" s="5" t="str">
        <f t="shared" si="3"/>
        <v>双口面板（网络插座）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1207</v>
      </c>
      <c r="D49" s="5" t="s">
        <v>1219</v>
      </c>
      <c r="E49" s="6" t="s">
        <v>23</v>
      </c>
      <c r="F49" s="5" t="s">
        <v>96</v>
      </c>
      <c r="G49" s="9" t="s">
        <v>1259</v>
      </c>
      <c r="H49" s="10" t="s">
        <v>164</v>
      </c>
      <c r="I49" s="5">
        <v>1</v>
      </c>
      <c r="J49" s="5" t="str">
        <f t="shared" si="2"/>
        <v>6F主楼办公室</v>
      </c>
      <c r="K49" s="5"/>
      <c r="L49" s="5" t="str">
        <f t="shared" si="3"/>
        <v>双口面板（网络插座）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1207</v>
      </c>
      <c r="D50" s="5" t="s">
        <v>1219</v>
      </c>
      <c r="E50" s="6" t="s">
        <v>23</v>
      </c>
      <c r="F50" s="5" t="s">
        <v>96</v>
      </c>
      <c r="G50" s="9" t="s">
        <v>1260</v>
      </c>
      <c r="H50" s="10" t="s">
        <v>166</v>
      </c>
      <c r="I50" s="5">
        <v>1</v>
      </c>
      <c r="J50" s="5" t="str">
        <f t="shared" si="2"/>
        <v>6F主楼办公室</v>
      </c>
      <c r="K50" s="5"/>
      <c r="L50" s="5" t="str">
        <f t="shared" si="3"/>
        <v>双口面板（网络插座）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1207</v>
      </c>
      <c r="D51" s="5" t="s">
        <v>1219</v>
      </c>
      <c r="E51" s="6" t="s">
        <v>23</v>
      </c>
      <c r="F51" s="5" t="s">
        <v>96</v>
      </c>
      <c r="G51" s="9" t="s">
        <v>1261</v>
      </c>
      <c r="H51" s="10" t="s">
        <v>168</v>
      </c>
      <c r="I51" s="5">
        <v>1</v>
      </c>
      <c r="J51" s="5" t="str">
        <f t="shared" si="2"/>
        <v>6F主楼办公室</v>
      </c>
      <c r="K51" s="5"/>
      <c r="L51" s="5" t="str">
        <f t="shared" si="3"/>
        <v>双口面板（网络插座）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1207</v>
      </c>
      <c r="D52" s="5" t="s">
        <v>1219</v>
      </c>
      <c r="E52" s="6" t="s">
        <v>23</v>
      </c>
      <c r="F52" s="5" t="s">
        <v>96</v>
      </c>
      <c r="G52" s="9" t="s">
        <v>1262</v>
      </c>
      <c r="H52" s="10" t="s">
        <v>170</v>
      </c>
      <c r="I52" s="5">
        <v>1</v>
      </c>
      <c r="J52" s="5" t="str">
        <f t="shared" si="2"/>
        <v>6F主楼办公室</v>
      </c>
      <c r="K52" s="5"/>
      <c r="L52" s="5" t="str">
        <f t="shared" si="3"/>
        <v>双口面板（网络插座）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1207</v>
      </c>
      <c r="D53" s="5" t="s">
        <v>1219</v>
      </c>
      <c r="E53" s="6" t="s">
        <v>23</v>
      </c>
      <c r="F53" s="5" t="s">
        <v>96</v>
      </c>
      <c r="G53" s="9" t="s">
        <v>1263</v>
      </c>
      <c r="H53" s="10" t="s">
        <v>172</v>
      </c>
      <c r="I53" s="5">
        <v>1</v>
      </c>
      <c r="J53" s="5" t="str">
        <f t="shared" si="2"/>
        <v>6F主楼办公室</v>
      </c>
      <c r="K53" s="5"/>
      <c r="L53" s="5" t="str">
        <f t="shared" si="3"/>
        <v>双口面板（网络插座）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1207</v>
      </c>
      <c r="D54" s="5" t="s">
        <v>1219</v>
      </c>
      <c r="E54" s="6" t="s">
        <v>23</v>
      </c>
      <c r="F54" s="5" t="s">
        <v>96</v>
      </c>
      <c r="G54" s="9" t="s">
        <v>1264</v>
      </c>
      <c r="H54" s="10" t="s">
        <v>174</v>
      </c>
      <c r="I54" s="5">
        <v>1</v>
      </c>
      <c r="J54" s="5" t="str">
        <f t="shared" si="2"/>
        <v>6F主楼办公室</v>
      </c>
      <c r="K54" s="5"/>
      <c r="L54" s="5" t="str">
        <f t="shared" si="3"/>
        <v>双口面板（网络插座）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1207</v>
      </c>
      <c r="D55" s="5" t="s">
        <v>1219</v>
      </c>
      <c r="E55" s="6" t="s">
        <v>23</v>
      </c>
      <c r="F55" s="5" t="s">
        <v>96</v>
      </c>
      <c r="G55" s="9" t="s">
        <v>1265</v>
      </c>
      <c r="H55" s="10" t="s">
        <v>176</v>
      </c>
      <c r="I55" s="5">
        <v>1</v>
      </c>
      <c r="J55" s="5" t="str">
        <f t="shared" si="2"/>
        <v>6F主楼办公室</v>
      </c>
      <c r="K55" s="5"/>
      <c r="L55" s="5" t="str">
        <f t="shared" si="3"/>
        <v>双口面板（网络插座）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1207</v>
      </c>
      <c r="D56" s="5" t="s">
        <v>1219</v>
      </c>
      <c r="E56" s="6" t="s">
        <v>23</v>
      </c>
      <c r="F56" s="5" t="s">
        <v>96</v>
      </c>
      <c r="G56" s="9" t="s">
        <v>1266</v>
      </c>
      <c r="H56" s="10" t="s">
        <v>178</v>
      </c>
      <c r="I56" s="5">
        <v>1</v>
      </c>
      <c r="J56" s="5" t="str">
        <f t="shared" si="2"/>
        <v>6F主楼办公室</v>
      </c>
      <c r="K56" s="5"/>
      <c r="L56" s="5" t="str">
        <f t="shared" si="3"/>
        <v>双口面板（网络插座）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1207</v>
      </c>
      <c r="D57" s="5" t="s">
        <v>1219</v>
      </c>
      <c r="E57" s="6" t="s">
        <v>23</v>
      </c>
      <c r="F57" s="5" t="s">
        <v>96</v>
      </c>
      <c r="G57" s="9" t="s">
        <v>1267</v>
      </c>
      <c r="H57" s="10" t="s">
        <v>180</v>
      </c>
      <c r="I57" s="5">
        <v>1</v>
      </c>
      <c r="J57" s="5" t="str">
        <f t="shared" si="2"/>
        <v>6F主楼办公室</v>
      </c>
      <c r="K57" s="5"/>
      <c r="L57" s="5" t="str">
        <f t="shared" si="3"/>
        <v>双口面板（网络插座）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1207</v>
      </c>
      <c r="D58" s="5" t="s">
        <v>1219</v>
      </c>
      <c r="E58" s="6" t="s">
        <v>23</v>
      </c>
      <c r="F58" s="5" t="s">
        <v>96</v>
      </c>
      <c r="G58" s="9" t="s">
        <v>1268</v>
      </c>
      <c r="H58" s="10" t="s">
        <v>182</v>
      </c>
      <c r="I58" s="5">
        <v>1</v>
      </c>
      <c r="J58" s="5" t="str">
        <f t="shared" ref="J58:J97" si="4">D58</f>
        <v>6F主楼办公室</v>
      </c>
      <c r="K58" s="5"/>
      <c r="L58" s="5" t="str">
        <f t="shared" ref="L58:L97" si="5">F58</f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1207</v>
      </c>
      <c r="D59" s="5" t="s">
        <v>1233</v>
      </c>
      <c r="E59" s="6" t="s">
        <v>23</v>
      </c>
      <c r="F59" s="5" t="s">
        <v>96</v>
      </c>
      <c r="G59" s="9" t="s">
        <v>1269</v>
      </c>
      <c r="H59" s="10" t="s">
        <v>184</v>
      </c>
      <c r="I59" s="5">
        <v>1</v>
      </c>
      <c r="J59" s="5" t="str">
        <f t="shared" si="4"/>
        <v>6F主楼大会议室</v>
      </c>
      <c r="K59" s="5"/>
      <c r="L59" s="5" t="str">
        <f t="shared" si="5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1207</v>
      </c>
      <c r="D60" s="5" t="s">
        <v>1235</v>
      </c>
      <c r="E60" s="6" t="s">
        <v>23</v>
      </c>
      <c r="F60" s="5" t="s">
        <v>96</v>
      </c>
      <c r="G60" s="9" t="s">
        <v>1270</v>
      </c>
      <c r="H60" s="10" t="s">
        <v>186</v>
      </c>
      <c r="I60" s="5">
        <v>1</v>
      </c>
      <c r="J60" s="5" t="str">
        <f t="shared" si="4"/>
        <v>6F主楼中会议室</v>
      </c>
      <c r="K60" s="5"/>
      <c r="L60" s="5" t="str">
        <f t="shared" si="5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1207</v>
      </c>
      <c r="D61" s="5" t="s">
        <v>1237</v>
      </c>
      <c r="E61" s="6" t="s">
        <v>23</v>
      </c>
      <c r="F61" s="5" t="s">
        <v>96</v>
      </c>
      <c r="G61" s="9" t="s">
        <v>1271</v>
      </c>
      <c r="H61" s="10" t="s">
        <v>188</v>
      </c>
      <c r="I61" s="5">
        <v>1</v>
      </c>
      <c r="J61" s="5" t="str">
        <f t="shared" si="4"/>
        <v>6F主楼小会议室</v>
      </c>
      <c r="K61" s="5"/>
      <c r="L61" s="5" t="str">
        <f t="shared" si="5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1207</v>
      </c>
      <c r="D62" s="5" t="s">
        <v>1237</v>
      </c>
      <c r="E62" s="6" t="s">
        <v>23</v>
      </c>
      <c r="F62" s="5" t="s">
        <v>96</v>
      </c>
      <c r="G62" s="9" t="s">
        <v>1272</v>
      </c>
      <c r="H62" s="10" t="s">
        <v>190</v>
      </c>
      <c r="I62" s="5">
        <v>1</v>
      </c>
      <c r="J62" s="5" t="str">
        <f t="shared" si="4"/>
        <v>6F主楼小会议室</v>
      </c>
      <c r="K62" s="5"/>
      <c r="L62" s="5" t="str">
        <f t="shared" si="5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1207</v>
      </c>
      <c r="D63" s="5" t="s">
        <v>1219</v>
      </c>
      <c r="E63" s="6" t="s">
        <v>23</v>
      </c>
      <c r="F63" s="5" t="s">
        <v>96</v>
      </c>
      <c r="G63" s="9" t="s">
        <v>1273</v>
      </c>
      <c r="H63" s="10" t="s">
        <v>192</v>
      </c>
      <c r="I63" s="5">
        <v>1</v>
      </c>
      <c r="J63" s="5" t="str">
        <f t="shared" si="4"/>
        <v>6F主楼办公室</v>
      </c>
      <c r="K63" s="5"/>
      <c r="L63" s="5" t="str">
        <f t="shared" si="5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1207</v>
      </c>
      <c r="D64" s="5" t="s">
        <v>1219</v>
      </c>
      <c r="E64" s="6" t="s">
        <v>23</v>
      </c>
      <c r="F64" s="5" t="s">
        <v>96</v>
      </c>
      <c r="G64" s="9" t="s">
        <v>1274</v>
      </c>
      <c r="H64" s="10" t="s">
        <v>194</v>
      </c>
      <c r="I64" s="5">
        <v>1</v>
      </c>
      <c r="J64" s="5" t="str">
        <f t="shared" si="4"/>
        <v>6F主楼办公室</v>
      </c>
      <c r="K64" s="5"/>
      <c r="L64" s="5" t="str">
        <f t="shared" si="5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1207</v>
      </c>
      <c r="D65" s="5" t="s">
        <v>1275</v>
      </c>
      <c r="E65" s="6" t="s">
        <v>23</v>
      </c>
      <c r="F65" s="5" t="s">
        <v>96</v>
      </c>
      <c r="G65" s="9" t="s">
        <v>1276</v>
      </c>
      <c r="H65" s="10" t="s">
        <v>196</v>
      </c>
      <c r="I65" s="5">
        <v>1</v>
      </c>
      <c r="J65" s="5" t="str">
        <f t="shared" si="4"/>
        <v>6F主楼打印间</v>
      </c>
      <c r="K65" s="5"/>
      <c r="L65" s="5" t="str">
        <f t="shared" si="5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1207</v>
      </c>
      <c r="D66" s="5" t="s">
        <v>1219</v>
      </c>
      <c r="E66" s="6" t="s">
        <v>23</v>
      </c>
      <c r="F66" s="5" t="s">
        <v>96</v>
      </c>
      <c r="G66" s="9" t="s">
        <v>1277</v>
      </c>
      <c r="H66" s="10" t="s">
        <v>323</v>
      </c>
      <c r="I66" s="5">
        <v>1</v>
      </c>
      <c r="J66" s="5" t="str">
        <f t="shared" si="4"/>
        <v>6F主楼办公室</v>
      </c>
      <c r="K66" s="5"/>
      <c r="L66" s="5" t="str">
        <f t="shared" si="5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1207</v>
      </c>
      <c r="D67" s="5" t="s">
        <v>1219</v>
      </c>
      <c r="E67" s="6" t="s">
        <v>23</v>
      </c>
      <c r="F67" s="5" t="s">
        <v>96</v>
      </c>
      <c r="G67" s="9" t="s">
        <v>1278</v>
      </c>
      <c r="H67" s="10" t="s">
        <v>325</v>
      </c>
      <c r="I67" s="5">
        <v>1</v>
      </c>
      <c r="J67" s="5" t="str">
        <f t="shared" si="4"/>
        <v>6F主楼办公室</v>
      </c>
      <c r="K67" s="5"/>
      <c r="L67" s="5" t="str">
        <f t="shared" si="5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1207</v>
      </c>
      <c r="D68" s="5" t="s">
        <v>1219</v>
      </c>
      <c r="E68" s="6" t="s">
        <v>23</v>
      </c>
      <c r="F68" s="5" t="s">
        <v>96</v>
      </c>
      <c r="G68" s="9" t="s">
        <v>1279</v>
      </c>
      <c r="H68" s="10" t="s">
        <v>198</v>
      </c>
      <c r="I68" s="5">
        <v>1</v>
      </c>
      <c r="J68" s="5" t="str">
        <f t="shared" si="4"/>
        <v>6F主楼办公室</v>
      </c>
      <c r="K68" s="5"/>
      <c r="L68" s="5" t="str">
        <f t="shared" si="5"/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1207</v>
      </c>
      <c r="D69" s="5" t="s">
        <v>1219</v>
      </c>
      <c r="E69" s="6" t="s">
        <v>23</v>
      </c>
      <c r="F69" s="5" t="s">
        <v>96</v>
      </c>
      <c r="G69" s="9" t="s">
        <v>1280</v>
      </c>
      <c r="H69" s="10" t="s">
        <v>200</v>
      </c>
      <c r="I69" s="5">
        <v>1</v>
      </c>
      <c r="J69" s="5" t="str">
        <f t="shared" si="4"/>
        <v>6F主楼办公室</v>
      </c>
      <c r="K69" s="5"/>
      <c r="L69" s="5" t="str">
        <f t="shared" si="5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1207</v>
      </c>
      <c r="D70" s="5" t="s">
        <v>1219</v>
      </c>
      <c r="E70" s="6" t="s">
        <v>23</v>
      </c>
      <c r="F70" s="5" t="s">
        <v>96</v>
      </c>
      <c r="G70" s="9" t="s">
        <v>1281</v>
      </c>
      <c r="H70" s="10" t="s">
        <v>202</v>
      </c>
      <c r="I70" s="5">
        <v>1</v>
      </c>
      <c r="J70" s="5" t="str">
        <f t="shared" si="4"/>
        <v>6F主楼办公室</v>
      </c>
      <c r="K70" s="5"/>
      <c r="L70" s="5" t="str">
        <f t="shared" si="5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1207</v>
      </c>
      <c r="D71" s="5" t="s">
        <v>1219</v>
      </c>
      <c r="E71" s="6" t="s">
        <v>23</v>
      </c>
      <c r="F71" s="5" t="s">
        <v>96</v>
      </c>
      <c r="G71" s="9" t="s">
        <v>1282</v>
      </c>
      <c r="H71" s="10" t="s">
        <v>204</v>
      </c>
      <c r="I71" s="5">
        <v>1</v>
      </c>
      <c r="J71" s="5" t="str">
        <f t="shared" si="4"/>
        <v>6F主楼办公室</v>
      </c>
      <c r="K71" s="5"/>
      <c r="L71" s="5" t="str">
        <f t="shared" si="5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1207</v>
      </c>
      <c r="D72" s="5" t="s">
        <v>1219</v>
      </c>
      <c r="E72" s="6" t="s">
        <v>23</v>
      </c>
      <c r="F72" s="5" t="s">
        <v>96</v>
      </c>
      <c r="G72" s="9" t="s">
        <v>1283</v>
      </c>
      <c r="H72" s="10" t="s">
        <v>331</v>
      </c>
      <c r="I72" s="5">
        <v>1</v>
      </c>
      <c r="J72" s="5" t="str">
        <f t="shared" si="4"/>
        <v>6F主楼办公室</v>
      </c>
      <c r="K72" s="5"/>
      <c r="L72" s="5" t="str">
        <f t="shared" si="5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1207</v>
      </c>
      <c r="D73" s="5" t="s">
        <v>1284</v>
      </c>
      <c r="E73" s="6" t="s">
        <v>23</v>
      </c>
      <c r="F73" s="5" t="s">
        <v>96</v>
      </c>
      <c r="G73" s="9" t="s">
        <v>1285</v>
      </c>
      <c r="H73" s="10" t="s">
        <v>333</v>
      </c>
      <c r="I73" s="5">
        <v>1</v>
      </c>
      <c r="J73" s="5" t="str">
        <f t="shared" si="4"/>
        <v>6F主楼开放办公区</v>
      </c>
      <c r="K73" s="5"/>
      <c r="L73" s="5" t="str">
        <f t="shared" si="5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1207</v>
      </c>
      <c r="D74" s="5" t="s">
        <v>1284</v>
      </c>
      <c r="E74" s="6" t="s">
        <v>23</v>
      </c>
      <c r="F74" s="5" t="s">
        <v>96</v>
      </c>
      <c r="G74" s="9" t="s">
        <v>1286</v>
      </c>
      <c r="H74" s="10" t="s">
        <v>335</v>
      </c>
      <c r="I74" s="5">
        <v>1</v>
      </c>
      <c r="J74" s="5" t="str">
        <f t="shared" si="4"/>
        <v>6F主楼开放办公区</v>
      </c>
      <c r="K74" s="5"/>
      <c r="L74" s="5" t="str">
        <f t="shared" si="5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1207</v>
      </c>
      <c r="D75" s="5" t="s">
        <v>1284</v>
      </c>
      <c r="E75" s="6" t="s">
        <v>23</v>
      </c>
      <c r="F75" s="5" t="s">
        <v>96</v>
      </c>
      <c r="G75" s="9" t="s">
        <v>1287</v>
      </c>
      <c r="H75" s="10" t="s">
        <v>337</v>
      </c>
      <c r="I75" s="5">
        <v>1</v>
      </c>
      <c r="J75" s="5" t="str">
        <f t="shared" si="4"/>
        <v>6F主楼开放办公区</v>
      </c>
      <c r="K75" s="5"/>
      <c r="L75" s="5" t="str">
        <f t="shared" si="5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1207</v>
      </c>
      <c r="D76" s="5" t="s">
        <v>1284</v>
      </c>
      <c r="E76" s="6" t="s">
        <v>23</v>
      </c>
      <c r="F76" s="5" t="s">
        <v>96</v>
      </c>
      <c r="G76" s="9" t="s">
        <v>1288</v>
      </c>
      <c r="H76" s="10" t="s">
        <v>339</v>
      </c>
      <c r="I76" s="5">
        <v>1</v>
      </c>
      <c r="J76" s="5" t="str">
        <f t="shared" si="4"/>
        <v>6F主楼开放办公区</v>
      </c>
      <c r="K76" s="5"/>
      <c r="L76" s="5" t="str">
        <f t="shared" si="5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1207</v>
      </c>
      <c r="D77" s="5" t="s">
        <v>1284</v>
      </c>
      <c r="E77" s="6" t="s">
        <v>23</v>
      </c>
      <c r="F77" s="5" t="s">
        <v>96</v>
      </c>
      <c r="G77" s="9" t="s">
        <v>1289</v>
      </c>
      <c r="H77" s="10" t="s">
        <v>341</v>
      </c>
      <c r="I77" s="5">
        <v>1</v>
      </c>
      <c r="J77" s="5" t="str">
        <f t="shared" si="4"/>
        <v>6F主楼开放办公区</v>
      </c>
      <c r="K77" s="5"/>
      <c r="L77" s="5" t="str">
        <f t="shared" si="5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1207</v>
      </c>
      <c r="D78" s="5" t="s">
        <v>1284</v>
      </c>
      <c r="E78" s="6" t="s">
        <v>23</v>
      </c>
      <c r="F78" s="5" t="s">
        <v>96</v>
      </c>
      <c r="G78" s="9" t="s">
        <v>1290</v>
      </c>
      <c r="H78" s="10" t="s">
        <v>343</v>
      </c>
      <c r="I78" s="5">
        <v>1</v>
      </c>
      <c r="J78" s="5" t="str">
        <f t="shared" si="4"/>
        <v>6F主楼开放办公区</v>
      </c>
      <c r="K78" s="5"/>
      <c r="L78" s="5" t="str">
        <f t="shared" si="5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1207</v>
      </c>
      <c r="D79" s="5" t="s">
        <v>1284</v>
      </c>
      <c r="E79" s="6" t="s">
        <v>23</v>
      </c>
      <c r="F79" s="5" t="s">
        <v>96</v>
      </c>
      <c r="G79" s="9" t="s">
        <v>1291</v>
      </c>
      <c r="H79" s="10" t="s">
        <v>345</v>
      </c>
      <c r="I79" s="5">
        <v>1</v>
      </c>
      <c r="J79" s="5" t="str">
        <f t="shared" si="4"/>
        <v>6F主楼开放办公区</v>
      </c>
      <c r="K79" s="5"/>
      <c r="L79" s="5" t="str">
        <f t="shared" si="5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1207</v>
      </c>
      <c r="D80" s="5" t="s">
        <v>1284</v>
      </c>
      <c r="E80" s="6" t="s">
        <v>23</v>
      </c>
      <c r="F80" s="5" t="s">
        <v>96</v>
      </c>
      <c r="G80" s="9" t="s">
        <v>1292</v>
      </c>
      <c r="H80" s="10" t="s">
        <v>347</v>
      </c>
      <c r="I80" s="5">
        <v>1</v>
      </c>
      <c r="J80" s="5" t="str">
        <f t="shared" si="4"/>
        <v>6F主楼开放办公区</v>
      </c>
      <c r="K80" s="5"/>
      <c r="L80" s="5" t="str">
        <f t="shared" si="5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1207</v>
      </c>
      <c r="D81" s="5" t="s">
        <v>1284</v>
      </c>
      <c r="E81" s="6" t="s">
        <v>23</v>
      </c>
      <c r="F81" s="5" t="s">
        <v>96</v>
      </c>
      <c r="G81" s="9" t="s">
        <v>1293</v>
      </c>
      <c r="H81" s="10" t="s">
        <v>349</v>
      </c>
      <c r="I81" s="5">
        <v>1</v>
      </c>
      <c r="J81" s="5" t="str">
        <f t="shared" si="4"/>
        <v>6F主楼开放办公区</v>
      </c>
      <c r="K81" s="5"/>
      <c r="L81" s="5" t="str">
        <f t="shared" si="5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1207</v>
      </c>
      <c r="D82" s="5" t="s">
        <v>1284</v>
      </c>
      <c r="E82" s="6" t="s">
        <v>23</v>
      </c>
      <c r="F82" s="5" t="s">
        <v>96</v>
      </c>
      <c r="G82" s="9" t="s">
        <v>1294</v>
      </c>
      <c r="H82" s="10" t="s">
        <v>351</v>
      </c>
      <c r="I82" s="5">
        <v>1</v>
      </c>
      <c r="J82" s="5" t="str">
        <f t="shared" si="4"/>
        <v>6F主楼开放办公区</v>
      </c>
      <c r="K82" s="5"/>
      <c r="L82" s="5" t="str">
        <f t="shared" si="5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1207</v>
      </c>
      <c r="D83" s="5" t="s">
        <v>1284</v>
      </c>
      <c r="E83" s="6" t="s">
        <v>23</v>
      </c>
      <c r="F83" s="5" t="s">
        <v>96</v>
      </c>
      <c r="G83" s="9" t="s">
        <v>1295</v>
      </c>
      <c r="H83" s="10" t="s">
        <v>353</v>
      </c>
      <c r="I83" s="5">
        <v>1</v>
      </c>
      <c r="J83" s="5" t="str">
        <f t="shared" si="4"/>
        <v>6F主楼开放办公区</v>
      </c>
      <c r="K83" s="5"/>
      <c r="L83" s="5" t="str">
        <f t="shared" si="5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1207</v>
      </c>
      <c r="D84" s="5" t="s">
        <v>1284</v>
      </c>
      <c r="E84" s="6" t="s">
        <v>23</v>
      </c>
      <c r="F84" s="5" t="s">
        <v>96</v>
      </c>
      <c r="G84" s="9" t="s">
        <v>1296</v>
      </c>
      <c r="H84" s="10" t="s">
        <v>355</v>
      </c>
      <c r="I84" s="5">
        <v>1</v>
      </c>
      <c r="J84" s="5" t="str">
        <f t="shared" si="4"/>
        <v>6F主楼开放办公区</v>
      </c>
      <c r="K84" s="5"/>
      <c r="L84" s="5" t="str">
        <f t="shared" si="5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1207</v>
      </c>
      <c r="D85" s="5" t="s">
        <v>1284</v>
      </c>
      <c r="E85" s="6" t="s">
        <v>23</v>
      </c>
      <c r="F85" s="5" t="s">
        <v>96</v>
      </c>
      <c r="G85" s="9" t="s">
        <v>1297</v>
      </c>
      <c r="H85" s="10" t="s">
        <v>357</v>
      </c>
      <c r="I85" s="5">
        <v>1</v>
      </c>
      <c r="J85" s="5" t="str">
        <f t="shared" si="4"/>
        <v>6F主楼开放办公区</v>
      </c>
      <c r="K85" s="5"/>
      <c r="L85" s="5" t="str">
        <f t="shared" si="5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1207</v>
      </c>
      <c r="D86" s="5" t="s">
        <v>1284</v>
      </c>
      <c r="E86" s="6" t="s">
        <v>23</v>
      </c>
      <c r="F86" s="5" t="s">
        <v>96</v>
      </c>
      <c r="G86" s="9" t="s">
        <v>1298</v>
      </c>
      <c r="H86" s="10" t="s">
        <v>359</v>
      </c>
      <c r="I86" s="5">
        <v>1</v>
      </c>
      <c r="J86" s="5" t="str">
        <f t="shared" si="4"/>
        <v>6F主楼开放办公区</v>
      </c>
      <c r="K86" s="5"/>
      <c r="L86" s="5" t="str">
        <f t="shared" si="5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1207</v>
      </c>
      <c r="D87" s="5" t="s">
        <v>1284</v>
      </c>
      <c r="E87" s="6" t="s">
        <v>23</v>
      </c>
      <c r="F87" s="5" t="s">
        <v>96</v>
      </c>
      <c r="G87" s="9" t="s">
        <v>1299</v>
      </c>
      <c r="H87" s="10" t="s">
        <v>361</v>
      </c>
      <c r="I87" s="5">
        <v>1</v>
      </c>
      <c r="J87" s="5" t="str">
        <f t="shared" si="4"/>
        <v>6F主楼开放办公区</v>
      </c>
      <c r="K87" s="5"/>
      <c r="L87" s="5" t="str">
        <f t="shared" si="5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1207</v>
      </c>
      <c r="D88" s="5" t="s">
        <v>1284</v>
      </c>
      <c r="E88" s="6" t="s">
        <v>23</v>
      </c>
      <c r="F88" s="5" t="s">
        <v>96</v>
      </c>
      <c r="G88" s="9" t="s">
        <v>1300</v>
      </c>
      <c r="H88" s="10" t="s">
        <v>363</v>
      </c>
      <c r="I88" s="5">
        <v>1</v>
      </c>
      <c r="J88" s="5" t="str">
        <f t="shared" si="4"/>
        <v>6F主楼开放办公区</v>
      </c>
      <c r="K88" s="5"/>
      <c r="L88" s="5" t="str">
        <f t="shared" si="5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1207</v>
      </c>
      <c r="D89" s="5" t="s">
        <v>1284</v>
      </c>
      <c r="E89" s="6" t="s">
        <v>23</v>
      </c>
      <c r="F89" s="5" t="s">
        <v>96</v>
      </c>
      <c r="G89" s="9" t="s">
        <v>1301</v>
      </c>
      <c r="H89" s="10" t="s">
        <v>365</v>
      </c>
      <c r="I89" s="5">
        <v>1</v>
      </c>
      <c r="J89" s="5" t="str">
        <f t="shared" si="4"/>
        <v>6F主楼开放办公区</v>
      </c>
      <c r="K89" s="5"/>
      <c r="L89" s="5" t="str">
        <f t="shared" si="5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1207</v>
      </c>
      <c r="D90" s="5" t="s">
        <v>1284</v>
      </c>
      <c r="E90" s="6" t="s">
        <v>23</v>
      </c>
      <c r="F90" s="5" t="s">
        <v>96</v>
      </c>
      <c r="G90" s="9" t="s">
        <v>1302</v>
      </c>
      <c r="H90" s="10" t="s">
        <v>367</v>
      </c>
      <c r="I90" s="5">
        <v>1</v>
      </c>
      <c r="J90" s="5" t="str">
        <f t="shared" si="4"/>
        <v>6F主楼开放办公区</v>
      </c>
      <c r="K90" s="5"/>
      <c r="L90" s="5" t="str">
        <f t="shared" si="5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1207</v>
      </c>
      <c r="D91" s="5" t="s">
        <v>1219</v>
      </c>
      <c r="E91" s="6" t="s">
        <v>23</v>
      </c>
      <c r="F91" s="5" t="s">
        <v>96</v>
      </c>
      <c r="G91" s="9" t="s">
        <v>1303</v>
      </c>
      <c r="H91" s="10" t="s">
        <v>369</v>
      </c>
      <c r="I91" s="5">
        <v>1</v>
      </c>
      <c r="J91" s="5" t="str">
        <f t="shared" si="4"/>
        <v>6F主楼办公室</v>
      </c>
      <c r="K91" s="5"/>
      <c r="L91" s="5" t="str">
        <f t="shared" si="5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1207</v>
      </c>
      <c r="D92" s="5" t="s">
        <v>1219</v>
      </c>
      <c r="E92" s="6" t="s">
        <v>23</v>
      </c>
      <c r="F92" s="5" t="s">
        <v>96</v>
      </c>
      <c r="G92" s="9" t="s">
        <v>1304</v>
      </c>
      <c r="H92" s="10" t="s">
        <v>371</v>
      </c>
      <c r="I92" s="5">
        <v>1</v>
      </c>
      <c r="J92" s="5" t="str">
        <f t="shared" si="4"/>
        <v>6F主楼办公室</v>
      </c>
      <c r="K92" s="5"/>
      <c r="L92" s="5" t="str">
        <f t="shared" si="5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1207</v>
      </c>
      <c r="D93" s="5" t="s">
        <v>1219</v>
      </c>
      <c r="E93" s="6" t="s">
        <v>23</v>
      </c>
      <c r="F93" s="5" t="s">
        <v>96</v>
      </c>
      <c r="G93" s="9" t="s">
        <v>1305</v>
      </c>
      <c r="H93" s="10" t="s">
        <v>373</v>
      </c>
      <c r="I93" s="5">
        <v>1</v>
      </c>
      <c r="J93" s="5" t="str">
        <f t="shared" si="4"/>
        <v>6F主楼办公室</v>
      </c>
      <c r="K93" s="5"/>
      <c r="L93" s="5" t="str">
        <f t="shared" si="5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1207</v>
      </c>
      <c r="D94" s="5" t="s">
        <v>1219</v>
      </c>
      <c r="E94" s="6" t="s">
        <v>23</v>
      </c>
      <c r="F94" s="5" t="s">
        <v>96</v>
      </c>
      <c r="G94" s="9" t="s">
        <v>1306</v>
      </c>
      <c r="H94" s="10" t="s">
        <v>375</v>
      </c>
      <c r="I94" s="5">
        <v>1</v>
      </c>
      <c r="J94" s="5" t="str">
        <f t="shared" si="4"/>
        <v>6F主楼办公室</v>
      </c>
      <c r="K94" s="5"/>
      <c r="L94" s="5" t="str">
        <f t="shared" si="5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1207</v>
      </c>
      <c r="D95" s="5" t="s">
        <v>1219</v>
      </c>
      <c r="E95" s="6" t="s">
        <v>23</v>
      </c>
      <c r="F95" s="5" t="s">
        <v>96</v>
      </c>
      <c r="G95" s="9" t="s">
        <v>1307</v>
      </c>
      <c r="H95" s="10" t="s">
        <v>377</v>
      </c>
      <c r="I95" s="5">
        <v>1</v>
      </c>
      <c r="J95" s="5" t="str">
        <f t="shared" si="4"/>
        <v>6F主楼办公室</v>
      </c>
      <c r="K95" s="5"/>
      <c r="L95" s="5" t="str">
        <f t="shared" si="5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1207</v>
      </c>
      <c r="D96" s="5" t="s">
        <v>1219</v>
      </c>
      <c r="E96" s="6" t="s">
        <v>23</v>
      </c>
      <c r="F96" s="5" t="s">
        <v>96</v>
      </c>
      <c r="G96" s="9" t="s">
        <v>1308</v>
      </c>
      <c r="H96" s="10" t="s">
        <v>379</v>
      </c>
      <c r="I96" s="5">
        <v>1</v>
      </c>
      <c r="J96" s="5" t="str">
        <f t="shared" si="4"/>
        <v>6F主楼办公室</v>
      </c>
      <c r="K96" s="5"/>
      <c r="L96" s="5" t="str">
        <f t="shared" si="5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1207</v>
      </c>
      <c r="D97" s="5" t="s">
        <v>1219</v>
      </c>
      <c r="E97" s="6" t="s">
        <v>23</v>
      </c>
      <c r="F97" s="5" t="s">
        <v>96</v>
      </c>
      <c r="G97" s="9" t="s">
        <v>1309</v>
      </c>
      <c r="H97" s="10" t="s">
        <v>381</v>
      </c>
      <c r="I97" s="5">
        <v>1</v>
      </c>
      <c r="J97" s="5" t="str">
        <f t="shared" si="4"/>
        <v>6F主楼办公室</v>
      </c>
      <c r="K97" s="5"/>
      <c r="L97" s="5" t="str">
        <f t="shared" si="5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1207</v>
      </c>
      <c r="D98" s="5" t="s">
        <v>1219</v>
      </c>
      <c r="E98" s="6" t="s">
        <v>23</v>
      </c>
      <c r="F98" s="5" t="s">
        <v>99</v>
      </c>
      <c r="G98" s="30" t="s">
        <v>1310</v>
      </c>
      <c r="H98" s="31"/>
      <c r="I98" s="5">
        <v>1</v>
      </c>
      <c r="J98" s="5" t="str">
        <f t="shared" ref="J98:J148" si="6">D98</f>
        <v>6F主楼办公室</v>
      </c>
      <c r="K98" s="5"/>
      <c r="L98" s="5" t="str">
        <f t="shared" ref="L98:L148" si="7">F98</f>
        <v>单口面板（电话插座）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1207</v>
      </c>
      <c r="D99" s="5" t="s">
        <v>1219</v>
      </c>
      <c r="E99" s="6" t="s">
        <v>23</v>
      </c>
      <c r="F99" s="5" t="s">
        <v>99</v>
      </c>
      <c r="G99" s="30" t="s">
        <v>1311</v>
      </c>
      <c r="H99" s="31"/>
      <c r="I99" s="5">
        <v>1</v>
      </c>
      <c r="J99" s="5" t="str">
        <f t="shared" si="6"/>
        <v>6F主楼办公室</v>
      </c>
      <c r="K99" s="5"/>
      <c r="L99" s="5" t="str">
        <f t="shared" si="7"/>
        <v>单口面板（电话插座）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1207</v>
      </c>
      <c r="D100" s="5" t="s">
        <v>1219</v>
      </c>
      <c r="E100" s="6" t="s">
        <v>23</v>
      </c>
      <c r="F100" s="5" t="s">
        <v>99</v>
      </c>
      <c r="G100" s="30" t="s">
        <v>1312</v>
      </c>
      <c r="H100" s="31"/>
      <c r="I100" s="5">
        <v>1</v>
      </c>
      <c r="J100" s="5" t="str">
        <f t="shared" si="6"/>
        <v>6F主楼办公室</v>
      </c>
      <c r="K100" s="5"/>
      <c r="L100" s="5" t="str">
        <f t="shared" si="7"/>
        <v>单口面板（电话插座）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1207</v>
      </c>
      <c r="D101" s="5" t="s">
        <v>1219</v>
      </c>
      <c r="E101" s="6" t="s">
        <v>23</v>
      </c>
      <c r="F101" s="5" t="s">
        <v>99</v>
      </c>
      <c r="G101" s="30" t="s">
        <v>1313</v>
      </c>
      <c r="H101" s="31"/>
      <c r="I101" s="5">
        <v>1</v>
      </c>
      <c r="J101" s="5" t="str">
        <f t="shared" si="6"/>
        <v>6F主楼办公室</v>
      </c>
      <c r="K101" s="5"/>
      <c r="L101" s="5" t="str">
        <f t="shared" si="7"/>
        <v>单口面板（电话插座）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1207</v>
      </c>
      <c r="D102" s="5" t="s">
        <v>1219</v>
      </c>
      <c r="E102" s="6" t="s">
        <v>23</v>
      </c>
      <c r="F102" s="5" t="s">
        <v>99</v>
      </c>
      <c r="G102" s="30" t="s">
        <v>1314</v>
      </c>
      <c r="H102" s="31"/>
      <c r="I102" s="5">
        <v>1</v>
      </c>
      <c r="J102" s="5" t="str">
        <f t="shared" si="6"/>
        <v>6F主楼办公室</v>
      </c>
      <c r="K102" s="5"/>
      <c r="L102" s="5" t="str">
        <f t="shared" si="7"/>
        <v>单口面板（电话插座）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1207</v>
      </c>
      <c r="D103" s="5" t="s">
        <v>1219</v>
      </c>
      <c r="E103" s="6" t="s">
        <v>23</v>
      </c>
      <c r="F103" s="5" t="s">
        <v>99</v>
      </c>
      <c r="G103" s="30" t="s">
        <v>1315</v>
      </c>
      <c r="H103" s="31"/>
      <c r="I103" s="5">
        <v>1</v>
      </c>
      <c r="J103" s="5" t="str">
        <f t="shared" si="6"/>
        <v>6F主楼办公室</v>
      </c>
      <c r="K103" s="5"/>
      <c r="L103" s="5" t="str">
        <f t="shared" si="7"/>
        <v>单口面板（电话插座）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1207</v>
      </c>
      <c r="D104" s="5" t="s">
        <v>1219</v>
      </c>
      <c r="E104" s="6" t="s">
        <v>23</v>
      </c>
      <c r="F104" s="5" t="s">
        <v>99</v>
      </c>
      <c r="G104" s="30" t="s">
        <v>1316</v>
      </c>
      <c r="H104" s="31"/>
      <c r="I104" s="5">
        <v>1</v>
      </c>
      <c r="J104" s="5" t="str">
        <f t="shared" si="6"/>
        <v>6F主楼办公室</v>
      </c>
      <c r="K104" s="5"/>
      <c r="L104" s="5" t="str">
        <f t="shared" si="7"/>
        <v>单口面板（电话插座）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1207</v>
      </c>
      <c r="D105" s="5" t="s">
        <v>1219</v>
      </c>
      <c r="E105" s="6" t="s">
        <v>23</v>
      </c>
      <c r="F105" s="5" t="s">
        <v>99</v>
      </c>
      <c r="G105" s="30" t="s">
        <v>1317</v>
      </c>
      <c r="H105" s="31"/>
      <c r="I105" s="5">
        <v>1</v>
      </c>
      <c r="J105" s="5" t="str">
        <f t="shared" si="6"/>
        <v>6F主楼办公室</v>
      </c>
      <c r="K105" s="5"/>
      <c r="L105" s="5" t="str">
        <f t="shared" si="7"/>
        <v>单口面板（电话插座）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1207</v>
      </c>
      <c r="D106" s="5" t="s">
        <v>1219</v>
      </c>
      <c r="E106" s="6" t="s">
        <v>23</v>
      </c>
      <c r="F106" s="5" t="s">
        <v>99</v>
      </c>
      <c r="G106" s="30" t="s">
        <v>1318</v>
      </c>
      <c r="H106" s="31"/>
      <c r="I106" s="5">
        <v>1</v>
      </c>
      <c r="J106" s="5" t="str">
        <f t="shared" si="6"/>
        <v>6F主楼办公室</v>
      </c>
      <c r="K106" s="5"/>
      <c r="L106" s="5" t="str">
        <f t="shared" si="7"/>
        <v>单口面板（电话插座）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1207</v>
      </c>
      <c r="D107" s="5" t="s">
        <v>1219</v>
      </c>
      <c r="E107" s="6" t="s">
        <v>23</v>
      </c>
      <c r="F107" s="5" t="s">
        <v>99</v>
      </c>
      <c r="G107" s="30" t="s">
        <v>1319</v>
      </c>
      <c r="H107" s="31"/>
      <c r="I107" s="5">
        <v>1</v>
      </c>
      <c r="J107" s="5" t="str">
        <f t="shared" si="6"/>
        <v>6F主楼办公室</v>
      </c>
      <c r="K107" s="5"/>
      <c r="L107" s="5" t="str">
        <f t="shared" si="7"/>
        <v>单口面板（电话插座）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1207</v>
      </c>
      <c r="D108" s="5" t="s">
        <v>1219</v>
      </c>
      <c r="E108" s="6" t="s">
        <v>23</v>
      </c>
      <c r="F108" s="5" t="s">
        <v>99</v>
      </c>
      <c r="G108" s="30" t="s">
        <v>1320</v>
      </c>
      <c r="H108" s="31"/>
      <c r="I108" s="5">
        <v>1</v>
      </c>
      <c r="J108" s="5" t="str">
        <f t="shared" si="6"/>
        <v>6F主楼办公室</v>
      </c>
      <c r="K108" s="5"/>
      <c r="L108" s="5" t="str">
        <f t="shared" si="7"/>
        <v>单口面板（电话插座）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1207</v>
      </c>
      <c r="D109" s="5" t="s">
        <v>1219</v>
      </c>
      <c r="E109" s="6" t="s">
        <v>23</v>
      </c>
      <c r="F109" s="5" t="s">
        <v>99</v>
      </c>
      <c r="G109" s="30" t="s">
        <v>1321</v>
      </c>
      <c r="H109" s="31"/>
      <c r="I109" s="5">
        <v>1</v>
      </c>
      <c r="J109" s="5" t="str">
        <f t="shared" si="6"/>
        <v>6F主楼办公室</v>
      </c>
      <c r="K109" s="5"/>
      <c r="L109" s="5" t="str">
        <f t="shared" si="7"/>
        <v>单口面板（电话插座）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1207</v>
      </c>
      <c r="D110" s="5" t="s">
        <v>1219</v>
      </c>
      <c r="E110" s="6" t="s">
        <v>23</v>
      </c>
      <c r="F110" s="5" t="s">
        <v>99</v>
      </c>
      <c r="G110" s="30" t="s">
        <v>1322</v>
      </c>
      <c r="H110" s="31"/>
      <c r="I110" s="5">
        <v>1</v>
      </c>
      <c r="J110" s="5" t="str">
        <f t="shared" si="6"/>
        <v>6F主楼办公室</v>
      </c>
      <c r="K110" s="5"/>
      <c r="L110" s="5" t="str">
        <f t="shared" si="7"/>
        <v>单口面板（电话插座）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1207</v>
      </c>
      <c r="D111" s="5" t="s">
        <v>1233</v>
      </c>
      <c r="E111" s="6" t="s">
        <v>23</v>
      </c>
      <c r="F111" s="5" t="s">
        <v>99</v>
      </c>
      <c r="G111" s="30" t="s">
        <v>1323</v>
      </c>
      <c r="H111" s="31"/>
      <c r="I111" s="5">
        <v>1</v>
      </c>
      <c r="J111" s="5" t="str">
        <f t="shared" si="6"/>
        <v>6F主楼大会议室</v>
      </c>
      <c r="K111" s="5"/>
      <c r="L111" s="5" t="str">
        <f t="shared" si="7"/>
        <v>单口面板（电话插座）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1207</v>
      </c>
      <c r="D112" s="5" t="s">
        <v>1235</v>
      </c>
      <c r="E112" s="6" t="s">
        <v>23</v>
      </c>
      <c r="F112" s="5" t="s">
        <v>99</v>
      </c>
      <c r="G112" s="30" t="s">
        <v>1324</v>
      </c>
      <c r="H112" s="31"/>
      <c r="I112" s="5">
        <v>1</v>
      </c>
      <c r="J112" s="5" t="str">
        <f t="shared" si="6"/>
        <v>6F主楼中会议室</v>
      </c>
      <c r="K112" s="5"/>
      <c r="L112" s="5" t="str">
        <f t="shared" si="7"/>
        <v>单口面板（电话插座）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1207</v>
      </c>
      <c r="D113" s="5" t="s">
        <v>1237</v>
      </c>
      <c r="E113" s="6" t="s">
        <v>23</v>
      </c>
      <c r="F113" s="5" t="s">
        <v>99</v>
      </c>
      <c r="G113" s="30" t="s">
        <v>1325</v>
      </c>
      <c r="H113" s="31"/>
      <c r="I113" s="5">
        <v>1</v>
      </c>
      <c r="J113" s="5" t="str">
        <f t="shared" si="6"/>
        <v>6F主楼小会议室</v>
      </c>
      <c r="K113" s="5"/>
      <c r="L113" s="5" t="str">
        <f t="shared" si="7"/>
        <v>单口面板（电话插座）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1207</v>
      </c>
      <c r="D114" s="5" t="s">
        <v>1237</v>
      </c>
      <c r="E114" s="6" t="s">
        <v>23</v>
      </c>
      <c r="F114" s="5" t="s">
        <v>99</v>
      </c>
      <c r="G114" s="30" t="s">
        <v>1326</v>
      </c>
      <c r="H114" s="31"/>
      <c r="I114" s="5">
        <v>1</v>
      </c>
      <c r="J114" s="5" t="str">
        <f t="shared" si="6"/>
        <v>6F主楼小会议室</v>
      </c>
      <c r="K114" s="5"/>
      <c r="L114" s="5" t="str">
        <f t="shared" si="7"/>
        <v>单口面板（电话插座）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1207</v>
      </c>
      <c r="D115" s="5" t="s">
        <v>1219</v>
      </c>
      <c r="E115" s="6" t="s">
        <v>23</v>
      </c>
      <c r="F115" s="5" t="s">
        <v>99</v>
      </c>
      <c r="G115" s="30" t="s">
        <v>1327</v>
      </c>
      <c r="H115" s="31"/>
      <c r="I115" s="5">
        <v>1</v>
      </c>
      <c r="J115" s="5" t="str">
        <f t="shared" si="6"/>
        <v>6F主楼办公室</v>
      </c>
      <c r="K115" s="5"/>
      <c r="L115" s="5" t="str">
        <f t="shared" si="7"/>
        <v>单口面板（电话插座）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1207</v>
      </c>
      <c r="D116" s="5" t="s">
        <v>1219</v>
      </c>
      <c r="E116" s="6" t="s">
        <v>23</v>
      </c>
      <c r="F116" s="5" t="s">
        <v>99</v>
      </c>
      <c r="G116" s="30" t="s">
        <v>1328</v>
      </c>
      <c r="H116" s="31"/>
      <c r="I116" s="5">
        <v>1</v>
      </c>
      <c r="J116" s="5" t="str">
        <f t="shared" si="6"/>
        <v>6F主楼办公室</v>
      </c>
      <c r="K116" s="5"/>
      <c r="L116" s="5" t="str">
        <f t="shared" si="7"/>
        <v>单口面板（电话插座）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1207</v>
      </c>
      <c r="D117" s="5" t="s">
        <v>1219</v>
      </c>
      <c r="E117" s="6" t="s">
        <v>23</v>
      </c>
      <c r="F117" s="5" t="s">
        <v>99</v>
      </c>
      <c r="G117" s="30" t="s">
        <v>1329</v>
      </c>
      <c r="H117" s="31"/>
      <c r="I117" s="5">
        <v>1</v>
      </c>
      <c r="J117" s="5" t="str">
        <f t="shared" si="6"/>
        <v>6F主楼办公室</v>
      </c>
      <c r="K117" s="5"/>
      <c r="L117" s="5" t="str">
        <f t="shared" si="7"/>
        <v>单口面板（电话插座）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1207</v>
      </c>
      <c r="D118" s="5" t="s">
        <v>1219</v>
      </c>
      <c r="E118" s="6" t="s">
        <v>23</v>
      </c>
      <c r="F118" s="5" t="s">
        <v>99</v>
      </c>
      <c r="G118" s="30" t="s">
        <v>1330</v>
      </c>
      <c r="H118" s="31"/>
      <c r="I118" s="5">
        <v>1</v>
      </c>
      <c r="J118" s="5" t="str">
        <f t="shared" si="6"/>
        <v>6F主楼办公室</v>
      </c>
      <c r="K118" s="5"/>
      <c r="L118" s="5" t="str">
        <f t="shared" si="7"/>
        <v>单口面板（电话插座）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1207</v>
      </c>
      <c r="D119" s="5" t="s">
        <v>1219</v>
      </c>
      <c r="E119" s="6" t="s">
        <v>23</v>
      </c>
      <c r="F119" s="5" t="s">
        <v>99</v>
      </c>
      <c r="G119" s="30" t="s">
        <v>1331</v>
      </c>
      <c r="H119" s="31"/>
      <c r="I119" s="5">
        <v>1</v>
      </c>
      <c r="J119" s="5" t="str">
        <f t="shared" si="6"/>
        <v>6F主楼办公室</v>
      </c>
      <c r="K119" s="5"/>
      <c r="L119" s="5" t="str">
        <f t="shared" si="7"/>
        <v>单口面板（电话插座）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1207</v>
      </c>
      <c r="D120" s="5" t="s">
        <v>1219</v>
      </c>
      <c r="E120" s="6" t="s">
        <v>23</v>
      </c>
      <c r="F120" s="5" t="s">
        <v>99</v>
      </c>
      <c r="G120" s="30" t="s">
        <v>1332</v>
      </c>
      <c r="H120" s="31"/>
      <c r="I120" s="5">
        <v>1</v>
      </c>
      <c r="J120" s="5" t="str">
        <f t="shared" si="6"/>
        <v>6F主楼办公室</v>
      </c>
      <c r="K120" s="5"/>
      <c r="L120" s="5" t="str">
        <f t="shared" si="7"/>
        <v>单口面板（电话插座）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1207</v>
      </c>
      <c r="D121" s="5" t="s">
        <v>1219</v>
      </c>
      <c r="E121" s="6" t="s">
        <v>23</v>
      </c>
      <c r="F121" s="5" t="s">
        <v>99</v>
      </c>
      <c r="G121" s="30" t="s">
        <v>1333</v>
      </c>
      <c r="H121" s="31"/>
      <c r="I121" s="5">
        <v>1</v>
      </c>
      <c r="J121" s="5" t="str">
        <f t="shared" si="6"/>
        <v>6F主楼办公室</v>
      </c>
      <c r="K121" s="5"/>
      <c r="L121" s="5" t="str">
        <f t="shared" si="7"/>
        <v>单口面板（电话插座）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1207</v>
      </c>
      <c r="D122" s="5" t="s">
        <v>1219</v>
      </c>
      <c r="E122" s="6" t="s">
        <v>23</v>
      </c>
      <c r="F122" s="5" t="s">
        <v>99</v>
      </c>
      <c r="G122" s="30" t="s">
        <v>1334</v>
      </c>
      <c r="H122" s="31"/>
      <c r="I122" s="5">
        <v>1</v>
      </c>
      <c r="J122" s="5" t="str">
        <f t="shared" si="6"/>
        <v>6F主楼办公室</v>
      </c>
      <c r="K122" s="5"/>
      <c r="L122" s="5" t="str">
        <f t="shared" si="7"/>
        <v>单口面板（电话插座）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1207</v>
      </c>
      <c r="D123" s="5" t="s">
        <v>1219</v>
      </c>
      <c r="E123" s="6" t="s">
        <v>23</v>
      </c>
      <c r="F123" s="5" t="s">
        <v>99</v>
      </c>
      <c r="G123" s="30" t="s">
        <v>1335</v>
      </c>
      <c r="H123" s="31"/>
      <c r="I123" s="5">
        <v>1</v>
      </c>
      <c r="J123" s="5" t="str">
        <f t="shared" si="6"/>
        <v>6F主楼办公室</v>
      </c>
      <c r="K123" s="5"/>
      <c r="L123" s="5" t="str">
        <f t="shared" si="7"/>
        <v>单口面板（电话插座）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1207</v>
      </c>
      <c r="D124" s="5" t="s">
        <v>1284</v>
      </c>
      <c r="E124" s="6" t="s">
        <v>23</v>
      </c>
      <c r="F124" s="5" t="s">
        <v>99</v>
      </c>
      <c r="G124" s="30" t="s">
        <v>1336</v>
      </c>
      <c r="H124" s="31"/>
      <c r="I124" s="5">
        <v>1</v>
      </c>
      <c r="J124" s="5" t="str">
        <f t="shared" si="6"/>
        <v>6F主楼开放办公区</v>
      </c>
      <c r="K124" s="5"/>
      <c r="L124" s="5" t="str">
        <f t="shared" si="7"/>
        <v>单口面板（电话插座）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1207</v>
      </c>
      <c r="D125" s="5" t="s">
        <v>1284</v>
      </c>
      <c r="E125" s="6" t="s">
        <v>23</v>
      </c>
      <c r="F125" s="5" t="s">
        <v>99</v>
      </c>
      <c r="G125" s="30" t="s">
        <v>1337</v>
      </c>
      <c r="H125" s="31"/>
      <c r="I125" s="5">
        <v>1</v>
      </c>
      <c r="J125" s="5" t="str">
        <f t="shared" si="6"/>
        <v>6F主楼开放办公区</v>
      </c>
      <c r="K125" s="5"/>
      <c r="L125" s="5" t="str">
        <f t="shared" si="7"/>
        <v>单口面板（电话插座）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1207</v>
      </c>
      <c r="D126" s="5" t="s">
        <v>1284</v>
      </c>
      <c r="E126" s="6" t="s">
        <v>23</v>
      </c>
      <c r="F126" s="5" t="s">
        <v>99</v>
      </c>
      <c r="G126" s="30" t="s">
        <v>1338</v>
      </c>
      <c r="H126" s="31"/>
      <c r="I126" s="5">
        <v>1</v>
      </c>
      <c r="J126" s="5" t="str">
        <f t="shared" si="6"/>
        <v>6F主楼开放办公区</v>
      </c>
      <c r="K126" s="5"/>
      <c r="L126" s="5" t="str">
        <f t="shared" si="7"/>
        <v>单口面板（电话插座）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1207</v>
      </c>
      <c r="D127" s="5" t="s">
        <v>1284</v>
      </c>
      <c r="E127" s="6" t="s">
        <v>23</v>
      </c>
      <c r="F127" s="5" t="s">
        <v>99</v>
      </c>
      <c r="G127" s="30" t="s">
        <v>1339</v>
      </c>
      <c r="H127" s="31"/>
      <c r="I127" s="5">
        <v>1</v>
      </c>
      <c r="J127" s="5" t="str">
        <f t="shared" si="6"/>
        <v>6F主楼开放办公区</v>
      </c>
      <c r="K127" s="5"/>
      <c r="L127" s="5" t="str">
        <f t="shared" si="7"/>
        <v>单口面板（电话插座）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1207</v>
      </c>
      <c r="D128" s="5" t="s">
        <v>1284</v>
      </c>
      <c r="E128" s="6" t="s">
        <v>23</v>
      </c>
      <c r="F128" s="5" t="s">
        <v>99</v>
      </c>
      <c r="G128" s="30" t="s">
        <v>1340</v>
      </c>
      <c r="H128" s="31"/>
      <c r="I128" s="5">
        <v>1</v>
      </c>
      <c r="J128" s="5" t="str">
        <f t="shared" si="6"/>
        <v>6F主楼开放办公区</v>
      </c>
      <c r="K128" s="5"/>
      <c r="L128" s="5" t="str">
        <f t="shared" si="7"/>
        <v>单口面板（电话插座）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1207</v>
      </c>
      <c r="D129" s="5" t="s">
        <v>1284</v>
      </c>
      <c r="E129" s="6" t="s">
        <v>23</v>
      </c>
      <c r="F129" s="5" t="s">
        <v>99</v>
      </c>
      <c r="G129" s="30" t="s">
        <v>1341</v>
      </c>
      <c r="H129" s="31"/>
      <c r="I129" s="5">
        <v>1</v>
      </c>
      <c r="J129" s="5" t="str">
        <f t="shared" si="6"/>
        <v>6F主楼开放办公区</v>
      </c>
      <c r="K129" s="5"/>
      <c r="L129" s="5" t="str">
        <f t="shared" si="7"/>
        <v>单口面板（电话插座）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1207</v>
      </c>
      <c r="D130" s="5" t="s">
        <v>1284</v>
      </c>
      <c r="E130" s="6" t="s">
        <v>23</v>
      </c>
      <c r="F130" s="5" t="s">
        <v>99</v>
      </c>
      <c r="G130" s="30" t="s">
        <v>1342</v>
      </c>
      <c r="H130" s="31"/>
      <c r="I130" s="5">
        <v>1</v>
      </c>
      <c r="J130" s="5" t="str">
        <f t="shared" si="6"/>
        <v>6F主楼开放办公区</v>
      </c>
      <c r="K130" s="5"/>
      <c r="L130" s="5" t="str">
        <f t="shared" si="7"/>
        <v>单口面板（电话插座）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1207</v>
      </c>
      <c r="D131" s="5" t="s">
        <v>1284</v>
      </c>
      <c r="E131" s="6" t="s">
        <v>23</v>
      </c>
      <c r="F131" s="5" t="s">
        <v>99</v>
      </c>
      <c r="G131" s="30" t="s">
        <v>1343</v>
      </c>
      <c r="H131" s="31"/>
      <c r="I131" s="5">
        <v>1</v>
      </c>
      <c r="J131" s="5" t="str">
        <f t="shared" si="6"/>
        <v>6F主楼开放办公区</v>
      </c>
      <c r="K131" s="5"/>
      <c r="L131" s="5" t="str">
        <f t="shared" si="7"/>
        <v>单口面板（电话插座）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1207</v>
      </c>
      <c r="D132" s="5" t="s">
        <v>1284</v>
      </c>
      <c r="E132" s="6" t="s">
        <v>23</v>
      </c>
      <c r="F132" s="5" t="s">
        <v>99</v>
      </c>
      <c r="G132" s="30" t="s">
        <v>1344</v>
      </c>
      <c r="H132" s="31"/>
      <c r="I132" s="5">
        <v>1</v>
      </c>
      <c r="J132" s="5" t="str">
        <f t="shared" si="6"/>
        <v>6F主楼开放办公区</v>
      </c>
      <c r="K132" s="5"/>
      <c r="L132" s="5" t="str">
        <f t="shared" si="7"/>
        <v>单口面板（电话插座）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1207</v>
      </c>
      <c r="D133" s="5" t="s">
        <v>1284</v>
      </c>
      <c r="E133" s="6" t="s">
        <v>23</v>
      </c>
      <c r="F133" s="5" t="s">
        <v>99</v>
      </c>
      <c r="G133" s="30" t="s">
        <v>1345</v>
      </c>
      <c r="H133" s="31"/>
      <c r="I133" s="5">
        <v>1</v>
      </c>
      <c r="J133" s="5" t="str">
        <f t="shared" si="6"/>
        <v>6F主楼开放办公区</v>
      </c>
      <c r="K133" s="5"/>
      <c r="L133" s="5" t="str">
        <f t="shared" si="7"/>
        <v>单口面板（电话插座）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1207</v>
      </c>
      <c r="D134" s="5" t="s">
        <v>1284</v>
      </c>
      <c r="E134" s="6" t="s">
        <v>23</v>
      </c>
      <c r="F134" s="5" t="s">
        <v>99</v>
      </c>
      <c r="G134" s="30" t="s">
        <v>1346</v>
      </c>
      <c r="H134" s="31"/>
      <c r="I134" s="5">
        <v>1</v>
      </c>
      <c r="J134" s="5" t="str">
        <f t="shared" si="6"/>
        <v>6F主楼开放办公区</v>
      </c>
      <c r="K134" s="5"/>
      <c r="L134" s="5" t="str">
        <f t="shared" si="7"/>
        <v>单口面板（电话插座）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1207</v>
      </c>
      <c r="D135" s="5" t="s">
        <v>1284</v>
      </c>
      <c r="E135" s="6" t="s">
        <v>23</v>
      </c>
      <c r="F135" s="5" t="s">
        <v>99</v>
      </c>
      <c r="G135" s="30" t="s">
        <v>1347</v>
      </c>
      <c r="H135" s="31"/>
      <c r="I135" s="5">
        <v>1</v>
      </c>
      <c r="J135" s="5" t="str">
        <f t="shared" si="6"/>
        <v>6F主楼开放办公区</v>
      </c>
      <c r="K135" s="5"/>
      <c r="L135" s="5" t="str">
        <f t="shared" si="7"/>
        <v>单口面板（电话插座）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1207</v>
      </c>
      <c r="D136" s="5" t="s">
        <v>1284</v>
      </c>
      <c r="E136" s="6" t="s">
        <v>23</v>
      </c>
      <c r="F136" s="5" t="s">
        <v>99</v>
      </c>
      <c r="G136" s="30" t="s">
        <v>1348</v>
      </c>
      <c r="H136" s="31"/>
      <c r="I136" s="5">
        <v>1</v>
      </c>
      <c r="J136" s="5" t="str">
        <f t="shared" si="6"/>
        <v>6F主楼开放办公区</v>
      </c>
      <c r="K136" s="5"/>
      <c r="L136" s="5" t="str">
        <f t="shared" si="7"/>
        <v>单口面板（电话插座）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1207</v>
      </c>
      <c r="D137" s="5" t="s">
        <v>1284</v>
      </c>
      <c r="E137" s="6" t="s">
        <v>23</v>
      </c>
      <c r="F137" s="5" t="s">
        <v>99</v>
      </c>
      <c r="G137" s="30" t="s">
        <v>1349</v>
      </c>
      <c r="H137" s="31"/>
      <c r="I137" s="5">
        <v>1</v>
      </c>
      <c r="J137" s="5" t="str">
        <f t="shared" si="6"/>
        <v>6F主楼开放办公区</v>
      </c>
      <c r="K137" s="5"/>
      <c r="L137" s="5" t="str">
        <f t="shared" si="7"/>
        <v>单口面板（电话插座）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1207</v>
      </c>
      <c r="D138" s="5" t="s">
        <v>1284</v>
      </c>
      <c r="E138" s="6" t="s">
        <v>23</v>
      </c>
      <c r="F138" s="5" t="s">
        <v>99</v>
      </c>
      <c r="G138" s="30" t="s">
        <v>1350</v>
      </c>
      <c r="H138" s="31"/>
      <c r="I138" s="5">
        <v>1</v>
      </c>
      <c r="J138" s="5" t="str">
        <f t="shared" si="6"/>
        <v>6F主楼开放办公区</v>
      </c>
      <c r="K138" s="5"/>
      <c r="L138" s="5" t="str">
        <f t="shared" si="7"/>
        <v>单口面板（电话插座）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1207</v>
      </c>
      <c r="D139" s="5" t="s">
        <v>1284</v>
      </c>
      <c r="E139" s="6" t="s">
        <v>23</v>
      </c>
      <c r="F139" s="5" t="s">
        <v>99</v>
      </c>
      <c r="G139" s="30" t="s">
        <v>1351</v>
      </c>
      <c r="H139" s="31"/>
      <c r="I139" s="5">
        <v>1</v>
      </c>
      <c r="J139" s="5" t="str">
        <f t="shared" si="6"/>
        <v>6F主楼开放办公区</v>
      </c>
      <c r="K139" s="5"/>
      <c r="L139" s="5" t="str">
        <f t="shared" si="7"/>
        <v>单口面板（电话插座）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1207</v>
      </c>
      <c r="D140" s="5" t="s">
        <v>1284</v>
      </c>
      <c r="E140" s="6" t="s">
        <v>23</v>
      </c>
      <c r="F140" s="5" t="s">
        <v>99</v>
      </c>
      <c r="G140" s="30" t="s">
        <v>1352</v>
      </c>
      <c r="H140" s="31"/>
      <c r="I140" s="5">
        <v>1</v>
      </c>
      <c r="J140" s="5" t="str">
        <f t="shared" si="6"/>
        <v>6F主楼开放办公区</v>
      </c>
      <c r="K140" s="5"/>
      <c r="L140" s="5" t="str">
        <f t="shared" si="7"/>
        <v>单口面板（电话插座）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1207</v>
      </c>
      <c r="D141" s="5" t="s">
        <v>1284</v>
      </c>
      <c r="E141" s="6" t="s">
        <v>23</v>
      </c>
      <c r="F141" s="5" t="s">
        <v>99</v>
      </c>
      <c r="G141" s="30" t="s">
        <v>1353</v>
      </c>
      <c r="H141" s="31"/>
      <c r="I141" s="5">
        <v>1</v>
      </c>
      <c r="J141" s="5" t="str">
        <f t="shared" si="6"/>
        <v>6F主楼开放办公区</v>
      </c>
      <c r="K141" s="5"/>
      <c r="L141" s="5" t="str">
        <f t="shared" si="7"/>
        <v>单口面板（电话插座）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1207</v>
      </c>
      <c r="D142" s="5" t="s">
        <v>1219</v>
      </c>
      <c r="E142" s="6" t="s">
        <v>23</v>
      </c>
      <c r="F142" s="5" t="s">
        <v>99</v>
      </c>
      <c r="G142" s="30" t="s">
        <v>1354</v>
      </c>
      <c r="H142" s="31"/>
      <c r="I142" s="5">
        <v>1</v>
      </c>
      <c r="J142" s="5" t="str">
        <f t="shared" si="6"/>
        <v>6F主楼办公室</v>
      </c>
      <c r="K142" s="5"/>
      <c r="L142" s="5" t="str">
        <f t="shared" si="7"/>
        <v>单口面板（电话插座）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1207</v>
      </c>
      <c r="D143" s="5" t="s">
        <v>1219</v>
      </c>
      <c r="E143" s="6" t="s">
        <v>23</v>
      </c>
      <c r="F143" s="5" t="s">
        <v>99</v>
      </c>
      <c r="G143" s="30" t="s">
        <v>1355</v>
      </c>
      <c r="H143" s="31"/>
      <c r="I143" s="5">
        <v>1</v>
      </c>
      <c r="J143" s="5" t="str">
        <f t="shared" si="6"/>
        <v>6F主楼办公室</v>
      </c>
      <c r="K143" s="5"/>
      <c r="L143" s="5" t="str">
        <f t="shared" si="7"/>
        <v>单口面板（电话插座）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1207</v>
      </c>
      <c r="D144" s="5" t="s">
        <v>1219</v>
      </c>
      <c r="E144" s="6" t="s">
        <v>23</v>
      </c>
      <c r="F144" s="5" t="s">
        <v>99</v>
      </c>
      <c r="G144" s="30" t="s">
        <v>1356</v>
      </c>
      <c r="H144" s="31"/>
      <c r="I144" s="5">
        <v>1</v>
      </c>
      <c r="J144" s="5" t="str">
        <f t="shared" si="6"/>
        <v>6F主楼办公室</v>
      </c>
      <c r="K144" s="5"/>
      <c r="L144" s="5" t="str">
        <f t="shared" si="7"/>
        <v>单口面板（电话插座）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1207</v>
      </c>
      <c r="D145" s="5" t="s">
        <v>1219</v>
      </c>
      <c r="E145" s="6" t="s">
        <v>23</v>
      </c>
      <c r="F145" s="5" t="s">
        <v>99</v>
      </c>
      <c r="G145" s="30" t="s">
        <v>1357</v>
      </c>
      <c r="H145" s="31"/>
      <c r="I145" s="5">
        <v>1</v>
      </c>
      <c r="J145" s="5" t="str">
        <f t="shared" si="6"/>
        <v>6F主楼办公室</v>
      </c>
      <c r="K145" s="5"/>
      <c r="L145" s="5" t="str">
        <f t="shared" si="7"/>
        <v>单口面板（电话插座）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1207</v>
      </c>
      <c r="D146" s="5" t="s">
        <v>1219</v>
      </c>
      <c r="E146" s="6" t="s">
        <v>23</v>
      </c>
      <c r="F146" s="5" t="s">
        <v>99</v>
      </c>
      <c r="G146" s="30" t="s">
        <v>1358</v>
      </c>
      <c r="H146" s="31"/>
      <c r="I146" s="5">
        <v>1</v>
      </c>
      <c r="J146" s="5" t="str">
        <f t="shared" si="6"/>
        <v>6F主楼办公室</v>
      </c>
      <c r="K146" s="5"/>
      <c r="L146" s="5" t="str">
        <f t="shared" si="7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1207</v>
      </c>
      <c r="D147" s="5" t="s">
        <v>1219</v>
      </c>
      <c r="E147" s="6" t="s">
        <v>23</v>
      </c>
      <c r="F147" s="5" t="s">
        <v>99</v>
      </c>
      <c r="G147" s="30" t="s">
        <v>1359</v>
      </c>
      <c r="H147" s="31"/>
      <c r="I147" s="5">
        <v>1</v>
      </c>
      <c r="J147" s="5" t="str">
        <f t="shared" si="6"/>
        <v>6F主楼办公室</v>
      </c>
      <c r="K147" s="5"/>
      <c r="L147" s="5" t="str">
        <f t="shared" si="7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1207</v>
      </c>
      <c r="D148" s="5" t="s">
        <v>1219</v>
      </c>
      <c r="E148" s="6" t="s">
        <v>23</v>
      </c>
      <c r="F148" s="5" t="s">
        <v>99</v>
      </c>
      <c r="G148" s="30" t="s">
        <v>1360</v>
      </c>
      <c r="H148" s="31"/>
      <c r="I148" s="5">
        <v>1</v>
      </c>
      <c r="J148" s="5" t="str">
        <f t="shared" si="6"/>
        <v>6F主楼办公室</v>
      </c>
      <c r="K148" s="5"/>
      <c r="L148" s="5" t="str">
        <f t="shared" si="7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1207</v>
      </c>
      <c r="D149" s="5" t="s">
        <v>1275</v>
      </c>
      <c r="E149" s="6" t="s">
        <v>23</v>
      </c>
      <c r="F149" s="5" t="s">
        <v>229</v>
      </c>
      <c r="G149" s="9" t="s">
        <v>1361</v>
      </c>
      <c r="H149" s="10" t="s">
        <v>1169</v>
      </c>
      <c r="I149" s="5">
        <v>1</v>
      </c>
      <c r="J149" s="5" t="str">
        <f t="shared" ref="J149:J152" si="8">D149</f>
        <v>6F主楼打印间</v>
      </c>
      <c r="K149" s="5"/>
      <c r="L149" s="5" t="str">
        <f t="shared" ref="L149:L152" si="9">F149</f>
        <v>双口面板（电话插座）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/>
      <c r="B150" s="5"/>
      <c r="C150" s="5"/>
      <c r="D150" s="5"/>
      <c r="E150" s="6"/>
      <c r="F150" s="5"/>
      <c r="G150" s="30"/>
      <c r="H150" s="31"/>
      <c r="I150" s="5"/>
      <c r="J150" s="5"/>
      <c r="K150" s="5"/>
      <c r="L150" s="5"/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147</v>
      </c>
      <c r="B151" s="5"/>
      <c r="C151" s="5" t="s">
        <v>1207</v>
      </c>
      <c r="D151" s="5" t="s">
        <v>1362</v>
      </c>
      <c r="E151" s="6" t="s">
        <v>23</v>
      </c>
      <c r="F151" s="5" t="s">
        <v>24</v>
      </c>
      <c r="G151" s="30" t="s">
        <v>1363</v>
      </c>
      <c r="H151" s="31"/>
      <c r="I151" s="5">
        <v>1</v>
      </c>
      <c r="J151" s="5" t="str">
        <f t="shared" si="8"/>
        <v>6F交易大厅</v>
      </c>
      <c r="K151" s="5"/>
      <c r="L151" s="5" t="str">
        <f t="shared" si="9"/>
        <v>放装无线AP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148</v>
      </c>
      <c r="B152" s="5"/>
      <c r="C152" s="5" t="s">
        <v>1207</v>
      </c>
      <c r="D152" s="5" t="s">
        <v>1362</v>
      </c>
      <c r="E152" s="6" t="s">
        <v>23</v>
      </c>
      <c r="F152" s="5" t="s">
        <v>24</v>
      </c>
      <c r="G152" s="30" t="s">
        <v>1364</v>
      </c>
      <c r="H152" s="31"/>
      <c r="I152" s="5">
        <v>1</v>
      </c>
      <c r="J152" s="5" t="str">
        <f t="shared" si="8"/>
        <v>6F交易大厅</v>
      </c>
      <c r="K152" s="5"/>
      <c r="L152" s="5" t="str">
        <f t="shared" si="9"/>
        <v>放装无线AP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149</v>
      </c>
      <c r="B153" s="5"/>
      <c r="C153" s="5" t="s">
        <v>1207</v>
      </c>
      <c r="D153" s="5" t="s">
        <v>1362</v>
      </c>
      <c r="E153" s="6" t="s">
        <v>23</v>
      </c>
      <c r="F153" s="5" t="s">
        <v>24</v>
      </c>
      <c r="G153" s="30" t="s">
        <v>1365</v>
      </c>
      <c r="H153" s="31"/>
      <c r="I153" s="5">
        <v>1</v>
      </c>
      <c r="J153" s="5" t="str">
        <f t="shared" ref="J153:J187" si="10">D153</f>
        <v>6F交易大厅</v>
      </c>
      <c r="K153" s="5"/>
      <c r="L153" s="5" t="str">
        <f t="shared" ref="L153:L187" si="11">F153</f>
        <v>放装无线AP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150</v>
      </c>
      <c r="B154" s="5"/>
      <c r="C154" s="5" t="s">
        <v>1207</v>
      </c>
      <c r="D154" s="5" t="s">
        <v>1362</v>
      </c>
      <c r="E154" s="6" t="s">
        <v>23</v>
      </c>
      <c r="F154" s="5" t="s">
        <v>94</v>
      </c>
      <c r="G154" s="30" t="s">
        <v>1366</v>
      </c>
      <c r="H154" s="31"/>
      <c r="I154" s="5">
        <v>1</v>
      </c>
      <c r="J154" s="5" t="str">
        <f t="shared" si="10"/>
        <v>6F交易大厅</v>
      </c>
      <c r="K154" s="5"/>
      <c r="L154" s="5" t="str">
        <f t="shared" si="11"/>
        <v>墙面无线AP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151</v>
      </c>
      <c r="B155" s="5"/>
      <c r="C155" s="5" t="s">
        <v>1207</v>
      </c>
      <c r="D155" s="5" t="s">
        <v>1362</v>
      </c>
      <c r="E155" s="6" t="s">
        <v>23</v>
      </c>
      <c r="F155" s="5" t="s">
        <v>94</v>
      </c>
      <c r="G155" s="30" t="s">
        <v>1367</v>
      </c>
      <c r="H155" s="31"/>
      <c r="I155" s="5">
        <v>1</v>
      </c>
      <c r="J155" s="5" t="str">
        <f t="shared" si="10"/>
        <v>6F交易大厅</v>
      </c>
      <c r="K155" s="5"/>
      <c r="L155" s="5" t="str">
        <f t="shared" si="11"/>
        <v>墙面无线AP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152</v>
      </c>
      <c r="B156" s="5"/>
      <c r="C156" s="5" t="s">
        <v>1207</v>
      </c>
      <c r="D156" s="5" t="s">
        <v>1362</v>
      </c>
      <c r="E156" s="6" t="s">
        <v>23</v>
      </c>
      <c r="F156" s="5" t="s">
        <v>94</v>
      </c>
      <c r="G156" s="30" t="s">
        <v>1368</v>
      </c>
      <c r="H156" s="31"/>
      <c r="I156" s="5">
        <v>1</v>
      </c>
      <c r="J156" s="5" t="str">
        <f t="shared" si="10"/>
        <v>6F交易大厅</v>
      </c>
      <c r="K156" s="5"/>
      <c r="L156" s="5" t="str">
        <f t="shared" si="11"/>
        <v>墙面无线AP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153</v>
      </c>
      <c r="B157" s="5"/>
      <c r="C157" s="5" t="s">
        <v>1207</v>
      </c>
      <c r="D157" s="5" t="s">
        <v>1362</v>
      </c>
      <c r="E157" s="6" t="s">
        <v>23</v>
      </c>
      <c r="F157" s="5" t="s">
        <v>94</v>
      </c>
      <c r="G157" s="30" t="s">
        <v>1369</v>
      </c>
      <c r="H157" s="31"/>
      <c r="I157" s="5">
        <v>1</v>
      </c>
      <c r="J157" s="5" t="str">
        <f t="shared" si="10"/>
        <v>6F交易大厅</v>
      </c>
      <c r="K157" s="5"/>
      <c r="L157" s="5" t="str">
        <f t="shared" si="11"/>
        <v>墙面无线AP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154</v>
      </c>
      <c r="B158" s="5"/>
      <c r="C158" s="5" t="s">
        <v>1207</v>
      </c>
      <c r="D158" s="5" t="s">
        <v>1362</v>
      </c>
      <c r="E158" s="6" t="s">
        <v>23</v>
      </c>
      <c r="F158" s="5" t="s">
        <v>94</v>
      </c>
      <c r="G158" s="30" t="s">
        <v>1370</v>
      </c>
      <c r="H158" s="31"/>
      <c r="I158" s="5">
        <v>1</v>
      </c>
      <c r="J158" s="5" t="str">
        <f t="shared" si="10"/>
        <v>6F交易大厅</v>
      </c>
      <c r="K158" s="5"/>
      <c r="L158" s="5" t="str">
        <f t="shared" si="11"/>
        <v>墙面无线AP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155</v>
      </c>
      <c r="B159" s="5"/>
      <c r="C159" s="5" t="s">
        <v>1207</v>
      </c>
      <c r="D159" s="5" t="s">
        <v>1362</v>
      </c>
      <c r="E159" s="6" t="s">
        <v>23</v>
      </c>
      <c r="F159" s="5" t="s">
        <v>94</v>
      </c>
      <c r="G159" s="30" t="s">
        <v>1371</v>
      </c>
      <c r="H159" s="31"/>
      <c r="I159" s="5">
        <v>1</v>
      </c>
      <c r="J159" s="5" t="str">
        <f t="shared" si="10"/>
        <v>6F交易大厅</v>
      </c>
      <c r="K159" s="5"/>
      <c r="L159" s="5" t="str">
        <f t="shared" si="11"/>
        <v>墙面无线AP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156</v>
      </c>
      <c r="B160" s="5"/>
      <c r="C160" s="5" t="s">
        <v>1207</v>
      </c>
      <c r="D160" s="5" t="s">
        <v>1362</v>
      </c>
      <c r="E160" s="6" t="s">
        <v>23</v>
      </c>
      <c r="F160" s="5" t="s">
        <v>96</v>
      </c>
      <c r="G160" s="9" t="s">
        <v>1372</v>
      </c>
      <c r="H160" s="10" t="s">
        <v>158</v>
      </c>
      <c r="I160" s="5">
        <v>1</v>
      </c>
      <c r="J160" s="5" t="str">
        <f t="shared" si="10"/>
        <v>6F交易大厅</v>
      </c>
      <c r="K160" s="5"/>
      <c r="L160" s="5" t="str">
        <f t="shared" si="11"/>
        <v>双口面板（网络插座）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157</v>
      </c>
      <c r="B161" s="5"/>
      <c r="C161" s="5" t="s">
        <v>1207</v>
      </c>
      <c r="D161" s="5" t="s">
        <v>1362</v>
      </c>
      <c r="E161" s="6" t="s">
        <v>23</v>
      </c>
      <c r="F161" s="5" t="s">
        <v>96</v>
      </c>
      <c r="G161" s="9" t="s">
        <v>1373</v>
      </c>
      <c r="H161" s="10" t="s">
        <v>160</v>
      </c>
      <c r="I161" s="5">
        <v>1</v>
      </c>
      <c r="J161" s="5" t="str">
        <f t="shared" si="10"/>
        <v>6F交易大厅</v>
      </c>
      <c r="K161" s="5"/>
      <c r="L161" s="5" t="str">
        <f t="shared" si="11"/>
        <v>双口面板（网络插座）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158</v>
      </c>
      <c r="B162" s="5"/>
      <c r="C162" s="5" t="s">
        <v>1207</v>
      </c>
      <c r="D162" s="5" t="s">
        <v>1362</v>
      </c>
      <c r="E162" s="6" t="s">
        <v>23</v>
      </c>
      <c r="F162" s="5" t="s">
        <v>96</v>
      </c>
      <c r="G162" s="9" t="s">
        <v>1374</v>
      </c>
      <c r="H162" s="10" t="s">
        <v>162</v>
      </c>
      <c r="I162" s="5">
        <v>1</v>
      </c>
      <c r="J162" s="5" t="str">
        <f t="shared" si="10"/>
        <v>6F交易大厅</v>
      </c>
      <c r="K162" s="5"/>
      <c r="L162" s="5" t="str">
        <f t="shared" si="11"/>
        <v>双口面板（网络插座）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159</v>
      </c>
      <c r="B163" s="5"/>
      <c r="C163" s="5" t="s">
        <v>1207</v>
      </c>
      <c r="D163" s="5" t="s">
        <v>1362</v>
      </c>
      <c r="E163" s="6" t="s">
        <v>23</v>
      </c>
      <c r="F163" s="5" t="s">
        <v>96</v>
      </c>
      <c r="G163" s="9" t="s">
        <v>1375</v>
      </c>
      <c r="H163" s="10" t="s">
        <v>164</v>
      </c>
      <c r="I163" s="5">
        <v>1</v>
      </c>
      <c r="J163" s="5" t="str">
        <f t="shared" si="10"/>
        <v>6F交易大厅</v>
      </c>
      <c r="K163" s="5"/>
      <c r="L163" s="5" t="str">
        <f t="shared" si="11"/>
        <v>双口面板（网络插座）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160</v>
      </c>
      <c r="B164" s="5"/>
      <c r="C164" s="5" t="s">
        <v>1207</v>
      </c>
      <c r="D164" s="5" t="s">
        <v>1362</v>
      </c>
      <c r="E164" s="6" t="s">
        <v>23</v>
      </c>
      <c r="F164" s="5" t="s">
        <v>96</v>
      </c>
      <c r="G164" s="9" t="s">
        <v>1376</v>
      </c>
      <c r="H164" s="10" t="s">
        <v>166</v>
      </c>
      <c r="I164" s="5">
        <v>1</v>
      </c>
      <c r="J164" s="5" t="str">
        <f t="shared" si="10"/>
        <v>6F交易大厅</v>
      </c>
      <c r="K164" s="5"/>
      <c r="L164" s="5" t="str">
        <f t="shared" si="11"/>
        <v>双口面板（网络插座）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161</v>
      </c>
      <c r="B165" s="5"/>
      <c r="C165" s="5" t="s">
        <v>1207</v>
      </c>
      <c r="D165" s="5" t="s">
        <v>1362</v>
      </c>
      <c r="E165" s="6" t="s">
        <v>23</v>
      </c>
      <c r="F165" s="5" t="s">
        <v>96</v>
      </c>
      <c r="G165" s="9" t="s">
        <v>1377</v>
      </c>
      <c r="H165" s="10" t="s">
        <v>168</v>
      </c>
      <c r="I165" s="5">
        <v>1</v>
      </c>
      <c r="J165" s="5" t="str">
        <f t="shared" si="10"/>
        <v>6F交易大厅</v>
      </c>
      <c r="K165" s="5"/>
      <c r="L165" s="5" t="str">
        <f t="shared" si="11"/>
        <v>双口面板（网络插座）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162</v>
      </c>
      <c r="B166" s="5"/>
      <c r="C166" s="5" t="s">
        <v>1207</v>
      </c>
      <c r="D166" s="5" t="s">
        <v>1362</v>
      </c>
      <c r="E166" s="6" t="s">
        <v>23</v>
      </c>
      <c r="F166" s="5" t="s">
        <v>96</v>
      </c>
      <c r="G166" s="9" t="s">
        <v>1378</v>
      </c>
      <c r="H166" s="10" t="s">
        <v>170</v>
      </c>
      <c r="I166" s="5">
        <v>1</v>
      </c>
      <c r="J166" s="5" t="str">
        <f t="shared" si="10"/>
        <v>6F交易大厅</v>
      </c>
      <c r="K166" s="5"/>
      <c r="L166" s="5" t="str">
        <f t="shared" si="11"/>
        <v>双口面板（网络插座）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163</v>
      </c>
      <c r="B167" s="5"/>
      <c r="C167" s="5" t="s">
        <v>1207</v>
      </c>
      <c r="D167" s="5" t="s">
        <v>1362</v>
      </c>
      <c r="E167" s="6" t="s">
        <v>23</v>
      </c>
      <c r="F167" s="5" t="s">
        <v>96</v>
      </c>
      <c r="G167" s="9" t="s">
        <v>1379</v>
      </c>
      <c r="H167" s="10" t="s">
        <v>172</v>
      </c>
      <c r="I167" s="5">
        <v>1</v>
      </c>
      <c r="J167" s="5" t="str">
        <f t="shared" si="10"/>
        <v>6F交易大厅</v>
      </c>
      <c r="K167" s="5"/>
      <c r="L167" s="5" t="str">
        <f t="shared" si="11"/>
        <v>双口面板（网络插座）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164</v>
      </c>
      <c r="B168" s="5"/>
      <c r="C168" s="5" t="s">
        <v>1207</v>
      </c>
      <c r="D168" s="5" t="s">
        <v>1362</v>
      </c>
      <c r="E168" s="6" t="s">
        <v>23</v>
      </c>
      <c r="F168" s="5" t="s">
        <v>96</v>
      </c>
      <c r="G168" s="9" t="s">
        <v>1380</v>
      </c>
      <c r="H168" s="10" t="s">
        <v>174</v>
      </c>
      <c r="I168" s="5">
        <v>1</v>
      </c>
      <c r="J168" s="5" t="str">
        <f t="shared" si="10"/>
        <v>6F交易大厅</v>
      </c>
      <c r="K168" s="5"/>
      <c r="L168" s="5" t="str">
        <f t="shared" si="11"/>
        <v>双口面板（网络插座）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165</v>
      </c>
      <c r="B169" s="5"/>
      <c r="C169" s="5" t="s">
        <v>1207</v>
      </c>
      <c r="D169" s="5" t="s">
        <v>1362</v>
      </c>
      <c r="E169" s="6" t="s">
        <v>23</v>
      </c>
      <c r="F169" s="5" t="s">
        <v>96</v>
      </c>
      <c r="G169" s="9" t="s">
        <v>1381</v>
      </c>
      <c r="H169" s="10" t="s">
        <v>176</v>
      </c>
      <c r="I169" s="5">
        <v>1</v>
      </c>
      <c r="J169" s="5" t="str">
        <f t="shared" si="10"/>
        <v>6F交易大厅</v>
      </c>
      <c r="K169" s="5"/>
      <c r="L169" s="5" t="str">
        <f t="shared" si="11"/>
        <v>双口面板（网络插座）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166</v>
      </c>
      <c r="B170" s="5"/>
      <c r="C170" s="5" t="s">
        <v>1207</v>
      </c>
      <c r="D170" s="5" t="s">
        <v>1362</v>
      </c>
      <c r="E170" s="6" t="s">
        <v>23</v>
      </c>
      <c r="F170" s="5" t="s">
        <v>96</v>
      </c>
      <c r="G170" s="9" t="s">
        <v>1382</v>
      </c>
      <c r="H170" s="10" t="s">
        <v>178</v>
      </c>
      <c r="I170" s="5">
        <v>1</v>
      </c>
      <c r="J170" s="5" t="str">
        <f t="shared" si="10"/>
        <v>6F交易大厅</v>
      </c>
      <c r="K170" s="5"/>
      <c r="L170" s="5" t="str">
        <f t="shared" si="11"/>
        <v>双口面板（网络插座）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167</v>
      </c>
      <c r="B171" s="5"/>
      <c r="C171" s="5" t="s">
        <v>1207</v>
      </c>
      <c r="D171" s="5" t="s">
        <v>1362</v>
      </c>
      <c r="E171" s="6" t="s">
        <v>23</v>
      </c>
      <c r="F171" s="5" t="s">
        <v>96</v>
      </c>
      <c r="G171" s="9" t="s">
        <v>1383</v>
      </c>
      <c r="H171" s="10" t="s">
        <v>180</v>
      </c>
      <c r="I171" s="5">
        <v>1</v>
      </c>
      <c r="J171" s="5" t="str">
        <f t="shared" si="10"/>
        <v>6F交易大厅</v>
      </c>
      <c r="K171" s="5"/>
      <c r="L171" s="5" t="str">
        <f t="shared" si="11"/>
        <v>双口面板（网络插座）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168</v>
      </c>
      <c r="B172" s="5"/>
      <c r="C172" s="5" t="s">
        <v>1207</v>
      </c>
      <c r="D172" s="5" t="s">
        <v>1362</v>
      </c>
      <c r="E172" s="6" t="s">
        <v>23</v>
      </c>
      <c r="F172" s="5" t="s">
        <v>96</v>
      </c>
      <c r="G172" s="9" t="s">
        <v>1384</v>
      </c>
      <c r="H172" s="10" t="s">
        <v>182</v>
      </c>
      <c r="I172" s="5">
        <v>1</v>
      </c>
      <c r="J172" s="5" t="str">
        <f t="shared" si="10"/>
        <v>6F交易大厅</v>
      </c>
      <c r="K172" s="5"/>
      <c r="L172" s="5" t="str">
        <f t="shared" si="11"/>
        <v>双口面板（网络插座）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169</v>
      </c>
      <c r="B173" s="5"/>
      <c r="C173" s="5" t="s">
        <v>1207</v>
      </c>
      <c r="D173" s="5" t="s">
        <v>1362</v>
      </c>
      <c r="E173" s="6" t="s">
        <v>23</v>
      </c>
      <c r="F173" s="5" t="s">
        <v>96</v>
      </c>
      <c r="G173" s="9" t="s">
        <v>1385</v>
      </c>
      <c r="H173" s="10" t="s">
        <v>184</v>
      </c>
      <c r="I173" s="5">
        <v>1</v>
      </c>
      <c r="J173" s="5" t="str">
        <f t="shared" si="10"/>
        <v>6F交易大厅</v>
      </c>
      <c r="K173" s="5"/>
      <c r="L173" s="5" t="str">
        <f t="shared" si="11"/>
        <v>双口面板（网络插座）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170</v>
      </c>
      <c r="B174" s="5"/>
      <c r="C174" s="5" t="s">
        <v>1207</v>
      </c>
      <c r="D174" s="5" t="s">
        <v>1362</v>
      </c>
      <c r="E174" s="6" t="s">
        <v>23</v>
      </c>
      <c r="F174" s="5" t="s">
        <v>96</v>
      </c>
      <c r="G174" s="9" t="s">
        <v>1386</v>
      </c>
      <c r="H174" s="10" t="s">
        <v>186</v>
      </c>
      <c r="I174" s="5">
        <v>1</v>
      </c>
      <c r="J174" s="5" t="str">
        <f t="shared" si="10"/>
        <v>6F交易大厅</v>
      </c>
      <c r="K174" s="5"/>
      <c r="L174" s="5" t="str">
        <f t="shared" si="11"/>
        <v>双口面板（网络插座）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171</v>
      </c>
      <c r="B175" s="5"/>
      <c r="C175" s="5" t="s">
        <v>1207</v>
      </c>
      <c r="D175" s="5" t="s">
        <v>1362</v>
      </c>
      <c r="E175" s="6" t="s">
        <v>23</v>
      </c>
      <c r="F175" s="5" t="s">
        <v>96</v>
      </c>
      <c r="G175" s="9" t="s">
        <v>1387</v>
      </c>
      <c r="H175" s="10" t="s">
        <v>188</v>
      </c>
      <c r="I175" s="5">
        <v>1</v>
      </c>
      <c r="J175" s="5" t="str">
        <f t="shared" si="10"/>
        <v>6F交易大厅</v>
      </c>
      <c r="K175" s="5"/>
      <c r="L175" s="5" t="str">
        <f t="shared" si="11"/>
        <v>双口面板（网络插座）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172</v>
      </c>
      <c r="B176" s="5"/>
      <c r="C176" s="5" t="s">
        <v>1207</v>
      </c>
      <c r="D176" s="5" t="s">
        <v>1362</v>
      </c>
      <c r="E176" s="6" t="s">
        <v>23</v>
      </c>
      <c r="F176" s="5" t="s">
        <v>96</v>
      </c>
      <c r="G176" s="9" t="s">
        <v>1388</v>
      </c>
      <c r="H176" s="10" t="s">
        <v>190</v>
      </c>
      <c r="I176" s="5">
        <v>1</v>
      </c>
      <c r="J176" s="5" t="str">
        <f t="shared" si="10"/>
        <v>6F交易大厅</v>
      </c>
      <c r="K176" s="5"/>
      <c r="L176" s="5" t="str">
        <f t="shared" si="11"/>
        <v>双口面板（网络插座）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173</v>
      </c>
      <c r="B177" s="5"/>
      <c r="C177" s="5" t="s">
        <v>1207</v>
      </c>
      <c r="D177" s="5" t="s">
        <v>1362</v>
      </c>
      <c r="E177" s="6" t="s">
        <v>23</v>
      </c>
      <c r="F177" s="5" t="s">
        <v>96</v>
      </c>
      <c r="G177" s="9" t="s">
        <v>1389</v>
      </c>
      <c r="H177" s="10" t="s">
        <v>192</v>
      </c>
      <c r="I177" s="5">
        <v>1</v>
      </c>
      <c r="J177" s="5" t="str">
        <f t="shared" si="10"/>
        <v>6F交易大厅</v>
      </c>
      <c r="K177" s="5"/>
      <c r="L177" s="5" t="str">
        <f t="shared" si="11"/>
        <v>双口面板（网络插座）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174</v>
      </c>
      <c r="B178" s="5"/>
      <c r="C178" s="5" t="s">
        <v>1207</v>
      </c>
      <c r="D178" s="5" t="s">
        <v>1362</v>
      </c>
      <c r="E178" s="6" t="s">
        <v>23</v>
      </c>
      <c r="F178" s="5" t="s">
        <v>96</v>
      </c>
      <c r="G178" s="9" t="s">
        <v>1390</v>
      </c>
      <c r="H178" s="10" t="s">
        <v>194</v>
      </c>
      <c r="I178" s="5">
        <v>1</v>
      </c>
      <c r="J178" s="5" t="str">
        <f t="shared" si="10"/>
        <v>6F交易大厅</v>
      </c>
      <c r="K178" s="5"/>
      <c r="L178" s="5" t="str">
        <f t="shared" si="11"/>
        <v>双口面板（网络插座）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175</v>
      </c>
      <c r="B179" s="5"/>
      <c r="C179" s="5" t="s">
        <v>1207</v>
      </c>
      <c r="D179" s="5" t="s">
        <v>1362</v>
      </c>
      <c r="E179" s="6" t="s">
        <v>23</v>
      </c>
      <c r="F179" s="5" t="s">
        <v>96</v>
      </c>
      <c r="G179" s="9" t="s">
        <v>1391</v>
      </c>
      <c r="H179" s="10" t="s">
        <v>196</v>
      </c>
      <c r="I179" s="5">
        <v>1</v>
      </c>
      <c r="J179" s="5" t="str">
        <f t="shared" si="10"/>
        <v>6F交易大厅</v>
      </c>
      <c r="K179" s="5"/>
      <c r="L179" s="5" t="str">
        <f t="shared" si="11"/>
        <v>双口面板（网络插座）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176</v>
      </c>
      <c r="B180" s="5"/>
      <c r="C180" s="5" t="s">
        <v>1207</v>
      </c>
      <c r="D180" s="5" t="s">
        <v>1362</v>
      </c>
      <c r="E180" s="6" t="s">
        <v>23</v>
      </c>
      <c r="F180" s="5" t="s">
        <v>96</v>
      </c>
      <c r="G180" s="9" t="s">
        <v>1392</v>
      </c>
      <c r="H180" s="10" t="s">
        <v>323</v>
      </c>
      <c r="I180" s="5">
        <v>1</v>
      </c>
      <c r="J180" s="5" t="str">
        <f t="shared" si="10"/>
        <v>6F交易大厅</v>
      </c>
      <c r="K180" s="5"/>
      <c r="L180" s="5" t="str">
        <f t="shared" si="11"/>
        <v>双口面板（网络插座）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177</v>
      </c>
      <c r="B181" s="5"/>
      <c r="C181" s="5" t="s">
        <v>1207</v>
      </c>
      <c r="D181" s="5" t="s">
        <v>1362</v>
      </c>
      <c r="E181" s="6" t="s">
        <v>23</v>
      </c>
      <c r="F181" s="5" t="s">
        <v>96</v>
      </c>
      <c r="G181" s="9" t="s">
        <v>1393</v>
      </c>
      <c r="H181" s="10" t="s">
        <v>325</v>
      </c>
      <c r="I181" s="5">
        <v>1</v>
      </c>
      <c r="J181" s="5" t="str">
        <f t="shared" si="10"/>
        <v>6F交易大厅</v>
      </c>
      <c r="K181" s="5"/>
      <c r="L181" s="5" t="str">
        <f t="shared" si="11"/>
        <v>双口面板（网络插座）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178</v>
      </c>
      <c r="B182" s="5"/>
      <c r="C182" s="5" t="s">
        <v>1207</v>
      </c>
      <c r="D182" s="5" t="s">
        <v>1362</v>
      </c>
      <c r="E182" s="6" t="s">
        <v>23</v>
      </c>
      <c r="F182" s="5" t="s">
        <v>96</v>
      </c>
      <c r="G182" s="9" t="s">
        <v>1394</v>
      </c>
      <c r="H182" s="10" t="s">
        <v>198</v>
      </c>
      <c r="I182" s="5">
        <v>1</v>
      </c>
      <c r="J182" s="5" t="str">
        <f t="shared" si="10"/>
        <v>6F交易大厅</v>
      </c>
      <c r="K182" s="5"/>
      <c r="L182" s="5" t="str">
        <f t="shared" si="11"/>
        <v>双口面板（网络插座）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179</v>
      </c>
      <c r="B183" s="5"/>
      <c r="C183" s="5" t="s">
        <v>1207</v>
      </c>
      <c r="D183" s="5" t="s">
        <v>1362</v>
      </c>
      <c r="E183" s="6" t="s">
        <v>23</v>
      </c>
      <c r="F183" s="5" t="s">
        <v>96</v>
      </c>
      <c r="G183" s="9" t="s">
        <v>1395</v>
      </c>
      <c r="H183" s="10" t="s">
        <v>200</v>
      </c>
      <c r="I183" s="5">
        <v>1</v>
      </c>
      <c r="J183" s="5" t="str">
        <f t="shared" si="10"/>
        <v>6F交易大厅</v>
      </c>
      <c r="K183" s="5"/>
      <c r="L183" s="5" t="str">
        <f t="shared" si="11"/>
        <v>双口面板（网络插座）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180</v>
      </c>
      <c r="B184" s="5"/>
      <c r="C184" s="5" t="s">
        <v>1207</v>
      </c>
      <c r="D184" s="5" t="s">
        <v>1362</v>
      </c>
      <c r="E184" s="6" t="s">
        <v>23</v>
      </c>
      <c r="F184" s="5" t="s">
        <v>96</v>
      </c>
      <c r="G184" s="9" t="s">
        <v>1396</v>
      </c>
      <c r="H184" s="10" t="s">
        <v>202</v>
      </c>
      <c r="I184" s="5">
        <v>1</v>
      </c>
      <c r="J184" s="5" t="str">
        <f t="shared" si="10"/>
        <v>6F交易大厅</v>
      </c>
      <c r="K184" s="5"/>
      <c r="L184" s="5" t="str">
        <f t="shared" si="11"/>
        <v>双口面板（网络插座）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181</v>
      </c>
      <c r="B185" s="5"/>
      <c r="C185" s="5" t="s">
        <v>1207</v>
      </c>
      <c r="D185" s="5" t="s">
        <v>1362</v>
      </c>
      <c r="E185" s="6" t="s">
        <v>23</v>
      </c>
      <c r="F185" s="5" t="s">
        <v>96</v>
      </c>
      <c r="G185" s="9" t="s">
        <v>1397</v>
      </c>
      <c r="H185" s="10" t="s">
        <v>204</v>
      </c>
      <c r="I185" s="5">
        <v>1</v>
      </c>
      <c r="J185" s="5" t="str">
        <f t="shared" si="10"/>
        <v>6F交易大厅</v>
      </c>
      <c r="K185" s="5"/>
      <c r="L185" s="5" t="str">
        <f t="shared" si="11"/>
        <v>双口面板（网络插座）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182</v>
      </c>
      <c r="B186" s="5"/>
      <c r="C186" s="5" t="s">
        <v>1207</v>
      </c>
      <c r="D186" s="5" t="s">
        <v>1362</v>
      </c>
      <c r="E186" s="6" t="s">
        <v>23</v>
      </c>
      <c r="F186" s="5" t="s">
        <v>96</v>
      </c>
      <c r="G186" s="9" t="s">
        <v>1398</v>
      </c>
      <c r="H186" s="10" t="s">
        <v>331</v>
      </c>
      <c r="I186" s="5">
        <v>1</v>
      </c>
      <c r="J186" s="5" t="str">
        <f t="shared" si="10"/>
        <v>6F交易大厅</v>
      </c>
      <c r="K186" s="5"/>
      <c r="L186" s="5" t="str">
        <f t="shared" si="11"/>
        <v>双口面板（网络插座）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183</v>
      </c>
      <c r="B187" s="5"/>
      <c r="C187" s="5" t="s">
        <v>1207</v>
      </c>
      <c r="D187" s="5" t="s">
        <v>1362</v>
      </c>
      <c r="E187" s="6" t="s">
        <v>23</v>
      </c>
      <c r="F187" s="5" t="s">
        <v>96</v>
      </c>
      <c r="G187" s="9" t="s">
        <v>1399</v>
      </c>
      <c r="H187" s="10" t="s">
        <v>333</v>
      </c>
      <c r="I187" s="5">
        <v>1</v>
      </c>
      <c r="J187" s="5" t="str">
        <f t="shared" si="10"/>
        <v>6F交易大厅</v>
      </c>
      <c r="K187" s="5"/>
      <c r="L187" s="5" t="str">
        <f t="shared" si="11"/>
        <v>双口面板（网络插座）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184</v>
      </c>
      <c r="B188" s="5"/>
      <c r="C188" s="5" t="s">
        <v>1207</v>
      </c>
      <c r="D188" s="5" t="s">
        <v>1362</v>
      </c>
      <c r="E188" s="6" t="s">
        <v>23</v>
      </c>
      <c r="F188" s="5" t="s">
        <v>96</v>
      </c>
      <c r="G188" s="9" t="s">
        <v>1400</v>
      </c>
      <c r="H188" s="10" t="s">
        <v>335</v>
      </c>
      <c r="I188" s="5">
        <v>1</v>
      </c>
      <c r="J188" s="5" t="str">
        <f t="shared" ref="J188:J219" si="12">D188</f>
        <v>6F交易大厅</v>
      </c>
      <c r="K188" s="5"/>
      <c r="L188" s="5" t="str">
        <f t="shared" ref="L188:L219" si="13">F188</f>
        <v>双口面板（网络插座）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185</v>
      </c>
      <c r="B189" s="5"/>
      <c r="C189" s="5" t="s">
        <v>1207</v>
      </c>
      <c r="D189" s="5" t="s">
        <v>1362</v>
      </c>
      <c r="E189" s="6" t="s">
        <v>23</v>
      </c>
      <c r="F189" s="5" t="s">
        <v>96</v>
      </c>
      <c r="G189" s="9" t="s">
        <v>1401</v>
      </c>
      <c r="H189" s="10" t="s">
        <v>337</v>
      </c>
      <c r="I189" s="5">
        <v>1</v>
      </c>
      <c r="J189" s="5" t="str">
        <f t="shared" si="12"/>
        <v>6F交易大厅</v>
      </c>
      <c r="K189" s="5"/>
      <c r="L189" s="5" t="str">
        <f t="shared" si="13"/>
        <v>双口面板（网络插座）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186</v>
      </c>
      <c r="B190" s="5"/>
      <c r="C190" s="5" t="s">
        <v>1207</v>
      </c>
      <c r="D190" s="5" t="s">
        <v>1362</v>
      </c>
      <c r="E190" s="6" t="s">
        <v>23</v>
      </c>
      <c r="F190" s="5" t="s">
        <v>96</v>
      </c>
      <c r="G190" s="9" t="s">
        <v>1402</v>
      </c>
      <c r="H190" s="10" t="s">
        <v>339</v>
      </c>
      <c r="I190" s="5">
        <v>1</v>
      </c>
      <c r="J190" s="5" t="str">
        <f t="shared" si="12"/>
        <v>6F交易大厅</v>
      </c>
      <c r="K190" s="5"/>
      <c r="L190" s="5" t="str">
        <f t="shared" si="13"/>
        <v>双口面板（网络插座）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187</v>
      </c>
      <c r="B191" s="5"/>
      <c r="C191" s="5" t="s">
        <v>1207</v>
      </c>
      <c r="D191" s="5" t="s">
        <v>1362</v>
      </c>
      <c r="E191" s="6" t="s">
        <v>23</v>
      </c>
      <c r="F191" s="5" t="s">
        <v>96</v>
      </c>
      <c r="G191" s="9" t="s">
        <v>1403</v>
      </c>
      <c r="H191" s="10" t="s">
        <v>341</v>
      </c>
      <c r="I191" s="5">
        <v>1</v>
      </c>
      <c r="J191" s="5" t="str">
        <f t="shared" si="12"/>
        <v>6F交易大厅</v>
      </c>
      <c r="K191" s="5"/>
      <c r="L191" s="5" t="str">
        <f t="shared" si="13"/>
        <v>双口面板（网络插座）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188</v>
      </c>
      <c r="B192" s="5"/>
      <c r="C192" s="5" t="s">
        <v>1207</v>
      </c>
      <c r="D192" s="5" t="s">
        <v>1362</v>
      </c>
      <c r="E192" s="6" t="s">
        <v>23</v>
      </c>
      <c r="F192" s="5" t="s">
        <v>96</v>
      </c>
      <c r="G192" s="9" t="s">
        <v>1404</v>
      </c>
      <c r="H192" s="10" t="s">
        <v>343</v>
      </c>
      <c r="I192" s="5">
        <v>1</v>
      </c>
      <c r="J192" s="5" t="str">
        <f t="shared" si="12"/>
        <v>6F交易大厅</v>
      </c>
      <c r="K192" s="5"/>
      <c r="L192" s="5" t="str">
        <f t="shared" si="13"/>
        <v>双口面板（网络插座）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189</v>
      </c>
      <c r="B193" s="5"/>
      <c r="C193" s="5" t="s">
        <v>1207</v>
      </c>
      <c r="D193" s="5" t="s">
        <v>1362</v>
      </c>
      <c r="E193" s="6" t="s">
        <v>23</v>
      </c>
      <c r="F193" s="5" t="s">
        <v>96</v>
      </c>
      <c r="G193" s="9" t="s">
        <v>1405</v>
      </c>
      <c r="H193" s="10" t="s">
        <v>345</v>
      </c>
      <c r="I193" s="5">
        <v>1</v>
      </c>
      <c r="J193" s="5" t="str">
        <f t="shared" si="12"/>
        <v>6F交易大厅</v>
      </c>
      <c r="K193" s="5"/>
      <c r="L193" s="5" t="str">
        <f t="shared" si="13"/>
        <v>双口面板（网络插座）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190</v>
      </c>
      <c r="B194" s="5"/>
      <c r="C194" s="5" t="s">
        <v>1207</v>
      </c>
      <c r="D194" s="5" t="s">
        <v>1362</v>
      </c>
      <c r="E194" s="6" t="s">
        <v>23</v>
      </c>
      <c r="F194" s="5" t="s">
        <v>96</v>
      </c>
      <c r="G194" s="9" t="s">
        <v>1406</v>
      </c>
      <c r="H194" s="10" t="s">
        <v>347</v>
      </c>
      <c r="I194" s="5">
        <v>1</v>
      </c>
      <c r="J194" s="5" t="str">
        <f t="shared" si="12"/>
        <v>6F交易大厅</v>
      </c>
      <c r="K194" s="5"/>
      <c r="L194" s="5" t="str">
        <f t="shared" si="13"/>
        <v>双口面板（网络插座）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191</v>
      </c>
      <c r="B195" s="5"/>
      <c r="C195" s="5" t="s">
        <v>1207</v>
      </c>
      <c r="D195" s="5" t="s">
        <v>1362</v>
      </c>
      <c r="E195" s="6" t="s">
        <v>23</v>
      </c>
      <c r="F195" s="5" t="s">
        <v>96</v>
      </c>
      <c r="G195" s="9" t="s">
        <v>1407</v>
      </c>
      <c r="H195" s="10" t="s">
        <v>349</v>
      </c>
      <c r="I195" s="5">
        <v>1</v>
      </c>
      <c r="J195" s="5" t="str">
        <f t="shared" si="12"/>
        <v>6F交易大厅</v>
      </c>
      <c r="K195" s="5"/>
      <c r="L195" s="5" t="str">
        <f t="shared" si="13"/>
        <v>双口面板（网络插座）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192</v>
      </c>
      <c r="B196" s="5"/>
      <c r="C196" s="5" t="s">
        <v>1207</v>
      </c>
      <c r="D196" s="5" t="s">
        <v>1362</v>
      </c>
      <c r="E196" s="6" t="s">
        <v>23</v>
      </c>
      <c r="F196" s="5" t="s">
        <v>96</v>
      </c>
      <c r="G196" s="9" t="s">
        <v>1408</v>
      </c>
      <c r="H196" s="10" t="s">
        <v>351</v>
      </c>
      <c r="I196" s="5">
        <v>1</v>
      </c>
      <c r="J196" s="5" t="str">
        <f t="shared" si="12"/>
        <v>6F交易大厅</v>
      </c>
      <c r="K196" s="5"/>
      <c r="L196" s="5" t="str">
        <f t="shared" si="13"/>
        <v>双口面板（网络插座）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193</v>
      </c>
      <c r="B197" s="5"/>
      <c r="C197" s="5" t="s">
        <v>1207</v>
      </c>
      <c r="D197" s="5" t="s">
        <v>1362</v>
      </c>
      <c r="E197" s="6" t="s">
        <v>23</v>
      </c>
      <c r="F197" s="5" t="s">
        <v>96</v>
      </c>
      <c r="G197" s="9" t="s">
        <v>1409</v>
      </c>
      <c r="H197" s="10" t="s">
        <v>353</v>
      </c>
      <c r="I197" s="5">
        <v>1</v>
      </c>
      <c r="J197" s="5" t="str">
        <f t="shared" si="12"/>
        <v>6F交易大厅</v>
      </c>
      <c r="K197" s="5"/>
      <c r="L197" s="5" t="str">
        <f t="shared" si="13"/>
        <v>双口面板（网络插座）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194</v>
      </c>
      <c r="B198" s="5"/>
      <c r="C198" s="5" t="s">
        <v>1207</v>
      </c>
      <c r="D198" s="5" t="s">
        <v>1362</v>
      </c>
      <c r="E198" s="6" t="s">
        <v>23</v>
      </c>
      <c r="F198" s="5" t="s">
        <v>96</v>
      </c>
      <c r="G198" s="9" t="s">
        <v>1410</v>
      </c>
      <c r="H198" s="10" t="s">
        <v>355</v>
      </c>
      <c r="I198" s="5">
        <v>1</v>
      </c>
      <c r="J198" s="5" t="str">
        <f t="shared" si="12"/>
        <v>6F交易大厅</v>
      </c>
      <c r="K198" s="5"/>
      <c r="L198" s="5" t="str">
        <f t="shared" si="13"/>
        <v>双口面板（网络插座）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195</v>
      </c>
      <c r="B199" s="5"/>
      <c r="C199" s="5" t="s">
        <v>1207</v>
      </c>
      <c r="D199" s="5" t="s">
        <v>1362</v>
      </c>
      <c r="E199" s="6" t="s">
        <v>23</v>
      </c>
      <c r="F199" s="5" t="s">
        <v>96</v>
      </c>
      <c r="G199" s="9" t="s">
        <v>1411</v>
      </c>
      <c r="H199" s="10" t="s">
        <v>357</v>
      </c>
      <c r="I199" s="5">
        <v>1</v>
      </c>
      <c r="J199" s="5" t="str">
        <f t="shared" si="12"/>
        <v>6F交易大厅</v>
      </c>
      <c r="K199" s="5"/>
      <c r="L199" s="5" t="str">
        <f t="shared" si="13"/>
        <v>双口面板（网络插座）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196</v>
      </c>
      <c r="B200" s="5"/>
      <c r="C200" s="5" t="s">
        <v>1207</v>
      </c>
      <c r="D200" s="5" t="s">
        <v>1362</v>
      </c>
      <c r="E200" s="6" t="s">
        <v>23</v>
      </c>
      <c r="F200" s="5" t="s">
        <v>96</v>
      </c>
      <c r="G200" s="9" t="s">
        <v>1412</v>
      </c>
      <c r="H200" s="10" t="s">
        <v>359</v>
      </c>
      <c r="I200" s="5">
        <v>1</v>
      </c>
      <c r="J200" s="5" t="str">
        <f t="shared" si="12"/>
        <v>6F交易大厅</v>
      </c>
      <c r="K200" s="5"/>
      <c r="L200" s="5" t="str">
        <f t="shared" si="13"/>
        <v>双口面板（网络插座）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197</v>
      </c>
      <c r="B201" s="5"/>
      <c r="C201" s="5" t="s">
        <v>1207</v>
      </c>
      <c r="D201" s="5" t="s">
        <v>1362</v>
      </c>
      <c r="E201" s="6" t="s">
        <v>23</v>
      </c>
      <c r="F201" s="5" t="s">
        <v>96</v>
      </c>
      <c r="G201" s="9" t="s">
        <v>1413</v>
      </c>
      <c r="H201" s="10" t="s">
        <v>361</v>
      </c>
      <c r="I201" s="5">
        <v>1</v>
      </c>
      <c r="J201" s="5" t="str">
        <f t="shared" si="12"/>
        <v>6F交易大厅</v>
      </c>
      <c r="K201" s="5"/>
      <c r="L201" s="5" t="str">
        <f t="shared" si="13"/>
        <v>双口面板（网络插座）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198</v>
      </c>
      <c r="B202" s="5"/>
      <c r="C202" s="5" t="s">
        <v>1207</v>
      </c>
      <c r="D202" s="5" t="s">
        <v>1362</v>
      </c>
      <c r="E202" s="6" t="s">
        <v>23</v>
      </c>
      <c r="F202" s="5" t="s">
        <v>96</v>
      </c>
      <c r="G202" s="9" t="s">
        <v>1414</v>
      </c>
      <c r="H202" s="10" t="s">
        <v>363</v>
      </c>
      <c r="I202" s="5">
        <v>1</v>
      </c>
      <c r="J202" s="5" t="str">
        <f t="shared" si="12"/>
        <v>6F交易大厅</v>
      </c>
      <c r="K202" s="5"/>
      <c r="L202" s="5" t="str">
        <f t="shared" si="13"/>
        <v>双口面板（网络插座）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199</v>
      </c>
      <c r="B203" s="5"/>
      <c r="C203" s="5" t="s">
        <v>1207</v>
      </c>
      <c r="D203" s="5" t="s">
        <v>1362</v>
      </c>
      <c r="E203" s="6" t="s">
        <v>23</v>
      </c>
      <c r="F203" s="5" t="s">
        <v>96</v>
      </c>
      <c r="G203" s="9" t="s">
        <v>1415</v>
      </c>
      <c r="H203" s="10" t="s">
        <v>365</v>
      </c>
      <c r="I203" s="5">
        <v>1</v>
      </c>
      <c r="J203" s="5" t="str">
        <f t="shared" si="12"/>
        <v>6F交易大厅</v>
      </c>
      <c r="K203" s="5"/>
      <c r="L203" s="5" t="str">
        <f t="shared" si="13"/>
        <v>双口面板（网络插座）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200</v>
      </c>
      <c r="B204" s="5"/>
      <c r="C204" s="5" t="s">
        <v>1207</v>
      </c>
      <c r="D204" s="5" t="s">
        <v>1362</v>
      </c>
      <c r="E204" s="6" t="s">
        <v>23</v>
      </c>
      <c r="F204" s="5" t="s">
        <v>96</v>
      </c>
      <c r="G204" s="9" t="s">
        <v>1416</v>
      </c>
      <c r="H204" s="10" t="s">
        <v>367</v>
      </c>
      <c r="I204" s="5">
        <v>1</v>
      </c>
      <c r="J204" s="5" t="str">
        <f t="shared" si="12"/>
        <v>6F交易大厅</v>
      </c>
      <c r="K204" s="5"/>
      <c r="L204" s="5" t="str">
        <f t="shared" si="13"/>
        <v>双口面板（网络插座）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201</v>
      </c>
      <c r="B205" s="5"/>
      <c r="C205" s="5" t="s">
        <v>1207</v>
      </c>
      <c r="D205" s="5" t="s">
        <v>1362</v>
      </c>
      <c r="E205" s="6" t="s">
        <v>23</v>
      </c>
      <c r="F205" s="5" t="s">
        <v>96</v>
      </c>
      <c r="G205" s="9" t="s">
        <v>1417</v>
      </c>
      <c r="H205" s="10" t="s">
        <v>369</v>
      </c>
      <c r="I205" s="5">
        <v>1</v>
      </c>
      <c r="J205" s="5" t="str">
        <f t="shared" si="12"/>
        <v>6F交易大厅</v>
      </c>
      <c r="K205" s="5"/>
      <c r="L205" s="5" t="str">
        <f t="shared" si="13"/>
        <v>双口面板（网络插座）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202</v>
      </c>
      <c r="B206" s="5"/>
      <c r="C206" s="5" t="s">
        <v>1207</v>
      </c>
      <c r="D206" s="5" t="s">
        <v>1362</v>
      </c>
      <c r="E206" s="6" t="s">
        <v>23</v>
      </c>
      <c r="F206" s="5" t="s">
        <v>96</v>
      </c>
      <c r="G206" s="9" t="s">
        <v>1418</v>
      </c>
      <c r="H206" s="10" t="s">
        <v>371</v>
      </c>
      <c r="I206" s="5">
        <v>1</v>
      </c>
      <c r="J206" s="5" t="str">
        <f t="shared" si="12"/>
        <v>6F交易大厅</v>
      </c>
      <c r="K206" s="5"/>
      <c r="L206" s="5" t="str">
        <f t="shared" si="13"/>
        <v>双口面板（网络插座）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203</v>
      </c>
      <c r="B207" s="5"/>
      <c r="C207" s="5" t="s">
        <v>1207</v>
      </c>
      <c r="D207" s="5" t="s">
        <v>1362</v>
      </c>
      <c r="E207" s="6" t="s">
        <v>23</v>
      </c>
      <c r="F207" s="5" t="s">
        <v>96</v>
      </c>
      <c r="G207" s="9" t="s">
        <v>1419</v>
      </c>
      <c r="H207" s="10" t="s">
        <v>373</v>
      </c>
      <c r="I207" s="5">
        <v>1</v>
      </c>
      <c r="J207" s="5" t="str">
        <f t="shared" si="12"/>
        <v>6F交易大厅</v>
      </c>
      <c r="K207" s="5"/>
      <c r="L207" s="5" t="str">
        <f t="shared" si="13"/>
        <v>双口面板（网络插座）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204</v>
      </c>
      <c r="B208" s="5"/>
      <c r="C208" s="5" t="s">
        <v>1207</v>
      </c>
      <c r="D208" s="5" t="s">
        <v>1362</v>
      </c>
      <c r="E208" s="6" t="s">
        <v>23</v>
      </c>
      <c r="F208" s="5" t="s">
        <v>96</v>
      </c>
      <c r="G208" s="9" t="s">
        <v>1420</v>
      </c>
      <c r="H208" s="10" t="s">
        <v>375</v>
      </c>
      <c r="I208" s="5">
        <v>1</v>
      </c>
      <c r="J208" s="5" t="str">
        <f t="shared" si="12"/>
        <v>6F交易大厅</v>
      </c>
      <c r="K208" s="5"/>
      <c r="L208" s="5" t="str">
        <f t="shared" si="13"/>
        <v>双口面板（网络插座）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205</v>
      </c>
      <c r="B209" s="5"/>
      <c r="C209" s="5" t="s">
        <v>1207</v>
      </c>
      <c r="D209" s="5" t="s">
        <v>1362</v>
      </c>
      <c r="E209" s="6" t="s">
        <v>23</v>
      </c>
      <c r="F209" s="5" t="s">
        <v>96</v>
      </c>
      <c r="G209" s="9" t="s">
        <v>1421</v>
      </c>
      <c r="H209" s="10" t="s">
        <v>377</v>
      </c>
      <c r="I209" s="5">
        <v>1</v>
      </c>
      <c r="J209" s="5" t="str">
        <f t="shared" si="12"/>
        <v>6F交易大厅</v>
      </c>
      <c r="K209" s="5"/>
      <c r="L209" s="5" t="str">
        <f t="shared" si="13"/>
        <v>双口面板（网络插座）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206</v>
      </c>
      <c r="B210" s="5"/>
      <c r="C210" s="5" t="s">
        <v>1207</v>
      </c>
      <c r="D210" s="5" t="s">
        <v>1362</v>
      </c>
      <c r="E210" s="6" t="s">
        <v>23</v>
      </c>
      <c r="F210" s="5" t="s">
        <v>96</v>
      </c>
      <c r="G210" s="9" t="s">
        <v>1422</v>
      </c>
      <c r="H210" s="10" t="s">
        <v>379</v>
      </c>
      <c r="I210" s="5">
        <v>1</v>
      </c>
      <c r="J210" s="5" t="str">
        <f t="shared" si="12"/>
        <v>6F交易大厅</v>
      </c>
      <c r="K210" s="5"/>
      <c r="L210" s="5" t="str">
        <f t="shared" si="13"/>
        <v>双口面板（网络插座）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207</v>
      </c>
      <c r="B211" s="5"/>
      <c r="C211" s="5" t="s">
        <v>1207</v>
      </c>
      <c r="D211" s="5" t="s">
        <v>1362</v>
      </c>
      <c r="E211" s="6" t="s">
        <v>23</v>
      </c>
      <c r="F211" s="5" t="s">
        <v>96</v>
      </c>
      <c r="G211" s="9" t="s">
        <v>1423</v>
      </c>
      <c r="H211" s="10" t="s">
        <v>381</v>
      </c>
      <c r="I211" s="5">
        <v>1</v>
      </c>
      <c r="J211" s="5" t="str">
        <f t="shared" si="12"/>
        <v>6F交易大厅</v>
      </c>
      <c r="K211" s="5"/>
      <c r="L211" s="5" t="str">
        <f t="shared" si="13"/>
        <v>双口面板（网络插座）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208</v>
      </c>
      <c r="B212" s="5"/>
      <c r="C212" s="5" t="s">
        <v>1207</v>
      </c>
      <c r="D212" s="5" t="s">
        <v>1362</v>
      </c>
      <c r="E212" s="6" t="s">
        <v>23</v>
      </c>
      <c r="F212" s="5" t="s">
        <v>96</v>
      </c>
      <c r="G212" s="9" t="s">
        <v>1424</v>
      </c>
      <c r="H212" s="10" t="s">
        <v>900</v>
      </c>
      <c r="I212" s="5">
        <v>1</v>
      </c>
      <c r="J212" s="5" t="str">
        <f t="shared" si="12"/>
        <v>6F交易大厅</v>
      </c>
      <c r="K212" s="5"/>
      <c r="L212" s="5" t="str">
        <f t="shared" si="13"/>
        <v>双口面板（网络插座）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209</v>
      </c>
      <c r="B213" s="5"/>
      <c r="C213" s="5" t="s">
        <v>1207</v>
      </c>
      <c r="D213" s="5" t="s">
        <v>1362</v>
      </c>
      <c r="E213" s="6" t="s">
        <v>23</v>
      </c>
      <c r="F213" s="5" t="s">
        <v>96</v>
      </c>
      <c r="G213" s="9" t="s">
        <v>1425</v>
      </c>
      <c r="H213" s="10" t="s">
        <v>902</v>
      </c>
      <c r="I213" s="5">
        <v>1</v>
      </c>
      <c r="J213" s="5" t="str">
        <f t="shared" si="12"/>
        <v>6F交易大厅</v>
      </c>
      <c r="K213" s="5"/>
      <c r="L213" s="5" t="str">
        <f t="shared" si="13"/>
        <v>双口面板（网络插座）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210</v>
      </c>
      <c r="B214" s="5"/>
      <c r="C214" s="5" t="s">
        <v>1207</v>
      </c>
      <c r="D214" s="5" t="s">
        <v>1362</v>
      </c>
      <c r="E214" s="6" t="s">
        <v>23</v>
      </c>
      <c r="F214" s="5" t="s">
        <v>96</v>
      </c>
      <c r="G214" s="9" t="s">
        <v>1426</v>
      </c>
      <c r="H214" s="10" t="s">
        <v>904</v>
      </c>
      <c r="I214" s="5">
        <v>1</v>
      </c>
      <c r="J214" s="5" t="str">
        <f t="shared" si="12"/>
        <v>6F交易大厅</v>
      </c>
      <c r="K214" s="5"/>
      <c r="L214" s="5" t="str">
        <f t="shared" si="13"/>
        <v>双口面板（网络插座）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211</v>
      </c>
      <c r="B215" s="5"/>
      <c r="C215" s="5" t="s">
        <v>1207</v>
      </c>
      <c r="D215" s="5" t="s">
        <v>1362</v>
      </c>
      <c r="E215" s="6" t="s">
        <v>23</v>
      </c>
      <c r="F215" s="5" t="s">
        <v>96</v>
      </c>
      <c r="G215" s="9" t="s">
        <v>1427</v>
      </c>
      <c r="H215" s="10" t="s">
        <v>906</v>
      </c>
      <c r="I215" s="5">
        <v>1</v>
      </c>
      <c r="J215" s="5" t="str">
        <f t="shared" si="12"/>
        <v>6F交易大厅</v>
      </c>
      <c r="K215" s="5"/>
      <c r="L215" s="5" t="str">
        <f t="shared" si="13"/>
        <v>双口面板（网络插座）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212</v>
      </c>
      <c r="B216" s="5"/>
      <c r="C216" s="5" t="s">
        <v>1207</v>
      </c>
      <c r="D216" s="5" t="s">
        <v>1362</v>
      </c>
      <c r="E216" s="6" t="s">
        <v>23</v>
      </c>
      <c r="F216" s="5" t="s">
        <v>96</v>
      </c>
      <c r="G216" s="9" t="s">
        <v>1428</v>
      </c>
      <c r="H216" s="10" t="s">
        <v>908</v>
      </c>
      <c r="I216" s="5">
        <v>1</v>
      </c>
      <c r="J216" s="5" t="str">
        <f t="shared" si="12"/>
        <v>6F交易大厅</v>
      </c>
      <c r="K216" s="5"/>
      <c r="L216" s="5" t="str">
        <f t="shared" si="13"/>
        <v>双口面板（网络插座）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213</v>
      </c>
      <c r="B217" s="5"/>
      <c r="C217" s="5" t="s">
        <v>1207</v>
      </c>
      <c r="D217" s="5" t="s">
        <v>1362</v>
      </c>
      <c r="E217" s="6" t="s">
        <v>23</v>
      </c>
      <c r="F217" s="5" t="s">
        <v>96</v>
      </c>
      <c r="G217" s="9" t="s">
        <v>1429</v>
      </c>
      <c r="H217" s="10" t="s">
        <v>910</v>
      </c>
      <c r="I217" s="5">
        <v>1</v>
      </c>
      <c r="J217" s="5" t="str">
        <f t="shared" si="12"/>
        <v>6F交易大厅</v>
      </c>
      <c r="K217" s="5"/>
      <c r="L217" s="5" t="str">
        <f t="shared" si="13"/>
        <v>双口面板（网络插座）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214</v>
      </c>
      <c r="B218" s="5"/>
      <c r="C218" s="5" t="s">
        <v>1207</v>
      </c>
      <c r="D218" s="5" t="s">
        <v>1362</v>
      </c>
      <c r="E218" s="6" t="s">
        <v>23</v>
      </c>
      <c r="F218" s="5" t="s">
        <v>96</v>
      </c>
      <c r="G218" s="9" t="s">
        <v>1430</v>
      </c>
      <c r="H218" s="10" t="s">
        <v>912</v>
      </c>
      <c r="I218" s="5">
        <v>1</v>
      </c>
      <c r="J218" s="5" t="str">
        <f t="shared" si="12"/>
        <v>6F交易大厅</v>
      </c>
      <c r="K218" s="5"/>
      <c r="L218" s="5" t="str">
        <f t="shared" si="13"/>
        <v>双口面板（网络插座）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215</v>
      </c>
      <c r="B219" s="5"/>
      <c r="C219" s="5" t="s">
        <v>1207</v>
      </c>
      <c r="D219" s="5" t="s">
        <v>1362</v>
      </c>
      <c r="E219" s="6" t="s">
        <v>23</v>
      </c>
      <c r="F219" s="5" t="s">
        <v>96</v>
      </c>
      <c r="G219" s="9" t="s">
        <v>1431</v>
      </c>
      <c r="H219" s="10" t="s">
        <v>914</v>
      </c>
      <c r="I219" s="5">
        <v>1</v>
      </c>
      <c r="J219" s="5" t="str">
        <f t="shared" si="12"/>
        <v>6F交易大厅</v>
      </c>
      <c r="K219" s="5"/>
      <c r="L219" s="5" t="str">
        <f t="shared" si="13"/>
        <v>双口面板（网络插座）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216</v>
      </c>
      <c r="B220" s="5"/>
      <c r="C220" s="5" t="s">
        <v>1207</v>
      </c>
      <c r="D220" s="5" t="s">
        <v>1362</v>
      </c>
      <c r="E220" s="6" t="s">
        <v>23</v>
      </c>
      <c r="F220" s="5" t="s">
        <v>96</v>
      </c>
      <c r="G220" s="9" t="s">
        <v>1432</v>
      </c>
      <c r="H220" s="10" t="s">
        <v>916</v>
      </c>
      <c r="I220" s="5">
        <v>1</v>
      </c>
      <c r="J220" s="5" t="str">
        <f t="shared" ref="J220:J251" si="14">D220</f>
        <v>6F交易大厅</v>
      </c>
      <c r="K220" s="5"/>
      <c r="L220" s="5" t="str">
        <f t="shared" ref="L220:L251" si="15">F220</f>
        <v>双口面板（网络插座）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217</v>
      </c>
      <c r="B221" s="5"/>
      <c r="C221" s="5" t="s">
        <v>1207</v>
      </c>
      <c r="D221" s="5" t="s">
        <v>1362</v>
      </c>
      <c r="E221" s="6" t="s">
        <v>23</v>
      </c>
      <c r="F221" s="5" t="s">
        <v>96</v>
      </c>
      <c r="G221" s="9" t="s">
        <v>1433</v>
      </c>
      <c r="H221" s="10" t="s">
        <v>918</v>
      </c>
      <c r="I221" s="5">
        <v>1</v>
      </c>
      <c r="J221" s="5" t="str">
        <f t="shared" si="14"/>
        <v>6F交易大厅</v>
      </c>
      <c r="K221" s="5"/>
      <c r="L221" s="5" t="str">
        <f t="shared" si="15"/>
        <v>双口面板（网络插座）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218</v>
      </c>
      <c r="B222" s="5"/>
      <c r="C222" s="5" t="s">
        <v>1207</v>
      </c>
      <c r="D222" s="5" t="s">
        <v>1362</v>
      </c>
      <c r="E222" s="6" t="s">
        <v>23</v>
      </c>
      <c r="F222" s="5" t="s">
        <v>96</v>
      </c>
      <c r="G222" s="9" t="s">
        <v>1434</v>
      </c>
      <c r="H222" s="10" t="s">
        <v>920</v>
      </c>
      <c r="I222" s="5">
        <v>1</v>
      </c>
      <c r="J222" s="5" t="str">
        <f t="shared" si="14"/>
        <v>6F交易大厅</v>
      </c>
      <c r="K222" s="5"/>
      <c r="L222" s="5" t="str">
        <f t="shared" si="15"/>
        <v>双口面板（网络插座）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>
        <v>219</v>
      </c>
      <c r="B223" s="5"/>
      <c r="C223" s="5" t="s">
        <v>1207</v>
      </c>
      <c r="D223" s="5" t="s">
        <v>1362</v>
      </c>
      <c r="E223" s="6" t="s">
        <v>23</v>
      </c>
      <c r="F223" s="5" t="s">
        <v>96</v>
      </c>
      <c r="G223" s="9" t="s">
        <v>1435</v>
      </c>
      <c r="H223" s="10" t="s">
        <v>922</v>
      </c>
      <c r="I223" s="5">
        <v>1</v>
      </c>
      <c r="J223" s="5" t="str">
        <f t="shared" si="14"/>
        <v>6F交易大厅</v>
      </c>
      <c r="K223" s="5"/>
      <c r="L223" s="5" t="str">
        <f t="shared" si="15"/>
        <v>双口面板（网络插座）</v>
      </c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>
        <v>220</v>
      </c>
      <c r="B224" s="5"/>
      <c r="C224" s="5" t="s">
        <v>1207</v>
      </c>
      <c r="D224" s="5" t="s">
        <v>1362</v>
      </c>
      <c r="E224" s="6" t="s">
        <v>23</v>
      </c>
      <c r="F224" s="5" t="s">
        <v>96</v>
      </c>
      <c r="G224" s="9" t="s">
        <v>1436</v>
      </c>
      <c r="H224" s="10" t="s">
        <v>924</v>
      </c>
      <c r="I224" s="5">
        <v>1</v>
      </c>
      <c r="J224" s="5" t="str">
        <f t="shared" si="14"/>
        <v>6F交易大厅</v>
      </c>
      <c r="K224" s="5"/>
      <c r="L224" s="5" t="str">
        <f t="shared" si="15"/>
        <v>双口面板（网络插座）</v>
      </c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>
        <v>221</v>
      </c>
      <c r="B225" s="5"/>
      <c r="C225" s="5" t="s">
        <v>1207</v>
      </c>
      <c r="D225" s="5" t="s">
        <v>1362</v>
      </c>
      <c r="E225" s="6" t="s">
        <v>23</v>
      </c>
      <c r="F225" s="5" t="s">
        <v>96</v>
      </c>
      <c r="G225" s="9" t="s">
        <v>1437</v>
      </c>
      <c r="H225" s="10" t="s">
        <v>926</v>
      </c>
      <c r="I225" s="5">
        <v>1</v>
      </c>
      <c r="J225" s="5" t="str">
        <f t="shared" si="14"/>
        <v>6F交易大厅</v>
      </c>
      <c r="K225" s="5"/>
      <c r="L225" s="5" t="str">
        <f t="shared" si="15"/>
        <v>双口面板（网络插座）</v>
      </c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>
        <v>222</v>
      </c>
      <c r="B226" s="5"/>
      <c r="C226" s="5" t="s">
        <v>1207</v>
      </c>
      <c r="D226" s="5" t="s">
        <v>1362</v>
      </c>
      <c r="E226" s="6" t="s">
        <v>23</v>
      </c>
      <c r="F226" s="5" t="s">
        <v>96</v>
      </c>
      <c r="G226" s="9" t="s">
        <v>1438</v>
      </c>
      <c r="H226" s="10" t="s">
        <v>928</v>
      </c>
      <c r="I226" s="5">
        <v>1</v>
      </c>
      <c r="J226" s="5" t="str">
        <f t="shared" si="14"/>
        <v>6F交易大厅</v>
      </c>
      <c r="K226" s="5"/>
      <c r="L226" s="5" t="str">
        <f t="shared" si="15"/>
        <v>双口面板（网络插座）</v>
      </c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>
        <v>223</v>
      </c>
      <c r="B227" s="5"/>
      <c r="C227" s="5" t="s">
        <v>1207</v>
      </c>
      <c r="D227" s="5" t="s">
        <v>1362</v>
      </c>
      <c r="E227" s="6" t="s">
        <v>23</v>
      </c>
      <c r="F227" s="5" t="s">
        <v>96</v>
      </c>
      <c r="G227" s="9" t="s">
        <v>1439</v>
      </c>
      <c r="H227" s="10" t="s">
        <v>930</v>
      </c>
      <c r="I227" s="5">
        <v>1</v>
      </c>
      <c r="J227" s="5" t="str">
        <f t="shared" si="14"/>
        <v>6F交易大厅</v>
      </c>
      <c r="K227" s="5"/>
      <c r="L227" s="5" t="str">
        <f t="shared" si="15"/>
        <v>双口面板（网络插座）</v>
      </c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>
        <v>224</v>
      </c>
      <c r="B228" s="5"/>
      <c r="C228" s="5" t="s">
        <v>1207</v>
      </c>
      <c r="D228" s="5" t="s">
        <v>1362</v>
      </c>
      <c r="E228" s="6" t="s">
        <v>23</v>
      </c>
      <c r="F228" s="5" t="s">
        <v>96</v>
      </c>
      <c r="G228" s="9" t="s">
        <v>1440</v>
      </c>
      <c r="H228" s="10" t="s">
        <v>932</v>
      </c>
      <c r="I228" s="5">
        <v>1</v>
      </c>
      <c r="J228" s="5" t="str">
        <f t="shared" si="14"/>
        <v>6F交易大厅</v>
      </c>
      <c r="K228" s="5"/>
      <c r="L228" s="5" t="str">
        <f t="shared" si="15"/>
        <v>双口面板（网络插座）</v>
      </c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>
        <v>225</v>
      </c>
      <c r="B229" s="5"/>
      <c r="C229" s="5" t="s">
        <v>1207</v>
      </c>
      <c r="D229" s="5" t="s">
        <v>1362</v>
      </c>
      <c r="E229" s="6" t="s">
        <v>23</v>
      </c>
      <c r="F229" s="5" t="s">
        <v>96</v>
      </c>
      <c r="G229" s="9" t="s">
        <v>1441</v>
      </c>
      <c r="H229" s="10" t="s">
        <v>934</v>
      </c>
      <c r="I229" s="5">
        <v>1</v>
      </c>
      <c r="J229" s="5" t="str">
        <f t="shared" si="14"/>
        <v>6F交易大厅</v>
      </c>
      <c r="K229" s="5"/>
      <c r="L229" s="5" t="str">
        <f t="shared" si="15"/>
        <v>双口面板（网络插座）</v>
      </c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>
        <v>226</v>
      </c>
      <c r="B230" s="5"/>
      <c r="C230" s="5" t="s">
        <v>1207</v>
      </c>
      <c r="D230" s="5" t="s">
        <v>1362</v>
      </c>
      <c r="E230" s="6" t="s">
        <v>23</v>
      </c>
      <c r="F230" s="5" t="s">
        <v>96</v>
      </c>
      <c r="G230" s="9" t="s">
        <v>1442</v>
      </c>
      <c r="H230" s="10" t="s">
        <v>936</v>
      </c>
      <c r="I230" s="5">
        <v>1</v>
      </c>
      <c r="J230" s="5" t="str">
        <f t="shared" si="14"/>
        <v>6F交易大厅</v>
      </c>
      <c r="K230" s="5"/>
      <c r="L230" s="5" t="str">
        <f t="shared" si="15"/>
        <v>双口面板（网络插座）</v>
      </c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>
        <v>227</v>
      </c>
      <c r="B231" s="5"/>
      <c r="C231" s="5" t="s">
        <v>1207</v>
      </c>
      <c r="D231" s="5" t="s">
        <v>1362</v>
      </c>
      <c r="E231" s="6" t="s">
        <v>23</v>
      </c>
      <c r="F231" s="5" t="s">
        <v>96</v>
      </c>
      <c r="G231" s="9" t="s">
        <v>1443</v>
      </c>
      <c r="H231" s="10" t="s">
        <v>938</v>
      </c>
      <c r="I231" s="5">
        <v>1</v>
      </c>
      <c r="J231" s="5" t="str">
        <f t="shared" si="14"/>
        <v>6F交易大厅</v>
      </c>
      <c r="K231" s="5"/>
      <c r="L231" s="5" t="str">
        <f t="shared" si="15"/>
        <v>双口面板（网络插座）</v>
      </c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>
        <v>228</v>
      </c>
      <c r="B232" s="5"/>
      <c r="C232" s="5" t="s">
        <v>1207</v>
      </c>
      <c r="D232" s="5" t="s">
        <v>1362</v>
      </c>
      <c r="E232" s="6" t="s">
        <v>23</v>
      </c>
      <c r="F232" s="5" t="s">
        <v>96</v>
      </c>
      <c r="G232" s="9" t="s">
        <v>1444</v>
      </c>
      <c r="H232" s="10" t="s">
        <v>940</v>
      </c>
      <c r="I232" s="5">
        <v>1</v>
      </c>
      <c r="J232" s="5" t="str">
        <f t="shared" si="14"/>
        <v>6F交易大厅</v>
      </c>
      <c r="K232" s="5"/>
      <c r="L232" s="5" t="str">
        <f t="shared" si="15"/>
        <v>双口面板（网络插座）</v>
      </c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>
        <v>229</v>
      </c>
      <c r="B233" s="5"/>
      <c r="C233" s="5" t="s">
        <v>1207</v>
      </c>
      <c r="D233" s="5" t="s">
        <v>1362</v>
      </c>
      <c r="E233" s="6" t="s">
        <v>23</v>
      </c>
      <c r="F233" s="5" t="s">
        <v>96</v>
      </c>
      <c r="G233" s="9" t="s">
        <v>1445</v>
      </c>
      <c r="H233" s="10" t="s">
        <v>942</v>
      </c>
      <c r="I233" s="5">
        <v>1</v>
      </c>
      <c r="J233" s="5" t="str">
        <f t="shared" si="14"/>
        <v>6F交易大厅</v>
      </c>
      <c r="K233" s="5"/>
      <c r="L233" s="5" t="str">
        <f t="shared" si="15"/>
        <v>双口面板（网络插座）</v>
      </c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>
        <v>230</v>
      </c>
      <c r="B234" s="5"/>
      <c r="C234" s="5" t="s">
        <v>1207</v>
      </c>
      <c r="D234" s="5" t="s">
        <v>1362</v>
      </c>
      <c r="E234" s="6" t="s">
        <v>23</v>
      </c>
      <c r="F234" s="5" t="s">
        <v>96</v>
      </c>
      <c r="G234" s="9" t="s">
        <v>1446</v>
      </c>
      <c r="H234" s="10" t="s">
        <v>944</v>
      </c>
      <c r="I234" s="5">
        <v>1</v>
      </c>
      <c r="J234" s="5" t="str">
        <f t="shared" si="14"/>
        <v>6F交易大厅</v>
      </c>
      <c r="K234" s="5"/>
      <c r="L234" s="5" t="str">
        <f t="shared" si="15"/>
        <v>双口面板（网络插座）</v>
      </c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>
        <v>231</v>
      </c>
      <c r="B235" s="5"/>
      <c r="C235" s="5" t="s">
        <v>1207</v>
      </c>
      <c r="D235" s="5" t="s">
        <v>1362</v>
      </c>
      <c r="E235" s="6" t="s">
        <v>23</v>
      </c>
      <c r="F235" s="5" t="s">
        <v>96</v>
      </c>
      <c r="G235" s="9" t="s">
        <v>1447</v>
      </c>
      <c r="H235" s="10" t="s">
        <v>946</v>
      </c>
      <c r="I235" s="5">
        <v>1</v>
      </c>
      <c r="J235" s="5" t="str">
        <f t="shared" si="14"/>
        <v>6F交易大厅</v>
      </c>
      <c r="K235" s="5"/>
      <c r="L235" s="5" t="str">
        <f t="shared" si="15"/>
        <v>双口面板（网络插座）</v>
      </c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>
        <v>232</v>
      </c>
      <c r="B236" s="5"/>
      <c r="C236" s="5" t="s">
        <v>1207</v>
      </c>
      <c r="D236" s="5" t="s">
        <v>1362</v>
      </c>
      <c r="E236" s="6" t="s">
        <v>23</v>
      </c>
      <c r="F236" s="5" t="s">
        <v>96</v>
      </c>
      <c r="G236" s="9" t="s">
        <v>1448</v>
      </c>
      <c r="H236" s="10" t="s">
        <v>948</v>
      </c>
      <c r="I236" s="5">
        <v>1</v>
      </c>
      <c r="J236" s="5" t="str">
        <f t="shared" si="14"/>
        <v>6F交易大厅</v>
      </c>
      <c r="K236" s="5"/>
      <c r="L236" s="5" t="str">
        <f t="shared" si="15"/>
        <v>双口面板（网络插座）</v>
      </c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>
        <v>233</v>
      </c>
      <c r="B237" s="5"/>
      <c r="C237" s="5" t="s">
        <v>1207</v>
      </c>
      <c r="D237" s="5" t="s">
        <v>1362</v>
      </c>
      <c r="E237" s="6" t="s">
        <v>23</v>
      </c>
      <c r="F237" s="5" t="s">
        <v>96</v>
      </c>
      <c r="G237" s="9" t="s">
        <v>1449</v>
      </c>
      <c r="H237" s="10" t="s">
        <v>950</v>
      </c>
      <c r="I237" s="5">
        <v>1</v>
      </c>
      <c r="J237" s="5" t="str">
        <f t="shared" si="14"/>
        <v>6F交易大厅</v>
      </c>
      <c r="K237" s="5"/>
      <c r="L237" s="5" t="str">
        <f t="shared" si="15"/>
        <v>双口面板（网络插座）</v>
      </c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>
        <v>234</v>
      </c>
      <c r="B238" s="5"/>
      <c r="C238" s="5" t="s">
        <v>1207</v>
      </c>
      <c r="D238" s="5" t="s">
        <v>1362</v>
      </c>
      <c r="E238" s="6" t="s">
        <v>23</v>
      </c>
      <c r="F238" s="5" t="s">
        <v>96</v>
      </c>
      <c r="G238" s="9" t="s">
        <v>1450</v>
      </c>
      <c r="H238" s="10" t="s">
        <v>952</v>
      </c>
      <c r="I238" s="5">
        <v>1</v>
      </c>
      <c r="J238" s="5" t="str">
        <f t="shared" si="14"/>
        <v>6F交易大厅</v>
      </c>
      <c r="K238" s="5"/>
      <c r="L238" s="5" t="str">
        <f t="shared" si="15"/>
        <v>双口面板（网络插座）</v>
      </c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>
        <v>235</v>
      </c>
      <c r="B239" s="5"/>
      <c r="C239" s="5" t="s">
        <v>1207</v>
      </c>
      <c r="D239" s="5" t="s">
        <v>1362</v>
      </c>
      <c r="E239" s="6" t="s">
        <v>23</v>
      </c>
      <c r="F239" s="5" t="s">
        <v>96</v>
      </c>
      <c r="G239" s="9" t="s">
        <v>1451</v>
      </c>
      <c r="H239" s="10" t="s">
        <v>954</v>
      </c>
      <c r="I239" s="5">
        <v>1</v>
      </c>
      <c r="J239" s="5" t="str">
        <f t="shared" si="14"/>
        <v>6F交易大厅</v>
      </c>
      <c r="K239" s="5"/>
      <c r="L239" s="5" t="str">
        <f t="shared" si="15"/>
        <v>双口面板（网络插座）</v>
      </c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>
        <v>236</v>
      </c>
      <c r="B240" s="5"/>
      <c r="C240" s="5" t="s">
        <v>1207</v>
      </c>
      <c r="D240" s="5" t="s">
        <v>1362</v>
      </c>
      <c r="E240" s="6" t="s">
        <v>23</v>
      </c>
      <c r="F240" s="5" t="s">
        <v>96</v>
      </c>
      <c r="G240" s="9" t="s">
        <v>1452</v>
      </c>
      <c r="H240" s="10" t="s">
        <v>956</v>
      </c>
      <c r="I240" s="5">
        <v>1</v>
      </c>
      <c r="J240" s="5" t="str">
        <f t="shared" si="14"/>
        <v>6F交易大厅</v>
      </c>
      <c r="K240" s="5"/>
      <c r="L240" s="5" t="str">
        <f t="shared" si="15"/>
        <v>双口面板（网络插座）</v>
      </c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>
        <v>237</v>
      </c>
      <c r="B241" s="5"/>
      <c r="C241" s="5" t="s">
        <v>1207</v>
      </c>
      <c r="D241" s="5" t="s">
        <v>1362</v>
      </c>
      <c r="E241" s="6" t="s">
        <v>23</v>
      </c>
      <c r="F241" s="5" t="s">
        <v>96</v>
      </c>
      <c r="G241" s="9" t="s">
        <v>1453</v>
      </c>
      <c r="H241" s="10" t="s">
        <v>958</v>
      </c>
      <c r="I241" s="5">
        <v>1</v>
      </c>
      <c r="J241" s="5" t="str">
        <f t="shared" si="14"/>
        <v>6F交易大厅</v>
      </c>
      <c r="K241" s="5"/>
      <c r="L241" s="5" t="str">
        <f t="shared" si="15"/>
        <v>双口面板（网络插座）</v>
      </c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>
        <v>238</v>
      </c>
      <c r="B242" s="5"/>
      <c r="C242" s="5" t="s">
        <v>1207</v>
      </c>
      <c r="D242" s="5" t="s">
        <v>1362</v>
      </c>
      <c r="E242" s="6" t="s">
        <v>23</v>
      </c>
      <c r="F242" s="5" t="s">
        <v>96</v>
      </c>
      <c r="G242" s="9" t="s">
        <v>1454</v>
      </c>
      <c r="H242" s="10" t="s">
        <v>960</v>
      </c>
      <c r="I242" s="5">
        <v>1</v>
      </c>
      <c r="J242" s="5" t="str">
        <f t="shared" si="14"/>
        <v>6F交易大厅</v>
      </c>
      <c r="K242" s="5"/>
      <c r="L242" s="5" t="str">
        <f t="shared" si="15"/>
        <v>双口面板（网络插座）</v>
      </c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>
        <v>239</v>
      </c>
      <c r="B243" s="5"/>
      <c r="C243" s="5" t="s">
        <v>1207</v>
      </c>
      <c r="D243" s="5" t="s">
        <v>1362</v>
      </c>
      <c r="E243" s="6" t="s">
        <v>23</v>
      </c>
      <c r="F243" s="5" t="s">
        <v>96</v>
      </c>
      <c r="G243" s="9" t="s">
        <v>1455</v>
      </c>
      <c r="H243" s="10" t="s">
        <v>962</v>
      </c>
      <c r="I243" s="5">
        <v>1</v>
      </c>
      <c r="J243" s="5" t="str">
        <f t="shared" si="14"/>
        <v>6F交易大厅</v>
      </c>
      <c r="K243" s="5"/>
      <c r="L243" s="5" t="str">
        <f t="shared" si="15"/>
        <v>双口面板（网络插座）</v>
      </c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>
        <v>240</v>
      </c>
      <c r="B244" s="5"/>
      <c r="C244" s="5" t="s">
        <v>1207</v>
      </c>
      <c r="D244" s="5" t="s">
        <v>1362</v>
      </c>
      <c r="E244" s="6" t="s">
        <v>23</v>
      </c>
      <c r="F244" s="5" t="s">
        <v>96</v>
      </c>
      <c r="G244" s="9" t="s">
        <v>1456</v>
      </c>
      <c r="H244" s="10" t="s">
        <v>964</v>
      </c>
      <c r="I244" s="5">
        <v>1</v>
      </c>
      <c r="J244" s="5" t="str">
        <f t="shared" si="14"/>
        <v>6F交易大厅</v>
      </c>
      <c r="K244" s="5"/>
      <c r="L244" s="5" t="str">
        <f t="shared" si="15"/>
        <v>双口面板（网络插座）</v>
      </c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>
        <v>241</v>
      </c>
      <c r="B245" s="5"/>
      <c r="C245" s="5" t="s">
        <v>1207</v>
      </c>
      <c r="D245" s="5" t="s">
        <v>1362</v>
      </c>
      <c r="E245" s="6" t="s">
        <v>23</v>
      </c>
      <c r="F245" s="5" t="s">
        <v>96</v>
      </c>
      <c r="G245" s="9" t="s">
        <v>1457</v>
      </c>
      <c r="H245" s="10" t="s">
        <v>966</v>
      </c>
      <c r="I245" s="5">
        <v>1</v>
      </c>
      <c r="J245" s="5" t="str">
        <f t="shared" si="14"/>
        <v>6F交易大厅</v>
      </c>
      <c r="K245" s="5"/>
      <c r="L245" s="5" t="str">
        <f t="shared" si="15"/>
        <v>双口面板（网络插座）</v>
      </c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>
        <v>242</v>
      </c>
      <c r="B246" s="5"/>
      <c r="C246" s="5" t="s">
        <v>1207</v>
      </c>
      <c r="D246" s="5" t="s">
        <v>1362</v>
      </c>
      <c r="E246" s="6" t="s">
        <v>23</v>
      </c>
      <c r="F246" s="5" t="s">
        <v>96</v>
      </c>
      <c r="G246" s="9" t="s">
        <v>1458</v>
      </c>
      <c r="H246" s="10" t="s">
        <v>968</v>
      </c>
      <c r="I246" s="5">
        <v>1</v>
      </c>
      <c r="J246" s="5" t="str">
        <f t="shared" si="14"/>
        <v>6F交易大厅</v>
      </c>
      <c r="K246" s="5"/>
      <c r="L246" s="5" t="str">
        <f t="shared" si="15"/>
        <v>双口面板（网络插座）</v>
      </c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>
        <v>243</v>
      </c>
      <c r="B247" s="5"/>
      <c r="C247" s="5" t="s">
        <v>1207</v>
      </c>
      <c r="D247" s="5" t="s">
        <v>1362</v>
      </c>
      <c r="E247" s="6" t="s">
        <v>23</v>
      </c>
      <c r="F247" s="5" t="s">
        <v>96</v>
      </c>
      <c r="G247" s="9" t="s">
        <v>1459</v>
      </c>
      <c r="H247" s="10" t="s">
        <v>970</v>
      </c>
      <c r="I247" s="5">
        <v>1</v>
      </c>
      <c r="J247" s="5" t="str">
        <f t="shared" si="14"/>
        <v>6F交易大厅</v>
      </c>
      <c r="K247" s="5"/>
      <c r="L247" s="5" t="str">
        <f t="shared" si="15"/>
        <v>双口面板（网络插座）</v>
      </c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>
        <v>244</v>
      </c>
      <c r="B248" s="5"/>
      <c r="C248" s="5" t="s">
        <v>1207</v>
      </c>
      <c r="D248" s="5" t="s">
        <v>1362</v>
      </c>
      <c r="E248" s="6" t="s">
        <v>23</v>
      </c>
      <c r="F248" s="5" t="s">
        <v>96</v>
      </c>
      <c r="G248" s="9" t="s">
        <v>1460</v>
      </c>
      <c r="H248" s="10" t="s">
        <v>972</v>
      </c>
      <c r="I248" s="5">
        <v>1</v>
      </c>
      <c r="J248" s="5" t="str">
        <f t="shared" si="14"/>
        <v>6F交易大厅</v>
      </c>
      <c r="K248" s="5"/>
      <c r="L248" s="5" t="str">
        <f t="shared" si="15"/>
        <v>双口面板（网络插座）</v>
      </c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>
        <v>245</v>
      </c>
      <c r="B249" s="5"/>
      <c r="C249" s="5" t="s">
        <v>1207</v>
      </c>
      <c r="D249" s="5" t="s">
        <v>1362</v>
      </c>
      <c r="E249" s="6" t="s">
        <v>23</v>
      </c>
      <c r="F249" s="5" t="s">
        <v>96</v>
      </c>
      <c r="G249" s="9" t="s">
        <v>1461</v>
      </c>
      <c r="H249" s="10" t="s">
        <v>974</v>
      </c>
      <c r="I249" s="5">
        <v>1</v>
      </c>
      <c r="J249" s="5" t="str">
        <f t="shared" si="14"/>
        <v>6F交易大厅</v>
      </c>
      <c r="K249" s="5"/>
      <c r="L249" s="5" t="str">
        <f t="shared" si="15"/>
        <v>双口面板（网络插座）</v>
      </c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>
        <v>246</v>
      </c>
      <c r="B250" s="5"/>
      <c r="C250" s="5" t="s">
        <v>1207</v>
      </c>
      <c r="D250" s="5" t="s">
        <v>1362</v>
      </c>
      <c r="E250" s="6" t="s">
        <v>23</v>
      </c>
      <c r="F250" s="5" t="s">
        <v>96</v>
      </c>
      <c r="G250" s="9" t="s">
        <v>1462</v>
      </c>
      <c r="H250" s="10" t="s">
        <v>976</v>
      </c>
      <c r="I250" s="5">
        <v>1</v>
      </c>
      <c r="J250" s="5" t="str">
        <f t="shared" si="14"/>
        <v>6F交易大厅</v>
      </c>
      <c r="K250" s="5"/>
      <c r="L250" s="5" t="str">
        <f t="shared" si="15"/>
        <v>双口面板（网络插座）</v>
      </c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>
        <v>247</v>
      </c>
      <c r="B251" s="5"/>
      <c r="C251" s="5" t="s">
        <v>1207</v>
      </c>
      <c r="D251" s="5" t="s">
        <v>1362</v>
      </c>
      <c r="E251" s="6" t="s">
        <v>23</v>
      </c>
      <c r="F251" s="5" t="s">
        <v>96</v>
      </c>
      <c r="G251" s="9" t="s">
        <v>1463</v>
      </c>
      <c r="H251" s="10" t="s">
        <v>978</v>
      </c>
      <c r="I251" s="5">
        <v>1</v>
      </c>
      <c r="J251" s="5" t="str">
        <f t="shared" si="14"/>
        <v>6F交易大厅</v>
      </c>
      <c r="K251" s="5"/>
      <c r="L251" s="5" t="str">
        <f t="shared" si="15"/>
        <v>双口面板（网络插座）</v>
      </c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>
        <v>248</v>
      </c>
      <c r="B252" s="5"/>
      <c r="C252" s="5" t="s">
        <v>1207</v>
      </c>
      <c r="D252" s="5" t="s">
        <v>1362</v>
      </c>
      <c r="E252" s="6" t="s">
        <v>23</v>
      </c>
      <c r="F252" s="5" t="s">
        <v>96</v>
      </c>
      <c r="G252" s="9" t="s">
        <v>1464</v>
      </c>
      <c r="H252" s="10" t="s">
        <v>980</v>
      </c>
      <c r="I252" s="5">
        <v>1</v>
      </c>
      <c r="J252" s="5" t="str">
        <f t="shared" ref="J252:J283" si="16">D252</f>
        <v>6F交易大厅</v>
      </c>
      <c r="K252" s="5"/>
      <c r="L252" s="5" t="str">
        <f t="shared" ref="L252:L283" si="17">F252</f>
        <v>双口面板（网络插座）</v>
      </c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>
        <v>249</v>
      </c>
      <c r="B253" s="5"/>
      <c r="C253" s="5" t="s">
        <v>1207</v>
      </c>
      <c r="D253" s="5" t="s">
        <v>1362</v>
      </c>
      <c r="E253" s="6" t="s">
        <v>23</v>
      </c>
      <c r="F253" s="5" t="s">
        <v>96</v>
      </c>
      <c r="G253" s="9" t="s">
        <v>1465</v>
      </c>
      <c r="H253" s="10" t="s">
        <v>982</v>
      </c>
      <c r="I253" s="5">
        <v>1</v>
      </c>
      <c r="J253" s="5" t="str">
        <f t="shared" si="16"/>
        <v>6F交易大厅</v>
      </c>
      <c r="K253" s="5"/>
      <c r="L253" s="5" t="str">
        <f t="shared" si="17"/>
        <v>双口面板（网络插座）</v>
      </c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>
        <v>250</v>
      </c>
      <c r="B254" s="5"/>
      <c r="C254" s="5" t="s">
        <v>1207</v>
      </c>
      <c r="D254" s="5" t="s">
        <v>1362</v>
      </c>
      <c r="E254" s="6" t="s">
        <v>23</v>
      </c>
      <c r="F254" s="5" t="s">
        <v>96</v>
      </c>
      <c r="G254" s="9" t="s">
        <v>1466</v>
      </c>
      <c r="H254" s="10" t="s">
        <v>984</v>
      </c>
      <c r="I254" s="5">
        <v>1</v>
      </c>
      <c r="J254" s="5" t="str">
        <f t="shared" si="16"/>
        <v>6F交易大厅</v>
      </c>
      <c r="K254" s="5"/>
      <c r="L254" s="5" t="str">
        <f t="shared" si="17"/>
        <v>双口面板（网络插座）</v>
      </c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>
        <v>251</v>
      </c>
      <c r="B255" s="5"/>
      <c r="C255" s="5" t="s">
        <v>1207</v>
      </c>
      <c r="D255" s="5" t="s">
        <v>1362</v>
      </c>
      <c r="E255" s="6" t="s">
        <v>23</v>
      </c>
      <c r="F255" s="5" t="s">
        <v>96</v>
      </c>
      <c r="G255" s="9" t="s">
        <v>1467</v>
      </c>
      <c r="H255" s="10" t="s">
        <v>986</v>
      </c>
      <c r="I255" s="5">
        <v>1</v>
      </c>
      <c r="J255" s="5" t="str">
        <f t="shared" si="16"/>
        <v>6F交易大厅</v>
      </c>
      <c r="K255" s="5"/>
      <c r="L255" s="5" t="str">
        <f t="shared" si="17"/>
        <v>双口面板（网络插座）</v>
      </c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>
        <v>252</v>
      </c>
      <c r="B256" s="5"/>
      <c r="C256" s="5" t="s">
        <v>1207</v>
      </c>
      <c r="D256" s="5" t="s">
        <v>1362</v>
      </c>
      <c r="E256" s="6" t="s">
        <v>23</v>
      </c>
      <c r="F256" s="5" t="s">
        <v>96</v>
      </c>
      <c r="G256" s="9" t="s">
        <v>1468</v>
      </c>
      <c r="H256" s="10" t="s">
        <v>988</v>
      </c>
      <c r="I256" s="5">
        <v>1</v>
      </c>
      <c r="J256" s="5" t="str">
        <f t="shared" si="16"/>
        <v>6F交易大厅</v>
      </c>
      <c r="K256" s="5"/>
      <c r="L256" s="5" t="str">
        <f t="shared" si="17"/>
        <v>双口面板（网络插座）</v>
      </c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>
        <v>253</v>
      </c>
      <c r="B257" s="5"/>
      <c r="C257" s="5" t="s">
        <v>1207</v>
      </c>
      <c r="D257" s="5" t="s">
        <v>1362</v>
      </c>
      <c r="E257" s="6" t="s">
        <v>23</v>
      </c>
      <c r="F257" s="5" t="s">
        <v>96</v>
      </c>
      <c r="G257" s="9" t="s">
        <v>1469</v>
      </c>
      <c r="H257" s="10" t="s">
        <v>990</v>
      </c>
      <c r="I257" s="5">
        <v>1</v>
      </c>
      <c r="J257" s="5" t="str">
        <f t="shared" si="16"/>
        <v>6F交易大厅</v>
      </c>
      <c r="K257" s="5"/>
      <c r="L257" s="5" t="str">
        <f t="shared" si="17"/>
        <v>双口面板（网络插座）</v>
      </c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>
        <v>254</v>
      </c>
      <c r="B258" s="5"/>
      <c r="C258" s="5" t="s">
        <v>1207</v>
      </c>
      <c r="D258" s="5" t="s">
        <v>1362</v>
      </c>
      <c r="E258" s="6" t="s">
        <v>23</v>
      </c>
      <c r="F258" s="5" t="s">
        <v>96</v>
      </c>
      <c r="G258" s="9" t="s">
        <v>1470</v>
      </c>
      <c r="H258" s="10" t="s">
        <v>992</v>
      </c>
      <c r="I258" s="5">
        <v>1</v>
      </c>
      <c r="J258" s="5" t="str">
        <f t="shared" si="16"/>
        <v>6F交易大厅</v>
      </c>
      <c r="K258" s="5"/>
      <c r="L258" s="5" t="str">
        <f t="shared" si="17"/>
        <v>双口面板（网络插座）</v>
      </c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>
        <v>255</v>
      </c>
      <c r="B259" s="5"/>
      <c r="C259" s="5" t="s">
        <v>1207</v>
      </c>
      <c r="D259" s="5" t="s">
        <v>1362</v>
      </c>
      <c r="E259" s="6" t="s">
        <v>23</v>
      </c>
      <c r="F259" s="5" t="s">
        <v>96</v>
      </c>
      <c r="G259" s="9" t="s">
        <v>1471</v>
      </c>
      <c r="H259" s="10" t="s">
        <v>994</v>
      </c>
      <c r="I259" s="5">
        <v>1</v>
      </c>
      <c r="J259" s="5" t="str">
        <f t="shared" si="16"/>
        <v>6F交易大厅</v>
      </c>
      <c r="K259" s="5"/>
      <c r="L259" s="5" t="str">
        <f t="shared" si="17"/>
        <v>双口面板（网络插座）</v>
      </c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>
        <v>256</v>
      </c>
      <c r="B260" s="5"/>
      <c r="C260" s="5" t="s">
        <v>1207</v>
      </c>
      <c r="D260" s="5" t="s">
        <v>1362</v>
      </c>
      <c r="E260" s="6" t="s">
        <v>23</v>
      </c>
      <c r="F260" s="5" t="s">
        <v>96</v>
      </c>
      <c r="G260" s="9" t="s">
        <v>1472</v>
      </c>
      <c r="H260" s="10" t="s">
        <v>996</v>
      </c>
      <c r="I260" s="5">
        <v>1</v>
      </c>
      <c r="J260" s="5" t="str">
        <f t="shared" si="16"/>
        <v>6F交易大厅</v>
      </c>
      <c r="K260" s="5"/>
      <c r="L260" s="5" t="str">
        <f t="shared" si="17"/>
        <v>双口面板（网络插座）</v>
      </c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>
        <v>257</v>
      </c>
      <c r="B261" s="5"/>
      <c r="C261" s="5" t="s">
        <v>1207</v>
      </c>
      <c r="D261" s="5" t="s">
        <v>1362</v>
      </c>
      <c r="E261" s="6" t="s">
        <v>23</v>
      </c>
      <c r="F261" s="5" t="s">
        <v>96</v>
      </c>
      <c r="G261" s="9" t="s">
        <v>1473</v>
      </c>
      <c r="H261" s="10" t="s">
        <v>998</v>
      </c>
      <c r="I261" s="5">
        <v>1</v>
      </c>
      <c r="J261" s="5" t="str">
        <f t="shared" si="16"/>
        <v>6F交易大厅</v>
      </c>
      <c r="K261" s="5"/>
      <c r="L261" s="5" t="str">
        <f t="shared" si="17"/>
        <v>双口面板（网络插座）</v>
      </c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>
        <v>258</v>
      </c>
      <c r="B262" s="5"/>
      <c r="C262" s="5" t="s">
        <v>1207</v>
      </c>
      <c r="D262" s="5" t="s">
        <v>1362</v>
      </c>
      <c r="E262" s="6" t="s">
        <v>23</v>
      </c>
      <c r="F262" s="5" t="s">
        <v>96</v>
      </c>
      <c r="G262" s="9" t="s">
        <v>1474</v>
      </c>
      <c r="H262" s="10" t="s">
        <v>1000</v>
      </c>
      <c r="I262" s="5">
        <v>1</v>
      </c>
      <c r="J262" s="5" t="str">
        <f t="shared" si="16"/>
        <v>6F交易大厅</v>
      </c>
      <c r="K262" s="5"/>
      <c r="L262" s="5" t="str">
        <f t="shared" si="17"/>
        <v>双口面板（网络插座）</v>
      </c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>
        <v>259</v>
      </c>
      <c r="B263" s="5"/>
      <c r="C263" s="5" t="s">
        <v>1207</v>
      </c>
      <c r="D263" s="5" t="s">
        <v>1362</v>
      </c>
      <c r="E263" s="6" t="s">
        <v>23</v>
      </c>
      <c r="F263" s="5" t="s">
        <v>96</v>
      </c>
      <c r="G263" s="9" t="s">
        <v>1475</v>
      </c>
      <c r="H263" s="10" t="s">
        <v>1002</v>
      </c>
      <c r="I263" s="5">
        <v>1</v>
      </c>
      <c r="J263" s="5" t="str">
        <f t="shared" si="16"/>
        <v>6F交易大厅</v>
      </c>
      <c r="K263" s="5"/>
      <c r="L263" s="5" t="str">
        <f t="shared" si="17"/>
        <v>双口面板（网络插座）</v>
      </c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>
        <v>260</v>
      </c>
      <c r="B264" s="5"/>
      <c r="C264" s="5" t="s">
        <v>1207</v>
      </c>
      <c r="D264" s="5" t="s">
        <v>1362</v>
      </c>
      <c r="E264" s="6" t="s">
        <v>23</v>
      </c>
      <c r="F264" s="5" t="s">
        <v>96</v>
      </c>
      <c r="G264" s="9" t="s">
        <v>1476</v>
      </c>
      <c r="H264" s="10" t="s">
        <v>1004</v>
      </c>
      <c r="I264" s="5">
        <v>1</v>
      </c>
      <c r="J264" s="5" t="str">
        <f t="shared" si="16"/>
        <v>6F交易大厅</v>
      </c>
      <c r="K264" s="5"/>
      <c r="L264" s="5" t="str">
        <f t="shared" si="17"/>
        <v>双口面板（网络插座）</v>
      </c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>
        <v>261</v>
      </c>
      <c r="B265" s="5"/>
      <c r="C265" s="5" t="s">
        <v>1207</v>
      </c>
      <c r="D265" s="5" t="s">
        <v>1362</v>
      </c>
      <c r="E265" s="6" t="s">
        <v>23</v>
      </c>
      <c r="F265" s="5" t="s">
        <v>96</v>
      </c>
      <c r="G265" s="9" t="s">
        <v>1477</v>
      </c>
      <c r="H265" s="10" t="s">
        <v>1006</v>
      </c>
      <c r="I265" s="5">
        <v>1</v>
      </c>
      <c r="J265" s="5" t="str">
        <f t="shared" si="16"/>
        <v>6F交易大厅</v>
      </c>
      <c r="K265" s="5"/>
      <c r="L265" s="5" t="str">
        <f t="shared" si="17"/>
        <v>双口面板（网络插座）</v>
      </c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>
        <v>262</v>
      </c>
      <c r="B266" s="5"/>
      <c r="C266" s="5" t="s">
        <v>1207</v>
      </c>
      <c r="D266" s="5" t="s">
        <v>1362</v>
      </c>
      <c r="E266" s="6" t="s">
        <v>23</v>
      </c>
      <c r="F266" s="5" t="s">
        <v>96</v>
      </c>
      <c r="G266" s="9" t="s">
        <v>1478</v>
      </c>
      <c r="H266" s="10" t="s">
        <v>1008</v>
      </c>
      <c r="I266" s="5">
        <v>1</v>
      </c>
      <c r="J266" s="5" t="str">
        <f t="shared" si="16"/>
        <v>6F交易大厅</v>
      </c>
      <c r="K266" s="5"/>
      <c r="L266" s="5" t="str">
        <f t="shared" si="17"/>
        <v>双口面板（网络插座）</v>
      </c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>
        <v>263</v>
      </c>
      <c r="B267" s="5"/>
      <c r="C267" s="5" t="s">
        <v>1207</v>
      </c>
      <c r="D267" s="5" t="s">
        <v>1362</v>
      </c>
      <c r="E267" s="6" t="s">
        <v>23</v>
      </c>
      <c r="F267" s="5" t="s">
        <v>96</v>
      </c>
      <c r="G267" s="9" t="s">
        <v>1479</v>
      </c>
      <c r="H267" s="10" t="s">
        <v>1010</v>
      </c>
      <c r="I267" s="5">
        <v>1</v>
      </c>
      <c r="J267" s="5" t="str">
        <f t="shared" si="16"/>
        <v>6F交易大厅</v>
      </c>
      <c r="K267" s="5"/>
      <c r="L267" s="5" t="str">
        <f t="shared" si="17"/>
        <v>双口面板（网络插座）</v>
      </c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>
        <v>264</v>
      </c>
      <c r="B268" s="5"/>
      <c r="C268" s="5" t="s">
        <v>1207</v>
      </c>
      <c r="D268" s="5" t="s">
        <v>1362</v>
      </c>
      <c r="E268" s="6" t="s">
        <v>23</v>
      </c>
      <c r="F268" s="5" t="s">
        <v>96</v>
      </c>
      <c r="G268" s="9" t="s">
        <v>1480</v>
      </c>
      <c r="H268" s="10" t="s">
        <v>1012</v>
      </c>
      <c r="I268" s="5">
        <v>1</v>
      </c>
      <c r="J268" s="5" t="str">
        <f t="shared" si="16"/>
        <v>6F交易大厅</v>
      </c>
      <c r="K268" s="5"/>
      <c r="L268" s="5" t="str">
        <f t="shared" si="17"/>
        <v>双口面板（网络插座）</v>
      </c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>
        <v>265</v>
      </c>
      <c r="B269" s="5"/>
      <c r="C269" s="5" t="s">
        <v>1207</v>
      </c>
      <c r="D269" s="5" t="s">
        <v>1362</v>
      </c>
      <c r="E269" s="6" t="s">
        <v>23</v>
      </c>
      <c r="F269" s="5" t="s">
        <v>96</v>
      </c>
      <c r="G269" s="9" t="s">
        <v>1481</v>
      </c>
      <c r="H269" s="10" t="s">
        <v>1014</v>
      </c>
      <c r="I269" s="5">
        <v>1</v>
      </c>
      <c r="J269" s="5" t="str">
        <f t="shared" si="16"/>
        <v>6F交易大厅</v>
      </c>
      <c r="K269" s="5"/>
      <c r="L269" s="5" t="str">
        <f t="shared" si="17"/>
        <v>双口面板（网络插座）</v>
      </c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>
        <v>266</v>
      </c>
      <c r="B270" s="5"/>
      <c r="C270" s="5" t="s">
        <v>1207</v>
      </c>
      <c r="D270" s="5" t="s">
        <v>1362</v>
      </c>
      <c r="E270" s="6" t="s">
        <v>23</v>
      </c>
      <c r="F270" s="5" t="s">
        <v>96</v>
      </c>
      <c r="G270" s="9" t="s">
        <v>1482</v>
      </c>
      <c r="H270" s="10" t="s">
        <v>1016</v>
      </c>
      <c r="I270" s="5">
        <v>1</v>
      </c>
      <c r="J270" s="5" t="str">
        <f t="shared" si="16"/>
        <v>6F交易大厅</v>
      </c>
      <c r="K270" s="5"/>
      <c r="L270" s="5" t="str">
        <f t="shared" si="17"/>
        <v>双口面板（网络插座）</v>
      </c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>
        <v>267</v>
      </c>
      <c r="B271" s="5"/>
      <c r="C271" s="5" t="s">
        <v>1207</v>
      </c>
      <c r="D271" s="5" t="s">
        <v>1362</v>
      </c>
      <c r="E271" s="6" t="s">
        <v>23</v>
      </c>
      <c r="F271" s="5" t="s">
        <v>96</v>
      </c>
      <c r="G271" s="9" t="s">
        <v>1483</v>
      </c>
      <c r="H271" s="10" t="s">
        <v>1018</v>
      </c>
      <c r="I271" s="5">
        <v>1</v>
      </c>
      <c r="J271" s="5" t="str">
        <f t="shared" si="16"/>
        <v>6F交易大厅</v>
      </c>
      <c r="K271" s="5"/>
      <c r="L271" s="5" t="str">
        <f t="shared" si="17"/>
        <v>双口面板（网络插座）</v>
      </c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>
        <v>268</v>
      </c>
      <c r="B272" s="5"/>
      <c r="C272" s="5" t="s">
        <v>1207</v>
      </c>
      <c r="D272" s="5" t="s">
        <v>1362</v>
      </c>
      <c r="E272" s="6" t="s">
        <v>23</v>
      </c>
      <c r="F272" s="5" t="s">
        <v>96</v>
      </c>
      <c r="G272" s="9" t="s">
        <v>1484</v>
      </c>
      <c r="H272" s="10" t="s">
        <v>1020</v>
      </c>
      <c r="I272" s="5">
        <v>1</v>
      </c>
      <c r="J272" s="5" t="str">
        <f t="shared" si="16"/>
        <v>6F交易大厅</v>
      </c>
      <c r="K272" s="5"/>
      <c r="L272" s="5" t="str">
        <f t="shared" si="17"/>
        <v>双口面板（网络插座）</v>
      </c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>
        <v>269</v>
      </c>
      <c r="B273" s="5"/>
      <c r="C273" s="5" t="s">
        <v>1207</v>
      </c>
      <c r="D273" s="5" t="s">
        <v>1362</v>
      </c>
      <c r="E273" s="6" t="s">
        <v>23</v>
      </c>
      <c r="F273" s="5" t="s">
        <v>96</v>
      </c>
      <c r="G273" s="9" t="s">
        <v>1485</v>
      </c>
      <c r="H273" s="10" t="s">
        <v>1022</v>
      </c>
      <c r="I273" s="5">
        <v>1</v>
      </c>
      <c r="J273" s="5" t="str">
        <f t="shared" si="16"/>
        <v>6F交易大厅</v>
      </c>
      <c r="K273" s="5"/>
      <c r="L273" s="5" t="str">
        <f t="shared" si="17"/>
        <v>双口面板（网络插座）</v>
      </c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>
        <v>270</v>
      </c>
      <c r="B274" s="5"/>
      <c r="C274" s="5" t="s">
        <v>1207</v>
      </c>
      <c r="D274" s="5" t="s">
        <v>1362</v>
      </c>
      <c r="E274" s="6" t="s">
        <v>23</v>
      </c>
      <c r="F274" s="5" t="s">
        <v>96</v>
      </c>
      <c r="G274" s="9" t="s">
        <v>1486</v>
      </c>
      <c r="H274" s="10" t="s">
        <v>1024</v>
      </c>
      <c r="I274" s="5">
        <v>1</v>
      </c>
      <c r="J274" s="5" t="str">
        <f t="shared" si="16"/>
        <v>6F交易大厅</v>
      </c>
      <c r="K274" s="5"/>
      <c r="L274" s="5" t="str">
        <f t="shared" si="17"/>
        <v>双口面板（网络插座）</v>
      </c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>
        <v>271</v>
      </c>
      <c r="B275" s="5"/>
      <c r="C275" s="5" t="s">
        <v>1207</v>
      </c>
      <c r="D275" s="5" t="s">
        <v>1362</v>
      </c>
      <c r="E275" s="6" t="s">
        <v>23</v>
      </c>
      <c r="F275" s="5" t="s">
        <v>96</v>
      </c>
      <c r="G275" s="9" t="s">
        <v>1487</v>
      </c>
      <c r="H275" s="10" t="s">
        <v>1026</v>
      </c>
      <c r="I275" s="5">
        <v>1</v>
      </c>
      <c r="J275" s="5" t="str">
        <f t="shared" si="16"/>
        <v>6F交易大厅</v>
      </c>
      <c r="K275" s="5"/>
      <c r="L275" s="5" t="str">
        <f t="shared" si="17"/>
        <v>双口面板（网络插座）</v>
      </c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>
        <v>272</v>
      </c>
      <c r="B276" s="5"/>
      <c r="C276" s="5" t="s">
        <v>1207</v>
      </c>
      <c r="D276" s="5" t="s">
        <v>1362</v>
      </c>
      <c r="E276" s="6" t="s">
        <v>23</v>
      </c>
      <c r="F276" s="5" t="s">
        <v>96</v>
      </c>
      <c r="G276" s="9" t="s">
        <v>1488</v>
      </c>
      <c r="H276" s="10" t="s">
        <v>1028</v>
      </c>
      <c r="I276" s="5">
        <v>1</v>
      </c>
      <c r="J276" s="5" t="str">
        <f t="shared" si="16"/>
        <v>6F交易大厅</v>
      </c>
      <c r="K276" s="5"/>
      <c r="L276" s="5" t="str">
        <f t="shared" si="17"/>
        <v>双口面板（网络插座）</v>
      </c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>
        <v>273</v>
      </c>
      <c r="B277" s="5"/>
      <c r="C277" s="5" t="s">
        <v>1207</v>
      </c>
      <c r="D277" s="5" t="s">
        <v>1362</v>
      </c>
      <c r="E277" s="6" t="s">
        <v>23</v>
      </c>
      <c r="F277" s="5" t="s">
        <v>96</v>
      </c>
      <c r="G277" s="9" t="s">
        <v>1489</v>
      </c>
      <c r="H277" s="10" t="s">
        <v>1030</v>
      </c>
      <c r="I277" s="5">
        <v>1</v>
      </c>
      <c r="J277" s="5" t="str">
        <f t="shared" si="16"/>
        <v>6F交易大厅</v>
      </c>
      <c r="K277" s="5"/>
      <c r="L277" s="5" t="str">
        <f t="shared" si="17"/>
        <v>双口面板（网络插座）</v>
      </c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>
        <v>274</v>
      </c>
      <c r="B278" s="5"/>
      <c r="C278" s="5" t="s">
        <v>1207</v>
      </c>
      <c r="D278" s="5" t="s">
        <v>1362</v>
      </c>
      <c r="E278" s="6" t="s">
        <v>23</v>
      </c>
      <c r="F278" s="5" t="s">
        <v>96</v>
      </c>
      <c r="G278" s="9" t="s">
        <v>1490</v>
      </c>
      <c r="H278" s="10" t="s">
        <v>1032</v>
      </c>
      <c r="I278" s="5">
        <v>1</v>
      </c>
      <c r="J278" s="5" t="str">
        <f t="shared" si="16"/>
        <v>6F交易大厅</v>
      </c>
      <c r="K278" s="5"/>
      <c r="L278" s="5" t="str">
        <f t="shared" si="17"/>
        <v>双口面板（网络插座）</v>
      </c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>
        <v>275</v>
      </c>
      <c r="B279" s="5"/>
      <c r="C279" s="5" t="s">
        <v>1207</v>
      </c>
      <c r="D279" s="5" t="s">
        <v>1362</v>
      </c>
      <c r="E279" s="6" t="s">
        <v>23</v>
      </c>
      <c r="F279" s="5" t="s">
        <v>96</v>
      </c>
      <c r="G279" s="9" t="s">
        <v>1491</v>
      </c>
      <c r="H279" s="10" t="s">
        <v>1034</v>
      </c>
      <c r="I279" s="5">
        <v>1</v>
      </c>
      <c r="J279" s="5" t="str">
        <f t="shared" si="16"/>
        <v>6F交易大厅</v>
      </c>
      <c r="K279" s="5"/>
      <c r="L279" s="5" t="str">
        <f t="shared" si="17"/>
        <v>双口面板（网络插座）</v>
      </c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>
        <v>276</v>
      </c>
      <c r="B280" s="5"/>
      <c r="C280" s="5" t="s">
        <v>1207</v>
      </c>
      <c r="D280" s="5" t="s">
        <v>1362</v>
      </c>
      <c r="E280" s="6" t="s">
        <v>23</v>
      </c>
      <c r="F280" s="5" t="s">
        <v>96</v>
      </c>
      <c r="G280" s="9" t="s">
        <v>1492</v>
      </c>
      <c r="H280" s="10" t="s">
        <v>1036</v>
      </c>
      <c r="I280" s="5">
        <v>1</v>
      </c>
      <c r="J280" s="5" t="str">
        <f t="shared" si="16"/>
        <v>6F交易大厅</v>
      </c>
      <c r="K280" s="5"/>
      <c r="L280" s="5" t="str">
        <f t="shared" si="17"/>
        <v>双口面板（网络插座）</v>
      </c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>
        <v>277</v>
      </c>
      <c r="B281" s="5"/>
      <c r="C281" s="5" t="s">
        <v>1207</v>
      </c>
      <c r="D281" s="5" t="s">
        <v>1362</v>
      </c>
      <c r="E281" s="6" t="s">
        <v>23</v>
      </c>
      <c r="F281" s="5" t="s">
        <v>96</v>
      </c>
      <c r="G281" s="9" t="s">
        <v>1493</v>
      </c>
      <c r="H281" s="10" t="s">
        <v>1038</v>
      </c>
      <c r="I281" s="5">
        <v>1</v>
      </c>
      <c r="J281" s="5" t="str">
        <f t="shared" si="16"/>
        <v>6F交易大厅</v>
      </c>
      <c r="K281" s="5"/>
      <c r="L281" s="5" t="str">
        <f t="shared" si="17"/>
        <v>双口面板（网络插座）</v>
      </c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>
        <v>278</v>
      </c>
      <c r="B282" s="5"/>
      <c r="C282" s="5" t="s">
        <v>1207</v>
      </c>
      <c r="D282" s="5" t="s">
        <v>1362</v>
      </c>
      <c r="E282" s="6" t="s">
        <v>23</v>
      </c>
      <c r="F282" s="5" t="s">
        <v>96</v>
      </c>
      <c r="G282" s="9" t="s">
        <v>1494</v>
      </c>
      <c r="H282" s="10" t="s">
        <v>1040</v>
      </c>
      <c r="I282" s="5">
        <v>1</v>
      </c>
      <c r="J282" s="5" t="str">
        <f t="shared" si="16"/>
        <v>6F交易大厅</v>
      </c>
      <c r="K282" s="5"/>
      <c r="L282" s="5" t="str">
        <f t="shared" si="17"/>
        <v>双口面板（网络插座）</v>
      </c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>
        <v>279</v>
      </c>
      <c r="B283" s="5"/>
      <c r="C283" s="5" t="s">
        <v>1207</v>
      </c>
      <c r="D283" s="5" t="s">
        <v>1362</v>
      </c>
      <c r="E283" s="6" t="s">
        <v>23</v>
      </c>
      <c r="F283" s="5" t="s">
        <v>96</v>
      </c>
      <c r="G283" s="9" t="s">
        <v>1495</v>
      </c>
      <c r="H283" s="10" t="s">
        <v>1042</v>
      </c>
      <c r="I283" s="5">
        <v>1</v>
      </c>
      <c r="J283" s="5" t="str">
        <f t="shared" si="16"/>
        <v>6F交易大厅</v>
      </c>
      <c r="K283" s="5"/>
      <c r="L283" s="5" t="str">
        <f t="shared" si="17"/>
        <v>双口面板（网络插座）</v>
      </c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>
        <v>280</v>
      </c>
      <c r="B284" s="5"/>
      <c r="C284" s="5" t="s">
        <v>1207</v>
      </c>
      <c r="D284" s="5" t="s">
        <v>1362</v>
      </c>
      <c r="E284" s="6" t="s">
        <v>23</v>
      </c>
      <c r="F284" s="5" t="s">
        <v>96</v>
      </c>
      <c r="G284" s="9" t="s">
        <v>1496</v>
      </c>
      <c r="H284" s="10" t="s">
        <v>1044</v>
      </c>
      <c r="I284" s="5">
        <v>1</v>
      </c>
      <c r="J284" s="5" t="str">
        <f t="shared" ref="J284:J305" si="18">D284</f>
        <v>6F交易大厅</v>
      </c>
      <c r="K284" s="5"/>
      <c r="L284" s="5" t="str">
        <f t="shared" ref="L284:L305" si="19">F284</f>
        <v>双口面板（网络插座）</v>
      </c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>
        <v>281</v>
      </c>
      <c r="B285" s="5"/>
      <c r="C285" s="5" t="s">
        <v>1207</v>
      </c>
      <c r="D285" s="5" t="s">
        <v>1362</v>
      </c>
      <c r="E285" s="6" t="s">
        <v>23</v>
      </c>
      <c r="F285" s="5" t="s">
        <v>96</v>
      </c>
      <c r="G285" s="9" t="s">
        <v>1497</v>
      </c>
      <c r="H285" s="10" t="s">
        <v>1046</v>
      </c>
      <c r="I285" s="5">
        <v>1</v>
      </c>
      <c r="J285" s="5" t="str">
        <f t="shared" si="18"/>
        <v>6F交易大厅</v>
      </c>
      <c r="K285" s="5"/>
      <c r="L285" s="5" t="str">
        <f t="shared" si="19"/>
        <v>双口面板（网络插座）</v>
      </c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>
        <v>282</v>
      </c>
      <c r="B286" s="5"/>
      <c r="C286" s="5" t="s">
        <v>1207</v>
      </c>
      <c r="D286" s="5" t="s">
        <v>1362</v>
      </c>
      <c r="E286" s="6" t="s">
        <v>23</v>
      </c>
      <c r="F286" s="5" t="s">
        <v>96</v>
      </c>
      <c r="G286" s="9" t="s">
        <v>1498</v>
      </c>
      <c r="H286" s="10" t="s">
        <v>1048</v>
      </c>
      <c r="I286" s="5">
        <v>1</v>
      </c>
      <c r="J286" s="5" t="str">
        <f t="shared" si="18"/>
        <v>6F交易大厅</v>
      </c>
      <c r="K286" s="5"/>
      <c r="L286" s="5" t="str">
        <f t="shared" si="19"/>
        <v>双口面板（网络插座）</v>
      </c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>
        <v>283</v>
      </c>
      <c r="B287" s="5"/>
      <c r="C287" s="5" t="s">
        <v>1207</v>
      </c>
      <c r="D287" s="5" t="s">
        <v>1362</v>
      </c>
      <c r="E287" s="6" t="s">
        <v>23</v>
      </c>
      <c r="F287" s="5" t="s">
        <v>96</v>
      </c>
      <c r="G287" s="9" t="s">
        <v>1499</v>
      </c>
      <c r="H287" s="10" t="s">
        <v>1050</v>
      </c>
      <c r="I287" s="5">
        <v>1</v>
      </c>
      <c r="J287" s="5" t="str">
        <f t="shared" si="18"/>
        <v>6F交易大厅</v>
      </c>
      <c r="K287" s="5"/>
      <c r="L287" s="5" t="str">
        <f t="shared" si="19"/>
        <v>双口面板（网络插座）</v>
      </c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>
        <v>284</v>
      </c>
      <c r="B288" s="5"/>
      <c r="C288" s="5" t="s">
        <v>1207</v>
      </c>
      <c r="D288" s="5" t="s">
        <v>1362</v>
      </c>
      <c r="E288" s="6" t="s">
        <v>23</v>
      </c>
      <c r="F288" s="5" t="s">
        <v>96</v>
      </c>
      <c r="G288" s="9" t="s">
        <v>1500</v>
      </c>
      <c r="H288" s="10" t="s">
        <v>1052</v>
      </c>
      <c r="I288" s="5">
        <v>1</v>
      </c>
      <c r="J288" s="5" t="str">
        <f t="shared" si="18"/>
        <v>6F交易大厅</v>
      </c>
      <c r="K288" s="5"/>
      <c r="L288" s="5" t="str">
        <f t="shared" si="19"/>
        <v>双口面板（网络插座）</v>
      </c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>
        <v>285</v>
      </c>
      <c r="B289" s="5"/>
      <c r="C289" s="5" t="s">
        <v>1207</v>
      </c>
      <c r="D289" s="5" t="s">
        <v>1362</v>
      </c>
      <c r="E289" s="6" t="s">
        <v>23</v>
      </c>
      <c r="F289" s="5" t="s">
        <v>96</v>
      </c>
      <c r="G289" s="9" t="s">
        <v>1501</v>
      </c>
      <c r="H289" s="10" t="s">
        <v>1054</v>
      </c>
      <c r="I289" s="5">
        <v>1</v>
      </c>
      <c r="J289" s="5" t="str">
        <f t="shared" si="18"/>
        <v>6F交易大厅</v>
      </c>
      <c r="K289" s="5"/>
      <c r="L289" s="5" t="str">
        <f t="shared" si="19"/>
        <v>双口面板（网络插座）</v>
      </c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>
        <v>286</v>
      </c>
      <c r="B290" s="5"/>
      <c r="C290" s="5" t="s">
        <v>1207</v>
      </c>
      <c r="D290" s="5" t="s">
        <v>1362</v>
      </c>
      <c r="E290" s="6" t="s">
        <v>23</v>
      </c>
      <c r="F290" s="5" t="s">
        <v>96</v>
      </c>
      <c r="G290" s="9" t="s">
        <v>1502</v>
      </c>
      <c r="H290" s="10" t="s">
        <v>1056</v>
      </c>
      <c r="I290" s="5">
        <v>1</v>
      </c>
      <c r="J290" s="5" t="str">
        <f t="shared" si="18"/>
        <v>6F交易大厅</v>
      </c>
      <c r="K290" s="5"/>
      <c r="L290" s="5" t="str">
        <f t="shared" si="19"/>
        <v>双口面板（网络插座）</v>
      </c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>
        <v>287</v>
      </c>
      <c r="B291" s="5"/>
      <c r="C291" s="5" t="s">
        <v>1207</v>
      </c>
      <c r="D291" s="5" t="s">
        <v>1362</v>
      </c>
      <c r="E291" s="6" t="s">
        <v>23</v>
      </c>
      <c r="F291" s="5" t="s">
        <v>96</v>
      </c>
      <c r="G291" s="9" t="s">
        <v>1503</v>
      </c>
      <c r="H291" s="10" t="s">
        <v>1504</v>
      </c>
      <c r="I291" s="5">
        <v>1</v>
      </c>
      <c r="J291" s="5" t="str">
        <f t="shared" si="18"/>
        <v>6F交易大厅</v>
      </c>
      <c r="K291" s="5"/>
      <c r="L291" s="5" t="str">
        <f t="shared" si="19"/>
        <v>双口面板（网络插座）</v>
      </c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>
        <v>288</v>
      </c>
      <c r="B292" s="5"/>
      <c r="C292" s="5" t="s">
        <v>1207</v>
      </c>
      <c r="D292" s="5" t="s">
        <v>1362</v>
      </c>
      <c r="E292" s="6" t="s">
        <v>23</v>
      </c>
      <c r="F292" s="5" t="s">
        <v>96</v>
      </c>
      <c r="G292" s="9" t="s">
        <v>1505</v>
      </c>
      <c r="H292" s="10" t="s">
        <v>1506</v>
      </c>
      <c r="I292" s="5">
        <v>1</v>
      </c>
      <c r="J292" s="5" t="str">
        <f t="shared" si="18"/>
        <v>6F交易大厅</v>
      </c>
      <c r="K292" s="5"/>
      <c r="L292" s="5" t="str">
        <f t="shared" si="19"/>
        <v>双口面板（网络插座）</v>
      </c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>
        <v>289</v>
      </c>
      <c r="B293" s="5"/>
      <c r="C293" s="5" t="s">
        <v>1207</v>
      </c>
      <c r="D293" s="5" t="s">
        <v>1362</v>
      </c>
      <c r="E293" s="6" t="s">
        <v>23</v>
      </c>
      <c r="F293" s="5" t="s">
        <v>96</v>
      </c>
      <c r="G293" s="9" t="s">
        <v>1507</v>
      </c>
      <c r="H293" s="10" t="s">
        <v>1508</v>
      </c>
      <c r="I293" s="5">
        <v>1</v>
      </c>
      <c r="J293" s="5" t="str">
        <f t="shared" si="18"/>
        <v>6F交易大厅</v>
      </c>
      <c r="K293" s="5"/>
      <c r="L293" s="5" t="str">
        <f t="shared" si="19"/>
        <v>双口面板（网络插座）</v>
      </c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>
        <v>290</v>
      </c>
      <c r="B294" s="5"/>
      <c r="C294" s="5" t="s">
        <v>1207</v>
      </c>
      <c r="D294" s="5" t="s">
        <v>1362</v>
      </c>
      <c r="E294" s="6" t="s">
        <v>23</v>
      </c>
      <c r="F294" s="5" t="s">
        <v>96</v>
      </c>
      <c r="G294" s="9" t="s">
        <v>1509</v>
      </c>
      <c r="H294" s="10" t="s">
        <v>1510</v>
      </c>
      <c r="I294" s="5">
        <v>1</v>
      </c>
      <c r="J294" s="5" t="str">
        <f t="shared" si="18"/>
        <v>6F交易大厅</v>
      </c>
      <c r="K294" s="5"/>
      <c r="L294" s="5" t="str">
        <f t="shared" si="19"/>
        <v>双口面板（网络插座）</v>
      </c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>
        <v>291</v>
      </c>
      <c r="B295" s="5"/>
      <c r="C295" s="5" t="s">
        <v>1207</v>
      </c>
      <c r="D295" s="5" t="s">
        <v>1362</v>
      </c>
      <c r="E295" s="6" t="s">
        <v>23</v>
      </c>
      <c r="F295" s="5" t="s">
        <v>96</v>
      </c>
      <c r="G295" s="9" t="s">
        <v>1511</v>
      </c>
      <c r="H295" s="10" t="s">
        <v>1512</v>
      </c>
      <c r="I295" s="5">
        <v>1</v>
      </c>
      <c r="J295" s="5" t="str">
        <f t="shared" si="18"/>
        <v>6F交易大厅</v>
      </c>
      <c r="K295" s="5"/>
      <c r="L295" s="5" t="str">
        <f t="shared" si="19"/>
        <v>双口面板（网络插座）</v>
      </c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>
        <v>292</v>
      </c>
      <c r="B296" s="5"/>
      <c r="C296" s="5" t="s">
        <v>1207</v>
      </c>
      <c r="D296" s="5" t="s">
        <v>1362</v>
      </c>
      <c r="E296" s="6" t="s">
        <v>23</v>
      </c>
      <c r="F296" s="5" t="s">
        <v>96</v>
      </c>
      <c r="G296" s="9" t="s">
        <v>1513</v>
      </c>
      <c r="H296" s="10" t="s">
        <v>1514</v>
      </c>
      <c r="I296" s="5">
        <v>1</v>
      </c>
      <c r="J296" s="5" t="str">
        <f t="shared" si="18"/>
        <v>6F交易大厅</v>
      </c>
      <c r="K296" s="5"/>
      <c r="L296" s="5" t="str">
        <f t="shared" si="19"/>
        <v>双口面板（网络插座）</v>
      </c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>
        <v>293</v>
      </c>
      <c r="B297" s="5"/>
      <c r="C297" s="5" t="s">
        <v>1207</v>
      </c>
      <c r="D297" s="5" t="s">
        <v>1362</v>
      </c>
      <c r="E297" s="6" t="s">
        <v>23</v>
      </c>
      <c r="F297" s="5" t="s">
        <v>96</v>
      </c>
      <c r="G297" s="9" t="s">
        <v>1515</v>
      </c>
      <c r="H297" s="10" t="s">
        <v>1516</v>
      </c>
      <c r="I297" s="5">
        <v>1</v>
      </c>
      <c r="J297" s="5" t="str">
        <f t="shared" si="18"/>
        <v>6F交易大厅</v>
      </c>
      <c r="K297" s="5"/>
      <c r="L297" s="5" t="str">
        <f t="shared" si="19"/>
        <v>双口面板（网络插座）</v>
      </c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>
        <v>294</v>
      </c>
      <c r="B298" s="5"/>
      <c r="C298" s="5" t="s">
        <v>1207</v>
      </c>
      <c r="D298" s="5" t="s">
        <v>1362</v>
      </c>
      <c r="E298" s="6" t="s">
        <v>23</v>
      </c>
      <c r="F298" s="5" t="s">
        <v>96</v>
      </c>
      <c r="G298" s="9" t="s">
        <v>1517</v>
      </c>
      <c r="H298" s="10" t="s">
        <v>1518</v>
      </c>
      <c r="I298" s="5">
        <v>1</v>
      </c>
      <c r="J298" s="5" t="str">
        <f t="shared" si="18"/>
        <v>6F交易大厅</v>
      </c>
      <c r="K298" s="5"/>
      <c r="L298" s="5" t="str">
        <f t="shared" si="19"/>
        <v>双口面板（网络插座）</v>
      </c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>
        <v>295</v>
      </c>
      <c r="B299" s="5"/>
      <c r="C299" s="5" t="s">
        <v>1207</v>
      </c>
      <c r="D299" s="5" t="s">
        <v>1362</v>
      </c>
      <c r="E299" s="6" t="s">
        <v>23</v>
      </c>
      <c r="F299" s="5" t="s">
        <v>96</v>
      </c>
      <c r="G299" s="9" t="s">
        <v>1519</v>
      </c>
      <c r="H299" s="10" t="s">
        <v>1520</v>
      </c>
      <c r="I299" s="5">
        <v>1</v>
      </c>
      <c r="J299" s="5" t="str">
        <f t="shared" si="18"/>
        <v>6F交易大厅</v>
      </c>
      <c r="K299" s="5"/>
      <c r="L299" s="5" t="str">
        <f t="shared" si="19"/>
        <v>双口面板（网络插座）</v>
      </c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>
        <v>296</v>
      </c>
      <c r="B300" s="5"/>
      <c r="C300" s="5" t="s">
        <v>1207</v>
      </c>
      <c r="D300" s="5" t="s">
        <v>1362</v>
      </c>
      <c r="E300" s="6" t="s">
        <v>23</v>
      </c>
      <c r="F300" s="5" t="s">
        <v>96</v>
      </c>
      <c r="G300" s="9" t="s">
        <v>1521</v>
      </c>
      <c r="H300" s="10" t="s">
        <v>1522</v>
      </c>
      <c r="I300" s="5">
        <v>1</v>
      </c>
      <c r="J300" s="5" t="str">
        <f t="shared" si="18"/>
        <v>6F交易大厅</v>
      </c>
      <c r="K300" s="5"/>
      <c r="L300" s="5" t="str">
        <f t="shared" si="19"/>
        <v>双口面板（网络插座）</v>
      </c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>
        <v>297</v>
      </c>
      <c r="B301" s="5"/>
      <c r="C301" s="5" t="s">
        <v>1207</v>
      </c>
      <c r="D301" s="5" t="s">
        <v>1362</v>
      </c>
      <c r="E301" s="6" t="s">
        <v>23</v>
      </c>
      <c r="F301" s="5" t="s">
        <v>96</v>
      </c>
      <c r="G301" s="9" t="s">
        <v>1523</v>
      </c>
      <c r="H301" s="10" t="s">
        <v>1524</v>
      </c>
      <c r="I301" s="5">
        <v>1</v>
      </c>
      <c r="J301" s="5" t="str">
        <f t="shared" si="18"/>
        <v>6F交易大厅</v>
      </c>
      <c r="K301" s="5"/>
      <c r="L301" s="5" t="str">
        <f t="shared" si="19"/>
        <v>双口面板（网络插座）</v>
      </c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>
        <v>298</v>
      </c>
      <c r="B302" s="5"/>
      <c r="C302" s="5" t="s">
        <v>1207</v>
      </c>
      <c r="D302" s="5" t="s">
        <v>1362</v>
      </c>
      <c r="E302" s="6" t="s">
        <v>23</v>
      </c>
      <c r="F302" s="5" t="s">
        <v>96</v>
      </c>
      <c r="G302" s="9" t="s">
        <v>1525</v>
      </c>
      <c r="H302" s="10" t="s">
        <v>1526</v>
      </c>
      <c r="I302" s="5">
        <v>1</v>
      </c>
      <c r="J302" s="5" t="str">
        <f t="shared" si="18"/>
        <v>6F交易大厅</v>
      </c>
      <c r="K302" s="5"/>
      <c r="L302" s="5" t="str">
        <f t="shared" si="19"/>
        <v>双口面板（网络插座）</v>
      </c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>
        <v>299</v>
      </c>
      <c r="B303" s="5"/>
      <c r="C303" s="5" t="s">
        <v>1207</v>
      </c>
      <c r="D303" s="5" t="s">
        <v>1362</v>
      </c>
      <c r="E303" s="6" t="s">
        <v>23</v>
      </c>
      <c r="F303" s="5" t="s">
        <v>96</v>
      </c>
      <c r="G303" s="9" t="s">
        <v>1527</v>
      </c>
      <c r="H303" s="10" t="s">
        <v>1528</v>
      </c>
      <c r="I303" s="5">
        <v>1</v>
      </c>
      <c r="J303" s="5" t="str">
        <f t="shared" si="18"/>
        <v>6F交易大厅</v>
      </c>
      <c r="K303" s="5"/>
      <c r="L303" s="5" t="str">
        <f t="shared" si="19"/>
        <v>双口面板（网络插座）</v>
      </c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>
        <v>300</v>
      </c>
      <c r="B304" s="5"/>
      <c r="C304" s="5" t="s">
        <v>1207</v>
      </c>
      <c r="D304" s="5" t="s">
        <v>1362</v>
      </c>
      <c r="E304" s="6" t="s">
        <v>23</v>
      </c>
      <c r="F304" s="5" t="s">
        <v>96</v>
      </c>
      <c r="G304" s="9" t="s">
        <v>1529</v>
      </c>
      <c r="H304" s="10" t="s">
        <v>1530</v>
      </c>
      <c r="I304" s="5">
        <v>1</v>
      </c>
      <c r="J304" s="5" t="str">
        <f t="shared" si="18"/>
        <v>6F交易大厅</v>
      </c>
      <c r="K304" s="5"/>
      <c r="L304" s="5" t="str">
        <f t="shared" si="19"/>
        <v>双口面板（网络插座）</v>
      </c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>
        <v>301</v>
      </c>
      <c r="B305" s="5"/>
      <c r="C305" s="5" t="s">
        <v>1207</v>
      </c>
      <c r="D305" s="5" t="s">
        <v>1362</v>
      </c>
      <c r="E305" s="6" t="s">
        <v>23</v>
      </c>
      <c r="F305" s="5" t="s">
        <v>96</v>
      </c>
      <c r="G305" s="9" t="s">
        <v>1531</v>
      </c>
      <c r="H305" s="10" t="s">
        <v>1532</v>
      </c>
      <c r="I305" s="5">
        <v>1</v>
      </c>
      <c r="J305" s="5" t="str">
        <f t="shared" si="18"/>
        <v>6F交易大厅</v>
      </c>
      <c r="K305" s="5"/>
      <c r="L305" s="5" t="str">
        <f t="shared" si="19"/>
        <v>双口面板（网络插座）</v>
      </c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>
        <v>302</v>
      </c>
      <c r="B306" s="5"/>
      <c r="C306" s="5" t="s">
        <v>1207</v>
      </c>
      <c r="D306" s="5" t="s">
        <v>1219</v>
      </c>
      <c r="E306" s="6" t="s">
        <v>23</v>
      </c>
      <c r="F306" s="5" t="s">
        <v>99</v>
      </c>
      <c r="G306" s="30" t="s">
        <v>1533</v>
      </c>
      <c r="H306" s="31"/>
      <c r="I306" s="5">
        <v>1</v>
      </c>
      <c r="J306" s="5" t="str">
        <f t="shared" ref="J306:J333" si="20">D306</f>
        <v>6F主楼办公室</v>
      </c>
      <c r="K306" s="5"/>
      <c r="L306" s="5" t="str">
        <f t="shared" ref="L306:L333" si="21">F306</f>
        <v>单口面板（电话插座）</v>
      </c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>
        <v>303</v>
      </c>
      <c r="B307" s="5"/>
      <c r="C307" s="5" t="s">
        <v>1207</v>
      </c>
      <c r="D307" s="5" t="s">
        <v>1219</v>
      </c>
      <c r="E307" s="6" t="s">
        <v>23</v>
      </c>
      <c r="F307" s="5" t="s">
        <v>99</v>
      </c>
      <c r="G307" s="30" t="s">
        <v>1534</v>
      </c>
      <c r="H307" s="31"/>
      <c r="I307" s="5">
        <v>1</v>
      </c>
      <c r="J307" s="5" t="str">
        <f t="shared" si="20"/>
        <v>6F主楼办公室</v>
      </c>
      <c r="K307" s="5"/>
      <c r="L307" s="5" t="str">
        <f t="shared" si="21"/>
        <v>单口面板（电话插座）</v>
      </c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>
        <v>304</v>
      </c>
      <c r="B308" s="5"/>
      <c r="C308" s="5" t="s">
        <v>1207</v>
      </c>
      <c r="D308" s="5" t="s">
        <v>1219</v>
      </c>
      <c r="E308" s="6" t="s">
        <v>23</v>
      </c>
      <c r="F308" s="5" t="s">
        <v>99</v>
      </c>
      <c r="G308" s="30" t="s">
        <v>1535</v>
      </c>
      <c r="H308" s="31"/>
      <c r="I308" s="5">
        <v>1</v>
      </c>
      <c r="J308" s="5" t="str">
        <f t="shared" si="20"/>
        <v>6F主楼办公室</v>
      </c>
      <c r="K308" s="5"/>
      <c r="L308" s="5" t="str">
        <f t="shared" si="21"/>
        <v>单口面板（电话插座）</v>
      </c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>
        <v>305</v>
      </c>
      <c r="B309" s="5"/>
      <c r="C309" s="5" t="s">
        <v>1207</v>
      </c>
      <c r="D309" s="5" t="s">
        <v>1219</v>
      </c>
      <c r="E309" s="6" t="s">
        <v>23</v>
      </c>
      <c r="F309" s="5" t="s">
        <v>229</v>
      </c>
      <c r="G309" s="9" t="s">
        <v>1536</v>
      </c>
      <c r="H309" s="10" t="s">
        <v>160</v>
      </c>
      <c r="I309" s="5">
        <v>1</v>
      </c>
      <c r="J309" s="5" t="str">
        <f t="shared" si="20"/>
        <v>6F主楼办公室</v>
      </c>
      <c r="K309" s="5"/>
      <c r="L309" s="5" t="str">
        <f t="shared" si="21"/>
        <v>双口面板（电话插座）</v>
      </c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>
        <v>306</v>
      </c>
      <c r="B310" s="5"/>
      <c r="C310" s="5" t="s">
        <v>1207</v>
      </c>
      <c r="D310" s="5" t="s">
        <v>1219</v>
      </c>
      <c r="E310" s="6" t="s">
        <v>23</v>
      </c>
      <c r="F310" s="5" t="s">
        <v>229</v>
      </c>
      <c r="G310" s="9" t="s">
        <v>1537</v>
      </c>
      <c r="H310" s="10" t="s">
        <v>162</v>
      </c>
      <c r="I310" s="5">
        <v>1</v>
      </c>
      <c r="J310" s="5" t="str">
        <f t="shared" si="20"/>
        <v>6F主楼办公室</v>
      </c>
      <c r="K310" s="5"/>
      <c r="L310" s="5" t="str">
        <f t="shared" si="21"/>
        <v>双口面板（电话插座）</v>
      </c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>
        <v>307</v>
      </c>
      <c r="B311" s="5"/>
      <c r="C311" s="5" t="s">
        <v>1207</v>
      </c>
      <c r="D311" s="5" t="s">
        <v>1219</v>
      </c>
      <c r="E311" s="6" t="s">
        <v>23</v>
      </c>
      <c r="F311" s="5" t="s">
        <v>229</v>
      </c>
      <c r="G311" s="9" t="s">
        <v>1538</v>
      </c>
      <c r="H311" s="10" t="s">
        <v>164</v>
      </c>
      <c r="I311" s="5">
        <v>1</v>
      </c>
      <c r="J311" s="5" t="str">
        <f t="shared" si="20"/>
        <v>6F主楼办公室</v>
      </c>
      <c r="K311" s="5"/>
      <c r="L311" s="5" t="str">
        <f t="shared" si="21"/>
        <v>双口面板（电话插座）</v>
      </c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>
        <v>308</v>
      </c>
      <c r="B312" s="5"/>
      <c r="C312" s="5" t="s">
        <v>1207</v>
      </c>
      <c r="D312" s="5" t="s">
        <v>1219</v>
      </c>
      <c r="E312" s="6" t="s">
        <v>23</v>
      </c>
      <c r="F312" s="5" t="s">
        <v>229</v>
      </c>
      <c r="G312" s="9" t="s">
        <v>1539</v>
      </c>
      <c r="H312" s="10" t="s">
        <v>166</v>
      </c>
      <c r="I312" s="5">
        <v>1</v>
      </c>
      <c r="J312" s="5" t="str">
        <f t="shared" si="20"/>
        <v>6F主楼办公室</v>
      </c>
      <c r="K312" s="5"/>
      <c r="L312" s="5" t="str">
        <f t="shared" si="21"/>
        <v>双口面板（电话插座）</v>
      </c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>
        <v>309</v>
      </c>
      <c r="B313" s="5"/>
      <c r="C313" s="5" t="s">
        <v>1207</v>
      </c>
      <c r="D313" s="5" t="s">
        <v>1219</v>
      </c>
      <c r="E313" s="6" t="s">
        <v>23</v>
      </c>
      <c r="F313" s="5" t="s">
        <v>229</v>
      </c>
      <c r="G313" s="9" t="s">
        <v>1540</v>
      </c>
      <c r="H313" s="10" t="s">
        <v>168</v>
      </c>
      <c r="I313" s="5">
        <v>1</v>
      </c>
      <c r="J313" s="5" t="str">
        <f t="shared" si="20"/>
        <v>6F主楼办公室</v>
      </c>
      <c r="K313" s="5"/>
      <c r="L313" s="5" t="str">
        <f t="shared" si="21"/>
        <v>双口面板（电话插座）</v>
      </c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>
        <v>310</v>
      </c>
      <c r="B314" s="5"/>
      <c r="C314" s="5" t="s">
        <v>1207</v>
      </c>
      <c r="D314" s="5" t="s">
        <v>1219</v>
      </c>
      <c r="E314" s="6" t="s">
        <v>23</v>
      </c>
      <c r="F314" s="5" t="s">
        <v>229</v>
      </c>
      <c r="G314" s="9" t="s">
        <v>1541</v>
      </c>
      <c r="H314" s="10" t="s">
        <v>170</v>
      </c>
      <c r="I314" s="5">
        <v>1</v>
      </c>
      <c r="J314" s="5" t="str">
        <f t="shared" si="20"/>
        <v>6F主楼办公室</v>
      </c>
      <c r="K314" s="5"/>
      <c r="L314" s="5" t="str">
        <f t="shared" si="21"/>
        <v>双口面板（电话插座）</v>
      </c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>
        <v>311</v>
      </c>
      <c r="B315" s="5"/>
      <c r="C315" s="5" t="s">
        <v>1207</v>
      </c>
      <c r="D315" s="5" t="s">
        <v>1219</v>
      </c>
      <c r="E315" s="6" t="s">
        <v>23</v>
      </c>
      <c r="F315" s="5" t="s">
        <v>229</v>
      </c>
      <c r="G315" s="9" t="s">
        <v>1542</v>
      </c>
      <c r="H315" s="10" t="s">
        <v>172</v>
      </c>
      <c r="I315" s="5">
        <v>1</v>
      </c>
      <c r="J315" s="5" t="str">
        <f t="shared" si="20"/>
        <v>6F主楼办公室</v>
      </c>
      <c r="K315" s="5"/>
      <c r="L315" s="5" t="str">
        <f t="shared" si="21"/>
        <v>双口面板（电话插座）</v>
      </c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>
        <v>312</v>
      </c>
      <c r="B316" s="5"/>
      <c r="C316" s="5" t="s">
        <v>1207</v>
      </c>
      <c r="D316" s="5" t="s">
        <v>1219</v>
      </c>
      <c r="E316" s="6" t="s">
        <v>23</v>
      </c>
      <c r="F316" s="5" t="s">
        <v>229</v>
      </c>
      <c r="G316" s="9" t="s">
        <v>1543</v>
      </c>
      <c r="H316" s="10" t="s">
        <v>174</v>
      </c>
      <c r="I316" s="5">
        <v>1</v>
      </c>
      <c r="J316" s="5" t="str">
        <f t="shared" si="20"/>
        <v>6F主楼办公室</v>
      </c>
      <c r="K316" s="5"/>
      <c r="L316" s="5" t="str">
        <f t="shared" si="21"/>
        <v>双口面板（电话插座）</v>
      </c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>
        <v>313</v>
      </c>
      <c r="B317" s="5"/>
      <c r="C317" s="5" t="s">
        <v>1207</v>
      </c>
      <c r="D317" s="5" t="s">
        <v>1219</v>
      </c>
      <c r="E317" s="6" t="s">
        <v>23</v>
      </c>
      <c r="F317" s="5" t="s">
        <v>229</v>
      </c>
      <c r="G317" s="9" t="s">
        <v>1544</v>
      </c>
      <c r="H317" s="10" t="s">
        <v>176</v>
      </c>
      <c r="I317" s="5">
        <v>1</v>
      </c>
      <c r="J317" s="5" t="str">
        <f t="shared" si="20"/>
        <v>6F主楼办公室</v>
      </c>
      <c r="K317" s="5"/>
      <c r="L317" s="5" t="str">
        <f t="shared" si="21"/>
        <v>双口面板（电话插座）</v>
      </c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>
        <v>314</v>
      </c>
      <c r="B318" s="5"/>
      <c r="C318" s="5" t="s">
        <v>1207</v>
      </c>
      <c r="D318" s="5" t="s">
        <v>1219</v>
      </c>
      <c r="E318" s="6" t="s">
        <v>23</v>
      </c>
      <c r="F318" s="5" t="s">
        <v>229</v>
      </c>
      <c r="G318" s="9" t="s">
        <v>1545</v>
      </c>
      <c r="H318" s="10" t="s">
        <v>178</v>
      </c>
      <c r="I318" s="5">
        <v>1</v>
      </c>
      <c r="J318" s="5" t="str">
        <f t="shared" si="20"/>
        <v>6F主楼办公室</v>
      </c>
      <c r="K318" s="5"/>
      <c r="L318" s="5" t="str">
        <f t="shared" si="21"/>
        <v>双口面板（电话插座）</v>
      </c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>
        <v>315</v>
      </c>
      <c r="B319" s="5"/>
      <c r="C319" s="5" t="s">
        <v>1207</v>
      </c>
      <c r="D319" s="5" t="s">
        <v>1219</v>
      </c>
      <c r="E319" s="6" t="s">
        <v>23</v>
      </c>
      <c r="F319" s="5" t="s">
        <v>229</v>
      </c>
      <c r="G319" s="9" t="s">
        <v>1546</v>
      </c>
      <c r="H319" s="10" t="s">
        <v>180</v>
      </c>
      <c r="I319" s="5">
        <v>1</v>
      </c>
      <c r="J319" s="5" t="str">
        <f t="shared" si="20"/>
        <v>6F主楼办公室</v>
      </c>
      <c r="K319" s="5"/>
      <c r="L319" s="5" t="str">
        <f t="shared" si="21"/>
        <v>双口面板（电话插座）</v>
      </c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>
        <v>316</v>
      </c>
      <c r="B320" s="5"/>
      <c r="C320" s="5" t="s">
        <v>1207</v>
      </c>
      <c r="D320" s="5" t="s">
        <v>1219</v>
      </c>
      <c r="E320" s="6" t="s">
        <v>23</v>
      </c>
      <c r="F320" s="5" t="s">
        <v>229</v>
      </c>
      <c r="G320" s="9" t="s">
        <v>1547</v>
      </c>
      <c r="H320" s="10" t="s">
        <v>182</v>
      </c>
      <c r="I320" s="5">
        <v>1</v>
      </c>
      <c r="J320" s="5" t="str">
        <f t="shared" si="20"/>
        <v>6F主楼办公室</v>
      </c>
      <c r="K320" s="5"/>
      <c r="L320" s="5" t="str">
        <f t="shared" si="21"/>
        <v>双口面板（电话插座）</v>
      </c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>
        <v>317</v>
      </c>
      <c r="B321" s="5"/>
      <c r="C321" s="5" t="s">
        <v>1207</v>
      </c>
      <c r="D321" s="5" t="s">
        <v>1219</v>
      </c>
      <c r="E321" s="6" t="s">
        <v>23</v>
      </c>
      <c r="F321" s="5" t="s">
        <v>229</v>
      </c>
      <c r="G321" s="9" t="s">
        <v>1548</v>
      </c>
      <c r="H321" s="10" t="s">
        <v>184</v>
      </c>
      <c r="I321" s="5">
        <v>1</v>
      </c>
      <c r="J321" s="5" t="str">
        <f t="shared" si="20"/>
        <v>6F主楼办公室</v>
      </c>
      <c r="K321" s="5"/>
      <c r="L321" s="5" t="str">
        <f t="shared" si="21"/>
        <v>双口面板（电话插座）</v>
      </c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>
        <v>318</v>
      </c>
      <c r="B322" s="5"/>
      <c r="C322" s="5" t="s">
        <v>1207</v>
      </c>
      <c r="D322" s="5" t="s">
        <v>1219</v>
      </c>
      <c r="E322" s="6" t="s">
        <v>23</v>
      </c>
      <c r="F322" s="5" t="s">
        <v>229</v>
      </c>
      <c r="G322" s="9" t="s">
        <v>1549</v>
      </c>
      <c r="H322" s="10" t="s">
        <v>186</v>
      </c>
      <c r="I322" s="5">
        <v>1</v>
      </c>
      <c r="J322" s="5" t="str">
        <f t="shared" si="20"/>
        <v>6F主楼办公室</v>
      </c>
      <c r="K322" s="5"/>
      <c r="L322" s="5" t="str">
        <f t="shared" si="21"/>
        <v>双口面板（电话插座）</v>
      </c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>
        <v>319</v>
      </c>
      <c r="B323" s="5"/>
      <c r="C323" s="5" t="s">
        <v>1207</v>
      </c>
      <c r="D323" s="5" t="s">
        <v>1219</v>
      </c>
      <c r="E323" s="6" t="s">
        <v>23</v>
      </c>
      <c r="F323" s="5" t="s">
        <v>229</v>
      </c>
      <c r="G323" s="9" t="s">
        <v>1550</v>
      </c>
      <c r="H323" s="10" t="s">
        <v>188</v>
      </c>
      <c r="I323" s="5">
        <v>1</v>
      </c>
      <c r="J323" s="5" t="str">
        <f t="shared" si="20"/>
        <v>6F主楼办公室</v>
      </c>
      <c r="K323" s="5"/>
      <c r="L323" s="5" t="str">
        <f t="shared" si="21"/>
        <v>双口面板（电话插座）</v>
      </c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>
        <v>320</v>
      </c>
      <c r="B324" s="5"/>
      <c r="C324" s="5" t="s">
        <v>1207</v>
      </c>
      <c r="D324" s="5" t="s">
        <v>1219</v>
      </c>
      <c r="E324" s="6" t="s">
        <v>23</v>
      </c>
      <c r="F324" s="5" t="s">
        <v>229</v>
      </c>
      <c r="G324" s="9" t="s">
        <v>1551</v>
      </c>
      <c r="H324" s="10" t="s">
        <v>190</v>
      </c>
      <c r="I324" s="5">
        <v>1</v>
      </c>
      <c r="J324" s="5" t="str">
        <f t="shared" si="20"/>
        <v>6F主楼办公室</v>
      </c>
      <c r="K324" s="5"/>
      <c r="L324" s="5" t="str">
        <f t="shared" si="21"/>
        <v>双口面板（电话插座）</v>
      </c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>
        <v>321</v>
      </c>
      <c r="B325" s="5"/>
      <c r="C325" s="5" t="s">
        <v>1207</v>
      </c>
      <c r="D325" s="5" t="s">
        <v>1219</v>
      </c>
      <c r="E325" s="6" t="s">
        <v>23</v>
      </c>
      <c r="F325" s="5" t="s">
        <v>229</v>
      </c>
      <c r="G325" s="9" t="s">
        <v>1552</v>
      </c>
      <c r="H325" s="10" t="s">
        <v>192</v>
      </c>
      <c r="I325" s="5">
        <v>1</v>
      </c>
      <c r="J325" s="5" t="str">
        <f t="shared" si="20"/>
        <v>6F主楼办公室</v>
      </c>
      <c r="K325" s="5"/>
      <c r="L325" s="5" t="str">
        <f t="shared" si="21"/>
        <v>双口面板（电话插座）</v>
      </c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>
        <v>322</v>
      </c>
      <c r="B326" s="5"/>
      <c r="C326" s="5" t="s">
        <v>1207</v>
      </c>
      <c r="D326" s="5" t="s">
        <v>1219</v>
      </c>
      <c r="E326" s="6" t="s">
        <v>23</v>
      </c>
      <c r="F326" s="5" t="s">
        <v>229</v>
      </c>
      <c r="G326" s="9" t="s">
        <v>1553</v>
      </c>
      <c r="H326" s="10" t="s">
        <v>194</v>
      </c>
      <c r="I326" s="5">
        <v>1</v>
      </c>
      <c r="J326" s="5" t="str">
        <f t="shared" si="20"/>
        <v>6F主楼办公室</v>
      </c>
      <c r="K326" s="5"/>
      <c r="L326" s="5" t="str">
        <f t="shared" si="21"/>
        <v>双口面板（电话插座）</v>
      </c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>
        <v>323</v>
      </c>
      <c r="B327" s="5"/>
      <c r="C327" s="5" t="s">
        <v>1207</v>
      </c>
      <c r="D327" s="5" t="s">
        <v>1219</v>
      </c>
      <c r="E327" s="6" t="s">
        <v>23</v>
      </c>
      <c r="F327" s="5" t="s">
        <v>229</v>
      </c>
      <c r="G327" s="9" t="s">
        <v>1554</v>
      </c>
      <c r="H327" s="10" t="s">
        <v>196</v>
      </c>
      <c r="I327" s="5">
        <v>1</v>
      </c>
      <c r="J327" s="5" t="str">
        <f t="shared" si="20"/>
        <v>6F主楼办公室</v>
      </c>
      <c r="K327" s="5"/>
      <c r="L327" s="5" t="str">
        <f t="shared" si="21"/>
        <v>双口面板（电话插座）</v>
      </c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>
        <v>324</v>
      </c>
      <c r="B328" s="5"/>
      <c r="C328" s="5" t="s">
        <v>1207</v>
      </c>
      <c r="D328" s="5" t="s">
        <v>1219</v>
      </c>
      <c r="E328" s="6" t="s">
        <v>23</v>
      </c>
      <c r="F328" s="5" t="s">
        <v>229</v>
      </c>
      <c r="G328" s="9" t="s">
        <v>1555</v>
      </c>
      <c r="H328" s="10" t="s">
        <v>323</v>
      </c>
      <c r="I328" s="5">
        <v>1</v>
      </c>
      <c r="J328" s="5" t="str">
        <f t="shared" si="20"/>
        <v>6F主楼办公室</v>
      </c>
      <c r="K328" s="5"/>
      <c r="L328" s="5" t="str">
        <f t="shared" si="21"/>
        <v>双口面板（电话插座）</v>
      </c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>
        <v>325</v>
      </c>
      <c r="B329" s="5"/>
      <c r="C329" s="5" t="s">
        <v>1207</v>
      </c>
      <c r="D329" s="5" t="s">
        <v>1219</v>
      </c>
      <c r="E329" s="6" t="s">
        <v>23</v>
      </c>
      <c r="F329" s="5" t="s">
        <v>229</v>
      </c>
      <c r="G329" s="9" t="s">
        <v>1556</v>
      </c>
      <c r="H329" s="10" t="s">
        <v>325</v>
      </c>
      <c r="I329" s="5">
        <v>1</v>
      </c>
      <c r="J329" s="5" t="str">
        <f t="shared" si="20"/>
        <v>6F主楼办公室</v>
      </c>
      <c r="K329" s="5"/>
      <c r="L329" s="5" t="str">
        <f t="shared" si="21"/>
        <v>双口面板（电话插座）</v>
      </c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>
        <v>326</v>
      </c>
      <c r="B330" s="5"/>
      <c r="C330" s="5" t="s">
        <v>1207</v>
      </c>
      <c r="D330" s="5" t="s">
        <v>1219</v>
      </c>
      <c r="E330" s="6" t="s">
        <v>23</v>
      </c>
      <c r="F330" s="5" t="s">
        <v>229</v>
      </c>
      <c r="G330" s="9" t="s">
        <v>1557</v>
      </c>
      <c r="H330" s="10" t="s">
        <v>198</v>
      </c>
      <c r="I330" s="5">
        <v>1</v>
      </c>
      <c r="J330" s="5" t="str">
        <f t="shared" si="20"/>
        <v>6F主楼办公室</v>
      </c>
      <c r="K330" s="5"/>
      <c r="L330" s="5" t="str">
        <f t="shared" si="21"/>
        <v>双口面板（电话插座）</v>
      </c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>
        <v>327</v>
      </c>
      <c r="B331" s="5"/>
      <c r="C331" s="5" t="s">
        <v>1207</v>
      </c>
      <c r="D331" s="5" t="s">
        <v>1219</v>
      </c>
      <c r="E331" s="6" t="s">
        <v>23</v>
      </c>
      <c r="F331" s="5" t="s">
        <v>229</v>
      </c>
      <c r="G331" s="9" t="s">
        <v>1558</v>
      </c>
      <c r="H331" s="10" t="s">
        <v>200</v>
      </c>
      <c r="I331" s="5">
        <v>1</v>
      </c>
      <c r="J331" s="5" t="str">
        <f t="shared" si="20"/>
        <v>6F主楼办公室</v>
      </c>
      <c r="K331" s="5"/>
      <c r="L331" s="5" t="str">
        <f t="shared" si="21"/>
        <v>双口面板（电话插座）</v>
      </c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>
        <v>328</v>
      </c>
      <c r="B332" s="5"/>
      <c r="C332" s="5" t="s">
        <v>1207</v>
      </c>
      <c r="D332" s="5" t="s">
        <v>1219</v>
      </c>
      <c r="E332" s="6" t="s">
        <v>23</v>
      </c>
      <c r="F332" s="5" t="s">
        <v>229</v>
      </c>
      <c r="G332" s="9" t="s">
        <v>1559</v>
      </c>
      <c r="H332" s="10" t="s">
        <v>202</v>
      </c>
      <c r="I332" s="5">
        <v>1</v>
      </c>
      <c r="J332" s="5" t="str">
        <f t="shared" si="20"/>
        <v>6F主楼办公室</v>
      </c>
      <c r="K332" s="5"/>
      <c r="L332" s="5" t="str">
        <f t="shared" si="21"/>
        <v>双口面板（电话插座）</v>
      </c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>
        <v>329</v>
      </c>
      <c r="B333" s="5"/>
      <c r="C333" s="5" t="s">
        <v>1207</v>
      </c>
      <c r="D333" s="5" t="s">
        <v>1219</v>
      </c>
      <c r="E333" s="6" t="s">
        <v>23</v>
      </c>
      <c r="F333" s="5" t="s">
        <v>229</v>
      </c>
      <c r="G333" s="9" t="s">
        <v>1560</v>
      </c>
      <c r="H333" s="10" t="s">
        <v>204</v>
      </c>
      <c r="I333" s="5">
        <v>1</v>
      </c>
      <c r="J333" s="5" t="str">
        <f t="shared" si="20"/>
        <v>6F主楼办公室</v>
      </c>
      <c r="K333" s="5"/>
      <c r="L333" s="5" t="str">
        <f t="shared" si="21"/>
        <v>双口面板（电话插座）</v>
      </c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5"/>
      <c r="F334" s="5"/>
      <c r="G334" s="30"/>
      <c r="H334" s="31"/>
      <c r="I334" s="5"/>
      <c r="J334" s="5"/>
      <c r="K334" s="5"/>
      <c r="L334" s="14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>
        <v>330</v>
      </c>
      <c r="B335" s="5"/>
      <c r="C335" s="5" t="s">
        <v>1207</v>
      </c>
      <c r="D335" s="5" t="s">
        <v>1561</v>
      </c>
      <c r="E335" s="6" t="s">
        <v>23</v>
      </c>
      <c r="F335" s="5" t="s">
        <v>24</v>
      </c>
      <c r="G335" s="30" t="s">
        <v>1562</v>
      </c>
      <c r="H335" s="31"/>
      <c r="I335" s="5">
        <v>1</v>
      </c>
      <c r="J335" s="5" t="str">
        <f>D335</f>
        <v>6F南裙楼前室</v>
      </c>
      <c r="K335" s="5"/>
      <c r="L335" s="5" t="str">
        <f>F335</f>
        <v>放装无线AP</v>
      </c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>
        <v>331</v>
      </c>
      <c r="B336" s="5"/>
      <c r="C336" s="5" t="s">
        <v>1207</v>
      </c>
      <c r="D336" s="5" t="s">
        <v>1561</v>
      </c>
      <c r="E336" s="6" t="s">
        <v>23</v>
      </c>
      <c r="F336" s="5" t="s">
        <v>24</v>
      </c>
      <c r="G336" s="30" t="s">
        <v>1563</v>
      </c>
      <c r="H336" s="31"/>
      <c r="I336" s="5">
        <v>1</v>
      </c>
      <c r="J336" s="5" t="str">
        <f>D336</f>
        <v>6F南裙楼前室</v>
      </c>
      <c r="K336" s="5"/>
      <c r="L336" s="5" t="str">
        <f>F336</f>
        <v>放装无线AP</v>
      </c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>
        <v>332</v>
      </c>
      <c r="B337" s="5"/>
      <c r="C337" s="5" t="s">
        <v>1207</v>
      </c>
      <c r="D337" s="5" t="s">
        <v>1564</v>
      </c>
      <c r="E337" s="6" t="s">
        <v>23</v>
      </c>
      <c r="F337" s="5" t="s">
        <v>24</v>
      </c>
      <c r="G337" s="30" t="s">
        <v>1565</v>
      </c>
      <c r="H337" s="31"/>
      <c r="I337" s="5">
        <v>1</v>
      </c>
      <c r="J337" s="5" t="str">
        <f t="shared" ref="J337:J358" si="22">D337</f>
        <v>6F南裙楼多功能厅</v>
      </c>
      <c r="K337" s="5"/>
      <c r="L337" s="5" t="str">
        <f t="shared" ref="L337:L358" si="23">F337</f>
        <v>放装无线AP</v>
      </c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>
        <v>333</v>
      </c>
      <c r="B338" s="5"/>
      <c r="C338" s="5" t="s">
        <v>1207</v>
      </c>
      <c r="D338" s="5" t="s">
        <v>1564</v>
      </c>
      <c r="E338" s="6" t="s">
        <v>23</v>
      </c>
      <c r="F338" s="5" t="s">
        <v>24</v>
      </c>
      <c r="G338" s="30" t="s">
        <v>1566</v>
      </c>
      <c r="H338" s="31"/>
      <c r="I338" s="5">
        <v>1</v>
      </c>
      <c r="J338" s="5" t="str">
        <f t="shared" si="22"/>
        <v>6F南裙楼多功能厅</v>
      </c>
      <c r="K338" s="5"/>
      <c r="L338" s="5" t="str">
        <f t="shared" si="23"/>
        <v>放装无线AP</v>
      </c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>
        <v>334</v>
      </c>
      <c r="B339" s="5"/>
      <c r="C339" s="5" t="s">
        <v>1207</v>
      </c>
      <c r="D339" s="5" t="s">
        <v>1564</v>
      </c>
      <c r="E339" s="6" t="s">
        <v>23</v>
      </c>
      <c r="F339" s="5" t="s">
        <v>24</v>
      </c>
      <c r="G339" s="30" t="s">
        <v>1567</v>
      </c>
      <c r="H339" s="31"/>
      <c r="I339" s="5">
        <v>1</v>
      </c>
      <c r="J339" s="5" t="str">
        <f t="shared" si="22"/>
        <v>6F南裙楼多功能厅</v>
      </c>
      <c r="K339" s="5"/>
      <c r="L339" s="5" t="str">
        <f t="shared" si="23"/>
        <v>放装无线AP</v>
      </c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>
        <v>335</v>
      </c>
      <c r="B340" s="5"/>
      <c r="C340" s="5" t="s">
        <v>1207</v>
      </c>
      <c r="D340" s="5" t="s">
        <v>1564</v>
      </c>
      <c r="E340" s="6" t="s">
        <v>23</v>
      </c>
      <c r="F340" s="5" t="s">
        <v>24</v>
      </c>
      <c r="G340" s="30" t="s">
        <v>1568</v>
      </c>
      <c r="H340" s="31"/>
      <c r="I340" s="5">
        <v>1</v>
      </c>
      <c r="J340" s="5" t="str">
        <f t="shared" si="22"/>
        <v>6F南裙楼多功能厅</v>
      </c>
      <c r="K340" s="5"/>
      <c r="L340" s="5" t="str">
        <f t="shared" si="23"/>
        <v>放装无线AP</v>
      </c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>
        <v>336</v>
      </c>
      <c r="B341" s="5"/>
      <c r="C341" s="5" t="s">
        <v>1207</v>
      </c>
      <c r="D341" s="5" t="s">
        <v>1569</v>
      </c>
      <c r="E341" s="6" t="s">
        <v>23</v>
      </c>
      <c r="F341" s="5" t="s">
        <v>1570</v>
      </c>
      <c r="G341" s="30" t="s">
        <v>1571</v>
      </c>
      <c r="H341" s="31"/>
      <c r="I341" s="5">
        <v>1</v>
      </c>
      <c r="J341" s="5" t="str">
        <f t="shared" si="22"/>
        <v>6F南裙楼电梯</v>
      </c>
      <c r="K341" s="5"/>
      <c r="L341" s="5" t="str">
        <f t="shared" si="23"/>
        <v>电梯AP</v>
      </c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>
        <v>337</v>
      </c>
      <c r="B342" s="5"/>
      <c r="C342" s="5" t="s">
        <v>1207</v>
      </c>
      <c r="D342" s="5" t="s">
        <v>1569</v>
      </c>
      <c r="E342" s="6" t="s">
        <v>23</v>
      </c>
      <c r="F342" s="5" t="s">
        <v>1570</v>
      </c>
      <c r="G342" s="30" t="s">
        <v>1572</v>
      </c>
      <c r="H342" s="31"/>
      <c r="I342" s="5">
        <v>1</v>
      </c>
      <c r="J342" s="5" t="str">
        <f t="shared" si="22"/>
        <v>6F南裙楼电梯</v>
      </c>
      <c r="K342" s="5"/>
      <c r="L342" s="5" t="str">
        <f t="shared" si="23"/>
        <v>电梯AP</v>
      </c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>
        <v>338</v>
      </c>
      <c r="B343" s="5"/>
      <c r="C343" s="5" t="s">
        <v>1207</v>
      </c>
      <c r="D343" s="5" t="s">
        <v>1569</v>
      </c>
      <c r="E343" s="6" t="s">
        <v>23</v>
      </c>
      <c r="F343" s="5" t="s">
        <v>1570</v>
      </c>
      <c r="G343" s="30" t="s">
        <v>1573</v>
      </c>
      <c r="H343" s="31"/>
      <c r="I343" s="5">
        <v>1</v>
      </c>
      <c r="J343" s="5" t="str">
        <f t="shared" si="22"/>
        <v>6F南裙楼电梯</v>
      </c>
      <c r="K343" s="5"/>
      <c r="L343" s="5" t="str">
        <f t="shared" si="23"/>
        <v>电梯AP</v>
      </c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>
        <v>339</v>
      </c>
      <c r="B344" s="5"/>
      <c r="C344" s="5" t="s">
        <v>1207</v>
      </c>
      <c r="D344" s="5" t="s">
        <v>1569</v>
      </c>
      <c r="E344" s="6" t="s">
        <v>23</v>
      </c>
      <c r="F344" s="5" t="s">
        <v>1570</v>
      </c>
      <c r="G344" s="30" t="s">
        <v>1574</v>
      </c>
      <c r="H344" s="31"/>
      <c r="I344" s="5">
        <v>1</v>
      </c>
      <c r="J344" s="5" t="str">
        <f t="shared" si="22"/>
        <v>6F南裙楼电梯</v>
      </c>
      <c r="K344" s="5"/>
      <c r="L344" s="5" t="str">
        <f t="shared" si="23"/>
        <v>电梯AP</v>
      </c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>
        <v>340</v>
      </c>
      <c r="B345" s="5"/>
      <c r="C345" s="5" t="s">
        <v>1207</v>
      </c>
      <c r="D345" s="5" t="s">
        <v>1569</v>
      </c>
      <c r="E345" s="6" t="s">
        <v>23</v>
      </c>
      <c r="F345" s="5" t="s">
        <v>1570</v>
      </c>
      <c r="G345" s="30" t="s">
        <v>1575</v>
      </c>
      <c r="H345" s="31"/>
      <c r="I345" s="5">
        <v>1</v>
      </c>
      <c r="J345" s="5" t="str">
        <f t="shared" si="22"/>
        <v>6F南裙楼电梯</v>
      </c>
      <c r="K345" s="5"/>
      <c r="L345" s="5" t="str">
        <f t="shared" si="23"/>
        <v>电梯AP</v>
      </c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>
        <v>341</v>
      </c>
      <c r="B346" s="5"/>
      <c r="C346" s="5" t="s">
        <v>1207</v>
      </c>
      <c r="D346" s="5" t="s">
        <v>1576</v>
      </c>
      <c r="E346" s="6" t="s">
        <v>23</v>
      </c>
      <c r="F346" s="5" t="s">
        <v>94</v>
      </c>
      <c r="G346" s="30" t="s">
        <v>1577</v>
      </c>
      <c r="H346" s="31"/>
      <c r="I346" s="5">
        <v>1</v>
      </c>
      <c r="J346" s="5" t="str">
        <f t="shared" si="22"/>
        <v>6F南裙楼同声传译室</v>
      </c>
      <c r="K346" s="5"/>
      <c r="L346" s="5" t="str">
        <f t="shared" si="23"/>
        <v>墙面无线AP</v>
      </c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>
        <v>342</v>
      </c>
      <c r="B347" s="5"/>
      <c r="C347" s="5" t="s">
        <v>1207</v>
      </c>
      <c r="D347" s="5" t="s">
        <v>1576</v>
      </c>
      <c r="E347" s="6" t="s">
        <v>23</v>
      </c>
      <c r="F347" s="5" t="s">
        <v>94</v>
      </c>
      <c r="G347" s="30" t="s">
        <v>1578</v>
      </c>
      <c r="H347" s="31"/>
      <c r="I347" s="5">
        <v>1</v>
      </c>
      <c r="J347" s="5" t="str">
        <f t="shared" si="22"/>
        <v>6F南裙楼同声传译室</v>
      </c>
      <c r="K347" s="5"/>
      <c r="L347" s="5" t="str">
        <f t="shared" si="23"/>
        <v>墙面无线AP</v>
      </c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>
        <v>343</v>
      </c>
      <c r="B348" s="5"/>
      <c r="C348" s="5" t="s">
        <v>1207</v>
      </c>
      <c r="D348" s="5" t="s">
        <v>1576</v>
      </c>
      <c r="E348" s="6" t="s">
        <v>23</v>
      </c>
      <c r="F348" s="5" t="s">
        <v>94</v>
      </c>
      <c r="G348" s="30" t="s">
        <v>1579</v>
      </c>
      <c r="H348" s="31"/>
      <c r="I348" s="5">
        <v>1</v>
      </c>
      <c r="J348" s="5" t="str">
        <f t="shared" si="22"/>
        <v>6F南裙楼同声传译室</v>
      </c>
      <c r="K348" s="5"/>
      <c r="L348" s="5" t="str">
        <f t="shared" si="23"/>
        <v>墙面无线AP</v>
      </c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>
        <v>344</v>
      </c>
      <c r="B349" s="5"/>
      <c r="C349" s="5" t="s">
        <v>1207</v>
      </c>
      <c r="D349" s="5" t="s">
        <v>1580</v>
      </c>
      <c r="E349" s="6" t="s">
        <v>23</v>
      </c>
      <c r="F349" s="5" t="s">
        <v>94</v>
      </c>
      <c r="G349" s="30" t="s">
        <v>1581</v>
      </c>
      <c r="H349" s="31"/>
      <c r="I349" s="5">
        <v>1</v>
      </c>
      <c r="J349" s="5" t="str">
        <f t="shared" si="22"/>
        <v>6F南裙楼多媒体控制室</v>
      </c>
      <c r="K349" s="5"/>
      <c r="L349" s="5" t="str">
        <f t="shared" si="23"/>
        <v>墙面无线AP</v>
      </c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>
        <v>345</v>
      </c>
      <c r="B350" s="5"/>
      <c r="C350" s="5" t="s">
        <v>1207</v>
      </c>
      <c r="D350" s="5" t="s">
        <v>1576</v>
      </c>
      <c r="E350" s="6" t="s">
        <v>23</v>
      </c>
      <c r="F350" s="5" t="s">
        <v>96</v>
      </c>
      <c r="G350" s="9" t="s">
        <v>1582</v>
      </c>
      <c r="H350" s="10" t="s">
        <v>785</v>
      </c>
      <c r="I350" s="5">
        <v>1</v>
      </c>
      <c r="J350" s="5" t="str">
        <f t="shared" si="22"/>
        <v>6F南裙楼同声传译室</v>
      </c>
      <c r="K350" s="5"/>
      <c r="L350" s="5" t="str">
        <f t="shared" si="23"/>
        <v>双口面板（网络插座）</v>
      </c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>
        <v>346</v>
      </c>
      <c r="B351" s="5"/>
      <c r="C351" s="5" t="s">
        <v>1207</v>
      </c>
      <c r="D351" s="5" t="s">
        <v>1576</v>
      </c>
      <c r="E351" s="6" t="s">
        <v>23</v>
      </c>
      <c r="F351" s="5" t="s">
        <v>96</v>
      </c>
      <c r="G351" s="9" t="s">
        <v>1583</v>
      </c>
      <c r="H351" s="10" t="s">
        <v>787</v>
      </c>
      <c r="I351" s="5">
        <v>1</v>
      </c>
      <c r="J351" s="5" t="str">
        <f t="shared" si="22"/>
        <v>6F南裙楼同声传译室</v>
      </c>
      <c r="K351" s="5"/>
      <c r="L351" s="5" t="str">
        <f t="shared" si="23"/>
        <v>双口面板（网络插座）</v>
      </c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>
        <v>347</v>
      </c>
      <c r="B352" s="5"/>
      <c r="C352" s="5" t="s">
        <v>1207</v>
      </c>
      <c r="D352" s="5" t="s">
        <v>1576</v>
      </c>
      <c r="E352" s="6" t="s">
        <v>23</v>
      </c>
      <c r="F352" s="5" t="s">
        <v>96</v>
      </c>
      <c r="G352" s="9" t="s">
        <v>1584</v>
      </c>
      <c r="H352" s="10" t="s">
        <v>789</v>
      </c>
      <c r="I352" s="5">
        <v>1</v>
      </c>
      <c r="J352" s="5" t="str">
        <f t="shared" si="22"/>
        <v>6F南裙楼同声传译室</v>
      </c>
      <c r="K352" s="5"/>
      <c r="L352" s="5" t="str">
        <f t="shared" si="23"/>
        <v>双口面板（网络插座）</v>
      </c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>
        <v>348</v>
      </c>
      <c r="B353" s="5"/>
      <c r="C353" s="5" t="s">
        <v>1207</v>
      </c>
      <c r="D353" s="5" t="s">
        <v>1580</v>
      </c>
      <c r="E353" s="6" t="s">
        <v>23</v>
      </c>
      <c r="F353" s="5" t="s">
        <v>96</v>
      </c>
      <c r="G353" s="9" t="s">
        <v>1585</v>
      </c>
      <c r="H353" s="10" t="s">
        <v>791</v>
      </c>
      <c r="I353" s="5">
        <v>1</v>
      </c>
      <c r="J353" s="5" t="str">
        <f t="shared" si="22"/>
        <v>6F南裙楼多媒体控制室</v>
      </c>
      <c r="K353" s="5"/>
      <c r="L353" s="5" t="str">
        <f t="shared" si="23"/>
        <v>双口面板（网络插座）</v>
      </c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>
        <v>349</v>
      </c>
      <c r="B354" s="5"/>
      <c r="C354" s="5" t="s">
        <v>1207</v>
      </c>
      <c r="D354" s="5" t="s">
        <v>1580</v>
      </c>
      <c r="E354" s="6" t="s">
        <v>23</v>
      </c>
      <c r="F354" s="5" t="s">
        <v>96</v>
      </c>
      <c r="G354" s="9" t="s">
        <v>1586</v>
      </c>
      <c r="H354" s="10" t="s">
        <v>794</v>
      </c>
      <c r="I354" s="5">
        <v>1</v>
      </c>
      <c r="J354" s="5" t="str">
        <f t="shared" si="22"/>
        <v>6F南裙楼多媒体控制室</v>
      </c>
      <c r="K354" s="5"/>
      <c r="L354" s="5" t="str">
        <f t="shared" si="23"/>
        <v>双口面板（网络插座）</v>
      </c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>
        <v>350</v>
      </c>
      <c r="B355" s="5"/>
      <c r="C355" s="5" t="s">
        <v>1207</v>
      </c>
      <c r="D355" s="5" t="s">
        <v>1580</v>
      </c>
      <c r="E355" s="6" t="s">
        <v>23</v>
      </c>
      <c r="F355" s="5" t="s">
        <v>96</v>
      </c>
      <c r="G355" s="9" t="s">
        <v>1587</v>
      </c>
      <c r="H355" s="10" t="s">
        <v>796</v>
      </c>
      <c r="I355" s="5">
        <v>1</v>
      </c>
      <c r="J355" s="5" t="str">
        <f t="shared" si="22"/>
        <v>6F南裙楼多媒体控制室</v>
      </c>
      <c r="K355" s="5"/>
      <c r="L355" s="5" t="str">
        <f t="shared" si="23"/>
        <v>双口面板（网络插座）</v>
      </c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>
        <v>351</v>
      </c>
      <c r="B356" s="5"/>
      <c r="C356" s="5" t="s">
        <v>1207</v>
      </c>
      <c r="D356" s="5" t="s">
        <v>1580</v>
      </c>
      <c r="E356" s="6" t="s">
        <v>23</v>
      </c>
      <c r="F356" s="5" t="s">
        <v>96</v>
      </c>
      <c r="G356" s="9" t="s">
        <v>1588</v>
      </c>
      <c r="H356" s="10" t="s">
        <v>798</v>
      </c>
      <c r="I356" s="5">
        <v>1</v>
      </c>
      <c r="J356" s="5" t="str">
        <f t="shared" si="22"/>
        <v>6F南裙楼多媒体控制室</v>
      </c>
      <c r="K356" s="5"/>
      <c r="L356" s="5" t="str">
        <f t="shared" si="23"/>
        <v>双口面板（网络插座）</v>
      </c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>
        <v>352</v>
      </c>
      <c r="B357" s="5"/>
      <c r="C357" s="5" t="s">
        <v>1207</v>
      </c>
      <c r="D357" s="5" t="s">
        <v>1580</v>
      </c>
      <c r="E357" s="6" t="s">
        <v>23</v>
      </c>
      <c r="F357" s="5" t="s">
        <v>229</v>
      </c>
      <c r="G357" s="9" t="s">
        <v>1589</v>
      </c>
      <c r="H357" s="10" t="s">
        <v>484</v>
      </c>
      <c r="I357" s="5">
        <v>1</v>
      </c>
      <c r="J357" s="5" t="str">
        <f t="shared" si="22"/>
        <v>6F南裙楼多媒体控制室</v>
      </c>
      <c r="K357" s="5"/>
      <c r="L357" s="5" t="str">
        <f t="shared" si="23"/>
        <v>双口面板（电话插座）</v>
      </c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>
        <v>353</v>
      </c>
      <c r="B358" s="5"/>
      <c r="C358" s="5" t="s">
        <v>1207</v>
      </c>
      <c r="D358" s="5" t="s">
        <v>1580</v>
      </c>
      <c r="E358" s="6" t="s">
        <v>23</v>
      </c>
      <c r="F358" s="5" t="s">
        <v>229</v>
      </c>
      <c r="G358" s="9" t="s">
        <v>1590</v>
      </c>
      <c r="H358" s="10" t="s">
        <v>233</v>
      </c>
      <c r="I358" s="5">
        <v>1</v>
      </c>
      <c r="J358" s="5" t="str">
        <f t="shared" si="22"/>
        <v>6F南裙楼多媒体控制室</v>
      </c>
      <c r="K358" s="5"/>
      <c r="L358" s="5" t="str">
        <f t="shared" si="23"/>
        <v>双口面板（电话插座）</v>
      </c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5"/>
      <c r="F359" s="5"/>
      <c r="G359" s="9"/>
      <c r="H359" s="10"/>
      <c r="I359" s="5"/>
      <c r="J359" s="5"/>
      <c r="K359" s="5"/>
      <c r="L359" s="14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>
        <v>354</v>
      </c>
      <c r="B360" s="5"/>
      <c r="C360" s="5" t="s">
        <v>1207</v>
      </c>
      <c r="D360" s="5" t="s">
        <v>1591</v>
      </c>
      <c r="E360" s="6" t="s">
        <v>23</v>
      </c>
      <c r="F360" s="5" t="s">
        <v>1570</v>
      </c>
      <c r="G360" s="30" t="s">
        <v>1592</v>
      </c>
      <c r="H360" s="31"/>
      <c r="I360" s="5">
        <v>1</v>
      </c>
      <c r="J360" s="5" t="str">
        <f>D360</f>
        <v>6F北裙楼电梯</v>
      </c>
      <c r="K360" s="5"/>
      <c r="L360" s="5" t="str">
        <f>F360</f>
        <v>电梯AP</v>
      </c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>
        <v>355</v>
      </c>
      <c r="B361" s="5"/>
      <c r="C361" s="5" t="s">
        <v>1207</v>
      </c>
      <c r="D361" s="5" t="s">
        <v>1591</v>
      </c>
      <c r="E361" s="6" t="s">
        <v>23</v>
      </c>
      <c r="F361" s="5" t="s">
        <v>1570</v>
      </c>
      <c r="G361" s="30" t="s">
        <v>1593</v>
      </c>
      <c r="H361" s="31"/>
      <c r="I361" s="5">
        <v>1</v>
      </c>
      <c r="J361" s="5" t="str">
        <f>D361</f>
        <v>6F北裙楼电梯</v>
      </c>
      <c r="K361" s="5"/>
      <c r="L361" s="5" t="str">
        <f>F361</f>
        <v>电梯AP</v>
      </c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>
        <v>356</v>
      </c>
      <c r="B362" s="5"/>
      <c r="C362" s="5" t="s">
        <v>1207</v>
      </c>
      <c r="D362" s="5" t="s">
        <v>1591</v>
      </c>
      <c r="E362" s="6" t="s">
        <v>23</v>
      </c>
      <c r="F362" s="5" t="s">
        <v>1570</v>
      </c>
      <c r="G362" s="30" t="s">
        <v>1594</v>
      </c>
      <c r="H362" s="31"/>
      <c r="I362" s="5">
        <v>1</v>
      </c>
      <c r="J362" s="5" t="str">
        <f t="shared" ref="J362:J383" si="24">D362</f>
        <v>6F北裙楼电梯</v>
      </c>
      <c r="K362" s="5"/>
      <c r="L362" s="5" t="str">
        <f t="shared" ref="L362:L383" si="25">F362</f>
        <v>电梯AP</v>
      </c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>
        <v>357</v>
      </c>
      <c r="B363" s="5"/>
      <c r="C363" s="5" t="s">
        <v>1207</v>
      </c>
      <c r="D363" s="5" t="s">
        <v>1591</v>
      </c>
      <c r="E363" s="6" t="s">
        <v>23</v>
      </c>
      <c r="F363" s="5" t="s">
        <v>1570</v>
      </c>
      <c r="G363" s="30" t="s">
        <v>1595</v>
      </c>
      <c r="H363" s="31"/>
      <c r="I363" s="5">
        <v>1</v>
      </c>
      <c r="J363" s="5" t="str">
        <f t="shared" si="24"/>
        <v>6F北裙楼电梯</v>
      </c>
      <c r="K363" s="5"/>
      <c r="L363" s="5" t="str">
        <f t="shared" si="25"/>
        <v>电梯AP</v>
      </c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>
        <v>358</v>
      </c>
      <c r="B364" s="5"/>
      <c r="C364" s="5" t="s">
        <v>1207</v>
      </c>
      <c r="D364" s="5" t="s">
        <v>1591</v>
      </c>
      <c r="E364" s="6" t="s">
        <v>23</v>
      </c>
      <c r="F364" s="5" t="s">
        <v>1570</v>
      </c>
      <c r="G364" s="30" t="s">
        <v>1596</v>
      </c>
      <c r="H364" s="31"/>
      <c r="I364" s="5">
        <v>1</v>
      </c>
      <c r="J364" s="5" t="str">
        <f t="shared" si="24"/>
        <v>6F北裙楼电梯</v>
      </c>
      <c r="K364" s="5"/>
      <c r="L364" s="5" t="str">
        <f t="shared" si="25"/>
        <v>电梯AP</v>
      </c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>
        <v>359</v>
      </c>
      <c r="B365" s="5"/>
      <c r="C365" s="5" t="s">
        <v>1207</v>
      </c>
      <c r="D365" s="5" t="s">
        <v>1597</v>
      </c>
      <c r="E365" s="6" t="s">
        <v>23</v>
      </c>
      <c r="F365" s="5" t="s">
        <v>24</v>
      </c>
      <c r="G365" s="30" t="s">
        <v>1598</v>
      </c>
      <c r="H365" s="31"/>
      <c r="I365" s="5">
        <v>1</v>
      </c>
      <c r="J365" s="5" t="str">
        <f t="shared" si="24"/>
        <v>6F北裙楼前室</v>
      </c>
      <c r="K365" s="5"/>
      <c r="L365" s="5" t="str">
        <f t="shared" si="25"/>
        <v>放装无线AP</v>
      </c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>
        <v>360</v>
      </c>
      <c r="B366" s="5"/>
      <c r="C366" s="5" t="s">
        <v>1207</v>
      </c>
      <c r="D366" s="5" t="s">
        <v>1597</v>
      </c>
      <c r="E366" s="6" t="s">
        <v>23</v>
      </c>
      <c r="F366" s="5" t="s">
        <v>24</v>
      </c>
      <c r="G366" s="30" t="s">
        <v>1599</v>
      </c>
      <c r="H366" s="31"/>
      <c r="I366" s="5">
        <v>1</v>
      </c>
      <c r="J366" s="5" t="str">
        <f t="shared" si="24"/>
        <v>6F北裙楼前室</v>
      </c>
      <c r="K366" s="5"/>
      <c r="L366" s="5" t="str">
        <f t="shared" si="25"/>
        <v>放装无线AP</v>
      </c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>
        <v>361</v>
      </c>
      <c r="B367" s="5"/>
      <c r="C367" s="5" t="s">
        <v>1207</v>
      </c>
      <c r="D367" s="5" t="s">
        <v>1600</v>
      </c>
      <c r="E367" s="6" t="s">
        <v>23</v>
      </c>
      <c r="F367" s="5" t="s">
        <v>24</v>
      </c>
      <c r="G367" s="30" t="s">
        <v>1601</v>
      </c>
      <c r="H367" s="31"/>
      <c r="I367" s="5">
        <v>1</v>
      </c>
      <c r="J367" s="5" t="str">
        <f t="shared" si="24"/>
        <v>6F北裙楼多功能厅</v>
      </c>
      <c r="K367" s="5"/>
      <c r="L367" s="5" t="str">
        <f t="shared" si="25"/>
        <v>放装无线AP</v>
      </c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>
        <v>362</v>
      </c>
      <c r="B368" s="5"/>
      <c r="C368" s="5" t="s">
        <v>1207</v>
      </c>
      <c r="D368" s="5" t="s">
        <v>1600</v>
      </c>
      <c r="E368" s="6" t="s">
        <v>23</v>
      </c>
      <c r="F368" s="5" t="s">
        <v>24</v>
      </c>
      <c r="G368" s="30" t="s">
        <v>1602</v>
      </c>
      <c r="H368" s="31"/>
      <c r="I368" s="5">
        <v>1</v>
      </c>
      <c r="J368" s="5" t="str">
        <f t="shared" si="24"/>
        <v>6F北裙楼多功能厅</v>
      </c>
      <c r="K368" s="5"/>
      <c r="L368" s="5" t="str">
        <f t="shared" si="25"/>
        <v>放装无线AP</v>
      </c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>
        <v>363</v>
      </c>
      <c r="B369" s="5"/>
      <c r="C369" s="5" t="s">
        <v>1207</v>
      </c>
      <c r="D369" s="5" t="s">
        <v>1600</v>
      </c>
      <c r="E369" s="6" t="s">
        <v>23</v>
      </c>
      <c r="F369" s="5" t="s">
        <v>24</v>
      </c>
      <c r="G369" s="30" t="s">
        <v>1603</v>
      </c>
      <c r="H369" s="31"/>
      <c r="I369" s="5">
        <v>1</v>
      </c>
      <c r="J369" s="5" t="str">
        <f t="shared" si="24"/>
        <v>6F北裙楼多功能厅</v>
      </c>
      <c r="K369" s="5"/>
      <c r="L369" s="5" t="str">
        <f t="shared" si="25"/>
        <v>放装无线AP</v>
      </c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>
        <v>364</v>
      </c>
      <c r="B370" s="5"/>
      <c r="C370" s="5" t="s">
        <v>1207</v>
      </c>
      <c r="D370" s="5" t="s">
        <v>1600</v>
      </c>
      <c r="E370" s="6" t="s">
        <v>23</v>
      </c>
      <c r="F370" s="5" t="s">
        <v>24</v>
      </c>
      <c r="G370" s="30" t="s">
        <v>1604</v>
      </c>
      <c r="H370" s="31"/>
      <c r="I370" s="5">
        <v>1</v>
      </c>
      <c r="J370" s="5" t="str">
        <f t="shared" si="24"/>
        <v>6F北裙楼多功能厅</v>
      </c>
      <c r="K370" s="5"/>
      <c r="L370" s="5" t="str">
        <f t="shared" si="25"/>
        <v>放装无线AP</v>
      </c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>
        <v>365</v>
      </c>
      <c r="B371" s="5"/>
      <c r="C371" s="5" t="s">
        <v>1207</v>
      </c>
      <c r="D371" s="5" t="s">
        <v>1605</v>
      </c>
      <c r="E371" s="6" t="s">
        <v>23</v>
      </c>
      <c r="F371" s="5" t="s">
        <v>94</v>
      </c>
      <c r="G371" s="30" t="s">
        <v>1606</v>
      </c>
      <c r="H371" s="31"/>
      <c r="I371" s="5">
        <v>1</v>
      </c>
      <c r="J371" s="5" t="str">
        <f t="shared" si="24"/>
        <v>6F北裙楼多媒体控制室</v>
      </c>
      <c r="K371" s="5"/>
      <c r="L371" s="5" t="str">
        <f t="shared" si="25"/>
        <v>墙面无线AP</v>
      </c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>
        <v>366</v>
      </c>
      <c r="B372" s="5"/>
      <c r="C372" s="5" t="s">
        <v>1207</v>
      </c>
      <c r="D372" s="5" t="s">
        <v>1607</v>
      </c>
      <c r="E372" s="6" t="s">
        <v>23</v>
      </c>
      <c r="F372" s="5" t="s">
        <v>94</v>
      </c>
      <c r="G372" s="30" t="s">
        <v>1608</v>
      </c>
      <c r="H372" s="31"/>
      <c r="I372" s="5">
        <v>1</v>
      </c>
      <c r="J372" s="5" t="str">
        <f t="shared" si="24"/>
        <v>6F北裙楼同声传译室</v>
      </c>
      <c r="K372" s="5"/>
      <c r="L372" s="5" t="str">
        <f t="shared" si="25"/>
        <v>墙面无线AP</v>
      </c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>
        <v>367</v>
      </c>
      <c r="B373" s="5"/>
      <c r="C373" s="5" t="s">
        <v>1207</v>
      </c>
      <c r="D373" s="5" t="s">
        <v>1607</v>
      </c>
      <c r="E373" s="6" t="s">
        <v>23</v>
      </c>
      <c r="F373" s="5" t="s">
        <v>94</v>
      </c>
      <c r="G373" s="30" t="s">
        <v>1609</v>
      </c>
      <c r="H373" s="31"/>
      <c r="I373" s="5">
        <v>1</v>
      </c>
      <c r="J373" s="5" t="str">
        <f t="shared" si="24"/>
        <v>6F北裙楼同声传译室</v>
      </c>
      <c r="K373" s="5"/>
      <c r="L373" s="5" t="str">
        <f t="shared" si="25"/>
        <v>墙面无线AP</v>
      </c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>
        <v>368</v>
      </c>
      <c r="B374" s="5"/>
      <c r="C374" s="5" t="s">
        <v>1207</v>
      </c>
      <c r="D374" s="5" t="s">
        <v>1607</v>
      </c>
      <c r="E374" s="6" t="s">
        <v>23</v>
      </c>
      <c r="F374" s="5" t="s">
        <v>94</v>
      </c>
      <c r="G374" s="30" t="s">
        <v>1610</v>
      </c>
      <c r="H374" s="31"/>
      <c r="I374" s="5">
        <v>1</v>
      </c>
      <c r="J374" s="5" t="str">
        <f t="shared" si="24"/>
        <v>6F北裙楼同声传译室</v>
      </c>
      <c r="K374" s="5"/>
      <c r="L374" s="5" t="str">
        <f t="shared" si="25"/>
        <v>墙面无线AP</v>
      </c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>
        <v>369</v>
      </c>
      <c r="B375" s="5"/>
      <c r="C375" s="5" t="s">
        <v>1207</v>
      </c>
      <c r="D375" s="5" t="s">
        <v>1605</v>
      </c>
      <c r="E375" s="6" t="s">
        <v>23</v>
      </c>
      <c r="F375" s="5" t="s">
        <v>96</v>
      </c>
      <c r="G375" s="9" t="s">
        <v>1611</v>
      </c>
      <c r="H375" s="10" t="s">
        <v>1612</v>
      </c>
      <c r="I375" s="5">
        <v>1</v>
      </c>
      <c r="J375" s="5" t="str">
        <f t="shared" si="24"/>
        <v>6F北裙楼多媒体控制室</v>
      </c>
      <c r="K375" s="5"/>
      <c r="L375" s="5" t="str">
        <f t="shared" si="25"/>
        <v>双口面板（网络插座）</v>
      </c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>
        <v>370</v>
      </c>
      <c r="B376" s="5"/>
      <c r="C376" s="5" t="s">
        <v>1207</v>
      </c>
      <c r="D376" s="5" t="s">
        <v>1605</v>
      </c>
      <c r="E376" s="6" t="s">
        <v>23</v>
      </c>
      <c r="F376" s="5" t="s">
        <v>96</v>
      </c>
      <c r="G376" s="9" t="s">
        <v>1613</v>
      </c>
      <c r="H376" s="10" t="s">
        <v>1614</v>
      </c>
      <c r="I376" s="5">
        <v>1</v>
      </c>
      <c r="J376" s="5" t="str">
        <f t="shared" si="24"/>
        <v>6F北裙楼多媒体控制室</v>
      </c>
      <c r="K376" s="5"/>
      <c r="L376" s="5" t="str">
        <f t="shared" si="25"/>
        <v>双口面板（网络插座）</v>
      </c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>
        <v>371</v>
      </c>
      <c r="B377" s="5"/>
      <c r="C377" s="5" t="s">
        <v>1207</v>
      </c>
      <c r="D377" s="5" t="s">
        <v>1605</v>
      </c>
      <c r="E377" s="6" t="s">
        <v>23</v>
      </c>
      <c r="F377" s="5" t="s">
        <v>96</v>
      </c>
      <c r="G377" s="9" t="s">
        <v>1615</v>
      </c>
      <c r="H377" s="10" t="s">
        <v>1616</v>
      </c>
      <c r="I377" s="5">
        <v>1</v>
      </c>
      <c r="J377" s="5" t="str">
        <f t="shared" si="24"/>
        <v>6F北裙楼多媒体控制室</v>
      </c>
      <c r="K377" s="5"/>
      <c r="L377" s="5" t="str">
        <f t="shared" si="25"/>
        <v>双口面板（网络插座）</v>
      </c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>
        <v>372</v>
      </c>
      <c r="B378" s="5"/>
      <c r="C378" s="5" t="s">
        <v>1207</v>
      </c>
      <c r="D378" s="5" t="s">
        <v>1605</v>
      </c>
      <c r="E378" s="6" t="s">
        <v>23</v>
      </c>
      <c r="F378" s="5" t="s">
        <v>96</v>
      </c>
      <c r="G378" s="9" t="s">
        <v>1617</v>
      </c>
      <c r="H378" s="10" t="s">
        <v>1618</v>
      </c>
      <c r="I378" s="5">
        <v>1</v>
      </c>
      <c r="J378" s="5" t="str">
        <f t="shared" si="24"/>
        <v>6F北裙楼多媒体控制室</v>
      </c>
      <c r="K378" s="5"/>
      <c r="L378" s="5" t="str">
        <f t="shared" si="25"/>
        <v>双口面板（网络插座）</v>
      </c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>
        <v>373</v>
      </c>
      <c r="B379" s="5"/>
      <c r="C379" s="5" t="s">
        <v>1207</v>
      </c>
      <c r="D379" s="5" t="s">
        <v>1607</v>
      </c>
      <c r="E379" s="6" t="s">
        <v>23</v>
      </c>
      <c r="F379" s="5" t="s">
        <v>96</v>
      </c>
      <c r="G379" s="9" t="s">
        <v>1619</v>
      </c>
      <c r="H379" s="10" t="s">
        <v>1620</v>
      </c>
      <c r="I379" s="5">
        <v>1</v>
      </c>
      <c r="J379" s="5" t="str">
        <f t="shared" si="24"/>
        <v>6F北裙楼同声传译室</v>
      </c>
      <c r="K379" s="5"/>
      <c r="L379" s="5" t="str">
        <f t="shared" si="25"/>
        <v>双口面板（网络插座）</v>
      </c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>
        <v>374</v>
      </c>
      <c r="B380" s="5"/>
      <c r="C380" s="5" t="s">
        <v>1207</v>
      </c>
      <c r="D380" s="5" t="s">
        <v>1607</v>
      </c>
      <c r="E380" s="6" t="s">
        <v>23</v>
      </c>
      <c r="F380" s="5" t="s">
        <v>96</v>
      </c>
      <c r="G380" s="9" t="s">
        <v>1621</v>
      </c>
      <c r="H380" s="10" t="s">
        <v>1622</v>
      </c>
      <c r="I380" s="5">
        <v>1</v>
      </c>
      <c r="J380" s="5" t="str">
        <f t="shared" si="24"/>
        <v>6F北裙楼同声传译室</v>
      </c>
      <c r="K380" s="5"/>
      <c r="L380" s="5" t="str">
        <f t="shared" si="25"/>
        <v>双口面板（网络插座）</v>
      </c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>
        <v>375</v>
      </c>
      <c r="B381" s="5"/>
      <c r="C381" s="5" t="s">
        <v>1207</v>
      </c>
      <c r="D381" s="5" t="s">
        <v>1607</v>
      </c>
      <c r="E381" s="6" t="s">
        <v>23</v>
      </c>
      <c r="F381" s="5" t="s">
        <v>96</v>
      </c>
      <c r="G381" s="9" t="s">
        <v>1623</v>
      </c>
      <c r="H381" s="10" t="s">
        <v>1624</v>
      </c>
      <c r="I381" s="5">
        <v>1</v>
      </c>
      <c r="J381" s="5" t="str">
        <f t="shared" si="24"/>
        <v>6F北裙楼同声传译室</v>
      </c>
      <c r="K381" s="5"/>
      <c r="L381" s="5" t="str">
        <f t="shared" si="25"/>
        <v>双口面板（网络插座）</v>
      </c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>
        <v>376</v>
      </c>
      <c r="B382" s="5"/>
      <c r="C382" s="5" t="s">
        <v>1207</v>
      </c>
      <c r="D382" s="5" t="s">
        <v>1605</v>
      </c>
      <c r="E382" s="6" t="s">
        <v>23</v>
      </c>
      <c r="F382" s="5" t="s">
        <v>229</v>
      </c>
      <c r="G382" s="9" t="s">
        <v>1625</v>
      </c>
      <c r="H382" s="10" t="s">
        <v>1169</v>
      </c>
      <c r="I382" s="5">
        <v>1</v>
      </c>
      <c r="J382" s="5" t="str">
        <f t="shared" si="24"/>
        <v>6F北裙楼多媒体控制室</v>
      </c>
      <c r="K382" s="5"/>
      <c r="L382" s="5" t="str">
        <f t="shared" si="25"/>
        <v>双口面板（电话插座）</v>
      </c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>
        <v>377</v>
      </c>
      <c r="B383" s="5"/>
      <c r="C383" s="5" t="s">
        <v>1207</v>
      </c>
      <c r="D383" s="5" t="s">
        <v>1605</v>
      </c>
      <c r="E383" s="6" t="s">
        <v>23</v>
      </c>
      <c r="F383" s="5" t="s">
        <v>229</v>
      </c>
      <c r="G383" s="9" t="s">
        <v>1626</v>
      </c>
      <c r="H383" s="10" t="s">
        <v>776</v>
      </c>
      <c r="I383" s="5">
        <v>1</v>
      </c>
      <c r="J383" s="5" t="str">
        <f t="shared" si="24"/>
        <v>6F北裙楼多媒体控制室</v>
      </c>
      <c r="K383" s="5"/>
      <c r="L383" s="5" t="str">
        <f t="shared" si="25"/>
        <v>双口面板（电话插座）</v>
      </c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5"/>
      <c r="F384" s="5"/>
      <c r="G384" s="9"/>
      <c r="H384" s="10"/>
      <c r="I384" s="5"/>
      <c r="J384" s="5"/>
      <c r="K384" s="5"/>
      <c r="L384" s="14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5"/>
      <c r="F385" s="5"/>
      <c r="G385" s="9"/>
      <c r="H385" s="10"/>
      <c r="I385" s="5"/>
      <c r="J385" s="5"/>
      <c r="K385" s="5"/>
      <c r="L385" s="14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5"/>
      <c r="F386" s="5"/>
      <c r="G386" s="9"/>
      <c r="H386" s="10"/>
      <c r="I386" s="5"/>
      <c r="J386" s="5"/>
      <c r="K386" s="5"/>
      <c r="L386" s="14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5"/>
      <c r="F387" s="5"/>
      <c r="G387" s="9"/>
      <c r="H387" s="10"/>
      <c r="I387" s="5"/>
      <c r="J387" s="5"/>
      <c r="K387" s="5"/>
      <c r="L387" s="14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5"/>
      <c r="F388" s="5"/>
      <c r="G388" s="9"/>
      <c r="H388" s="10"/>
      <c r="I388" s="5"/>
      <c r="J388" s="5"/>
      <c r="K388" s="5"/>
      <c r="L388" s="14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5"/>
      <c r="F389" s="5"/>
      <c r="G389" s="9"/>
      <c r="H389" s="10"/>
      <c r="I389" s="5"/>
      <c r="J389" s="5"/>
      <c r="K389" s="5"/>
      <c r="L389" s="14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5"/>
      <c r="F390" s="5"/>
      <c r="G390" s="9"/>
      <c r="H390" s="10"/>
      <c r="I390" s="5"/>
      <c r="J390" s="5"/>
      <c r="K390" s="5"/>
      <c r="L390" s="14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5"/>
      <c r="F391" s="5"/>
      <c r="G391" s="9"/>
      <c r="H391" s="10"/>
      <c r="I391" s="5"/>
      <c r="J391" s="5"/>
      <c r="K391" s="5"/>
      <c r="L391" s="14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5"/>
      <c r="F392" s="5"/>
      <c r="G392" s="9"/>
      <c r="H392" s="10"/>
      <c r="I392" s="5"/>
      <c r="J392" s="5"/>
      <c r="K392" s="5"/>
      <c r="L392" s="14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5"/>
      <c r="F393" s="5"/>
      <c r="G393" s="9"/>
      <c r="H393" s="10"/>
      <c r="I393" s="5"/>
      <c r="J393" s="5"/>
      <c r="K393" s="5"/>
      <c r="L393" s="14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5"/>
      <c r="F394" s="5"/>
      <c r="G394" s="9"/>
      <c r="H394" s="10"/>
      <c r="I394" s="5"/>
      <c r="J394" s="5"/>
      <c r="K394" s="5"/>
      <c r="L394" s="14"/>
      <c r="M394" s="5"/>
      <c r="N394" s="5"/>
      <c r="O394" s="5"/>
      <c r="P394" s="5"/>
      <c r="Q394" s="5"/>
      <c r="R394" s="7"/>
      <c r="S394" s="13"/>
    </row>
  </sheetData>
  <mergeCells count="142">
    <mergeCell ref="G369:H369"/>
    <mergeCell ref="G370:H370"/>
    <mergeCell ref="G371:H371"/>
    <mergeCell ref="G372:H372"/>
    <mergeCell ref="G373:H373"/>
    <mergeCell ref="G374:H374"/>
    <mergeCell ref="A2:A3"/>
    <mergeCell ref="G360:H360"/>
    <mergeCell ref="G361:H361"/>
    <mergeCell ref="G362:H362"/>
    <mergeCell ref="G363:H363"/>
    <mergeCell ref="G364:H364"/>
    <mergeCell ref="G365:H365"/>
    <mergeCell ref="G366:H366"/>
    <mergeCell ref="G367:H367"/>
    <mergeCell ref="G368:H368"/>
    <mergeCell ref="G341:H341"/>
    <mergeCell ref="G342:H342"/>
    <mergeCell ref="G343:H343"/>
    <mergeCell ref="G344:H344"/>
    <mergeCell ref="G345:H345"/>
    <mergeCell ref="G346:H346"/>
    <mergeCell ref="G347:H347"/>
    <mergeCell ref="G348:H348"/>
    <mergeCell ref="G349:H349"/>
    <mergeCell ref="G307:H307"/>
    <mergeCell ref="G308:H308"/>
    <mergeCell ref="G334:H334"/>
    <mergeCell ref="G335:H335"/>
    <mergeCell ref="G336:H336"/>
    <mergeCell ref="G337:H337"/>
    <mergeCell ref="G338:H338"/>
    <mergeCell ref="G339:H339"/>
    <mergeCell ref="G340:H340"/>
    <mergeCell ref="G152:H152"/>
    <mergeCell ref="G153:H153"/>
    <mergeCell ref="G154:H154"/>
    <mergeCell ref="G155:H155"/>
    <mergeCell ref="G156:H156"/>
    <mergeCell ref="G157:H157"/>
    <mergeCell ref="G158:H158"/>
    <mergeCell ref="G159:H159"/>
    <mergeCell ref="G306:H306"/>
    <mergeCell ref="G142:H142"/>
    <mergeCell ref="G143:H143"/>
    <mergeCell ref="G144:H144"/>
    <mergeCell ref="G145:H145"/>
    <mergeCell ref="G146:H146"/>
    <mergeCell ref="G147:H147"/>
    <mergeCell ref="G148:H148"/>
    <mergeCell ref="G150:H150"/>
    <mergeCell ref="G151:H151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24:H124"/>
    <mergeCell ref="G125:H125"/>
    <mergeCell ref="G126:H126"/>
    <mergeCell ref="G127:H127"/>
    <mergeCell ref="G128:H128"/>
    <mergeCell ref="G129:H129"/>
    <mergeCell ref="G130:H130"/>
    <mergeCell ref="G131:H131"/>
    <mergeCell ref="G132:H132"/>
    <mergeCell ref="G115:H115"/>
    <mergeCell ref="G116:H116"/>
    <mergeCell ref="G117:H117"/>
    <mergeCell ref="G118:H118"/>
    <mergeCell ref="G119:H119"/>
    <mergeCell ref="G120:H120"/>
    <mergeCell ref="G121:H121"/>
    <mergeCell ref="G122:H122"/>
    <mergeCell ref="G123:H123"/>
    <mergeCell ref="G106:H106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45:H45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471"/>
  <sheetViews>
    <sheetView topLeftCell="G211" workbookViewId="0">
      <selection activeCell="M226" sqref="M226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2.625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1627</v>
      </c>
      <c r="D4" s="5" t="s">
        <v>1628</v>
      </c>
      <c r="E4" s="6" t="s">
        <v>23</v>
      </c>
      <c r="F4" s="5" t="s">
        <v>24</v>
      </c>
      <c r="G4" s="30" t="s">
        <v>1629</v>
      </c>
      <c r="H4" s="31"/>
      <c r="I4" s="5">
        <v>1</v>
      </c>
      <c r="J4" s="5" t="str">
        <f t="shared" ref="J4:J66" si="0">D4</f>
        <v>7F主楼走道</v>
      </c>
      <c r="K4" s="5"/>
      <c r="L4" s="5" t="str">
        <f t="shared" ref="L4:L66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1627</v>
      </c>
      <c r="D5" s="5" t="s">
        <v>1628</v>
      </c>
      <c r="E5" s="6" t="s">
        <v>23</v>
      </c>
      <c r="F5" s="5" t="s">
        <v>24</v>
      </c>
      <c r="G5" s="30" t="s">
        <v>1630</v>
      </c>
      <c r="H5" s="31"/>
      <c r="I5" s="5">
        <v>1</v>
      </c>
      <c r="J5" s="5" t="str">
        <f t="shared" si="0"/>
        <v>7F主楼走道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1627</v>
      </c>
      <c r="D6" s="5" t="s">
        <v>1628</v>
      </c>
      <c r="E6" s="6" t="s">
        <v>23</v>
      </c>
      <c r="F6" s="5" t="s">
        <v>24</v>
      </c>
      <c r="G6" s="30" t="s">
        <v>1631</v>
      </c>
      <c r="H6" s="31"/>
      <c r="I6" s="5">
        <v>1</v>
      </c>
      <c r="J6" s="5" t="str">
        <f t="shared" si="0"/>
        <v>7F主楼走道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1627</v>
      </c>
      <c r="D7" s="5" t="s">
        <v>1628</v>
      </c>
      <c r="E7" s="6" t="s">
        <v>23</v>
      </c>
      <c r="F7" s="5" t="s">
        <v>24</v>
      </c>
      <c r="G7" s="30" t="s">
        <v>1632</v>
      </c>
      <c r="H7" s="31"/>
      <c r="I7" s="5">
        <v>1</v>
      </c>
      <c r="J7" s="5" t="str">
        <f t="shared" si="0"/>
        <v>7F主楼走道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1627</v>
      </c>
      <c r="D8" s="5" t="s">
        <v>1628</v>
      </c>
      <c r="E8" s="6" t="s">
        <v>23</v>
      </c>
      <c r="F8" s="5" t="s">
        <v>24</v>
      </c>
      <c r="G8" s="30" t="s">
        <v>1633</v>
      </c>
      <c r="H8" s="31"/>
      <c r="I8" s="5">
        <v>1</v>
      </c>
      <c r="J8" s="5" t="str">
        <f t="shared" si="0"/>
        <v>7F主楼走道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1627</v>
      </c>
      <c r="D9" s="5" t="s">
        <v>1634</v>
      </c>
      <c r="E9" s="6" t="s">
        <v>23</v>
      </c>
      <c r="F9" s="5" t="s">
        <v>24</v>
      </c>
      <c r="G9" s="30" t="s">
        <v>1635</v>
      </c>
      <c r="H9" s="31"/>
      <c r="I9" s="5">
        <v>1</v>
      </c>
      <c r="J9" s="5" t="str">
        <f t="shared" si="0"/>
        <v>7F主楼电梯厅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1627</v>
      </c>
      <c r="D10" s="5" t="s">
        <v>1628</v>
      </c>
      <c r="E10" s="6" t="s">
        <v>23</v>
      </c>
      <c r="F10" s="5" t="s">
        <v>24</v>
      </c>
      <c r="G10" s="30" t="s">
        <v>1636</v>
      </c>
      <c r="H10" s="31"/>
      <c r="I10" s="5">
        <v>1</v>
      </c>
      <c r="J10" s="5" t="str">
        <f t="shared" si="0"/>
        <v>7F主楼走道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1627</v>
      </c>
      <c r="D11" s="5" t="s">
        <v>1628</v>
      </c>
      <c r="E11" s="6" t="s">
        <v>23</v>
      </c>
      <c r="F11" s="5" t="s">
        <v>24</v>
      </c>
      <c r="G11" s="30" t="s">
        <v>1637</v>
      </c>
      <c r="H11" s="31"/>
      <c r="I11" s="5">
        <v>1</v>
      </c>
      <c r="J11" s="5" t="str">
        <f t="shared" si="0"/>
        <v>7F主楼走道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1627</v>
      </c>
      <c r="D12" s="5" t="s">
        <v>1628</v>
      </c>
      <c r="E12" s="6" t="s">
        <v>23</v>
      </c>
      <c r="F12" s="5" t="s">
        <v>24</v>
      </c>
      <c r="G12" s="30" t="s">
        <v>1638</v>
      </c>
      <c r="H12" s="31"/>
      <c r="I12" s="5">
        <v>1</v>
      </c>
      <c r="J12" s="5" t="str">
        <f t="shared" si="0"/>
        <v>7F主楼走道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1627</v>
      </c>
      <c r="D13" s="5" t="s">
        <v>1628</v>
      </c>
      <c r="E13" s="6" t="s">
        <v>23</v>
      </c>
      <c r="F13" s="5" t="s">
        <v>24</v>
      </c>
      <c r="G13" s="30" t="s">
        <v>1639</v>
      </c>
      <c r="H13" s="31"/>
      <c r="I13" s="5">
        <v>1</v>
      </c>
      <c r="J13" s="5" t="str">
        <f t="shared" si="0"/>
        <v>7F主楼走道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1627</v>
      </c>
      <c r="D14" s="5" t="s">
        <v>1640</v>
      </c>
      <c r="E14" s="6" t="s">
        <v>23</v>
      </c>
      <c r="F14" s="5" t="s">
        <v>94</v>
      </c>
      <c r="G14" s="30" t="s">
        <v>1641</v>
      </c>
      <c r="H14" s="31"/>
      <c r="I14" s="5">
        <v>1</v>
      </c>
      <c r="J14" s="5" t="str">
        <f t="shared" si="0"/>
        <v>7F主楼办公室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1627</v>
      </c>
      <c r="D15" s="5" t="s">
        <v>1640</v>
      </c>
      <c r="E15" s="6" t="s">
        <v>23</v>
      </c>
      <c r="F15" s="5" t="s">
        <v>94</v>
      </c>
      <c r="G15" s="30" t="s">
        <v>1642</v>
      </c>
      <c r="H15" s="31"/>
      <c r="I15" s="5">
        <v>1</v>
      </c>
      <c r="J15" s="5" t="str">
        <f t="shared" si="0"/>
        <v>7F主楼办公室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1627</v>
      </c>
      <c r="D16" s="5" t="s">
        <v>1640</v>
      </c>
      <c r="E16" s="6" t="s">
        <v>23</v>
      </c>
      <c r="F16" s="5" t="s">
        <v>94</v>
      </c>
      <c r="G16" s="30" t="s">
        <v>1643</v>
      </c>
      <c r="H16" s="31"/>
      <c r="I16" s="5">
        <v>1</v>
      </c>
      <c r="J16" s="5" t="str">
        <f t="shared" si="0"/>
        <v>7F主楼办公室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1627</v>
      </c>
      <c r="D17" s="5" t="s">
        <v>1640</v>
      </c>
      <c r="E17" s="6" t="s">
        <v>23</v>
      </c>
      <c r="F17" s="5" t="s">
        <v>94</v>
      </c>
      <c r="G17" s="30" t="s">
        <v>1644</v>
      </c>
      <c r="H17" s="31"/>
      <c r="I17" s="5">
        <v>1</v>
      </c>
      <c r="J17" s="5" t="str">
        <f t="shared" si="0"/>
        <v>7F主楼办公室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1627</v>
      </c>
      <c r="D18" s="5" t="s">
        <v>1640</v>
      </c>
      <c r="E18" s="6" t="s">
        <v>23</v>
      </c>
      <c r="F18" s="5" t="s">
        <v>94</v>
      </c>
      <c r="G18" s="30" t="s">
        <v>1645</v>
      </c>
      <c r="H18" s="31"/>
      <c r="I18" s="5">
        <v>1</v>
      </c>
      <c r="J18" s="5" t="str">
        <f t="shared" si="0"/>
        <v>7F主楼办公室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1627</v>
      </c>
      <c r="D19" s="5" t="s">
        <v>1640</v>
      </c>
      <c r="E19" s="6" t="s">
        <v>23</v>
      </c>
      <c r="F19" s="5" t="s">
        <v>94</v>
      </c>
      <c r="G19" s="30" t="s">
        <v>1646</v>
      </c>
      <c r="H19" s="31"/>
      <c r="I19" s="5">
        <v>1</v>
      </c>
      <c r="J19" s="5" t="str">
        <f t="shared" si="0"/>
        <v>7F主楼办公室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1627</v>
      </c>
      <c r="D20" s="5" t="s">
        <v>1640</v>
      </c>
      <c r="E20" s="6" t="s">
        <v>23</v>
      </c>
      <c r="F20" s="5" t="s">
        <v>94</v>
      </c>
      <c r="G20" s="30" t="s">
        <v>1647</v>
      </c>
      <c r="H20" s="31"/>
      <c r="I20" s="5">
        <v>1</v>
      </c>
      <c r="J20" s="5" t="str">
        <f t="shared" si="0"/>
        <v>7F主楼办公室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1627</v>
      </c>
      <c r="D21" s="5" t="s">
        <v>1640</v>
      </c>
      <c r="E21" s="6" t="s">
        <v>23</v>
      </c>
      <c r="F21" s="5" t="s">
        <v>94</v>
      </c>
      <c r="G21" s="30" t="s">
        <v>1648</v>
      </c>
      <c r="H21" s="31"/>
      <c r="I21" s="5">
        <v>1</v>
      </c>
      <c r="J21" s="5" t="str">
        <f t="shared" si="0"/>
        <v>7F主楼办公室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1627</v>
      </c>
      <c r="D22" s="5" t="s">
        <v>1640</v>
      </c>
      <c r="E22" s="6" t="s">
        <v>23</v>
      </c>
      <c r="F22" s="5" t="s">
        <v>94</v>
      </c>
      <c r="G22" s="30" t="s">
        <v>1649</v>
      </c>
      <c r="H22" s="31"/>
      <c r="I22" s="5">
        <v>1</v>
      </c>
      <c r="J22" s="5" t="str">
        <f t="shared" si="0"/>
        <v>7F主楼办公室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1627</v>
      </c>
      <c r="D23" s="5" t="s">
        <v>1640</v>
      </c>
      <c r="E23" s="6" t="s">
        <v>23</v>
      </c>
      <c r="F23" s="5" t="s">
        <v>94</v>
      </c>
      <c r="G23" s="30" t="s">
        <v>1650</v>
      </c>
      <c r="H23" s="31"/>
      <c r="I23" s="5">
        <v>1</v>
      </c>
      <c r="J23" s="5" t="str">
        <f t="shared" si="0"/>
        <v>7F主楼办公室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1627</v>
      </c>
      <c r="D24" s="5" t="s">
        <v>1640</v>
      </c>
      <c r="E24" s="6" t="s">
        <v>23</v>
      </c>
      <c r="F24" s="5" t="s">
        <v>94</v>
      </c>
      <c r="G24" s="30" t="s">
        <v>1651</v>
      </c>
      <c r="H24" s="31"/>
      <c r="I24" s="5">
        <v>1</v>
      </c>
      <c r="J24" s="5" t="str">
        <f t="shared" si="0"/>
        <v>7F主楼办公室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1627</v>
      </c>
      <c r="D25" s="5" t="s">
        <v>1640</v>
      </c>
      <c r="E25" s="6" t="s">
        <v>23</v>
      </c>
      <c r="F25" s="5" t="s">
        <v>94</v>
      </c>
      <c r="G25" s="30" t="s">
        <v>1652</v>
      </c>
      <c r="H25" s="31"/>
      <c r="I25" s="5">
        <v>1</v>
      </c>
      <c r="J25" s="5" t="str">
        <f t="shared" si="0"/>
        <v>7F主楼办公室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1627</v>
      </c>
      <c r="D26" s="5" t="s">
        <v>1640</v>
      </c>
      <c r="E26" s="6" t="s">
        <v>23</v>
      </c>
      <c r="F26" s="5" t="s">
        <v>94</v>
      </c>
      <c r="G26" s="30" t="s">
        <v>1653</v>
      </c>
      <c r="H26" s="31"/>
      <c r="I26" s="5">
        <v>1</v>
      </c>
      <c r="J26" s="5" t="str">
        <f t="shared" si="0"/>
        <v>7F主楼办公室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1627</v>
      </c>
      <c r="D27" s="5" t="s">
        <v>1640</v>
      </c>
      <c r="E27" s="6" t="s">
        <v>23</v>
      </c>
      <c r="F27" s="5" t="s">
        <v>94</v>
      </c>
      <c r="G27" s="30" t="s">
        <v>1654</v>
      </c>
      <c r="H27" s="31"/>
      <c r="I27" s="5">
        <v>1</v>
      </c>
      <c r="J27" s="5" t="str">
        <f t="shared" si="0"/>
        <v>7F主楼办公室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1627</v>
      </c>
      <c r="D28" s="5" t="s">
        <v>1640</v>
      </c>
      <c r="E28" s="6" t="s">
        <v>23</v>
      </c>
      <c r="F28" s="5" t="s">
        <v>94</v>
      </c>
      <c r="G28" s="30" t="s">
        <v>1655</v>
      </c>
      <c r="H28" s="31"/>
      <c r="I28" s="5">
        <v>1</v>
      </c>
      <c r="J28" s="5" t="str">
        <f t="shared" si="0"/>
        <v>7F主楼办公室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1627</v>
      </c>
      <c r="D29" s="5" t="s">
        <v>1640</v>
      </c>
      <c r="E29" s="6" t="s">
        <v>23</v>
      </c>
      <c r="F29" s="5" t="s">
        <v>94</v>
      </c>
      <c r="G29" s="30" t="s">
        <v>1656</v>
      </c>
      <c r="H29" s="31"/>
      <c r="I29" s="5">
        <v>1</v>
      </c>
      <c r="J29" s="5" t="str">
        <f t="shared" si="0"/>
        <v>7F主楼办公室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1627</v>
      </c>
      <c r="D30" s="5" t="s">
        <v>1640</v>
      </c>
      <c r="E30" s="6" t="s">
        <v>23</v>
      </c>
      <c r="F30" s="5" t="s">
        <v>94</v>
      </c>
      <c r="G30" s="30" t="s">
        <v>1657</v>
      </c>
      <c r="H30" s="31"/>
      <c r="I30" s="5">
        <v>1</v>
      </c>
      <c r="J30" s="5" t="str">
        <f t="shared" si="0"/>
        <v>7F主楼办公室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1627</v>
      </c>
      <c r="D31" s="5" t="s">
        <v>1640</v>
      </c>
      <c r="E31" s="6" t="s">
        <v>23</v>
      </c>
      <c r="F31" s="5" t="s">
        <v>94</v>
      </c>
      <c r="G31" s="30" t="s">
        <v>1658</v>
      </c>
      <c r="H31" s="31"/>
      <c r="I31" s="5">
        <v>1</v>
      </c>
      <c r="J31" s="5" t="str">
        <f t="shared" si="0"/>
        <v>7F主楼办公室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1627</v>
      </c>
      <c r="D32" s="5" t="s">
        <v>1640</v>
      </c>
      <c r="E32" s="6" t="s">
        <v>23</v>
      </c>
      <c r="F32" s="5" t="s">
        <v>94</v>
      </c>
      <c r="G32" s="30" t="s">
        <v>1659</v>
      </c>
      <c r="H32" s="31"/>
      <c r="I32" s="5">
        <v>1</v>
      </c>
      <c r="J32" s="5" t="str">
        <f t="shared" si="0"/>
        <v>7F主楼办公室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1627</v>
      </c>
      <c r="D33" s="5" t="s">
        <v>1640</v>
      </c>
      <c r="E33" s="6" t="s">
        <v>23</v>
      </c>
      <c r="F33" s="5" t="s">
        <v>94</v>
      </c>
      <c r="G33" s="30" t="s">
        <v>1660</v>
      </c>
      <c r="H33" s="31"/>
      <c r="I33" s="5">
        <v>1</v>
      </c>
      <c r="J33" s="5" t="str">
        <f t="shared" si="0"/>
        <v>7F主楼办公室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1627</v>
      </c>
      <c r="D34" s="5" t="s">
        <v>1640</v>
      </c>
      <c r="E34" s="6" t="s">
        <v>23</v>
      </c>
      <c r="F34" s="5" t="s">
        <v>94</v>
      </c>
      <c r="G34" s="30" t="s">
        <v>1661</v>
      </c>
      <c r="H34" s="31"/>
      <c r="I34" s="5">
        <v>1</v>
      </c>
      <c r="J34" s="5" t="str">
        <f t="shared" si="0"/>
        <v>7F主楼办公室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1627</v>
      </c>
      <c r="D35" s="5" t="s">
        <v>1640</v>
      </c>
      <c r="E35" s="6" t="s">
        <v>23</v>
      </c>
      <c r="F35" s="5" t="s">
        <v>94</v>
      </c>
      <c r="G35" s="30" t="s">
        <v>1662</v>
      </c>
      <c r="H35" s="31"/>
      <c r="I35" s="5">
        <v>1</v>
      </c>
      <c r="J35" s="5" t="str">
        <f t="shared" si="0"/>
        <v>7F主楼办公室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1627</v>
      </c>
      <c r="D36" s="5" t="s">
        <v>1640</v>
      </c>
      <c r="E36" s="6" t="s">
        <v>23</v>
      </c>
      <c r="F36" s="5" t="s">
        <v>94</v>
      </c>
      <c r="G36" s="30" t="s">
        <v>1663</v>
      </c>
      <c r="H36" s="31"/>
      <c r="I36" s="5">
        <v>1</v>
      </c>
      <c r="J36" s="5" t="str">
        <f t="shared" si="0"/>
        <v>7F主楼办公室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1627</v>
      </c>
      <c r="D37" s="5" t="s">
        <v>1664</v>
      </c>
      <c r="E37" s="6" t="s">
        <v>23</v>
      </c>
      <c r="F37" s="5" t="s">
        <v>94</v>
      </c>
      <c r="G37" s="30" t="s">
        <v>1665</v>
      </c>
      <c r="H37" s="31"/>
      <c r="I37" s="5">
        <v>1</v>
      </c>
      <c r="J37" s="5" t="str">
        <f t="shared" si="0"/>
        <v>7F主楼大会议室</v>
      </c>
      <c r="K37" s="5"/>
      <c r="L37" s="5" t="str">
        <f t="shared" si="1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1627</v>
      </c>
      <c r="D38" s="5" t="s">
        <v>1666</v>
      </c>
      <c r="E38" s="6" t="s">
        <v>23</v>
      </c>
      <c r="F38" s="5" t="s">
        <v>94</v>
      </c>
      <c r="G38" s="30" t="s">
        <v>1667</v>
      </c>
      <c r="H38" s="31"/>
      <c r="I38" s="5">
        <v>1</v>
      </c>
      <c r="J38" s="5" t="str">
        <f t="shared" si="0"/>
        <v>7F主楼中会议室</v>
      </c>
      <c r="K38" s="5"/>
      <c r="L38" s="5" t="str">
        <f t="shared" si="1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1627</v>
      </c>
      <c r="D39" s="5" t="s">
        <v>1668</v>
      </c>
      <c r="E39" s="6" t="s">
        <v>23</v>
      </c>
      <c r="F39" s="5" t="s">
        <v>94</v>
      </c>
      <c r="G39" s="30" t="s">
        <v>1669</v>
      </c>
      <c r="H39" s="31"/>
      <c r="I39" s="5">
        <v>1</v>
      </c>
      <c r="J39" s="5" t="str">
        <f t="shared" si="0"/>
        <v>7F主楼小会议室</v>
      </c>
      <c r="K39" s="5"/>
      <c r="L39" s="5" t="str">
        <f t="shared" si="1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1627</v>
      </c>
      <c r="D40" s="5" t="s">
        <v>1668</v>
      </c>
      <c r="E40" s="6" t="s">
        <v>23</v>
      </c>
      <c r="F40" s="5" t="s">
        <v>94</v>
      </c>
      <c r="G40" s="30" t="s">
        <v>1670</v>
      </c>
      <c r="H40" s="31"/>
      <c r="I40" s="5">
        <v>1</v>
      </c>
      <c r="J40" s="5" t="str">
        <f t="shared" si="0"/>
        <v>7F主楼小会议室</v>
      </c>
      <c r="K40" s="5"/>
      <c r="L40" s="5" t="str">
        <f t="shared" si="1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1627</v>
      </c>
      <c r="D41" s="5" t="s">
        <v>1640</v>
      </c>
      <c r="E41" s="6" t="s">
        <v>23</v>
      </c>
      <c r="F41" s="5" t="s">
        <v>94</v>
      </c>
      <c r="G41" s="30" t="s">
        <v>1671</v>
      </c>
      <c r="H41" s="31"/>
      <c r="I41" s="5">
        <v>1</v>
      </c>
      <c r="J41" s="5" t="str">
        <f t="shared" si="0"/>
        <v>7F主楼办公室</v>
      </c>
      <c r="K41" s="5"/>
      <c r="L41" s="5" t="str">
        <f t="shared" si="1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1627</v>
      </c>
      <c r="D42" s="5" t="s">
        <v>1640</v>
      </c>
      <c r="E42" s="6" t="s">
        <v>23</v>
      </c>
      <c r="F42" s="5" t="s">
        <v>94</v>
      </c>
      <c r="G42" s="30" t="s">
        <v>1672</v>
      </c>
      <c r="H42" s="31"/>
      <c r="I42" s="5">
        <v>1</v>
      </c>
      <c r="J42" s="5" t="str">
        <f t="shared" si="0"/>
        <v>7F主楼办公室</v>
      </c>
      <c r="K42" s="5"/>
      <c r="L42" s="5" t="str">
        <f t="shared" si="1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1627</v>
      </c>
      <c r="D43" s="5" t="s">
        <v>1640</v>
      </c>
      <c r="E43" s="6" t="s">
        <v>23</v>
      </c>
      <c r="F43" s="5" t="s">
        <v>94</v>
      </c>
      <c r="G43" s="30" t="s">
        <v>1673</v>
      </c>
      <c r="H43" s="31"/>
      <c r="I43" s="5">
        <v>1</v>
      </c>
      <c r="J43" s="5" t="str">
        <f t="shared" si="0"/>
        <v>7F主楼办公室</v>
      </c>
      <c r="K43" s="5"/>
      <c r="L43" s="5" t="str">
        <f t="shared" si="1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1627</v>
      </c>
      <c r="D44" s="5" t="s">
        <v>1640</v>
      </c>
      <c r="E44" s="6" t="s">
        <v>23</v>
      </c>
      <c r="F44" s="5" t="s">
        <v>94</v>
      </c>
      <c r="G44" s="30" t="s">
        <v>1674</v>
      </c>
      <c r="H44" s="31"/>
      <c r="I44" s="5">
        <v>1</v>
      </c>
      <c r="J44" s="5" t="str">
        <f t="shared" si="0"/>
        <v>7F主楼办公室</v>
      </c>
      <c r="K44" s="5"/>
      <c r="L44" s="5" t="str">
        <f t="shared" si="1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1627</v>
      </c>
      <c r="D45" s="5" t="s">
        <v>1640</v>
      </c>
      <c r="E45" s="6" t="s">
        <v>23</v>
      </c>
      <c r="F45" s="5" t="s">
        <v>94</v>
      </c>
      <c r="G45" s="30" t="s">
        <v>1675</v>
      </c>
      <c r="H45" s="31"/>
      <c r="I45" s="5">
        <v>1</v>
      </c>
      <c r="J45" s="5" t="str">
        <f t="shared" si="0"/>
        <v>7F主楼办公室</v>
      </c>
      <c r="K45" s="5"/>
      <c r="L45" s="5" t="str">
        <f t="shared" si="1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1627</v>
      </c>
      <c r="D46" s="5" t="s">
        <v>1640</v>
      </c>
      <c r="E46" s="6" t="s">
        <v>23</v>
      </c>
      <c r="F46" s="5" t="s">
        <v>94</v>
      </c>
      <c r="G46" s="30" t="s">
        <v>1676</v>
      </c>
      <c r="H46" s="31"/>
      <c r="I46" s="5">
        <v>1</v>
      </c>
      <c r="J46" s="5" t="str">
        <f t="shared" si="0"/>
        <v>7F主楼办公室</v>
      </c>
      <c r="K46" s="5"/>
      <c r="L46" s="5" t="str">
        <f t="shared" si="1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1627</v>
      </c>
      <c r="D47" s="5" t="s">
        <v>1640</v>
      </c>
      <c r="E47" s="6" t="s">
        <v>23</v>
      </c>
      <c r="F47" s="5" t="s">
        <v>94</v>
      </c>
      <c r="G47" s="30" t="s">
        <v>1677</v>
      </c>
      <c r="H47" s="31"/>
      <c r="I47" s="5">
        <v>1</v>
      </c>
      <c r="J47" s="5" t="str">
        <f t="shared" si="0"/>
        <v>7F主楼办公室</v>
      </c>
      <c r="K47" s="5"/>
      <c r="L47" s="5" t="str">
        <f t="shared" si="1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1627</v>
      </c>
      <c r="D48" s="5" t="s">
        <v>1640</v>
      </c>
      <c r="E48" s="6" t="s">
        <v>23</v>
      </c>
      <c r="F48" s="5" t="s">
        <v>94</v>
      </c>
      <c r="G48" s="30" t="s">
        <v>1678</v>
      </c>
      <c r="H48" s="31"/>
      <c r="I48" s="5">
        <v>1</v>
      </c>
      <c r="J48" s="5" t="str">
        <f t="shared" si="0"/>
        <v>7F主楼办公室</v>
      </c>
      <c r="K48" s="5"/>
      <c r="L48" s="5" t="str">
        <f t="shared" si="1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1627</v>
      </c>
      <c r="D49" s="5" t="s">
        <v>1640</v>
      </c>
      <c r="E49" s="6" t="s">
        <v>23</v>
      </c>
      <c r="F49" s="5" t="s">
        <v>94</v>
      </c>
      <c r="G49" s="30" t="s">
        <v>1679</v>
      </c>
      <c r="H49" s="31"/>
      <c r="I49" s="5">
        <v>1</v>
      </c>
      <c r="J49" s="5" t="str">
        <f t="shared" si="0"/>
        <v>7F主楼办公室</v>
      </c>
      <c r="K49" s="5"/>
      <c r="L49" s="5" t="str">
        <f t="shared" si="1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1627</v>
      </c>
      <c r="D50" s="5" t="s">
        <v>1640</v>
      </c>
      <c r="E50" s="6" t="s">
        <v>23</v>
      </c>
      <c r="F50" s="5" t="s">
        <v>94</v>
      </c>
      <c r="G50" s="30" t="s">
        <v>1680</v>
      </c>
      <c r="H50" s="31"/>
      <c r="I50" s="5">
        <v>1</v>
      </c>
      <c r="J50" s="5" t="str">
        <f t="shared" si="0"/>
        <v>7F主楼办公室</v>
      </c>
      <c r="K50" s="5"/>
      <c r="L50" s="5" t="str">
        <f t="shared" si="1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1627</v>
      </c>
      <c r="D51" s="5" t="s">
        <v>1640</v>
      </c>
      <c r="E51" s="6" t="s">
        <v>23</v>
      </c>
      <c r="F51" s="5" t="s">
        <v>94</v>
      </c>
      <c r="G51" s="30" t="s">
        <v>1681</v>
      </c>
      <c r="H51" s="31"/>
      <c r="I51" s="5">
        <v>1</v>
      </c>
      <c r="J51" s="5" t="str">
        <f t="shared" si="0"/>
        <v>7F主楼办公室</v>
      </c>
      <c r="K51" s="5"/>
      <c r="L51" s="5" t="str">
        <f t="shared" si="1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1627</v>
      </c>
      <c r="D52" s="5" t="s">
        <v>1640</v>
      </c>
      <c r="E52" s="6" t="s">
        <v>23</v>
      </c>
      <c r="F52" s="5" t="s">
        <v>94</v>
      </c>
      <c r="G52" s="30" t="s">
        <v>1682</v>
      </c>
      <c r="H52" s="31"/>
      <c r="I52" s="5">
        <v>1</v>
      </c>
      <c r="J52" s="5" t="str">
        <f t="shared" si="0"/>
        <v>7F主楼办公室</v>
      </c>
      <c r="K52" s="5"/>
      <c r="L52" s="5" t="str">
        <f t="shared" si="1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1627</v>
      </c>
      <c r="D53" s="5" t="s">
        <v>1640</v>
      </c>
      <c r="E53" s="6" t="s">
        <v>23</v>
      </c>
      <c r="F53" s="5" t="s">
        <v>94</v>
      </c>
      <c r="G53" s="30" t="s">
        <v>1683</v>
      </c>
      <c r="H53" s="31"/>
      <c r="I53" s="5">
        <v>1</v>
      </c>
      <c r="J53" s="5" t="str">
        <f t="shared" si="0"/>
        <v>7F主楼办公室</v>
      </c>
      <c r="K53" s="5"/>
      <c r="L53" s="5" t="str">
        <f t="shared" si="1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1627</v>
      </c>
      <c r="D54" s="5" t="s">
        <v>1640</v>
      </c>
      <c r="E54" s="6" t="s">
        <v>23</v>
      </c>
      <c r="F54" s="5" t="s">
        <v>94</v>
      </c>
      <c r="G54" s="30" t="s">
        <v>1684</v>
      </c>
      <c r="H54" s="31"/>
      <c r="I54" s="5">
        <v>1</v>
      </c>
      <c r="J54" s="5" t="str">
        <f t="shared" si="0"/>
        <v>7F主楼办公室</v>
      </c>
      <c r="K54" s="5"/>
      <c r="L54" s="5" t="str">
        <f t="shared" si="1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1627</v>
      </c>
      <c r="D55" s="5" t="s">
        <v>1640</v>
      </c>
      <c r="E55" s="6" t="s">
        <v>23</v>
      </c>
      <c r="F55" s="5" t="s">
        <v>94</v>
      </c>
      <c r="G55" s="30" t="s">
        <v>1685</v>
      </c>
      <c r="H55" s="31"/>
      <c r="I55" s="5">
        <v>1</v>
      </c>
      <c r="J55" s="5" t="str">
        <f t="shared" si="0"/>
        <v>7F主楼办公室</v>
      </c>
      <c r="K55" s="5"/>
      <c r="L55" s="5" t="str">
        <f t="shared" si="1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54</v>
      </c>
      <c r="B56" s="5"/>
      <c r="C56" s="5" t="s">
        <v>1627</v>
      </c>
      <c r="D56" s="5" t="s">
        <v>1640</v>
      </c>
      <c r="E56" s="6" t="s">
        <v>23</v>
      </c>
      <c r="F56" s="5" t="s">
        <v>96</v>
      </c>
      <c r="G56" s="9" t="s">
        <v>1686</v>
      </c>
      <c r="H56" s="10" t="s">
        <v>158</v>
      </c>
      <c r="I56" s="5">
        <v>1</v>
      </c>
      <c r="J56" s="5" t="str">
        <f t="shared" si="0"/>
        <v>7F主楼办公室</v>
      </c>
      <c r="K56" s="5"/>
      <c r="L56" s="5" t="str">
        <f t="shared" si="1"/>
        <v>双口面板（网络插座）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55</v>
      </c>
      <c r="B57" s="5"/>
      <c r="C57" s="5" t="s">
        <v>1627</v>
      </c>
      <c r="D57" s="5" t="s">
        <v>1640</v>
      </c>
      <c r="E57" s="6" t="s">
        <v>23</v>
      </c>
      <c r="F57" s="5" t="s">
        <v>96</v>
      </c>
      <c r="G57" s="9" t="s">
        <v>1687</v>
      </c>
      <c r="H57" s="10" t="s">
        <v>160</v>
      </c>
      <c r="I57" s="5">
        <v>1</v>
      </c>
      <c r="J57" s="5" t="str">
        <f t="shared" si="0"/>
        <v>7F主楼办公室</v>
      </c>
      <c r="K57" s="5"/>
      <c r="L57" s="5" t="str">
        <f t="shared" si="1"/>
        <v>双口面板（网络插座）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56</v>
      </c>
      <c r="B58" s="5"/>
      <c r="C58" s="5" t="s">
        <v>1627</v>
      </c>
      <c r="D58" s="5" t="s">
        <v>1640</v>
      </c>
      <c r="E58" s="6" t="s">
        <v>23</v>
      </c>
      <c r="F58" s="5" t="s">
        <v>96</v>
      </c>
      <c r="G58" s="9" t="s">
        <v>1688</v>
      </c>
      <c r="H58" s="10" t="s">
        <v>162</v>
      </c>
      <c r="I58" s="5">
        <v>1</v>
      </c>
      <c r="J58" s="5" t="str">
        <f t="shared" si="0"/>
        <v>7F主楼办公室</v>
      </c>
      <c r="K58" s="5"/>
      <c r="L58" s="5" t="str">
        <f t="shared" si="1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57</v>
      </c>
      <c r="B59" s="5"/>
      <c r="C59" s="5" t="s">
        <v>1627</v>
      </c>
      <c r="D59" s="5" t="s">
        <v>1640</v>
      </c>
      <c r="E59" s="6" t="s">
        <v>23</v>
      </c>
      <c r="F59" s="5" t="s">
        <v>96</v>
      </c>
      <c r="G59" s="9" t="s">
        <v>1689</v>
      </c>
      <c r="H59" s="10" t="s">
        <v>164</v>
      </c>
      <c r="I59" s="5">
        <v>1</v>
      </c>
      <c r="J59" s="5" t="str">
        <f t="shared" si="0"/>
        <v>7F主楼办公室</v>
      </c>
      <c r="K59" s="5"/>
      <c r="L59" s="5" t="str">
        <f t="shared" si="1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58</v>
      </c>
      <c r="B60" s="5"/>
      <c r="C60" s="5" t="s">
        <v>1627</v>
      </c>
      <c r="D60" s="5" t="s">
        <v>1640</v>
      </c>
      <c r="E60" s="6" t="s">
        <v>23</v>
      </c>
      <c r="F60" s="5" t="s">
        <v>96</v>
      </c>
      <c r="G60" s="9" t="s">
        <v>1690</v>
      </c>
      <c r="H60" s="10" t="s">
        <v>166</v>
      </c>
      <c r="I60" s="5">
        <v>1</v>
      </c>
      <c r="J60" s="5" t="str">
        <f t="shared" si="0"/>
        <v>7F主楼办公室</v>
      </c>
      <c r="K60" s="5"/>
      <c r="L60" s="5" t="str">
        <f t="shared" si="1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59</v>
      </c>
      <c r="B61" s="5"/>
      <c r="C61" s="5" t="s">
        <v>1627</v>
      </c>
      <c r="D61" s="5" t="s">
        <v>1691</v>
      </c>
      <c r="E61" s="6" t="s">
        <v>23</v>
      </c>
      <c r="F61" s="5" t="s">
        <v>96</v>
      </c>
      <c r="G61" s="9" t="s">
        <v>1692</v>
      </c>
      <c r="H61" s="10" t="s">
        <v>168</v>
      </c>
      <c r="I61" s="5">
        <v>1</v>
      </c>
      <c r="J61" s="5" t="str">
        <f t="shared" si="0"/>
        <v>7F主楼开放办公区</v>
      </c>
      <c r="K61" s="5"/>
      <c r="L61" s="5" t="str">
        <f t="shared" si="1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60</v>
      </c>
      <c r="B62" s="5"/>
      <c r="C62" s="5" t="s">
        <v>1627</v>
      </c>
      <c r="D62" s="5" t="s">
        <v>1691</v>
      </c>
      <c r="E62" s="6" t="s">
        <v>23</v>
      </c>
      <c r="F62" s="5" t="s">
        <v>96</v>
      </c>
      <c r="G62" s="9" t="s">
        <v>1693</v>
      </c>
      <c r="H62" s="10" t="s">
        <v>170</v>
      </c>
      <c r="I62" s="5">
        <v>1</v>
      </c>
      <c r="J62" s="5" t="str">
        <f t="shared" si="0"/>
        <v>7F主楼开放办公区</v>
      </c>
      <c r="K62" s="5"/>
      <c r="L62" s="5" t="str">
        <f t="shared" si="1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61</v>
      </c>
      <c r="B63" s="5"/>
      <c r="C63" s="5" t="s">
        <v>1627</v>
      </c>
      <c r="D63" s="5" t="s">
        <v>1691</v>
      </c>
      <c r="E63" s="6" t="s">
        <v>23</v>
      </c>
      <c r="F63" s="5" t="s">
        <v>96</v>
      </c>
      <c r="G63" s="9" t="s">
        <v>1694</v>
      </c>
      <c r="H63" s="10" t="s">
        <v>172</v>
      </c>
      <c r="I63" s="5">
        <v>1</v>
      </c>
      <c r="J63" s="5" t="str">
        <f t="shared" si="0"/>
        <v>7F主楼开放办公区</v>
      </c>
      <c r="K63" s="5"/>
      <c r="L63" s="5" t="str">
        <f t="shared" si="1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62</v>
      </c>
      <c r="B64" s="5"/>
      <c r="C64" s="5" t="s">
        <v>1627</v>
      </c>
      <c r="D64" s="5" t="s">
        <v>1691</v>
      </c>
      <c r="E64" s="6" t="s">
        <v>23</v>
      </c>
      <c r="F64" s="5" t="s">
        <v>96</v>
      </c>
      <c r="G64" s="9" t="s">
        <v>1695</v>
      </c>
      <c r="H64" s="10" t="s">
        <v>174</v>
      </c>
      <c r="I64" s="5">
        <v>1</v>
      </c>
      <c r="J64" s="5" t="str">
        <f t="shared" si="0"/>
        <v>7F主楼开放办公区</v>
      </c>
      <c r="K64" s="5"/>
      <c r="L64" s="5" t="str">
        <f t="shared" si="1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63</v>
      </c>
      <c r="B65" s="5"/>
      <c r="C65" s="5" t="s">
        <v>1627</v>
      </c>
      <c r="D65" s="5" t="s">
        <v>1691</v>
      </c>
      <c r="E65" s="6" t="s">
        <v>23</v>
      </c>
      <c r="F65" s="5" t="s">
        <v>96</v>
      </c>
      <c r="G65" s="9" t="s">
        <v>1696</v>
      </c>
      <c r="H65" s="10" t="s">
        <v>176</v>
      </c>
      <c r="I65" s="5">
        <v>1</v>
      </c>
      <c r="J65" s="5" t="str">
        <f t="shared" si="0"/>
        <v>7F主楼开放办公区</v>
      </c>
      <c r="K65" s="5"/>
      <c r="L65" s="5" t="str">
        <f t="shared" si="1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64</v>
      </c>
      <c r="B66" s="5"/>
      <c r="C66" s="5" t="s">
        <v>1627</v>
      </c>
      <c r="D66" s="5" t="s">
        <v>1691</v>
      </c>
      <c r="E66" s="6" t="s">
        <v>23</v>
      </c>
      <c r="F66" s="5" t="s">
        <v>96</v>
      </c>
      <c r="G66" s="9" t="s">
        <v>1697</v>
      </c>
      <c r="H66" s="10" t="s">
        <v>178</v>
      </c>
      <c r="I66" s="5">
        <v>1</v>
      </c>
      <c r="J66" s="5" t="str">
        <f t="shared" si="0"/>
        <v>7F主楼开放办公区</v>
      </c>
      <c r="K66" s="5"/>
      <c r="L66" s="5" t="str">
        <f t="shared" si="1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65</v>
      </c>
      <c r="B67" s="5"/>
      <c r="C67" s="5" t="s">
        <v>1627</v>
      </c>
      <c r="D67" s="5" t="s">
        <v>1691</v>
      </c>
      <c r="E67" s="6" t="s">
        <v>23</v>
      </c>
      <c r="F67" s="5" t="s">
        <v>96</v>
      </c>
      <c r="G67" s="9" t="s">
        <v>1698</v>
      </c>
      <c r="H67" s="10" t="s">
        <v>180</v>
      </c>
      <c r="I67" s="5">
        <v>1</v>
      </c>
      <c r="J67" s="5" t="str">
        <f t="shared" ref="J67:J130" si="2">D67</f>
        <v>7F主楼开放办公区</v>
      </c>
      <c r="K67" s="5"/>
      <c r="L67" s="5" t="str">
        <f t="shared" ref="L67:L130" si="3">F67</f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66</v>
      </c>
      <c r="B68" s="5"/>
      <c r="C68" s="5" t="s">
        <v>1627</v>
      </c>
      <c r="D68" s="5" t="s">
        <v>1691</v>
      </c>
      <c r="E68" s="6" t="s">
        <v>23</v>
      </c>
      <c r="F68" s="5" t="s">
        <v>96</v>
      </c>
      <c r="G68" s="9" t="s">
        <v>1699</v>
      </c>
      <c r="H68" s="10" t="s">
        <v>182</v>
      </c>
      <c r="I68" s="5">
        <v>1</v>
      </c>
      <c r="J68" s="5" t="str">
        <f t="shared" si="2"/>
        <v>7F主楼开放办公区</v>
      </c>
      <c r="K68" s="5"/>
      <c r="L68" s="5" t="str">
        <f t="shared" si="3"/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67</v>
      </c>
      <c r="B69" s="5"/>
      <c r="C69" s="5" t="s">
        <v>1627</v>
      </c>
      <c r="D69" s="5" t="s">
        <v>1691</v>
      </c>
      <c r="E69" s="6" t="s">
        <v>23</v>
      </c>
      <c r="F69" s="5" t="s">
        <v>96</v>
      </c>
      <c r="G69" s="9" t="s">
        <v>1700</v>
      </c>
      <c r="H69" s="10" t="s">
        <v>184</v>
      </c>
      <c r="I69" s="5">
        <v>1</v>
      </c>
      <c r="J69" s="5" t="str">
        <f t="shared" si="2"/>
        <v>7F主楼开放办公区</v>
      </c>
      <c r="K69" s="5"/>
      <c r="L69" s="5" t="str">
        <f t="shared" si="3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68</v>
      </c>
      <c r="B70" s="5"/>
      <c r="C70" s="5" t="s">
        <v>1627</v>
      </c>
      <c r="D70" s="5" t="s">
        <v>1691</v>
      </c>
      <c r="E70" s="6" t="s">
        <v>23</v>
      </c>
      <c r="F70" s="5" t="s">
        <v>96</v>
      </c>
      <c r="G70" s="9" t="s">
        <v>1701</v>
      </c>
      <c r="H70" s="10" t="s">
        <v>186</v>
      </c>
      <c r="I70" s="5">
        <v>1</v>
      </c>
      <c r="J70" s="5" t="str">
        <f t="shared" si="2"/>
        <v>7F主楼开放办公区</v>
      </c>
      <c r="K70" s="5"/>
      <c r="L70" s="5" t="str">
        <f t="shared" si="3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69</v>
      </c>
      <c r="B71" s="5"/>
      <c r="C71" s="5" t="s">
        <v>1627</v>
      </c>
      <c r="D71" s="5" t="s">
        <v>1691</v>
      </c>
      <c r="E71" s="6" t="s">
        <v>23</v>
      </c>
      <c r="F71" s="5" t="s">
        <v>96</v>
      </c>
      <c r="G71" s="9" t="s">
        <v>1702</v>
      </c>
      <c r="H71" s="10" t="s">
        <v>188</v>
      </c>
      <c r="I71" s="5">
        <v>1</v>
      </c>
      <c r="J71" s="5" t="str">
        <f t="shared" si="2"/>
        <v>7F主楼开放办公区</v>
      </c>
      <c r="K71" s="5"/>
      <c r="L71" s="5" t="str">
        <f t="shared" si="3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70</v>
      </c>
      <c r="B72" s="5"/>
      <c r="C72" s="5" t="s">
        <v>1627</v>
      </c>
      <c r="D72" s="5" t="s">
        <v>1691</v>
      </c>
      <c r="E72" s="6" t="s">
        <v>23</v>
      </c>
      <c r="F72" s="5" t="s">
        <v>96</v>
      </c>
      <c r="G72" s="9" t="s">
        <v>1703</v>
      </c>
      <c r="H72" s="10" t="s">
        <v>190</v>
      </c>
      <c r="I72" s="5">
        <v>1</v>
      </c>
      <c r="J72" s="5" t="str">
        <f t="shared" si="2"/>
        <v>7F主楼开放办公区</v>
      </c>
      <c r="K72" s="5"/>
      <c r="L72" s="5" t="str">
        <f t="shared" si="3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71</v>
      </c>
      <c r="B73" s="5"/>
      <c r="C73" s="5" t="s">
        <v>1627</v>
      </c>
      <c r="D73" s="5" t="s">
        <v>1691</v>
      </c>
      <c r="E73" s="6" t="s">
        <v>23</v>
      </c>
      <c r="F73" s="5" t="s">
        <v>96</v>
      </c>
      <c r="G73" s="9" t="s">
        <v>1704</v>
      </c>
      <c r="H73" s="10" t="s">
        <v>192</v>
      </c>
      <c r="I73" s="5">
        <v>1</v>
      </c>
      <c r="J73" s="5" t="str">
        <f t="shared" si="2"/>
        <v>7F主楼开放办公区</v>
      </c>
      <c r="K73" s="5"/>
      <c r="L73" s="5" t="str">
        <f t="shared" si="3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72</v>
      </c>
      <c r="B74" s="5"/>
      <c r="C74" s="5" t="s">
        <v>1627</v>
      </c>
      <c r="D74" s="5" t="s">
        <v>1691</v>
      </c>
      <c r="E74" s="6" t="s">
        <v>23</v>
      </c>
      <c r="F74" s="5" t="s">
        <v>96</v>
      </c>
      <c r="G74" s="9" t="s">
        <v>1705</v>
      </c>
      <c r="H74" s="10" t="s">
        <v>194</v>
      </c>
      <c r="I74" s="5">
        <v>1</v>
      </c>
      <c r="J74" s="5" t="str">
        <f t="shared" si="2"/>
        <v>7F主楼开放办公区</v>
      </c>
      <c r="K74" s="5"/>
      <c r="L74" s="5" t="str">
        <f t="shared" si="3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73</v>
      </c>
      <c r="B75" s="5"/>
      <c r="C75" s="5" t="s">
        <v>1627</v>
      </c>
      <c r="D75" s="5" t="s">
        <v>1691</v>
      </c>
      <c r="E75" s="6" t="s">
        <v>23</v>
      </c>
      <c r="F75" s="5" t="s">
        <v>96</v>
      </c>
      <c r="G75" s="9" t="s">
        <v>1706</v>
      </c>
      <c r="H75" s="10" t="s">
        <v>196</v>
      </c>
      <c r="I75" s="5">
        <v>1</v>
      </c>
      <c r="J75" s="5" t="str">
        <f t="shared" si="2"/>
        <v>7F主楼开放办公区</v>
      </c>
      <c r="K75" s="5"/>
      <c r="L75" s="5" t="str">
        <f t="shared" si="3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74</v>
      </c>
      <c r="B76" s="5"/>
      <c r="C76" s="5" t="s">
        <v>1627</v>
      </c>
      <c r="D76" s="5" t="s">
        <v>1691</v>
      </c>
      <c r="E76" s="6" t="s">
        <v>23</v>
      </c>
      <c r="F76" s="5" t="s">
        <v>96</v>
      </c>
      <c r="G76" s="9" t="s">
        <v>1707</v>
      </c>
      <c r="H76" s="10" t="s">
        <v>323</v>
      </c>
      <c r="I76" s="5">
        <v>1</v>
      </c>
      <c r="J76" s="5" t="str">
        <f t="shared" si="2"/>
        <v>7F主楼开放办公区</v>
      </c>
      <c r="K76" s="5"/>
      <c r="L76" s="5" t="str">
        <f t="shared" si="3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75</v>
      </c>
      <c r="B77" s="5"/>
      <c r="C77" s="5" t="s">
        <v>1627</v>
      </c>
      <c r="D77" s="5" t="s">
        <v>1691</v>
      </c>
      <c r="E77" s="6" t="s">
        <v>23</v>
      </c>
      <c r="F77" s="5" t="s">
        <v>96</v>
      </c>
      <c r="G77" s="9" t="s">
        <v>1708</v>
      </c>
      <c r="H77" s="10" t="s">
        <v>325</v>
      </c>
      <c r="I77" s="5">
        <v>1</v>
      </c>
      <c r="J77" s="5" t="str">
        <f t="shared" si="2"/>
        <v>7F主楼开放办公区</v>
      </c>
      <c r="K77" s="5"/>
      <c r="L77" s="5" t="str">
        <f t="shared" si="3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76</v>
      </c>
      <c r="B78" s="5"/>
      <c r="C78" s="5" t="s">
        <v>1627</v>
      </c>
      <c r="D78" s="5" t="s">
        <v>1691</v>
      </c>
      <c r="E78" s="6" t="s">
        <v>23</v>
      </c>
      <c r="F78" s="5" t="s">
        <v>96</v>
      </c>
      <c r="G78" s="9" t="s">
        <v>1709</v>
      </c>
      <c r="H78" s="10" t="s">
        <v>198</v>
      </c>
      <c r="I78" s="5">
        <v>1</v>
      </c>
      <c r="J78" s="5" t="str">
        <f t="shared" si="2"/>
        <v>7F主楼开放办公区</v>
      </c>
      <c r="K78" s="5"/>
      <c r="L78" s="5" t="str">
        <f t="shared" si="3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77</v>
      </c>
      <c r="B79" s="5"/>
      <c r="C79" s="5" t="s">
        <v>1627</v>
      </c>
      <c r="D79" s="5" t="s">
        <v>1691</v>
      </c>
      <c r="E79" s="6" t="s">
        <v>23</v>
      </c>
      <c r="F79" s="5" t="s">
        <v>96</v>
      </c>
      <c r="G79" s="9" t="s">
        <v>1710</v>
      </c>
      <c r="H79" s="10" t="s">
        <v>200</v>
      </c>
      <c r="I79" s="5">
        <v>1</v>
      </c>
      <c r="J79" s="5" t="str">
        <f t="shared" si="2"/>
        <v>7F主楼开放办公区</v>
      </c>
      <c r="K79" s="5"/>
      <c r="L79" s="5" t="str">
        <f t="shared" si="3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78</v>
      </c>
      <c r="B80" s="5"/>
      <c r="C80" s="5" t="s">
        <v>1627</v>
      </c>
      <c r="D80" s="5" t="s">
        <v>1691</v>
      </c>
      <c r="E80" s="6" t="s">
        <v>23</v>
      </c>
      <c r="F80" s="5" t="s">
        <v>96</v>
      </c>
      <c r="G80" s="9" t="s">
        <v>1711</v>
      </c>
      <c r="H80" s="10" t="s">
        <v>202</v>
      </c>
      <c r="I80" s="5">
        <v>1</v>
      </c>
      <c r="J80" s="5" t="str">
        <f t="shared" si="2"/>
        <v>7F主楼开放办公区</v>
      </c>
      <c r="K80" s="5"/>
      <c r="L80" s="5" t="str">
        <f t="shared" si="3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79</v>
      </c>
      <c r="B81" s="5"/>
      <c r="C81" s="5" t="s">
        <v>1627</v>
      </c>
      <c r="D81" s="5" t="s">
        <v>1640</v>
      </c>
      <c r="E81" s="6" t="s">
        <v>23</v>
      </c>
      <c r="F81" s="5" t="s">
        <v>96</v>
      </c>
      <c r="G81" s="9" t="s">
        <v>1712</v>
      </c>
      <c r="H81" s="10" t="s">
        <v>204</v>
      </c>
      <c r="I81" s="5">
        <v>1</v>
      </c>
      <c r="J81" s="5" t="str">
        <f t="shared" si="2"/>
        <v>7F主楼办公室</v>
      </c>
      <c r="K81" s="5"/>
      <c r="L81" s="5" t="str">
        <f t="shared" si="3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80</v>
      </c>
      <c r="B82" s="5"/>
      <c r="C82" s="5" t="s">
        <v>1627</v>
      </c>
      <c r="D82" s="5" t="s">
        <v>1640</v>
      </c>
      <c r="E82" s="6" t="s">
        <v>23</v>
      </c>
      <c r="F82" s="5" t="s">
        <v>96</v>
      </c>
      <c r="G82" s="9" t="s">
        <v>1713</v>
      </c>
      <c r="H82" s="10" t="s">
        <v>331</v>
      </c>
      <c r="I82" s="5">
        <v>1</v>
      </c>
      <c r="J82" s="5" t="str">
        <f t="shared" si="2"/>
        <v>7F主楼办公室</v>
      </c>
      <c r="K82" s="5"/>
      <c r="L82" s="5" t="str">
        <f t="shared" si="3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81</v>
      </c>
      <c r="B83" s="5"/>
      <c r="C83" s="5" t="s">
        <v>1627</v>
      </c>
      <c r="D83" s="5" t="s">
        <v>1640</v>
      </c>
      <c r="E83" s="6" t="s">
        <v>23</v>
      </c>
      <c r="F83" s="5" t="s">
        <v>96</v>
      </c>
      <c r="G83" s="9" t="s">
        <v>1714</v>
      </c>
      <c r="H83" s="10" t="s">
        <v>333</v>
      </c>
      <c r="I83" s="5">
        <v>1</v>
      </c>
      <c r="J83" s="5" t="str">
        <f t="shared" si="2"/>
        <v>7F主楼办公室</v>
      </c>
      <c r="K83" s="5"/>
      <c r="L83" s="5" t="str">
        <f t="shared" si="3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82</v>
      </c>
      <c r="B84" s="5"/>
      <c r="C84" s="5" t="s">
        <v>1627</v>
      </c>
      <c r="D84" s="5" t="s">
        <v>1640</v>
      </c>
      <c r="E84" s="6" t="s">
        <v>23</v>
      </c>
      <c r="F84" s="5" t="s">
        <v>96</v>
      </c>
      <c r="G84" s="9" t="s">
        <v>1715</v>
      </c>
      <c r="H84" s="10" t="s">
        <v>335</v>
      </c>
      <c r="I84" s="5">
        <v>1</v>
      </c>
      <c r="J84" s="5" t="str">
        <f t="shared" si="2"/>
        <v>7F主楼办公室</v>
      </c>
      <c r="K84" s="5"/>
      <c r="L84" s="5" t="str">
        <f t="shared" si="3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83</v>
      </c>
      <c r="B85" s="5"/>
      <c r="C85" s="5" t="s">
        <v>1627</v>
      </c>
      <c r="D85" s="5" t="s">
        <v>1640</v>
      </c>
      <c r="E85" s="6" t="s">
        <v>23</v>
      </c>
      <c r="F85" s="5" t="s">
        <v>96</v>
      </c>
      <c r="G85" s="9" t="s">
        <v>1716</v>
      </c>
      <c r="H85" s="10" t="s">
        <v>337</v>
      </c>
      <c r="I85" s="5">
        <v>1</v>
      </c>
      <c r="J85" s="5" t="str">
        <f t="shared" si="2"/>
        <v>7F主楼办公室</v>
      </c>
      <c r="K85" s="5"/>
      <c r="L85" s="5" t="str">
        <f t="shared" si="3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84</v>
      </c>
      <c r="B86" s="5"/>
      <c r="C86" s="5" t="s">
        <v>1627</v>
      </c>
      <c r="D86" s="5" t="s">
        <v>1640</v>
      </c>
      <c r="E86" s="6" t="s">
        <v>23</v>
      </c>
      <c r="F86" s="5" t="s">
        <v>96</v>
      </c>
      <c r="G86" s="9" t="s">
        <v>1717</v>
      </c>
      <c r="H86" s="10" t="s">
        <v>339</v>
      </c>
      <c r="I86" s="5">
        <v>1</v>
      </c>
      <c r="J86" s="5" t="str">
        <f t="shared" si="2"/>
        <v>7F主楼办公室</v>
      </c>
      <c r="K86" s="5"/>
      <c r="L86" s="5" t="str">
        <f t="shared" si="3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85</v>
      </c>
      <c r="B87" s="5"/>
      <c r="C87" s="5" t="s">
        <v>1627</v>
      </c>
      <c r="D87" s="5" t="s">
        <v>1640</v>
      </c>
      <c r="E87" s="6" t="s">
        <v>23</v>
      </c>
      <c r="F87" s="5" t="s">
        <v>96</v>
      </c>
      <c r="G87" s="9" t="s">
        <v>1718</v>
      </c>
      <c r="H87" s="10" t="s">
        <v>341</v>
      </c>
      <c r="I87" s="5">
        <v>1</v>
      </c>
      <c r="J87" s="5" t="str">
        <f t="shared" si="2"/>
        <v>7F主楼办公室</v>
      </c>
      <c r="K87" s="5"/>
      <c r="L87" s="5" t="str">
        <f t="shared" si="3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86</v>
      </c>
      <c r="B88" s="5"/>
      <c r="C88" s="5" t="s">
        <v>1627</v>
      </c>
      <c r="D88" s="5" t="s">
        <v>1640</v>
      </c>
      <c r="E88" s="6" t="s">
        <v>23</v>
      </c>
      <c r="F88" s="5" t="s">
        <v>96</v>
      </c>
      <c r="G88" s="9" t="s">
        <v>1719</v>
      </c>
      <c r="H88" s="10" t="s">
        <v>343</v>
      </c>
      <c r="I88" s="5">
        <v>1</v>
      </c>
      <c r="J88" s="5" t="str">
        <f t="shared" si="2"/>
        <v>7F主楼办公室</v>
      </c>
      <c r="K88" s="5"/>
      <c r="L88" s="5" t="str">
        <f t="shared" si="3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87</v>
      </c>
      <c r="B89" s="5"/>
      <c r="C89" s="5" t="s">
        <v>1627</v>
      </c>
      <c r="D89" s="5" t="s">
        <v>1640</v>
      </c>
      <c r="E89" s="6" t="s">
        <v>23</v>
      </c>
      <c r="F89" s="5" t="s">
        <v>96</v>
      </c>
      <c r="G89" s="9" t="s">
        <v>1720</v>
      </c>
      <c r="H89" s="10" t="s">
        <v>345</v>
      </c>
      <c r="I89" s="5">
        <v>1</v>
      </c>
      <c r="J89" s="5" t="str">
        <f t="shared" si="2"/>
        <v>7F主楼办公室</v>
      </c>
      <c r="K89" s="5"/>
      <c r="L89" s="5" t="str">
        <f t="shared" si="3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88</v>
      </c>
      <c r="B90" s="5"/>
      <c r="C90" s="5" t="s">
        <v>1627</v>
      </c>
      <c r="D90" s="5" t="s">
        <v>1640</v>
      </c>
      <c r="E90" s="6" t="s">
        <v>23</v>
      </c>
      <c r="F90" s="5" t="s">
        <v>96</v>
      </c>
      <c r="G90" s="9" t="s">
        <v>1721</v>
      </c>
      <c r="H90" s="10" t="s">
        <v>347</v>
      </c>
      <c r="I90" s="5">
        <v>1</v>
      </c>
      <c r="J90" s="5" t="str">
        <f t="shared" si="2"/>
        <v>7F主楼办公室</v>
      </c>
      <c r="K90" s="5"/>
      <c r="L90" s="5" t="str">
        <f t="shared" si="3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89</v>
      </c>
      <c r="B91" s="5"/>
      <c r="C91" s="5" t="s">
        <v>1627</v>
      </c>
      <c r="D91" s="5" t="s">
        <v>1640</v>
      </c>
      <c r="E91" s="6" t="s">
        <v>23</v>
      </c>
      <c r="F91" s="5" t="s">
        <v>96</v>
      </c>
      <c r="G91" s="9" t="s">
        <v>1722</v>
      </c>
      <c r="H91" s="10" t="s">
        <v>349</v>
      </c>
      <c r="I91" s="5">
        <v>1</v>
      </c>
      <c r="J91" s="5" t="str">
        <f t="shared" si="2"/>
        <v>7F主楼办公室</v>
      </c>
      <c r="K91" s="5"/>
      <c r="L91" s="5" t="str">
        <f t="shared" si="3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90</v>
      </c>
      <c r="B92" s="5"/>
      <c r="C92" s="5" t="s">
        <v>1627</v>
      </c>
      <c r="D92" s="5" t="s">
        <v>1640</v>
      </c>
      <c r="E92" s="6" t="s">
        <v>23</v>
      </c>
      <c r="F92" s="5" t="s">
        <v>96</v>
      </c>
      <c r="G92" s="9" t="s">
        <v>1723</v>
      </c>
      <c r="H92" s="10" t="s">
        <v>351</v>
      </c>
      <c r="I92" s="5">
        <v>1</v>
      </c>
      <c r="J92" s="5" t="str">
        <f t="shared" si="2"/>
        <v>7F主楼办公室</v>
      </c>
      <c r="K92" s="5"/>
      <c r="L92" s="5" t="str">
        <f t="shared" si="3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91</v>
      </c>
      <c r="B93" s="5"/>
      <c r="C93" s="5" t="s">
        <v>1627</v>
      </c>
      <c r="D93" s="5" t="s">
        <v>1640</v>
      </c>
      <c r="E93" s="6" t="s">
        <v>23</v>
      </c>
      <c r="F93" s="5" t="s">
        <v>96</v>
      </c>
      <c r="G93" s="9" t="s">
        <v>1724</v>
      </c>
      <c r="H93" s="10" t="s">
        <v>353</v>
      </c>
      <c r="I93" s="5">
        <v>1</v>
      </c>
      <c r="J93" s="5" t="str">
        <f t="shared" si="2"/>
        <v>7F主楼办公室</v>
      </c>
      <c r="K93" s="5"/>
      <c r="L93" s="5" t="str">
        <f t="shared" si="3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92</v>
      </c>
      <c r="B94" s="5"/>
      <c r="C94" s="5" t="s">
        <v>1627</v>
      </c>
      <c r="D94" s="5" t="s">
        <v>1640</v>
      </c>
      <c r="E94" s="6" t="s">
        <v>23</v>
      </c>
      <c r="F94" s="5" t="s">
        <v>96</v>
      </c>
      <c r="G94" s="9" t="s">
        <v>1725</v>
      </c>
      <c r="H94" s="10" t="s">
        <v>355</v>
      </c>
      <c r="I94" s="5">
        <v>1</v>
      </c>
      <c r="J94" s="5" t="str">
        <f t="shared" si="2"/>
        <v>7F主楼办公室</v>
      </c>
      <c r="K94" s="5"/>
      <c r="L94" s="5" t="str">
        <f t="shared" si="3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93</v>
      </c>
      <c r="B95" s="5"/>
      <c r="C95" s="5" t="s">
        <v>1627</v>
      </c>
      <c r="D95" s="5" t="s">
        <v>1640</v>
      </c>
      <c r="E95" s="6" t="s">
        <v>23</v>
      </c>
      <c r="F95" s="5" t="s">
        <v>96</v>
      </c>
      <c r="G95" s="9" t="s">
        <v>1726</v>
      </c>
      <c r="H95" s="10" t="s">
        <v>357</v>
      </c>
      <c r="I95" s="5">
        <v>1</v>
      </c>
      <c r="J95" s="5" t="str">
        <f t="shared" si="2"/>
        <v>7F主楼办公室</v>
      </c>
      <c r="K95" s="5"/>
      <c r="L95" s="5" t="str">
        <f t="shared" si="3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94</v>
      </c>
      <c r="B96" s="5"/>
      <c r="C96" s="5" t="s">
        <v>1627</v>
      </c>
      <c r="D96" s="5" t="s">
        <v>1640</v>
      </c>
      <c r="E96" s="6" t="s">
        <v>23</v>
      </c>
      <c r="F96" s="5" t="s">
        <v>96</v>
      </c>
      <c r="G96" s="9" t="s">
        <v>1727</v>
      </c>
      <c r="H96" s="10" t="s">
        <v>359</v>
      </c>
      <c r="I96" s="5">
        <v>1</v>
      </c>
      <c r="J96" s="5" t="str">
        <f t="shared" si="2"/>
        <v>7F主楼办公室</v>
      </c>
      <c r="K96" s="5"/>
      <c r="L96" s="5" t="str">
        <f t="shared" si="3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95</v>
      </c>
      <c r="B97" s="5"/>
      <c r="C97" s="5" t="s">
        <v>1627</v>
      </c>
      <c r="D97" s="5" t="s">
        <v>1640</v>
      </c>
      <c r="E97" s="6" t="s">
        <v>23</v>
      </c>
      <c r="F97" s="5" t="s">
        <v>96</v>
      </c>
      <c r="G97" s="9" t="s">
        <v>1728</v>
      </c>
      <c r="H97" s="10" t="s">
        <v>361</v>
      </c>
      <c r="I97" s="5">
        <v>1</v>
      </c>
      <c r="J97" s="5" t="str">
        <f t="shared" si="2"/>
        <v>7F主楼办公室</v>
      </c>
      <c r="K97" s="5"/>
      <c r="L97" s="5" t="str">
        <f t="shared" si="3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96</v>
      </c>
      <c r="B98" s="5"/>
      <c r="C98" s="5" t="s">
        <v>1627</v>
      </c>
      <c r="D98" s="5" t="s">
        <v>1640</v>
      </c>
      <c r="E98" s="6" t="s">
        <v>23</v>
      </c>
      <c r="F98" s="5" t="s">
        <v>96</v>
      </c>
      <c r="G98" s="9" t="s">
        <v>1729</v>
      </c>
      <c r="H98" s="10" t="s">
        <v>363</v>
      </c>
      <c r="I98" s="5">
        <v>1</v>
      </c>
      <c r="J98" s="5" t="str">
        <f t="shared" si="2"/>
        <v>7F主楼办公室</v>
      </c>
      <c r="K98" s="5"/>
      <c r="L98" s="5" t="str">
        <f t="shared" si="3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97</v>
      </c>
      <c r="B99" s="5"/>
      <c r="C99" s="5" t="s">
        <v>1627</v>
      </c>
      <c r="D99" s="5" t="s">
        <v>1640</v>
      </c>
      <c r="E99" s="6" t="s">
        <v>23</v>
      </c>
      <c r="F99" s="5" t="s">
        <v>96</v>
      </c>
      <c r="G99" s="9" t="s">
        <v>1730</v>
      </c>
      <c r="H99" s="10" t="s">
        <v>365</v>
      </c>
      <c r="I99" s="5">
        <v>1</v>
      </c>
      <c r="J99" s="5" t="str">
        <f t="shared" si="2"/>
        <v>7F主楼办公室</v>
      </c>
      <c r="K99" s="5"/>
      <c r="L99" s="5" t="str">
        <f t="shared" si="3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98</v>
      </c>
      <c r="B100" s="5"/>
      <c r="C100" s="5" t="s">
        <v>1627</v>
      </c>
      <c r="D100" s="5" t="s">
        <v>1664</v>
      </c>
      <c r="E100" s="6" t="s">
        <v>23</v>
      </c>
      <c r="F100" s="5" t="s">
        <v>96</v>
      </c>
      <c r="G100" s="9" t="s">
        <v>1731</v>
      </c>
      <c r="H100" s="10" t="s">
        <v>367</v>
      </c>
      <c r="I100" s="5">
        <v>1</v>
      </c>
      <c r="J100" s="5" t="str">
        <f t="shared" si="2"/>
        <v>7F主楼大会议室</v>
      </c>
      <c r="K100" s="5"/>
      <c r="L100" s="5" t="str">
        <f t="shared" si="3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99</v>
      </c>
      <c r="B101" s="5"/>
      <c r="C101" s="5" t="s">
        <v>1627</v>
      </c>
      <c r="D101" s="5" t="s">
        <v>1666</v>
      </c>
      <c r="E101" s="6" t="s">
        <v>23</v>
      </c>
      <c r="F101" s="5" t="s">
        <v>96</v>
      </c>
      <c r="G101" s="9" t="s">
        <v>1732</v>
      </c>
      <c r="H101" s="10" t="s">
        <v>369</v>
      </c>
      <c r="I101" s="5">
        <v>1</v>
      </c>
      <c r="J101" s="5" t="str">
        <f t="shared" si="2"/>
        <v>7F主楼中会议室</v>
      </c>
      <c r="K101" s="5"/>
      <c r="L101" s="5" t="str">
        <f t="shared" si="3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100</v>
      </c>
      <c r="B102" s="5"/>
      <c r="C102" s="5" t="s">
        <v>1627</v>
      </c>
      <c r="D102" s="5" t="s">
        <v>1668</v>
      </c>
      <c r="E102" s="6" t="s">
        <v>23</v>
      </c>
      <c r="F102" s="5" t="s">
        <v>96</v>
      </c>
      <c r="G102" s="9" t="s">
        <v>1733</v>
      </c>
      <c r="H102" s="10" t="s">
        <v>371</v>
      </c>
      <c r="I102" s="5">
        <v>1</v>
      </c>
      <c r="J102" s="5" t="str">
        <f t="shared" si="2"/>
        <v>7F主楼小会议室</v>
      </c>
      <c r="K102" s="5"/>
      <c r="L102" s="5" t="str">
        <f t="shared" si="3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101</v>
      </c>
      <c r="B103" s="5"/>
      <c r="C103" s="5" t="s">
        <v>1627</v>
      </c>
      <c r="D103" s="5" t="s">
        <v>1668</v>
      </c>
      <c r="E103" s="6" t="s">
        <v>23</v>
      </c>
      <c r="F103" s="5" t="s">
        <v>96</v>
      </c>
      <c r="G103" s="9" t="s">
        <v>1734</v>
      </c>
      <c r="H103" s="10" t="s">
        <v>373</v>
      </c>
      <c r="I103" s="5">
        <v>1</v>
      </c>
      <c r="J103" s="5" t="str">
        <f t="shared" si="2"/>
        <v>7F主楼小会议室</v>
      </c>
      <c r="K103" s="5"/>
      <c r="L103" s="5" t="str">
        <f t="shared" si="3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102</v>
      </c>
      <c r="B104" s="5"/>
      <c r="C104" s="5" t="s">
        <v>1627</v>
      </c>
      <c r="D104" s="5" t="s">
        <v>1640</v>
      </c>
      <c r="E104" s="6" t="s">
        <v>23</v>
      </c>
      <c r="F104" s="5" t="s">
        <v>96</v>
      </c>
      <c r="G104" s="9" t="s">
        <v>1735</v>
      </c>
      <c r="H104" s="10" t="s">
        <v>375</v>
      </c>
      <c r="I104" s="5">
        <v>1</v>
      </c>
      <c r="J104" s="5" t="str">
        <f t="shared" si="2"/>
        <v>7F主楼办公室</v>
      </c>
      <c r="K104" s="5"/>
      <c r="L104" s="5" t="str">
        <f t="shared" si="3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103</v>
      </c>
      <c r="B105" s="5"/>
      <c r="C105" s="5" t="s">
        <v>1627</v>
      </c>
      <c r="D105" s="5" t="s">
        <v>1640</v>
      </c>
      <c r="E105" s="6" t="s">
        <v>23</v>
      </c>
      <c r="F105" s="5" t="s">
        <v>96</v>
      </c>
      <c r="G105" s="9" t="s">
        <v>1736</v>
      </c>
      <c r="H105" s="10" t="s">
        <v>377</v>
      </c>
      <c r="I105" s="5">
        <v>1</v>
      </c>
      <c r="J105" s="5" t="str">
        <f t="shared" si="2"/>
        <v>7F主楼办公室</v>
      </c>
      <c r="K105" s="5"/>
      <c r="L105" s="5" t="str">
        <f t="shared" si="3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104</v>
      </c>
      <c r="B106" s="5"/>
      <c r="C106" s="5" t="s">
        <v>1627</v>
      </c>
      <c r="D106" s="5" t="s">
        <v>1737</v>
      </c>
      <c r="E106" s="6" t="s">
        <v>23</v>
      </c>
      <c r="F106" s="5" t="s">
        <v>96</v>
      </c>
      <c r="G106" s="9" t="s">
        <v>1738</v>
      </c>
      <c r="H106" s="10" t="s">
        <v>379</v>
      </c>
      <c r="I106" s="5">
        <v>1</v>
      </c>
      <c r="J106" s="5" t="str">
        <f t="shared" si="2"/>
        <v>7F主楼打印间</v>
      </c>
      <c r="K106" s="5"/>
      <c r="L106" s="5" t="str">
        <f t="shared" si="3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105</v>
      </c>
      <c r="B107" s="5"/>
      <c r="C107" s="5" t="s">
        <v>1627</v>
      </c>
      <c r="D107" s="5" t="s">
        <v>1640</v>
      </c>
      <c r="E107" s="6" t="s">
        <v>23</v>
      </c>
      <c r="F107" s="5" t="s">
        <v>96</v>
      </c>
      <c r="G107" s="9" t="s">
        <v>1739</v>
      </c>
      <c r="H107" s="10" t="s">
        <v>381</v>
      </c>
      <c r="I107" s="5">
        <v>1</v>
      </c>
      <c r="J107" s="5" t="str">
        <f t="shared" si="2"/>
        <v>7F主楼办公室</v>
      </c>
      <c r="K107" s="5"/>
      <c r="L107" s="5" t="str">
        <f t="shared" si="3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106</v>
      </c>
      <c r="B108" s="5"/>
      <c r="C108" s="5" t="s">
        <v>1627</v>
      </c>
      <c r="D108" s="5" t="s">
        <v>1640</v>
      </c>
      <c r="E108" s="6" t="s">
        <v>23</v>
      </c>
      <c r="F108" s="5" t="s">
        <v>96</v>
      </c>
      <c r="G108" s="9" t="s">
        <v>1740</v>
      </c>
      <c r="H108" s="10" t="s">
        <v>900</v>
      </c>
      <c r="I108" s="5">
        <v>1</v>
      </c>
      <c r="J108" s="5" t="str">
        <f t="shared" si="2"/>
        <v>7F主楼办公室</v>
      </c>
      <c r="K108" s="5"/>
      <c r="L108" s="5" t="str">
        <f t="shared" si="3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107</v>
      </c>
      <c r="B109" s="5"/>
      <c r="C109" s="5" t="s">
        <v>1627</v>
      </c>
      <c r="D109" s="5" t="s">
        <v>1640</v>
      </c>
      <c r="E109" s="6" t="s">
        <v>23</v>
      </c>
      <c r="F109" s="5" t="s">
        <v>96</v>
      </c>
      <c r="G109" s="9" t="s">
        <v>1741</v>
      </c>
      <c r="H109" s="10" t="s">
        <v>902</v>
      </c>
      <c r="I109" s="5">
        <v>1</v>
      </c>
      <c r="J109" s="5" t="str">
        <f t="shared" si="2"/>
        <v>7F主楼办公室</v>
      </c>
      <c r="K109" s="5"/>
      <c r="L109" s="5" t="str">
        <f t="shared" si="3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108</v>
      </c>
      <c r="B110" s="5"/>
      <c r="C110" s="5" t="s">
        <v>1627</v>
      </c>
      <c r="D110" s="5" t="s">
        <v>1640</v>
      </c>
      <c r="E110" s="6" t="s">
        <v>23</v>
      </c>
      <c r="F110" s="5" t="s">
        <v>96</v>
      </c>
      <c r="G110" s="9" t="s">
        <v>1742</v>
      </c>
      <c r="H110" s="10" t="s">
        <v>904</v>
      </c>
      <c r="I110" s="5">
        <v>1</v>
      </c>
      <c r="J110" s="5" t="str">
        <f t="shared" si="2"/>
        <v>7F主楼办公室</v>
      </c>
      <c r="K110" s="5"/>
      <c r="L110" s="5" t="str">
        <f t="shared" si="3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109</v>
      </c>
      <c r="B111" s="5"/>
      <c r="C111" s="5" t="s">
        <v>1627</v>
      </c>
      <c r="D111" s="5" t="s">
        <v>1640</v>
      </c>
      <c r="E111" s="6" t="s">
        <v>23</v>
      </c>
      <c r="F111" s="5" t="s">
        <v>96</v>
      </c>
      <c r="G111" s="9" t="s">
        <v>1743</v>
      </c>
      <c r="H111" s="10" t="s">
        <v>906</v>
      </c>
      <c r="I111" s="5">
        <v>1</v>
      </c>
      <c r="J111" s="5" t="str">
        <f t="shared" si="2"/>
        <v>7F主楼办公室</v>
      </c>
      <c r="K111" s="5"/>
      <c r="L111" s="5" t="str">
        <f t="shared" si="3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110</v>
      </c>
      <c r="B112" s="5"/>
      <c r="C112" s="5" t="s">
        <v>1627</v>
      </c>
      <c r="D112" s="5" t="s">
        <v>1640</v>
      </c>
      <c r="E112" s="6" t="s">
        <v>23</v>
      </c>
      <c r="F112" s="5" t="s">
        <v>96</v>
      </c>
      <c r="G112" s="9" t="s">
        <v>1744</v>
      </c>
      <c r="H112" s="10" t="s">
        <v>908</v>
      </c>
      <c r="I112" s="5">
        <v>1</v>
      </c>
      <c r="J112" s="5" t="str">
        <f t="shared" si="2"/>
        <v>7F主楼办公室</v>
      </c>
      <c r="K112" s="5"/>
      <c r="L112" s="5" t="str">
        <f t="shared" si="3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111</v>
      </c>
      <c r="B113" s="5"/>
      <c r="C113" s="5" t="s">
        <v>1627</v>
      </c>
      <c r="D113" s="5" t="s">
        <v>1691</v>
      </c>
      <c r="E113" s="6" t="s">
        <v>23</v>
      </c>
      <c r="F113" s="5" t="s">
        <v>96</v>
      </c>
      <c r="G113" s="9" t="s">
        <v>1745</v>
      </c>
      <c r="H113" s="10" t="s">
        <v>910</v>
      </c>
      <c r="I113" s="5">
        <v>1</v>
      </c>
      <c r="J113" s="5" t="str">
        <f t="shared" si="2"/>
        <v>7F主楼开放办公区</v>
      </c>
      <c r="K113" s="5"/>
      <c r="L113" s="5" t="str">
        <f t="shared" si="3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112</v>
      </c>
      <c r="B114" s="5"/>
      <c r="C114" s="5" t="s">
        <v>1627</v>
      </c>
      <c r="D114" s="5" t="s">
        <v>1691</v>
      </c>
      <c r="E114" s="6" t="s">
        <v>23</v>
      </c>
      <c r="F114" s="5" t="s">
        <v>96</v>
      </c>
      <c r="G114" s="9" t="s">
        <v>1746</v>
      </c>
      <c r="H114" s="10" t="s">
        <v>912</v>
      </c>
      <c r="I114" s="5">
        <v>1</v>
      </c>
      <c r="J114" s="5" t="str">
        <f t="shared" si="2"/>
        <v>7F主楼开放办公区</v>
      </c>
      <c r="K114" s="5"/>
      <c r="L114" s="5" t="str">
        <f t="shared" si="3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113</v>
      </c>
      <c r="B115" s="5"/>
      <c r="C115" s="5" t="s">
        <v>1627</v>
      </c>
      <c r="D115" s="5" t="s">
        <v>1691</v>
      </c>
      <c r="E115" s="6" t="s">
        <v>23</v>
      </c>
      <c r="F115" s="5" t="s">
        <v>96</v>
      </c>
      <c r="G115" s="9" t="s">
        <v>1747</v>
      </c>
      <c r="H115" s="10" t="s">
        <v>914</v>
      </c>
      <c r="I115" s="5">
        <v>1</v>
      </c>
      <c r="J115" s="5" t="str">
        <f t="shared" si="2"/>
        <v>7F主楼开放办公区</v>
      </c>
      <c r="K115" s="5"/>
      <c r="L115" s="5" t="str">
        <f t="shared" si="3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114</v>
      </c>
      <c r="B116" s="5"/>
      <c r="C116" s="5" t="s">
        <v>1627</v>
      </c>
      <c r="D116" s="5" t="s">
        <v>1691</v>
      </c>
      <c r="E116" s="6" t="s">
        <v>23</v>
      </c>
      <c r="F116" s="5" t="s">
        <v>96</v>
      </c>
      <c r="G116" s="9" t="s">
        <v>1748</v>
      </c>
      <c r="H116" s="10" t="s">
        <v>916</v>
      </c>
      <c r="I116" s="5">
        <v>1</v>
      </c>
      <c r="J116" s="5" t="str">
        <f t="shared" si="2"/>
        <v>7F主楼开放办公区</v>
      </c>
      <c r="K116" s="5"/>
      <c r="L116" s="5" t="str">
        <f t="shared" si="3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115</v>
      </c>
      <c r="B117" s="5"/>
      <c r="C117" s="5" t="s">
        <v>1627</v>
      </c>
      <c r="D117" s="5" t="s">
        <v>1691</v>
      </c>
      <c r="E117" s="6" t="s">
        <v>23</v>
      </c>
      <c r="F117" s="5" t="s">
        <v>96</v>
      </c>
      <c r="G117" s="9" t="s">
        <v>1749</v>
      </c>
      <c r="H117" s="10" t="s">
        <v>918</v>
      </c>
      <c r="I117" s="5">
        <v>1</v>
      </c>
      <c r="J117" s="5" t="str">
        <f t="shared" si="2"/>
        <v>7F主楼开放办公区</v>
      </c>
      <c r="K117" s="5"/>
      <c r="L117" s="5" t="str">
        <f t="shared" si="3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116</v>
      </c>
      <c r="B118" s="5"/>
      <c r="C118" s="5" t="s">
        <v>1627</v>
      </c>
      <c r="D118" s="5" t="s">
        <v>1691</v>
      </c>
      <c r="E118" s="6" t="s">
        <v>23</v>
      </c>
      <c r="F118" s="5" t="s">
        <v>96</v>
      </c>
      <c r="G118" s="9" t="s">
        <v>1750</v>
      </c>
      <c r="H118" s="10" t="s">
        <v>920</v>
      </c>
      <c r="I118" s="5">
        <v>1</v>
      </c>
      <c r="J118" s="5" t="str">
        <f t="shared" si="2"/>
        <v>7F主楼开放办公区</v>
      </c>
      <c r="K118" s="5"/>
      <c r="L118" s="5" t="str">
        <f t="shared" si="3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117</v>
      </c>
      <c r="B119" s="5"/>
      <c r="C119" s="5" t="s">
        <v>1627</v>
      </c>
      <c r="D119" s="5" t="s">
        <v>1691</v>
      </c>
      <c r="E119" s="6" t="s">
        <v>23</v>
      </c>
      <c r="F119" s="5" t="s">
        <v>96</v>
      </c>
      <c r="G119" s="9" t="s">
        <v>1751</v>
      </c>
      <c r="H119" s="10" t="s">
        <v>922</v>
      </c>
      <c r="I119" s="5">
        <v>1</v>
      </c>
      <c r="J119" s="5" t="str">
        <f t="shared" si="2"/>
        <v>7F主楼开放办公区</v>
      </c>
      <c r="K119" s="5"/>
      <c r="L119" s="5" t="str">
        <f t="shared" si="3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118</v>
      </c>
      <c r="B120" s="5"/>
      <c r="C120" s="5" t="s">
        <v>1627</v>
      </c>
      <c r="D120" s="5" t="s">
        <v>1691</v>
      </c>
      <c r="E120" s="6" t="s">
        <v>23</v>
      </c>
      <c r="F120" s="5" t="s">
        <v>96</v>
      </c>
      <c r="G120" s="9" t="s">
        <v>1752</v>
      </c>
      <c r="H120" s="10" t="s">
        <v>924</v>
      </c>
      <c r="I120" s="5">
        <v>1</v>
      </c>
      <c r="J120" s="5" t="str">
        <f t="shared" si="2"/>
        <v>7F主楼开放办公区</v>
      </c>
      <c r="K120" s="5"/>
      <c r="L120" s="5" t="str">
        <f t="shared" si="3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119</v>
      </c>
      <c r="B121" s="5"/>
      <c r="C121" s="5" t="s">
        <v>1627</v>
      </c>
      <c r="D121" s="5" t="s">
        <v>1691</v>
      </c>
      <c r="E121" s="6" t="s">
        <v>23</v>
      </c>
      <c r="F121" s="5" t="s">
        <v>96</v>
      </c>
      <c r="G121" s="9" t="s">
        <v>1753</v>
      </c>
      <c r="H121" s="10" t="s">
        <v>926</v>
      </c>
      <c r="I121" s="5">
        <v>1</v>
      </c>
      <c r="J121" s="5" t="str">
        <f t="shared" si="2"/>
        <v>7F主楼开放办公区</v>
      </c>
      <c r="K121" s="5"/>
      <c r="L121" s="5" t="str">
        <f t="shared" si="3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120</v>
      </c>
      <c r="B122" s="5"/>
      <c r="C122" s="5" t="s">
        <v>1627</v>
      </c>
      <c r="D122" s="5" t="s">
        <v>1691</v>
      </c>
      <c r="E122" s="6" t="s">
        <v>23</v>
      </c>
      <c r="F122" s="5" t="s">
        <v>96</v>
      </c>
      <c r="G122" s="9" t="s">
        <v>1754</v>
      </c>
      <c r="H122" s="10" t="s">
        <v>928</v>
      </c>
      <c r="I122" s="5">
        <v>1</v>
      </c>
      <c r="J122" s="5" t="str">
        <f t="shared" si="2"/>
        <v>7F主楼开放办公区</v>
      </c>
      <c r="K122" s="5"/>
      <c r="L122" s="5" t="str">
        <f t="shared" si="3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121</v>
      </c>
      <c r="B123" s="5"/>
      <c r="C123" s="5" t="s">
        <v>1627</v>
      </c>
      <c r="D123" s="5" t="s">
        <v>1691</v>
      </c>
      <c r="E123" s="6" t="s">
        <v>23</v>
      </c>
      <c r="F123" s="5" t="s">
        <v>96</v>
      </c>
      <c r="G123" s="9" t="s">
        <v>1755</v>
      </c>
      <c r="H123" s="10" t="s">
        <v>930</v>
      </c>
      <c r="I123" s="5">
        <v>1</v>
      </c>
      <c r="J123" s="5" t="str">
        <f t="shared" si="2"/>
        <v>7F主楼开放办公区</v>
      </c>
      <c r="K123" s="5"/>
      <c r="L123" s="5" t="str">
        <f t="shared" si="3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122</v>
      </c>
      <c r="B124" s="5"/>
      <c r="C124" s="5" t="s">
        <v>1627</v>
      </c>
      <c r="D124" s="5" t="s">
        <v>1691</v>
      </c>
      <c r="E124" s="6" t="s">
        <v>23</v>
      </c>
      <c r="F124" s="5" t="s">
        <v>96</v>
      </c>
      <c r="G124" s="9" t="s">
        <v>1756</v>
      </c>
      <c r="H124" s="10" t="s">
        <v>932</v>
      </c>
      <c r="I124" s="5">
        <v>1</v>
      </c>
      <c r="J124" s="5" t="str">
        <f t="shared" si="2"/>
        <v>7F主楼开放办公区</v>
      </c>
      <c r="K124" s="5"/>
      <c r="L124" s="5" t="str">
        <f t="shared" si="3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123</v>
      </c>
      <c r="B125" s="5"/>
      <c r="C125" s="5" t="s">
        <v>1627</v>
      </c>
      <c r="D125" s="5" t="s">
        <v>1691</v>
      </c>
      <c r="E125" s="6" t="s">
        <v>23</v>
      </c>
      <c r="F125" s="5" t="s">
        <v>96</v>
      </c>
      <c r="G125" s="9" t="s">
        <v>1757</v>
      </c>
      <c r="H125" s="10" t="s">
        <v>934</v>
      </c>
      <c r="I125" s="5">
        <v>1</v>
      </c>
      <c r="J125" s="5" t="str">
        <f t="shared" si="2"/>
        <v>7F主楼开放办公区</v>
      </c>
      <c r="K125" s="5"/>
      <c r="L125" s="5" t="str">
        <f t="shared" si="3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124</v>
      </c>
      <c r="B126" s="5"/>
      <c r="C126" s="5" t="s">
        <v>1627</v>
      </c>
      <c r="D126" s="5" t="s">
        <v>1691</v>
      </c>
      <c r="E126" s="6" t="s">
        <v>23</v>
      </c>
      <c r="F126" s="5" t="s">
        <v>96</v>
      </c>
      <c r="G126" s="9" t="s">
        <v>1758</v>
      </c>
      <c r="H126" s="10" t="s">
        <v>936</v>
      </c>
      <c r="I126" s="5">
        <v>1</v>
      </c>
      <c r="J126" s="5" t="str">
        <f t="shared" si="2"/>
        <v>7F主楼开放办公区</v>
      </c>
      <c r="K126" s="5"/>
      <c r="L126" s="5" t="str">
        <f t="shared" si="3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125</v>
      </c>
      <c r="B127" s="5"/>
      <c r="C127" s="5" t="s">
        <v>1627</v>
      </c>
      <c r="D127" s="5" t="s">
        <v>1691</v>
      </c>
      <c r="E127" s="6" t="s">
        <v>23</v>
      </c>
      <c r="F127" s="5" t="s">
        <v>96</v>
      </c>
      <c r="G127" s="9" t="s">
        <v>1759</v>
      </c>
      <c r="H127" s="10" t="s">
        <v>938</v>
      </c>
      <c r="I127" s="5">
        <v>1</v>
      </c>
      <c r="J127" s="5" t="str">
        <f t="shared" si="2"/>
        <v>7F主楼开放办公区</v>
      </c>
      <c r="K127" s="5"/>
      <c r="L127" s="5" t="str">
        <f t="shared" si="3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126</v>
      </c>
      <c r="B128" s="5"/>
      <c r="C128" s="5" t="s">
        <v>1627</v>
      </c>
      <c r="D128" s="5" t="s">
        <v>1691</v>
      </c>
      <c r="E128" s="6" t="s">
        <v>23</v>
      </c>
      <c r="F128" s="5" t="s">
        <v>96</v>
      </c>
      <c r="G128" s="9" t="s">
        <v>1760</v>
      </c>
      <c r="H128" s="10" t="s">
        <v>940</v>
      </c>
      <c r="I128" s="5">
        <v>1</v>
      </c>
      <c r="J128" s="5" t="str">
        <f t="shared" si="2"/>
        <v>7F主楼开放办公区</v>
      </c>
      <c r="K128" s="5"/>
      <c r="L128" s="5" t="str">
        <f t="shared" si="3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127</v>
      </c>
      <c r="B129" s="5"/>
      <c r="C129" s="5" t="s">
        <v>1627</v>
      </c>
      <c r="D129" s="5" t="s">
        <v>1691</v>
      </c>
      <c r="E129" s="6" t="s">
        <v>23</v>
      </c>
      <c r="F129" s="5" t="s">
        <v>96</v>
      </c>
      <c r="G129" s="9" t="s">
        <v>1761</v>
      </c>
      <c r="H129" s="10" t="s">
        <v>942</v>
      </c>
      <c r="I129" s="5">
        <v>1</v>
      </c>
      <c r="J129" s="5" t="str">
        <f t="shared" si="2"/>
        <v>7F主楼开放办公区</v>
      </c>
      <c r="K129" s="5"/>
      <c r="L129" s="5" t="str">
        <f t="shared" si="3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128</v>
      </c>
      <c r="B130" s="5"/>
      <c r="C130" s="5" t="s">
        <v>1627</v>
      </c>
      <c r="D130" s="5" t="s">
        <v>1691</v>
      </c>
      <c r="E130" s="6" t="s">
        <v>23</v>
      </c>
      <c r="F130" s="5" t="s">
        <v>96</v>
      </c>
      <c r="G130" s="9" t="s">
        <v>1762</v>
      </c>
      <c r="H130" s="10" t="s">
        <v>944</v>
      </c>
      <c r="I130" s="5">
        <v>1</v>
      </c>
      <c r="J130" s="5" t="str">
        <f t="shared" si="2"/>
        <v>7F主楼开放办公区</v>
      </c>
      <c r="K130" s="5"/>
      <c r="L130" s="5" t="str">
        <f t="shared" si="3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129</v>
      </c>
      <c r="B131" s="5"/>
      <c r="C131" s="5" t="s">
        <v>1627</v>
      </c>
      <c r="D131" s="5" t="s">
        <v>1640</v>
      </c>
      <c r="E131" s="6" t="s">
        <v>23</v>
      </c>
      <c r="F131" s="5" t="s">
        <v>96</v>
      </c>
      <c r="G131" s="9" t="s">
        <v>1763</v>
      </c>
      <c r="H131" s="10" t="s">
        <v>946</v>
      </c>
      <c r="I131" s="5">
        <v>1</v>
      </c>
      <c r="J131" s="5" t="str">
        <f t="shared" ref="J131:J139" si="4">D131</f>
        <v>7F主楼办公室</v>
      </c>
      <c r="K131" s="5"/>
      <c r="L131" s="5" t="str">
        <f t="shared" ref="L131:L139" si="5">F131</f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130</v>
      </c>
      <c r="B132" s="5"/>
      <c r="C132" s="5" t="s">
        <v>1627</v>
      </c>
      <c r="D132" s="5" t="s">
        <v>1640</v>
      </c>
      <c r="E132" s="6" t="s">
        <v>23</v>
      </c>
      <c r="F132" s="5" t="s">
        <v>96</v>
      </c>
      <c r="G132" s="9" t="s">
        <v>1764</v>
      </c>
      <c r="H132" s="10" t="s">
        <v>948</v>
      </c>
      <c r="I132" s="5">
        <v>1</v>
      </c>
      <c r="J132" s="5" t="str">
        <f t="shared" si="4"/>
        <v>7F主楼办公室</v>
      </c>
      <c r="K132" s="5"/>
      <c r="L132" s="5" t="str">
        <f t="shared" si="5"/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131</v>
      </c>
      <c r="B133" s="5"/>
      <c r="C133" s="5" t="s">
        <v>1627</v>
      </c>
      <c r="D133" s="5" t="s">
        <v>1640</v>
      </c>
      <c r="E133" s="6" t="s">
        <v>23</v>
      </c>
      <c r="F133" s="5" t="s">
        <v>96</v>
      </c>
      <c r="G133" s="9" t="s">
        <v>1765</v>
      </c>
      <c r="H133" s="10" t="s">
        <v>950</v>
      </c>
      <c r="I133" s="5">
        <v>1</v>
      </c>
      <c r="J133" s="5" t="str">
        <f t="shared" si="4"/>
        <v>7F主楼办公室</v>
      </c>
      <c r="K133" s="5"/>
      <c r="L133" s="5" t="str">
        <f t="shared" si="5"/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132</v>
      </c>
      <c r="B134" s="5"/>
      <c r="C134" s="5" t="s">
        <v>1627</v>
      </c>
      <c r="D134" s="5" t="s">
        <v>1640</v>
      </c>
      <c r="E134" s="6" t="s">
        <v>23</v>
      </c>
      <c r="F134" s="5" t="s">
        <v>96</v>
      </c>
      <c r="G134" s="9" t="s">
        <v>1766</v>
      </c>
      <c r="H134" s="10" t="s">
        <v>952</v>
      </c>
      <c r="I134" s="5">
        <v>1</v>
      </c>
      <c r="J134" s="5" t="str">
        <f t="shared" si="4"/>
        <v>7F主楼办公室</v>
      </c>
      <c r="K134" s="5"/>
      <c r="L134" s="5" t="str">
        <f t="shared" si="5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133</v>
      </c>
      <c r="B135" s="5"/>
      <c r="C135" s="5" t="s">
        <v>1627</v>
      </c>
      <c r="D135" s="5" t="s">
        <v>1640</v>
      </c>
      <c r="E135" s="6" t="s">
        <v>23</v>
      </c>
      <c r="F135" s="5" t="s">
        <v>96</v>
      </c>
      <c r="G135" s="9" t="s">
        <v>1767</v>
      </c>
      <c r="H135" s="10" t="s">
        <v>954</v>
      </c>
      <c r="I135" s="5">
        <v>1</v>
      </c>
      <c r="J135" s="5" t="str">
        <f t="shared" si="4"/>
        <v>7F主楼办公室</v>
      </c>
      <c r="K135" s="5"/>
      <c r="L135" s="5" t="str">
        <f t="shared" si="5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134</v>
      </c>
      <c r="B136" s="5"/>
      <c r="C136" s="5" t="s">
        <v>1627</v>
      </c>
      <c r="D136" s="5" t="s">
        <v>1640</v>
      </c>
      <c r="E136" s="6" t="s">
        <v>23</v>
      </c>
      <c r="F136" s="5" t="s">
        <v>96</v>
      </c>
      <c r="G136" s="9" t="s">
        <v>1768</v>
      </c>
      <c r="H136" s="10" t="s">
        <v>956</v>
      </c>
      <c r="I136" s="5">
        <v>1</v>
      </c>
      <c r="J136" s="5" t="str">
        <f t="shared" si="4"/>
        <v>7F主楼办公室</v>
      </c>
      <c r="K136" s="5"/>
      <c r="L136" s="5" t="str">
        <f t="shared" si="5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135</v>
      </c>
      <c r="B137" s="5"/>
      <c r="C137" s="5" t="s">
        <v>1627</v>
      </c>
      <c r="D137" s="5" t="s">
        <v>1640</v>
      </c>
      <c r="E137" s="6" t="s">
        <v>23</v>
      </c>
      <c r="F137" s="5" t="s">
        <v>96</v>
      </c>
      <c r="G137" s="9" t="s">
        <v>1769</v>
      </c>
      <c r="H137" s="10" t="s">
        <v>958</v>
      </c>
      <c r="I137" s="5">
        <v>1</v>
      </c>
      <c r="J137" s="5" t="str">
        <f t="shared" si="4"/>
        <v>7F主楼办公室</v>
      </c>
      <c r="K137" s="5"/>
      <c r="L137" s="5" t="str">
        <f t="shared" si="5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136</v>
      </c>
      <c r="B138" s="5"/>
      <c r="C138" s="5" t="s">
        <v>1627</v>
      </c>
      <c r="D138" s="5" t="s">
        <v>1640</v>
      </c>
      <c r="E138" s="6" t="s">
        <v>23</v>
      </c>
      <c r="F138" s="5" t="s">
        <v>96</v>
      </c>
      <c r="G138" s="9" t="s">
        <v>1770</v>
      </c>
      <c r="H138" s="10" t="s">
        <v>960</v>
      </c>
      <c r="I138" s="5">
        <v>1</v>
      </c>
      <c r="J138" s="5" t="str">
        <f t="shared" si="4"/>
        <v>7F主楼办公室</v>
      </c>
      <c r="K138" s="5"/>
      <c r="L138" s="5" t="str">
        <f t="shared" si="5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137</v>
      </c>
      <c r="B139" s="5"/>
      <c r="C139" s="5" t="s">
        <v>1627</v>
      </c>
      <c r="D139" s="5" t="s">
        <v>1640</v>
      </c>
      <c r="E139" s="6" t="s">
        <v>23</v>
      </c>
      <c r="F139" s="5" t="s">
        <v>96</v>
      </c>
      <c r="G139" s="9" t="s">
        <v>1771</v>
      </c>
      <c r="H139" s="10" t="s">
        <v>962</v>
      </c>
      <c r="I139" s="5">
        <v>1</v>
      </c>
      <c r="J139" s="5" t="str">
        <f t="shared" si="4"/>
        <v>7F主楼办公室</v>
      </c>
      <c r="K139" s="5"/>
      <c r="L139" s="5" t="str">
        <f t="shared" si="5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138</v>
      </c>
      <c r="B140" s="5"/>
      <c r="C140" s="5" t="s">
        <v>1627</v>
      </c>
      <c r="D140" s="5" t="s">
        <v>1640</v>
      </c>
      <c r="E140" s="6" t="s">
        <v>23</v>
      </c>
      <c r="F140" s="5" t="s">
        <v>99</v>
      </c>
      <c r="G140" s="30" t="s">
        <v>1772</v>
      </c>
      <c r="H140" s="31"/>
      <c r="I140" s="5">
        <v>1</v>
      </c>
      <c r="J140" s="5" t="str">
        <f t="shared" ref="J140:J195" si="6">D140</f>
        <v>7F主楼办公室</v>
      </c>
      <c r="K140" s="5"/>
      <c r="L140" s="5" t="str">
        <f t="shared" ref="L140:L195" si="7">F140</f>
        <v>单口面板（电话插座）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139</v>
      </c>
      <c r="B141" s="5"/>
      <c r="C141" s="5" t="s">
        <v>1627</v>
      </c>
      <c r="D141" s="5" t="s">
        <v>1640</v>
      </c>
      <c r="E141" s="6" t="s">
        <v>23</v>
      </c>
      <c r="F141" s="5" t="s">
        <v>99</v>
      </c>
      <c r="G141" s="30" t="s">
        <v>1773</v>
      </c>
      <c r="H141" s="31"/>
      <c r="I141" s="5">
        <v>1</v>
      </c>
      <c r="J141" s="5" t="str">
        <f t="shared" si="6"/>
        <v>7F主楼办公室</v>
      </c>
      <c r="K141" s="5"/>
      <c r="L141" s="5" t="str">
        <f t="shared" si="7"/>
        <v>单口面板（电话插座）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140</v>
      </c>
      <c r="B142" s="5"/>
      <c r="C142" s="5" t="s">
        <v>1627</v>
      </c>
      <c r="D142" s="5" t="s">
        <v>1640</v>
      </c>
      <c r="E142" s="6" t="s">
        <v>23</v>
      </c>
      <c r="F142" s="5" t="s">
        <v>99</v>
      </c>
      <c r="G142" s="30" t="s">
        <v>1774</v>
      </c>
      <c r="H142" s="31"/>
      <c r="I142" s="5">
        <v>1</v>
      </c>
      <c r="J142" s="5" t="str">
        <f t="shared" si="6"/>
        <v>7F主楼办公室</v>
      </c>
      <c r="K142" s="5"/>
      <c r="L142" s="5" t="str">
        <f t="shared" si="7"/>
        <v>单口面板（电话插座）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141</v>
      </c>
      <c r="B143" s="5"/>
      <c r="C143" s="5" t="s">
        <v>1627</v>
      </c>
      <c r="D143" s="5" t="s">
        <v>1640</v>
      </c>
      <c r="E143" s="6" t="s">
        <v>23</v>
      </c>
      <c r="F143" s="5" t="s">
        <v>99</v>
      </c>
      <c r="G143" s="30" t="s">
        <v>1775</v>
      </c>
      <c r="H143" s="31"/>
      <c r="I143" s="5">
        <v>1</v>
      </c>
      <c r="J143" s="5" t="str">
        <f t="shared" si="6"/>
        <v>7F主楼办公室</v>
      </c>
      <c r="K143" s="5"/>
      <c r="L143" s="5" t="str">
        <f t="shared" si="7"/>
        <v>单口面板（电话插座）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142</v>
      </c>
      <c r="B144" s="5"/>
      <c r="C144" s="5" t="s">
        <v>1627</v>
      </c>
      <c r="D144" s="5" t="s">
        <v>1640</v>
      </c>
      <c r="E144" s="6" t="s">
        <v>23</v>
      </c>
      <c r="F144" s="5" t="s">
        <v>99</v>
      </c>
      <c r="G144" s="30" t="s">
        <v>1776</v>
      </c>
      <c r="H144" s="31"/>
      <c r="I144" s="5">
        <v>1</v>
      </c>
      <c r="J144" s="5" t="str">
        <f t="shared" si="6"/>
        <v>7F主楼办公室</v>
      </c>
      <c r="K144" s="5"/>
      <c r="L144" s="5" t="str">
        <f t="shared" si="7"/>
        <v>单口面板（电话插座）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143</v>
      </c>
      <c r="B145" s="5"/>
      <c r="C145" s="5" t="s">
        <v>1627</v>
      </c>
      <c r="D145" s="5" t="s">
        <v>1691</v>
      </c>
      <c r="E145" s="6" t="s">
        <v>23</v>
      </c>
      <c r="F145" s="5" t="s">
        <v>99</v>
      </c>
      <c r="G145" s="30" t="s">
        <v>1777</v>
      </c>
      <c r="H145" s="31"/>
      <c r="I145" s="5">
        <v>1</v>
      </c>
      <c r="J145" s="5" t="str">
        <f t="shared" si="6"/>
        <v>7F主楼开放办公区</v>
      </c>
      <c r="K145" s="5"/>
      <c r="L145" s="5" t="str">
        <f t="shared" si="7"/>
        <v>单口面板（电话插座）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144</v>
      </c>
      <c r="B146" s="5"/>
      <c r="C146" s="5" t="s">
        <v>1627</v>
      </c>
      <c r="D146" s="5" t="s">
        <v>1691</v>
      </c>
      <c r="E146" s="6" t="s">
        <v>23</v>
      </c>
      <c r="F146" s="5" t="s">
        <v>99</v>
      </c>
      <c r="G146" s="30" t="s">
        <v>1778</v>
      </c>
      <c r="H146" s="31"/>
      <c r="I146" s="5">
        <v>1</v>
      </c>
      <c r="J146" s="5" t="str">
        <f t="shared" si="6"/>
        <v>7F主楼开放办公区</v>
      </c>
      <c r="K146" s="5"/>
      <c r="L146" s="5" t="str">
        <f t="shared" si="7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145</v>
      </c>
      <c r="B147" s="5"/>
      <c r="C147" s="5" t="s">
        <v>1627</v>
      </c>
      <c r="D147" s="5" t="s">
        <v>1691</v>
      </c>
      <c r="E147" s="6" t="s">
        <v>23</v>
      </c>
      <c r="F147" s="5" t="s">
        <v>99</v>
      </c>
      <c r="G147" s="30" t="s">
        <v>1779</v>
      </c>
      <c r="H147" s="31"/>
      <c r="I147" s="5">
        <v>1</v>
      </c>
      <c r="J147" s="5" t="str">
        <f t="shared" si="6"/>
        <v>7F主楼开放办公区</v>
      </c>
      <c r="K147" s="5"/>
      <c r="L147" s="5" t="str">
        <f t="shared" si="7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146</v>
      </c>
      <c r="B148" s="5"/>
      <c r="C148" s="5" t="s">
        <v>1627</v>
      </c>
      <c r="D148" s="5" t="s">
        <v>1691</v>
      </c>
      <c r="E148" s="6" t="s">
        <v>23</v>
      </c>
      <c r="F148" s="5" t="s">
        <v>99</v>
      </c>
      <c r="G148" s="30" t="s">
        <v>1780</v>
      </c>
      <c r="H148" s="31"/>
      <c r="I148" s="5">
        <v>1</v>
      </c>
      <c r="J148" s="5" t="str">
        <f t="shared" si="6"/>
        <v>7F主楼开放办公区</v>
      </c>
      <c r="K148" s="5"/>
      <c r="L148" s="5" t="str">
        <f t="shared" si="7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147</v>
      </c>
      <c r="B149" s="5"/>
      <c r="C149" s="5" t="s">
        <v>1627</v>
      </c>
      <c r="D149" s="5" t="s">
        <v>1691</v>
      </c>
      <c r="E149" s="6" t="s">
        <v>23</v>
      </c>
      <c r="F149" s="5" t="s">
        <v>99</v>
      </c>
      <c r="G149" s="30" t="s">
        <v>1781</v>
      </c>
      <c r="H149" s="31"/>
      <c r="I149" s="5">
        <v>1</v>
      </c>
      <c r="J149" s="5" t="str">
        <f t="shared" si="6"/>
        <v>7F主楼开放办公区</v>
      </c>
      <c r="K149" s="5"/>
      <c r="L149" s="5" t="str">
        <f t="shared" si="7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148</v>
      </c>
      <c r="B150" s="5"/>
      <c r="C150" s="5" t="s">
        <v>1627</v>
      </c>
      <c r="D150" s="5" t="s">
        <v>1691</v>
      </c>
      <c r="E150" s="6" t="s">
        <v>23</v>
      </c>
      <c r="F150" s="5" t="s">
        <v>99</v>
      </c>
      <c r="G150" s="30" t="s">
        <v>1782</v>
      </c>
      <c r="H150" s="31"/>
      <c r="I150" s="5">
        <v>1</v>
      </c>
      <c r="J150" s="5" t="str">
        <f t="shared" si="6"/>
        <v>7F主楼开放办公区</v>
      </c>
      <c r="K150" s="5"/>
      <c r="L150" s="5" t="str">
        <f t="shared" si="7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149</v>
      </c>
      <c r="B151" s="5"/>
      <c r="C151" s="5" t="s">
        <v>1627</v>
      </c>
      <c r="D151" s="5" t="s">
        <v>1691</v>
      </c>
      <c r="E151" s="6" t="s">
        <v>23</v>
      </c>
      <c r="F151" s="5" t="s">
        <v>99</v>
      </c>
      <c r="G151" s="30" t="s">
        <v>1783</v>
      </c>
      <c r="H151" s="31"/>
      <c r="I151" s="5">
        <v>1</v>
      </c>
      <c r="J151" s="5" t="str">
        <f t="shared" si="6"/>
        <v>7F主楼开放办公区</v>
      </c>
      <c r="K151" s="5"/>
      <c r="L151" s="5" t="str">
        <f t="shared" si="7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150</v>
      </c>
      <c r="B152" s="5"/>
      <c r="C152" s="5" t="s">
        <v>1627</v>
      </c>
      <c r="D152" s="5" t="s">
        <v>1691</v>
      </c>
      <c r="E152" s="6" t="s">
        <v>23</v>
      </c>
      <c r="F152" s="5" t="s">
        <v>99</v>
      </c>
      <c r="G152" s="30" t="s">
        <v>1784</v>
      </c>
      <c r="H152" s="31"/>
      <c r="I152" s="5">
        <v>1</v>
      </c>
      <c r="J152" s="5" t="str">
        <f t="shared" si="6"/>
        <v>7F主楼开放办公区</v>
      </c>
      <c r="K152" s="5"/>
      <c r="L152" s="5" t="str">
        <f t="shared" si="7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151</v>
      </c>
      <c r="B153" s="5"/>
      <c r="C153" s="5" t="s">
        <v>1627</v>
      </c>
      <c r="D153" s="5" t="s">
        <v>1691</v>
      </c>
      <c r="E153" s="6" t="s">
        <v>23</v>
      </c>
      <c r="F153" s="5" t="s">
        <v>99</v>
      </c>
      <c r="G153" s="30" t="s">
        <v>1785</v>
      </c>
      <c r="H153" s="31"/>
      <c r="I153" s="5">
        <v>1</v>
      </c>
      <c r="J153" s="5" t="str">
        <f t="shared" si="6"/>
        <v>7F主楼开放办公区</v>
      </c>
      <c r="K153" s="5"/>
      <c r="L153" s="5" t="str">
        <f t="shared" si="7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152</v>
      </c>
      <c r="B154" s="5"/>
      <c r="C154" s="5" t="s">
        <v>1627</v>
      </c>
      <c r="D154" s="5" t="s">
        <v>1691</v>
      </c>
      <c r="E154" s="6" t="s">
        <v>23</v>
      </c>
      <c r="F154" s="5" t="s">
        <v>99</v>
      </c>
      <c r="G154" s="30" t="s">
        <v>1786</v>
      </c>
      <c r="H154" s="31"/>
      <c r="I154" s="5">
        <v>1</v>
      </c>
      <c r="J154" s="5" t="str">
        <f t="shared" si="6"/>
        <v>7F主楼开放办公区</v>
      </c>
      <c r="K154" s="5"/>
      <c r="L154" s="5" t="str">
        <f t="shared" si="7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153</v>
      </c>
      <c r="B155" s="5"/>
      <c r="C155" s="5" t="s">
        <v>1627</v>
      </c>
      <c r="D155" s="5" t="s">
        <v>1691</v>
      </c>
      <c r="E155" s="6" t="s">
        <v>23</v>
      </c>
      <c r="F155" s="5" t="s">
        <v>99</v>
      </c>
      <c r="G155" s="30" t="s">
        <v>1787</v>
      </c>
      <c r="H155" s="31"/>
      <c r="I155" s="5">
        <v>1</v>
      </c>
      <c r="J155" s="5" t="str">
        <f t="shared" si="6"/>
        <v>7F主楼开放办公区</v>
      </c>
      <c r="K155" s="5"/>
      <c r="L155" s="5" t="str">
        <f t="shared" si="7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154</v>
      </c>
      <c r="B156" s="5"/>
      <c r="C156" s="5" t="s">
        <v>1627</v>
      </c>
      <c r="D156" s="5" t="s">
        <v>1691</v>
      </c>
      <c r="E156" s="6" t="s">
        <v>23</v>
      </c>
      <c r="F156" s="5" t="s">
        <v>99</v>
      </c>
      <c r="G156" s="30" t="s">
        <v>1788</v>
      </c>
      <c r="H156" s="31"/>
      <c r="I156" s="5">
        <v>1</v>
      </c>
      <c r="J156" s="5" t="str">
        <f t="shared" si="6"/>
        <v>7F主楼开放办公区</v>
      </c>
      <c r="K156" s="5"/>
      <c r="L156" s="5" t="str">
        <f t="shared" si="7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155</v>
      </c>
      <c r="B157" s="5"/>
      <c r="C157" s="5" t="s">
        <v>1627</v>
      </c>
      <c r="D157" s="5" t="s">
        <v>1691</v>
      </c>
      <c r="E157" s="6" t="s">
        <v>23</v>
      </c>
      <c r="F157" s="5" t="s">
        <v>99</v>
      </c>
      <c r="G157" s="30" t="s">
        <v>1789</v>
      </c>
      <c r="H157" s="31"/>
      <c r="I157" s="5">
        <v>1</v>
      </c>
      <c r="J157" s="5" t="str">
        <f t="shared" si="6"/>
        <v>7F主楼开放办公区</v>
      </c>
      <c r="K157" s="5"/>
      <c r="L157" s="5" t="str">
        <f t="shared" si="7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156</v>
      </c>
      <c r="B158" s="5"/>
      <c r="C158" s="5" t="s">
        <v>1627</v>
      </c>
      <c r="D158" s="5" t="s">
        <v>1691</v>
      </c>
      <c r="E158" s="6" t="s">
        <v>23</v>
      </c>
      <c r="F158" s="5" t="s">
        <v>99</v>
      </c>
      <c r="G158" s="30" t="s">
        <v>1790</v>
      </c>
      <c r="H158" s="31"/>
      <c r="I158" s="5">
        <v>1</v>
      </c>
      <c r="J158" s="5" t="str">
        <f t="shared" si="6"/>
        <v>7F主楼开放办公区</v>
      </c>
      <c r="K158" s="5"/>
      <c r="L158" s="5" t="str">
        <f t="shared" si="7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157</v>
      </c>
      <c r="B159" s="5"/>
      <c r="C159" s="5" t="s">
        <v>1627</v>
      </c>
      <c r="D159" s="5" t="s">
        <v>1691</v>
      </c>
      <c r="E159" s="6" t="s">
        <v>23</v>
      </c>
      <c r="F159" s="5" t="s">
        <v>99</v>
      </c>
      <c r="G159" s="30" t="s">
        <v>1791</v>
      </c>
      <c r="H159" s="31"/>
      <c r="I159" s="5">
        <v>1</v>
      </c>
      <c r="J159" s="5" t="str">
        <f t="shared" si="6"/>
        <v>7F主楼开放办公区</v>
      </c>
      <c r="K159" s="5"/>
      <c r="L159" s="5" t="str">
        <f t="shared" si="7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158</v>
      </c>
      <c r="B160" s="5"/>
      <c r="C160" s="5" t="s">
        <v>1627</v>
      </c>
      <c r="D160" s="5" t="s">
        <v>1691</v>
      </c>
      <c r="E160" s="6" t="s">
        <v>23</v>
      </c>
      <c r="F160" s="5" t="s">
        <v>99</v>
      </c>
      <c r="G160" s="30" t="s">
        <v>1792</v>
      </c>
      <c r="H160" s="31"/>
      <c r="I160" s="5">
        <v>1</v>
      </c>
      <c r="J160" s="5" t="str">
        <f t="shared" si="6"/>
        <v>7F主楼开放办公区</v>
      </c>
      <c r="K160" s="5"/>
      <c r="L160" s="5" t="str">
        <f t="shared" si="7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159</v>
      </c>
      <c r="B161" s="5"/>
      <c r="C161" s="5" t="s">
        <v>1627</v>
      </c>
      <c r="D161" s="5" t="s">
        <v>1691</v>
      </c>
      <c r="E161" s="6" t="s">
        <v>23</v>
      </c>
      <c r="F161" s="5" t="s">
        <v>99</v>
      </c>
      <c r="G161" s="30" t="s">
        <v>1793</v>
      </c>
      <c r="H161" s="31"/>
      <c r="I161" s="5">
        <v>1</v>
      </c>
      <c r="J161" s="5" t="str">
        <f t="shared" si="6"/>
        <v>7F主楼开放办公区</v>
      </c>
      <c r="K161" s="5"/>
      <c r="L161" s="5" t="str">
        <f t="shared" si="7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160</v>
      </c>
      <c r="B162" s="5"/>
      <c r="C162" s="5" t="s">
        <v>1627</v>
      </c>
      <c r="D162" s="5" t="s">
        <v>1691</v>
      </c>
      <c r="E162" s="6" t="s">
        <v>23</v>
      </c>
      <c r="F162" s="5" t="s">
        <v>99</v>
      </c>
      <c r="G162" s="30" t="s">
        <v>1794</v>
      </c>
      <c r="H162" s="31"/>
      <c r="I162" s="5">
        <v>1</v>
      </c>
      <c r="J162" s="5" t="str">
        <f t="shared" si="6"/>
        <v>7F主楼开放办公区</v>
      </c>
      <c r="K162" s="5"/>
      <c r="L162" s="5" t="str">
        <f t="shared" si="7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161</v>
      </c>
      <c r="B163" s="5"/>
      <c r="C163" s="5" t="s">
        <v>1627</v>
      </c>
      <c r="D163" s="5" t="s">
        <v>1691</v>
      </c>
      <c r="E163" s="6" t="s">
        <v>23</v>
      </c>
      <c r="F163" s="5" t="s">
        <v>99</v>
      </c>
      <c r="G163" s="30" t="s">
        <v>1795</v>
      </c>
      <c r="H163" s="31"/>
      <c r="I163" s="5">
        <v>1</v>
      </c>
      <c r="J163" s="5" t="str">
        <f t="shared" si="6"/>
        <v>7F主楼开放办公区</v>
      </c>
      <c r="K163" s="5"/>
      <c r="L163" s="5" t="str">
        <f t="shared" si="7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162</v>
      </c>
      <c r="B164" s="5"/>
      <c r="C164" s="5" t="s">
        <v>1627</v>
      </c>
      <c r="D164" s="5" t="s">
        <v>1691</v>
      </c>
      <c r="E164" s="6" t="s">
        <v>23</v>
      </c>
      <c r="F164" s="5" t="s">
        <v>99</v>
      </c>
      <c r="G164" s="30" t="s">
        <v>1796</v>
      </c>
      <c r="H164" s="31"/>
      <c r="I164" s="5">
        <v>1</v>
      </c>
      <c r="J164" s="5" t="str">
        <f t="shared" si="6"/>
        <v>7F主楼开放办公区</v>
      </c>
      <c r="K164" s="5"/>
      <c r="L164" s="5" t="str">
        <f t="shared" si="7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163</v>
      </c>
      <c r="B165" s="5"/>
      <c r="C165" s="5" t="s">
        <v>1627</v>
      </c>
      <c r="D165" s="5" t="s">
        <v>1640</v>
      </c>
      <c r="E165" s="6" t="s">
        <v>23</v>
      </c>
      <c r="F165" s="5" t="s">
        <v>99</v>
      </c>
      <c r="G165" s="30" t="s">
        <v>1797</v>
      </c>
      <c r="H165" s="31"/>
      <c r="I165" s="5">
        <v>1</v>
      </c>
      <c r="J165" s="5" t="str">
        <f t="shared" si="6"/>
        <v>7F主楼办公室</v>
      </c>
      <c r="K165" s="5"/>
      <c r="L165" s="5" t="str">
        <f t="shared" si="7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164</v>
      </c>
      <c r="B166" s="5"/>
      <c r="C166" s="5" t="s">
        <v>1627</v>
      </c>
      <c r="D166" s="5" t="s">
        <v>1640</v>
      </c>
      <c r="E166" s="6" t="s">
        <v>23</v>
      </c>
      <c r="F166" s="5" t="s">
        <v>99</v>
      </c>
      <c r="G166" s="30" t="s">
        <v>1798</v>
      </c>
      <c r="H166" s="31"/>
      <c r="I166" s="5">
        <v>1</v>
      </c>
      <c r="J166" s="5" t="str">
        <f t="shared" si="6"/>
        <v>7F主楼办公室</v>
      </c>
      <c r="K166" s="5"/>
      <c r="L166" s="5" t="str">
        <f t="shared" si="7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165</v>
      </c>
      <c r="B167" s="5"/>
      <c r="C167" s="5" t="s">
        <v>1627</v>
      </c>
      <c r="D167" s="5" t="s">
        <v>1640</v>
      </c>
      <c r="E167" s="6" t="s">
        <v>23</v>
      </c>
      <c r="F167" s="5" t="s">
        <v>99</v>
      </c>
      <c r="G167" s="30" t="s">
        <v>1799</v>
      </c>
      <c r="H167" s="31"/>
      <c r="I167" s="5">
        <v>1</v>
      </c>
      <c r="J167" s="5" t="str">
        <f t="shared" si="6"/>
        <v>7F主楼办公室</v>
      </c>
      <c r="K167" s="5"/>
      <c r="L167" s="5" t="str">
        <f t="shared" si="7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166</v>
      </c>
      <c r="B168" s="5"/>
      <c r="C168" s="5" t="s">
        <v>1627</v>
      </c>
      <c r="D168" s="5" t="s">
        <v>1640</v>
      </c>
      <c r="E168" s="6" t="s">
        <v>23</v>
      </c>
      <c r="F168" s="5" t="s">
        <v>99</v>
      </c>
      <c r="G168" s="30" t="s">
        <v>1800</v>
      </c>
      <c r="H168" s="31"/>
      <c r="I168" s="5">
        <v>1</v>
      </c>
      <c r="J168" s="5" t="str">
        <f t="shared" si="6"/>
        <v>7F主楼办公室</v>
      </c>
      <c r="K168" s="5"/>
      <c r="L168" s="5" t="str">
        <f t="shared" si="7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167</v>
      </c>
      <c r="B169" s="5"/>
      <c r="C169" s="5" t="s">
        <v>1627</v>
      </c>
      <c r="D169" s="5" t="s">
        <v>1640</v>
      </c>
      <c r="E169" s="6" t="s">
        <v>23</v>
      </c>
      <c r="F169" s="5" t="s">
        <v>99</v>
      </c>
      <c r="G169" s="30" t="s">
        <v>1801</v>
      </c>
      <c r="H169" s="31"/>
      <c r="I169" s="5">
        <v>1</v>
      </c>
      <c r="J169" s="5" t="str">
        <f t="shared" si="6"/>
        <v>7F主楼办公室</v>
      </c>
      <c r="K169" s="5"/>
      <c r="L169" s="5" t="str">
        <f t="shared" si="7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168</v>
      </c>
      <c r="B170" s="5"/>
      <c r="C170" s="5" t="s">
        <v>1627</v>
      </c>
      <c r="D170" s="5" t="s">
        <v>1640</v>
      </c>
      <c r="E170" s="6" t="s">
        <v>23</v>
      </c>
      <c r="F170" s="5" t="s">
        <v>99</v>
      </c>
      <c r="G170" s="30" t="s">
        <v>1802</v>
      </c>
      <c r="H170" s="31"/>
      <c r="I170" s="5">
        <v>1</v>
      </c>
      <c r="J170" s="5" t="str">
        <f t="shared" si="6"/>
        <v>7F主楼办公室</v>
      </c>
      <c r="K170" s="5"/>
      <c r="L170" s="5" t="str">
        <f t="shared" si="7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169</v>
      </c>
      <c r="B171" s="5"/>
      <c r="C171" s="5" t="s">
        <v>1627</v>
      </c>
      <c r="D171" s="5" t="s">
        <v>1640</v>
      </c>
      <c r="E171" s="6" t="s">
        <v>23</v>
      </c>
      <c r="F171" s="5" t="s">
        <v>99</v>
      </c>
      <c r="G171" s="30" t="s">
        <v>1803</v>
      </c>
      <c r="H171" s="31"/>
      <c r="I171" s="5">
        <v>1</v>
      </c>
      <c r="J171" s="5" t="str">
        <f t="shared" si="6"/>
        <v>7F主楼办公室</v>
      </c>
      <c r="K171" s="5"/>
      <c r="L171" s="5" t="str">
        <f t="shared" si="7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170</v>
      </c>
      <c r="B172" s="5"/>
      <c r="C172" s="5" t="s">
        <v>1627</v>
      </c>
      <c r="D172" s="5" t="s">
        <v>1640</v>
      </c>
      <c r="E172" s="6" t="s">
        <v>23</v>
      </c>
      <c r="F172" s="5" t="s">
        <v>99</v>
      </c>
      <c r="G172" s="30" t="s">
        <v>1804</v>
      </c>
      <c r="H172" s="31"/>
      <c r="I172" s="5">
        <v>1</v>
      </c>
      <c r="J172" s="5" t="str">
        <f t="shared" si="6"/>
        <v>7F主楼办公室</v>
      </c>
      <c r="K172" s="5"/>
      <c r="L172" s="5" t="str">
        <f t="shared" si="7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171</v>
      </c>
      <c r="B173" s="5"/>
      <c r="C173" s="5" t="s">
        <v>1627</v>
      </c>
      <c r="D173" s="5" t="s">
        <v>1640</v>
      </c>
      <c r="E173" s="6" t="s">
        <v>23</v>
      </c>
      <c r="F173" s="5" t="s">
        <v>99</v>
      </c>
      <c r="G173" s="30" t="s">
        <v>1805</v>
      </c>
      <c r="H173" s="31"/>
      <c r="I173" s="5">
        <v>1</v>
      </c>
      <c r="J173" s="5" t="str">
        <f t="shared" si="6"/>
        <v>7F主楼办公室</v>
      </c>
      <c r="K173" s="5"/>
      <c r="L173" s="5" t="str">
        <f t="shared" si="7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172</v>
      </c>
      <c r="B174" s="5"/>
      <c r="C174" s="5" t="s">
        <v>1627</v>
      </c>
      <c r="D174" s="5" t="s">
        <v>1640</v>
      </c>
      <c r="E174" s="6" t="s">
        <v>23</v>
      </c>
      <c r="F174" s="5" t="s">
        <v>99</v>
      </c>
      <c r="G174" s="30" t="s">
        <v>1806</v>
      </c>
      <c r="H174" s="31"/>
      <c r="I174" s="5">
        <v>1</v>
      </c>
      <c r="J174" s="5" t="str">
        <f t="shared" si="6"/>
        <v>7F主楼办公室</v>
      </c>
      <c r="K174" s="5"/>
      <c r="L174" s="5" t="str">
        <f t="shared" si="7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173</v>
      </c>
      <c r="B175" s="5"/>
      <c r="C175" s="5" t="s">
        <v>1627</v>
      </c>
      <c r="D175" s="5" t="s">
        <v>1640</v>
      </c>
      <c r="E175" s="6" t="s">
        <v>23</v>
      </c>
      <c r="F175" s="5" t="s">
        <v>99</v>
      </c>
      <c r="G175" s="30" t="s">
        <v>1807</v>
      </c>
      <c r="H175" s="31"/>
      <c r="I175" s="5">
        <v>1</v>
      </c>
      <c r="J175" s="5" t="str">
        <f t="shared" si="6"/>
        <v>7F主楼办公室</v>
      </c>
      <c r="K175" s="5"/>
      <c r="L175" s="5" t="str">
        <f t="shared" si="7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174</v>
      </c>
      <c r="B176" s="5"/>
      <c r="C176" s="5" t="s">
        <v>1627</v>
      </c>
      <c r="D176" s="5" t="s">
        <v>1640</v>
      </c>
      <c r="E176" s="6" t="s">
        <v>23</v>
      </c>
      <c r="F176" s="5" t="s">
        <v>99</v>
      </c>
      <c r="G176" s="30" t="s">
        <v>1808</v>
      </c>
      <c r="H176" s="31"/>
      <c r="I176" s="5">
        <v>1</v>
      </c>
      <c r="J176" s="5" t="str">
        <f t="shared" si="6"/>
        <v>7F主楼办公室</v>
      </c>
      <c r="K176" s="5"/>
      <c r="L176" s="5" t="str">
        <f t="shared" si="7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175</v>
      </c>
      <c r="B177" s="5"/>
      <c r="C177" s="5" t="s">
        <v>1627</v>
      </c>
      <c r="D177" s="5" t="s">
        <v>1640</v>
      </c>
      <c r="E177" s="6" t="s">
        <v>23</v>
      </c>
      <c r="F177" s="5" t="s">
        <v>99</v>
      </c>
      <c r="G177" s="30" t="s">
        <v>1809</v>
      </c>
      <c r="H177" s="31"/>
      <c r="I177" s="5">
        <v>1</v>
      </c>
      <c r="J177" s="5" t="str">
        <f t="shared" si="6"/>
        <v>7F主楼办公室</v>
      </c>
      <c r="K177" s="5"/>
      <c r="L177" s="5" t="str">
        <f t="shared" si="7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176</v>
      </c>
      <c r="B178" s="5"/>
      <c r="C178" s="5" t="s">
        <v>1627</v>
      </c>
      <c r="D178" s="5" t="s">
        <v>1640</v>
      </c>
      <c r="E178" s="6" t="s">
        <v>23</v>
      </c>
      <c r="F178" s="5" t="s">
        <v>99</v>
      </c>
      <c r="G178" s="30" t="s">
        <v>1810</v>
      </c>
      <c r="H178" s="31"/>
      <c r="I178" s="5">
        <v>1</v>
      </c>
      <c r="J178" s="5" t="str">
        <f t="shared" si="6"/>
        <v>7F主楼办公室</v>
      </c>
      <c r="K178" s="5"/>
      <c r="L178" s="5" t="str">
        <f t="shared" si="7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177</v>
      </c>
      <c r="B179" s="5"/>
      <c r="C179" s="5" t="s">
        <v>1627</v>
      </c>
      <c r="D179" s="5" t="s">
        <v>1640</v>
      </c>
      <c r="E179" s="6" t="s">
        <v>23</v>
      </c>
      <c r="F179" s="5" t="s">
        <v>99</v>
      </c>
      <c r="G179" s="30" t="s">
        <v>1811</v>
      </c>
      <c r="H179" s="31"/>
      <c r="I179" s="5">
        <v>1</v>
      </c>
      <c r="J179" s="5" t="str">
        <f t="shared" si="6"/>
        <v>7F主楼办公室</v>
      </c>
      <c r="K179" s="5"/>
      <c r="L179" s="5" t="str">
        <f t="shared" si="7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178</v>
      </c>
      <c r="B180" s="5"/>
      <c r="C180" s="5" t="s">
        <v>1627</v>
      </c>
      <c r="D180" s="5" t="s">
        <v>1640</v>
      </c>
      <c r="E180" s="6" t="s">
        <v>23</v>
      </c>
      <c r="F180" s="5" t="s">
        <v>99</v>
      </c>
      <c r="G180" s="30" t="s">
        <v>1812</v>
      </c>
      <c r="H180" s="31"/>
      <c r="I180" s="5">
        <v>1</v>
      </c>
      <c r="J180" s="5" t="str">
        <f t="shared" si="6"/>
        <v>7F主楼办公室</v>
      </c>
      <c r="K180" s="5"/>
      <c r="L180" s="5" t="str">
        <f t="shared" si="7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179</v>
      </c>
      <c r="B181" s="5"/>
      <c r="C181" s="5" t="s">
        <v>1627</v>
      </c>
      <c r="D181" s="5" t="s">
        <v>1640</v>
      </c>
      <c r="E181" s="6" t="s">
        <v>23</v>
      </c>
      <c r="F181" s="5" t="s">
        <v>99</v>
      </c>
      <c r="G181" s="30" t="s">
        <v>1813</v>
      </c>
      <c r="H181" s="31"/>
      <c r="I181" s="5">
        <v>1</v>
      </c>
      <c r="J181" s="5" t="str">
        <f t="shared" si="6"/>
        <v>7F主楼办公室</v>
      </c>
      <c r="K181" s="5"/>
      <c r="L181" s="5" t="str">
        <f t="shared" si="7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180</v>
      </c>
      <c r="B182" s="5"/>
      <c r="C182" s="5" t="s">
        <v>1627</v>
      </c>
      <c r="D182" s="5" t="s">
        <v>1640</v>
      </c>
      <c r="E182" s="6" t="s">
        <v>23</v>
      </c>
      <c r="F182" s="5" t="s">
        <v>99</v>
      </c>
      <c r="G182" s="30" t="s">
        <v>1814</v>
      </c>
      <c r="H182" s="31"/>
      <c r="I182" s="5">
        <v>1</v>
      </c>
      <c r="J182" s="5" t="str">
        <f t="shared" si="6"/>
        <v>7F主楼办公室</v>
      </c>
      <c r="K182" s="5"/>
      <c r="L182" s="5" t="str">
        <f t="shared" si="7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181</v>
      </c>
      <c r="B183" s="5"/>
      <c r="C183" s="5" t="s">
        <v>1627</v>
      </c>
      <c r="D183" s="5" t="s">
        <v>1640</v>
      </c>
      <c r="E183" s="6" t="s">
        <v>23</v>
      </c>
      <c r="F183" s="5" t="s">
        <v>99</v>
      </c>
      <c r="G183" s="30" t="s">
        <v>1815</v>
      </c>
      <c r="H183" s="31"/>
      <c r="I183" s="5">
        <v>1</v>
      </c>
      <c r="J183" s="5" t="str">
        <f t="shared" si="6"/>
        <v>7F主楼办公室</v>
      </c>
      <c r="K183" s="5"/>
      <c r="L183" s="5" t="str">
        <f t="shared" si="7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182</v>
      </c>
      <c r="B184" s="5"/>
      <c r="C184" s="5" t="s">
        <v>1627</v>
      </c>
      <c r="D184" s="5" t="s">
        <v>1664</v>
      </c>
      <c r="E184" s="6" t="s">
        <v>23</v>
      </c>
      <c r="F184" s="5" t="s">
        <v>99</v>
      </c>
      <c r="G184" s="30" t="s">
        <v>1816</v>
      </c>
      <c r="H184" s="31"/>
      <c r="I184" s="5">
        <v>1</v>
      </c>
      <c r="J184" s="5" t="str">
        <f t="shared" si="6"/>
        <v>7F主楼大会议室</v>
      </c>
      <c r="K184" s="5"/>
      <c r="L184" s="5" t="str">
        <f t="shared" si="7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183</v>
      </c>
      <c r="B185" s="5"/>
      <c r="C185" s="5" t="s">
        <v>1627</v>
      </c>
      <c r="D185" s="5" t="s">
        <v>1666</v>
      </c>
      <c r="E185" s="6" t="s">
        <v>23</v>
      </c>
      <c r="F185" s="5" t="s">
        <v>99</v>
      </c>
      <c r="G185" s="30" t="s">
        <v>1817</v>
      </c>
      <c r="H185" s="31"/>
      <c r="I185" s="5">
        <v>1</v>
      </c>
      <c r="J185" s="5" t="str">
        <f t="shared" si="6"/>
        <v>7F主楼中会议室</v>
      </c>
      <c r="K185" s="5"/>
      <c r="L185" s="5" t="str">
        <f t="shared" si="7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184</v>
      </c>
      <c r="B186" s="5"/>
      <c r="C186" s="5" t="s">
        <v>1627</v>
      </c>
      <c r="D186" s="5" t="s">
        <v>1668</v>
      </c>
      <c r="E186" s="6" t="s">
        <v>23</v>
      </c>
      <c r="F186" s="5" t="s">
        <v>99</v>
      </c>
      <c r="G186" s="30" t="s">
        <v>1818</v>
      </c>
      <c r="H186" s="31"/>
      <c r="I186" s="5">
        <v>1</v>
      </c>
      <c r="J186" s="5" t="str">
        <f t="shared" si="6"/>
        <v>7F主楼小会议室</v>
      </c>
      <c r="K186" s="5"/>
      <c r="L186" s="5" t="str">
        <f t="shared" si="7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185</v>
      </c>
      <c r="B187" s="5"/>
      <c r="C187" s="5" t="s">
        <v>1627</v>
      </c>
      <c r="D187" s="5" t="s">
        <v>1668</v>
      </c>
      <c r="E187" s="6" t="s">
        <v>23</v>
      </c>
      <c r="F187" s="5" t="s">
        <v>99</v>
      </c>
      <c r="G187" s="30" t="s">
        <v>1819</v>
      </c>
      <c r="H187" s="31"/>
      <c r="I187" s="5">
        <v>1</v>
      </c>
      <c r="J187" s="5" t="str">
        <f t="shared" si="6"/>
        <v>7F主楼小会议室</v>
      </c>
      <c r="K187" s="5"/>
      <c r="L187" s="5" t="str">
        <f t="shared" si="7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186</v>
      </c>
      <c r="B188" s="5"/>
      <c r="C188" s="5" t="s">
        <v>1627</v>
      </c>
      <c r="D188" s="5" t="s">
        <v>1640</v>
      </c>
      <c r="E188" s="6" t="s">
        <v>23</v>
      </c>
      <c r="F188" s="5" t="s">
        <v>99</v>
      </c>
      <c r="G188" s="30" t="s">
        <v>1820</v>
      </c>
      <c r="H188" s="31"/>
      <c r="I188" s="5">
        <v>1</v>
      </c>
      <c r="J188" s="5" t="str">
        <f t="shared" si="6"/>
        <v>7F主楼办公室</v>
      </c>
      <c r="K188" s="5"/>
      <c r="L188" s="5" t="str">
        <f t="shared" si="7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187</v>
      </c>
      <c r="B189" s="5"/>
      <c r="C189" s="5" t="s">
        <v>1627</v>
      </c>
      <c r="D189" s="5" t="s">
        <v>1640</v>
      </c>
      <c r="E189" s="6" t="s">
        <v>23</v>
      </c>
      <c r="F189" s="5" t="s">
        <v>99</v>
      </c>
      <c r="G189" s="30" t="s">
        <v>1821</v>
      </c>
      <c r="H189" s="31"/>
      <c r="I189" s="5">
        <v>1</v>
      </c>
      <c r="J189" s="5" t="str">
        <f t="shared" si="6"/>
        <v>7F主楼办公室</v>
      </c>
      <c r="K189" s="5"/>
      <c r="L189" s="5" t="str">
        <f t="shared" si="7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188</v>
      </c>
      <c r="B190" s="5"/>
      <c r="C190" s="5" t="s">
        <v>1627</v>
      </c>
      <c r="D190" s="5" t="s">
        <v>1640</v>
      </c>
      <c r="E190" s="6" t="s">
        <v>23</v>
      </c>
      <c r="F190" s="5" t="s">
        <v>99</v>
      </c>
      <c r="G190" s="30" t="s">
        <v>1822</v>
      </c>
      <c r="H190" s="31"/>
      <c r="I190" s="5">
        <v>1</v>
      </c>
      <c r="J190" s="5" t="str">
        <f t="shared" si="6"/>
        <v>7F主楼办公室</v>
      </c>
      <c r="K190" s="5"/>
      <c r="L190" s="5" t="str">
        <f t="shared" si="7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189</v>
      </c>
      <c r="B191" s="5"/>
      <c r="C191" s="5" t="s">
        <v>1627</v>
      </c>
      <c r="D191" s="5" t="s">
        <v>1640</v>
      </c>
      <c r="E191" s="6" t="s">
        <v>23</v>
      </c>
      <c r="F191" s="5" t="s">
        <v>99</v>
      </c>
      <c r="G191" s="30" t="s">
        <v>1823</v>
      </c>
      <c r="H191" s="31"/>
      <c r="I191" s="5">
        <v>1</v>
      </c>
      <c r="J191" s="5" t="str">
        <f t="shared" si="6"/>
        <v>7F主楼办公室</v>
      </c>
      <c r="K191" s="5"/>
      <c r="L191" s="5" t="str">
        <f t="shared" si="7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190</v>
      </c>
      <c r="B192" s="5"/>
      <c r="C192" s="5" t="s">
        <v>1627</v>
      </c>
      <c r="D192" s="5" t="s">
        <v>1640</v>
      </c>
      <c r="E192" s="6" t="s">
        <v>23</v>
      </c>
      <c r="F192" s="5" t="s">
        <v>99</v>
      </c>
      <c r="G192" s="30" t="s">
        <v>1824</v>
      </c>
      <c r="H192" s="31"/>
      <c r="I192" s="5">
        <v>1</v>
      </c>
      <c r="J192" s="5" t="str">
        <f t="shared" si="6"/>
        <v>7F主楼办公室</v>
      </c>
      <c r="K192" s="5"/>
      <c r="L192" s="5" t="str">
        <f t="shared" si="7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191</v>
      </c>
      <c r="B193" s="5"/>
      <c r="C193" s="5" t="s">
        <v>1627</v>
      </c>
      <c r="D193" s="5" t="s">
        <v>1640</v>
      </c>
      <c r="E193" s="6" t="s">
        <v>23</v>
      </c>
      <c r="F193" s="5" t="s">
        <v>99</v>
      </c>
      <c r="G193" s="30" t="s">
        <v>1825</v>
      </c>
      <c r="H193" s="31"/>
      <c r="I193" s="5">
        <v>1</v>
      </c>
      <c r="J193" s="5" t="str">
        <f t="shared" si="6"/>
        <v>7F主楼办公室</v>
      </c>
      <c r="K193" s="5"/>
      <c r="L193" s="5" t="str">
        <f t="shared" si="7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192</v>
      </c>
      <c r="B194" s="5"/>
      <c r="C194" s="5" t="s">
        <v>1627</v>
      </c>
      <c r="D194" s="5" t="s">
        <v>1640</v>
      </c>
      <c r="E194" s="6" t="s">
        <v>23</v>
      </c>
      <c r="F194" s="5" t="s">
        <v>99</v>
      </c>
      <c r="G194" s="30" t="s">
        <v>1826</v>
      </c>
      <c r="H194" s="31"/>
      <c r="I194" s="5">
        <v>1</v>
      </c>
      <c r="J194" s="5" t="str">
        <f t="shared" si="6"/>
        <v>7F主楼办公室</v>
      </c>
      <c r="K194" s="5"/>
      <c r="L194" s="5" t="str">
        <f t="shared" si="7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193</v>
      </c>
      <c r="B195" s="5"/>
      <c r="C195" s="5" t="s">
        <v>1627</v>
      </c>
      <c r="D195" s="5" t="s">
        <v>1640</v>
      </c>
      <c r="E195" s="6" t="s">
        <v>23</v>
      </c>
      <c r="F195" s="5" t="s">
        <v>99</v>
      </c>
      <c r="G195" s="30" t="s">
        <v>1827</v>
      </c>
      <c r="H195" s="31"/>
      <c r="I195" s="5">
        <v>1</v>
      </c>
      <c r="J195" s="5" t="str">
        <f t="shared" si="6"/>
        <v>7F主楼办公室</v>
      </c>
      <c r="K195" s="5"/>
      <c r="L195" s="5" t="str">
        <f t="shared" si="7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194</v>
      </c>
      <c r="B196" s="5"/>
      <c r="C196" s="5" t="s">
        <v>1627</v>
      </c>
      <c r="D196" s="5" t="s">
        <v>1691</v>
      </c>
      <c r="E196" s="6" t="s">
        <v>23</v>
      </c>
      <c r="F196" s="5" t="s">
        <v>99</v>
      </c>
      <c r="G196" s="30" t="s">
        <v>1828</v>
      </c>
      <c r="H196" s="31"/>
      <c r="I196" s="5">
        <v>1</v>
      </c>
      <c r="J196" s="5" t="str">
        <f t="shared" ref="J196:J222" si="8">D196</f>
        <v>7F主楼开放办公区</v>
      </c>
      <c r="K196" s="5"/>
      <c r="L196" s="5" t="str">
        <f t="shared" ref="L196:L222" si="9">F196</f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195</v>
      </c>
      <c r="B197" s="5"/>
      <c r="C197" s="5" t="s">
        <v>1627</v>
      </c>
      <c r="D197" s="5" t="s">
        <v>1691</v>
      </c>
      <c r="E197" s="6" t="s">
        <v>23</v>
      </c>
      <c r="F197" s="5" t="s">
        <v>99</v>
      </c>
      <c r="G197" s="30" t="s">
        <v>1829</v>
      </c>
      <c r="H197" s="31"/>
      <c r="I197" s="5">
        <v>1</v>
      </c>
      <c r="J197" s="5" t="str">
        <f t="shared" si="8"/>
        <v>7F主楼开放办公区</v>
      </c>
      <c r="K197" s="5"/>
      <c r="L197" s="5" t="str">
        <f t="shared" si="9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196</v>
      </c>
      <c r="B198" s="5"/>
      <c r="C198" s="5" t="s">
        <v>1627</v>
      </c>
      <c r="D198" s="5" t="s">
        <v>1691</v>
      </c>
      <c r="E198" s="6" t="s">
        <v>23</v>
      </c>
      <c r="F198" s="5" t="s">
        <v>99</v>
      </c>
      <c r="G198" s="30" t="s">
        <v>1830</v>
      </c>
      <c r="H198" s="31"/>
      <c r="I198" s="5">
        <v>1</v>
      </c>
      <c r="J198" s="5" t="str">
        <f t="shared" si="8"/>
        <v>7F主楼开放办公区</v>
      </c>
      <c r="K198" s="5"/>
      <c r="L198" s="5" t="str">
        <f t="shared" si="9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197</v>
      </c>
      <c r="B199" s="5"/>
      <c r="C199" s="5" t="s">
        <v>1627</v>
      </c>
      <c r="D199" s="5" t="s">
        <v>1691</v>
      </c>
      <c r="E199" s="6" t="s">
        <v>23</v>
      </c>
      <c r="F199" s="5" t="s">
        <v>99</v>
      </c>
      <c r="G199" s="30" t="s">
        <v>1831</v>
      </c>
      <c r="H199" s="31"/>
      <c r="I199" s="5">
        <v>1</v>
      </c>
      <c r="J199" s="5" t="str">
        <f t="shared" si="8"/>
        <v>7F主楼开放办公区</v>
      </c>
      <c r="K199" s="5"/>
      <c r="L199" s="5" t="str">
        <f t="shared" si="9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198</v>
      </c>
      <c r="B200" s="5"/>
      <c r="C200" s="5" t="s">
        <v>1627</v>
      </c>
      <c r="D200" s="5" t="s">
        <v>1691</v>
      </c>
      <c r="E200" s="6" t="s">
        <v>23</v>
      </c>
      <c r="F200" s="5" t="s">
        <v>99</v>
      </c>
      <c r="G200" s="30" t="s">
        <v>1832</v>
      </c>
      <c r="H200" s="31"/>
      <c r="I200" s="5">
        <v>1</v>
      </c>
      <c r="J200" s="5" t="str">
        <f t="shared" si="8"/>
        <v>7F主楼开放办公区</v>
      </c>
      <c r="K200" s="5"/>
      <c r="L200" s="5" t="str">
        <f t="shared" si="9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199</v>
      </c>
      <c r="B201" s="5"/>
      <c r="C201" s="5" t="s">
        <v>1627</v>
      </c>
      <c r="D201" s="5" t="s">
        <v>1691</v>
      </c>
      <c r="E201" s="6" t="s">
        <v>23</v>
      </c>
      <c r="F201" s="5" t="s">
        <v>99</v>
      </c>
      <c r="G201" s="30" t="s">
        <v>1833</v>
      </c>
      <c r="H201" s="31"/>
      <c r="I201" s="5">
        <v>1</v>
      </c>
      <c r="J201" s="5" t="str">
        <f t="shared" si="8"/>
        <v>7F主楼开放办公区</v>
      </c>
      <c r="K201" s="5"/>
      <c r="L201" s="5" t="str">
        <f t="shared" si="9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200</v>
      </c>
      <c r="B202" s="5"/>
      <c r="C202" s="5" t="s">
        <v>1627</v>
      </c>
      <c r="D202" s="5" t="s">
        <v>1691</v>
      </c>
      <c r="E202" s="6" t="s">
        <v>23</v>
      </c>
      <c r="F202" s="5" t="s">
        <v>99</v>
      </c>
      <c r="G202" s="30" t="s">
        <v>1834</v>
      </c>
      <c r="H202" s="31"/>
      <c r="I202" s="5">
        <v>1</v>
      </c>
      <c r="J202" s="5" t="str">
        <f t="shared" si="8"/>
        <v>7F主楼开放办公区</v>
      </c>
      <c r="K202" s="5"/>
      <c r="L202" s="5" t="str">
        <f t="shared" si="9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201</v>
      </c>
      <c r="B203" s="5"/>
      <c r="C203" s="5" t="s">
        <v>1627</v>
      </c>
      <c r="D203" s="5" t="s">
        <v>1691</v>
      </c>
      <c r="E203" s="6" t="s">
        <v>23</v>
      </c>
      <c r="F203" s="5" t="s">
        <v>99</v>
      </c>
      <c r="G203" s="30" t="s">
        <v>1835</v>
      </c>
      <c r="H203" s="31"/>
      <c r="I203" s="5">
        <v>1</v>
      </c>
      <c r="J203" s="5" t="str">
        <f t="shared" si="8"/>
        <v>7F主楼开放办公区</v>
      </c>
      <c r="K203" s="5"/>
      <c r="L203" s="5" t="str">
        <f t="shared" si="9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202</v>
      </c>
      <c r="B204" s="5"/>
      <c r="C204" s="5" t="s">
        <v>1627</v>
      </c>
      <c r="D204" s="5" t="s">
        <v>1691</v>
      </c>
      <c r="E204" s="6" t="s">
        <v>23</v>
      </c>
      <c r="F204" s="5" t="s">
        <v>99</v>
      </c>
      <c r="G204" s="30" t="s">
        <v>1836</v>
      </c>
      <c r="H204" s="31"/>
      <c r="I204" s="5">
        <v>1</v>
      </c>
      <c r="J204" s="5" t="str">
        <f t="shared" si="8"/>
        <v>7F主楼开放办公区</v>
      </c>
      <c r="K204" s="5"/>
      <c r="L204" s="5" t="str">
        <f t="shared" si="9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203</v>
      </c>
      <c r="B205" s="5"/>
      <c r="C205" s="5" t="s">
        <v>1627</v>
      </c>
      <c r="D205" s="5" t="s">
        <v>1691</v>
      </c>
      <c r="E205" s="6" t="s">
        <v>23</v>
      </c>
      <c r="F205" s="5" t="s">
        <v>99</v>
      </c>
      <c r="G205" s="30" t="s">
        <v>1837</v>
      </c>
      <c r="H205" s="31"/>
      <c r="I205" s="5">
        <v>1</v>
      </c>
      <c r="J205" s="5" t="str">
        <f t="shared" si="8"/>
        <v>7F主楼开放办公区</v>
      </c>
      <c r="K205" s="5"/>
      <c r="L205" s="5" t="str">
        <f t="shared" si="9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204</v>
      </c>
      <c r="B206" s="5"/>
      <c r="C206" s="5" t="s">
        <v>1627</v>
      </c>
      <c r="D206" s="5" t="s">
        <v>1691</v>
      </c>
      <c r="E206" s="6" t="s">
        <v>23</v>
      </c>
      <c r="F206" s="5" t="s">
        <v>99</v>
      </c>
      <c r="G206" s="30" t="s">
        <v>1838</v>
      </c>
      <c r="H206" s="31"/>
      <c r="I206" s="5">
        <v>1</v>
      </c>
      <c r="J206" s="5" t="str">
        <f t="shared" si="8"/>
        <v>7F主楼开放办公区</v>
      </c>
      <c r="K206" s="5"/>
      <c r="L206" s="5" t="str">
        <f t="shared" si="9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205</v>
      </c>
      <c r="B207" s="5"/>
      <c r="C207" s="5" t="s">
        <v>1627</v>
      </c>
      <c r="D207" s="5" t="s">
        <v>1691</v>
      </c>
      <c r="E207" s="6" t="s">
        <v>23</v>
      </c>
      <c r="F207" s="5" t="s">
        <v>99</v>
      </c>
      <c r="G207" s="30" t="s">
        <v>1839</v>
      </c>
      <c r="H207" s="31"/>
      <c r="I207" s="5">
        <v>1</v>
      </c>
      <c r="J207" s="5" t="str">
        <f t="shared" si="8"/>
        <v>7F主楼开放办公区</v>
      </c>
      <c r="K207" s="5"/>
      <c r="L207" s="5" t="str">
        <f t="shared" si="9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206</v>
      </c>
      <c r="B208" s="5"/>
      <c r="C208" s="5" t="s">
        <v>1627</v>
      </c>
      <c r="D208" s="5" t="s">
        <v>1691</v>
      </c>
      <c r="E208" s="6" t="s">
        <v>23</v>
      </c>
      <c r="F208" s="5" t="s">
        <v>99</v>
      </c>
      <c r="G208" s="30" t="s">
        <v>1840</v>
      </c>
      <c r="H208" s="31"/>
      <c r="I208" s="5">
        <v>1</v>
      </c>
      <c r="J208" s="5" t="str">
        <f t="shared" si="8"/>
        <v>7F主楼开放办公区</v>
      </c>
      <c r="K208" s="5"/>
      <c r="L208" s="5" t="str">
        <f t="shared" si="9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207</v>
      </c>
      <c r="B209" s="5"/>
      <c r="C209" s="5" t="s">
        <v>1627</v>
      </c>
      <c r="D209" s="5" t="s">
        <v>1691</v>
      </c>
      <c r="E209" s="6" t="s">
        <v>23</v>
      </c>
      <c r="F209" s="5" t="s">
        <v>99</v>
      </c>
      <c r="G209" s="30" t="s">
        <v>1841</v>
      </c>
      <c r="H209" s="31"/>
      <c r="I209" s="5">
        <v>1</v>
      </c>
      <c r="J209" s="5" t="str">
        <f t="shared" si="8"/>
        <v>7F主楼开放办公区</v>
      </c>
      <c r="K209" s="5"/>
      <c r="L209" s="5" t="str">
        <f t="shared" si="9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208</v>
      </c>
      <c r="B210" s="5"/>
      <c r="C210" s="5" t="s">
        <v>1627</v>
      </c>
      <c r="D210" s="5" t="s">
        <v>1691</v>
      </c>
      <c r="E210" s="6" t="s">
        <v>23</v>
      </c>
      <c r="F210" s="5" t="s">
        <v>99</v>
      </c>
      <c r="G210" s="30" t="s">
        <v>1842</v>
      </c>
      <c r="H210" s="31"/>
      <c r="I210" s="5">
        <v>1</v>
      </c>
      <c r="J210" s="5" t="str">
        <f t="shared" si="8"/>
        <v>7F主楼开放办公区</v>
      </c>
      <c r="K210" s="5"/>
      <c r="L210" s="5" t="str">
        <f t="shared" si="9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209</v>
      </c>
      <c r="B211" s="5"/>
      <c r="C211" s="5" t="s">
        <v>1627</v>
      </c>
      <c r="D211" s="5" t="s">
        <v>1691</v>
      </c>
      <c r="E211" s="6" t="s">
        <v>23</v>
      </c>
      <c r="F211" s="5" t="s">
        <v>99</v>
      </c>
      <c r="G211" s="30" t="s">
        <v>1843</v>
      </c>
      <c r="H211" s="31"/>
      <c r="I211" s="5">
        <v>1</v>
      </c>
      <c r="J211" s="5" t="str">
        <f t="shared" si="8"/>
        <v>7F主楼开放办公区</v>
      </c>
      <c r="K211" s="5"/>
      <c r="L211" s="5" t="str">
        <f t="shared" si="9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210</v>
      </c>
      <c r="B212" s="5"/>
      <c r="C212" s="5" t="s">
        <v>1627</v>
      </c>
      <c r="D212" s="5" t="s">
        <v>1691</v>
      </c>
      <c r="E212" s="6" t="s">
        <v>23</v>
      </c>
      <c r="F212" s="5" t="s">
        <v>99</v>
      </c>
      <c r="G212" s="30" t="s">
        <v>1844</v>
      </c>
      <c r="H212" s="31"/>
      <c r="I212" s="5">
        <v>1</v>
      </c>
      <c r="J212" s="5" t="str">
        <f t="shared" si="8"/>
        <v>7F主楼开放办公区</v>
      </c>
      <c r="K212" s="5"/>
      <c r="L212" s="5" t="str">
        <f t="shared" si="9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211</v>
      </c>
      <c r="B213" s="5"/>
      <c r="C213" s="5" t="s">
        <v>1627</v>
      </c>
      <c r="D213" s="5" t="s">
        <v>1691</v>
      </c>
      <c r="E213" s="6" t="s">
        <v>23</v>
      </c>
      <c r="F213" s="5" t="s">
        <v>99</v>
      </c>
      <c r="G213" s="30" t="s">
        <v>1845</v>
      </c>
      <c r="H213" s="31"/>
      <c r="I213" s="5">
        <v>1</v>
      </c>
      <c r="J213" s="5" t="str">
        <f t="shared" si="8"/>
        <v>7F主楼开放办公区</v>
      </c>
      <c r="K213" s="5"/>
      <c r="L213" s="5" t="str">
        <f t="shared" si="9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212</v>
      </c>
      <c r="B214" s="5"/>
      <c r="C214" s="5" t="s">
        <v>1627</v>
      </c>
      <c r="D214" s="5" t="s">
        <v>1640</v>
      </c>
      <c r="E214" s="6" t="s">
        <v>23</v>
      </c>
      <c r="F214" s="5" t="s">
        <v>99</v>
      </c>
      <c r="G214" s="30" t="s">
        <v>1846</v>
      </c>
      <c r="H214" s="31"/>
      <c r="I214" s="5">
        <v>1</v>
      </c>
      <c r="J214" s="5" t="str">
        <f t="shared" si="8"/>
        <v>7F主楼办公室</v>
      </c>
      <c r="K214" s="5"/>
      <c r="L214" s="5" t="str">
        <f t="shared" si="9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213</v>
      </c>
      <c r="B215" s="5"/>
      <c r="C215" s="5" t="s">
        <v>1627</v>
      </c>
      <c r="D215" s="5" t="s">
        <v>1640</v>
      </c>
      <c r="E215" s="6" t="s">
        <v>23</v>
      </c>
      <c r="F215" s="5" t="s">
        <v>99</v>
      </c>
      <c r="G215" s="30" t="s">
        <v>1847</v>
      </c>
      <c r="H215" s="31"/>
      <c r="I215" s="5">
        <v>1</v>
      </c>
      <c r="J215" s="5" t="str">
        <f t="shared" si="8"/>
        <v>7F主楼办公室</v>
      </c>
      <c r="K215" s="5"/>
      <c r="L215" s="5" t="str">
        <f t="shared" si="9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214</v>
      </c>
      <c r="B216" s="5"/>
      <c r="C216" s="5" t="s">
        <v>1627</v>
      </c>
      <c r="D216" s="5" t="s">
        <v>1640</v>
      </c>
      <c r="E216" s="6" t="s">
        <v>23</v>
      </c>
      <c r="F216" s="5" t="s">
        <v>99</v>
      </c>
      <c r="G216" s="30" t="s">
        <v>1848</v>
      </c>
      <c r="H216" s="31"/>
      <c r="I216" s="5">
        <v>1</v>
      </c>
      <c r="J216" s="5" t="str">
        <f t="shared" si="8"/>
        <v>7F主楼办公室</v>
      </c>
      <c r="K216" s="5"/>
      <c r="L216" s="5" t="str">
        <f t="shared" si="9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215</v>
      </c>
      <c r="B217" s="5"/>
      <c r="C217" s="5" t="s">
        <v>1627</v>
      </c>
      <c r="D217" s="5" t="s">
        <v>1640</v>
      </c>
      <c r="E217" s="6" t="s">
        <v>23</v>
      </c>
      <c r="F217" s="5" t="s">
        <v>99</v>
      </c>
      <c r="G217" s="30" t="s">
        <v>1849</v>
      </c>
      <c r="H217" s="31"/>
      <c r="I217" s="5">
        <v>1</v>
      </c>
      <c r="J217" s="5" t="str">
        <f t="shared" si="8"/>
        <v>7F主楼办公室</v>
      </c>
      <c r="K217" s="5"/>
      <c r="L217" s="5" t="str">
        <f t="shared" si="9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216</v>
      </c>
      <c r="B218" s="5"/>
      <c r="C218" s="5" t="s">
        <v>1627</v>
      </c>
      <c r="D218" s="5" t="s">
        <v>1640</v>
      </c>
      <c r="E218" s="6" t="s">
        <v>23</v>
      </c>
      <c r="F218" s="5" t="s">
        <v>99</v>
      </c>
      <c r="G218" s="30" t="s">
        <v>1850</v>
      </c>
      <c r="H218" s="31"/>
      <c r="I218" s="5">
        <v>1</v>
      </c>
      <c r="J218" s="5" t="str">
        <f t="shared" si="8"/>
        <v>7F主楼办公室</v>
      </c>
      <c r="K218" s="5"/>
      <c r="L218" s="5" t="str">
        <f t="shared" si="9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217</v>
      </c>
      <c r="B219" s="5"/>
      <c r="C219" s="5" t="s">
        <v>1627</v>
      </c>
      <c r="D219" s="5" t="s">
        <v>1640</v>
      </c>
      <c r="E219" s="6" t="s">
        <v>23</v>
      </c>
      <c r="F219" s="5" t="s">
        <v>99</v>
      </c>
      <c r="G219" s="30" t="s">
        <v>1851</v>
      </c>
      <c r="H219" s="31"/>
      <c r="I219" s="5">
        <v>1</v>
      </c>
      <c r="J219" s="5" t="str">
        <f t="shared" si="8"/>
        <v>7F主楼办公室</v>
      </c>
      <c r="K219" s="5"/>
      <c r="L219" s="5" t="str">
        <f t="shared" si="9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218</v>
      </c>
      <c r="B220" s="5"/>
      <c r="C220" s="5" t="s">
        <v>1627</v>
      </c>
      <c r="D220" s="5" t="s">
        <v>1640</v>
      </c>
      <c r="E220" s="6" t="s">
        <v>23</v>
      </c>
      <c r="F220" s="5" t="s">
        <v>99</v>
      </c>
      <c r="G220" s="30" t="s">
        <v>1852</v>
      </c>
      <c r="H220" s="31"/>
      <c r="I220" s="5">
        <v>1</v>
      </c>
      <c r="J220" s="5" t="str">
        <f t="shared" si="8"/>
        <v>7F主楼办公室</v>
      </c>
      <c r="K220" s="5"/>
      <c r="L220" s="5" t="str">
        <f t="shared" si="9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219</v>
      </c>
      <c r="B221" s="5"/>
      <c r="C221" s="5" t="s">
        <v>1627</v>
      </c>
      <c r="D221" s="5" t="s">
        <v>1737</v>
      </c>
      <c r="E221" s="6" t="s">
        <v>23</v>
      </c>
      <c r="F221" s="5" t="s">
        <v>229</v>
      </c>
      <c r="G221" s="9" t="s">
        <v>1853</v>
      </c>
      <c r="H221" s="10" t="s">
        <v>204</v>
      </c>
      <c r="I221" s="5">
        <v>1</v>
      </c>
      <c r="J221" s="5" t="str">
        <f t="shared" si="8"/>
        <v>7F主楼打印间</v>
      </c>
      <c r="K221" s="5"/>
      <c r="L221" s="5" t="str">
        <f t="shared" si="9"/>
        <v>双口面板（电话插座）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220</v>
      </c>
      <c r="B222" s="5"/>
      <c r="C222" s="5" t="s">
        <v>1627</v>
      </c>
      <c r="D222" s="5" t="s">
        <v>1640</v>
      </c>
      <c r="E222" s="6" t="s">
        <v>23</v>
      </c>
      <c r="F222" s="5" t="s">
        <v>229</v>
      </c>
      <c r="G222" s="9" t="s">
        <v>1854</v>
      </c>
      <c r="H222" s="10" t="s">
        <v>1855</v>
      </c>
      <c r="I222" s="5">
        <v>1</v>
      </c>
      <c r="J222" s="5" t="str">
        <f t="shared" si="8"/>
        <v>7F主楼办公室</v>
      </c>
      <c r="K222" s="5"/>
      <c r="L222" s="5" t="str">
        <f t="shared" si="9"/>
        <v>双口面板（电话插座）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6"/>
      <c r="F224" s="5"/>
      <c r="G224" s="5"/>
      <c r="H224" s="5"/>
      <c r="I224" s="5"/>
      <c r="J224" s="5"/>
      <c r="K224" s="5"/>
      <c r="L224" s="35" t="s">
        <v>6462</v>
      </c>
      <c r="M224" s="5">
        <f>COUNTIF(L4:L222,"单口面板（电话插座）")</f>
        <v>81</v>
      </c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6"/>
      <c r="F225" s="5"/>
      <c r="G225" s="5"/>
      <c r="H225" s="5"/>
      <c r="I225" s="5"/>
      <c r="J225" s="5"/>
      <c r="K225" s="5"/>
      <c r="L225" s="35" t="s">
        <v>6463</v>
      </c>
      <c r="M225" s="5">
        <f>COUNTIF(L4:L222,"双口面板（电话插座）")</f>
        <v>2</v>
      </c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35" t="s">
        <v>6464</v>
      </c>
      <c r="M226" s="5">
        <f>COUNTIF(L4:L222,"双口面板（网络插座）")</f>
        <v>84</v>
      </c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35" t="s">
        <v>6465</v>
      </c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14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14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14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14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14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14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14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14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14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15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7"/>
      <c r="S471" s="18"/>
    </row>
  </sheetData>
  <mergeCells count="138">
    <mergeCell ref="G219:H219"/>
    <mergeCell ref="G220:H220"/>
    <mergeCell ref="A2:A3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54:H54"/>
    <mergeCell ref="G55:H55"/>
    <mergeCell ref="G140:H140"/>
    <mergeCell ref="G141:H141"/>
    <mergeCell ref="G142:H142"/>
    <mergeCell ref="G143:H143"/>
    <mergeCell ref="G144:H144"/>
    <mergeCell ref="G145:H145"/>
    <mergeCell ref="G146:H146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268"/>
  <sheetViews>
    <sheetView workbookViewId="0">
      <selection activeCell="D10" sqref="D10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4" style="2" customWidth="1"/>
    <col min="7" max="7" width="14.125" style="2" customWidth="1"/>
    <col min="8" max="8" width="7.87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1856</v>
      </c>
      <c r="D4" s="5" t="s">
        <v>1857</v>
      </c>
      <c r="E4" s="6" t="s">
        <v>23</v>
      </c>
      <c r="F4" s="5" t="s">
        <v>24</v>
      </c>
      <c r="G4" s="30" t="s">
        <v>1858</v>
      </c>
      <c r="H4" s="31"/>
      <c r="I4" s="5">
        <v>1</v>
      </c>
      <c r="J4" s="5" t="str">
        <f>D4</f>
        <v>8F走道</v>
      </c>
      <c r="K4" s="5"/>
      <c r="L4" s="5" t="str">
        <f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1856</v>
      </c>
      <c r="D5" s="5" t="s">
        <v>1859</v>
      </c>
      <c r="E5" s="6" t="s">
        <v>23</v>
      </c>
      <c r="F5" s="5" t="s">
        <v>24</v>
      </c>
      <c r="G5" s="30" t="s">
        <v>1860</v>
      </c>
      <c r="H5" s="31"/>
      <c r="I5" s="5">
        <v>1</v>
      </c>
      <c r="J5" s="5" t="str">
        <f>D5</f>
        <v>8F电梯厅</v>
      </c>
      <c r="K5" s="5"/>
      <c r="L5" s="5" t="str">
        <f>F5</f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1856</v>
      </c>
      <c r="D6" s="5" t="s">
        <v>1857</v>
      </c>
      <c r="E6" s="6" t="s">
        <v>23</v>
      </c>
      <c r="F6" s="5" t="s">
        <v>24</v>
      </c>
      <c r="G6" s="30" t="s">
        <v>1861</v>
      </c>
      <c r="H6" s="31"/>
      <c r="I6" s="5">
        <v>1</v>
      </c>
      <c r="J6" s="5" t="str">
        <f>D6</f>
        <v>8F走道</v>
      </c>
      <c r="K6" s="5"/>
      <c r="L6" s="5" t="str">
        <f>F6</f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1856</v>
      </c>
      <c r="D7" s="5" t="s">
        <v>1857</v>
      </c>
      <c r="E7" s="6" t="s">
        <v>23</v>
      </c>
      <c r="F7" s="5" t="s">
        <v>24</v>
      </c>
      <c r="G7" s="30" t="s">
        <v>1862</v>
      </c>
      <c r="H7" s="31"/>
      <c r="I7" s="5">
        <v>1</v>
      </c>
      <c r="J7" s="5" t="str">
        <f>D7</f>
        <v>8F走道</v>
      </c>
      <c r="K7" s="5"/>
      <c r="L7" s="5" t="str">
        <f>F7</f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1856</v>
      </c>
      <c r="D8" s="5" t="s">
        <v>1857</v>
      </c>
      <c r="E8" s="6" t="s">
        <v>23</v>
      </c>
      <c r="F8" s="5" t="s">
        <v>24</v>
      </c>
      <c r="G8" s="30" t="s">
        <v>1863</v>
      </c>
      <c r="H8" s="31"/>
      <c r="I8" s="5">
        <v>1</v>
      </c>
      <c r="J8" s="5" t="str">
        <f>D8</f>
        <v>8F走道</v>
      </c>
      <c r="K8" s="5"/>
      <c r="L8" s="5" t="str">
        <f>F8</f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/>
      <c r="B9" s="5"/>
      <c r="C9" s="5"/>
      <c r="D9" s="5"/>
      <c r="E9" s="6"/>
      <c r="F9" s="5"/>
      <c r="G9" s="30"/>
      <c r="H9" s="31"/>
      <c r="I9" s="5"/>
      <c r="J9" s="5"/>
      <c r="K9" s="5"/>
      <c r="L9" s="5"/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/>
      <c r="B10" s="5"/>
      <c r="C10" s="5"/>
      <c r="D10" s="5"/>
      <c r="E10" s="6"/>
      <c r="F10" s="5"/>
      <c r="G10" s="30"/>
      <c r="H10" s="31"/>
      <c r="I10" s="5"/>
      <c r="J10" s="5"/>
      <c r="K10" s="5"/>
      <c r="L10" s="5"/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/>
      <c r="B11" s="5"/>
      <c r="C11" s="5"/>
      <c r="D11" s="5"/>
      <c r="E11" s="6"/>
      <c r="F11" s="5"/>
      <c r="G11" s="30"/>
      <c r="H11" s="31"/>
      <c r="I11" s="5"/>
      <c r="J11" s="5"/>
      <c r="K11" s="5"/>
      <c r="L11" s="5"/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/>
      <c r="B12" s="5"/>
      <c r="C12" s="5"/>
      <c r="D12" s="5"/>
      <c r="E12" s="6"/>
      <c r="F12" s="5"/>
      <c r="G12" s="30"/>
      <c r="H12" s="31"/>
      <c r="I12" s="5"/>
      <c r="J12" s="5"/>
      <c r="K12" s="5"/>
      <c r="L12" s="5"/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/>
      <c r="B13" s="5"/>
      <c r="C13" s="5"/>
      <c r="D13" s="5"/>
      <c r="E13" s="6"/>
      <c r="F13" s="5"/>
      <c r="G13" s="30"/>
      <c r="H13" s="31"/>
      <c r="I13" s="5"/>
      <c r="J13" s="5"/>
      <c r="K13" s="5"/>
      <c r="L13" s="5"/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/>
      <c r="B14" s="5"/>
      <c r="C14" s="5"/>
      <c r="D14" s="5"/>
      <c r="E14" s="6"/>
      <c r="F14" s="5"/>
      <c r="G14" s="30"/>
      <c r="H14" s="31"/>
      <c r="I14" s="5"/>
      <c r="J14" s="5"/>
      <c r="K14" s="5"/>
      <c r="L14" s="5"/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/>
      <c r="B15" s="5"/>
      <c r="C15" s="5"/>
      <c r="D15" s="5"/>
      <c r="E15" s="6"/>
      <c r="F15" s="5"/>
      <c r="G15" s="30"/>
      <c r="H15" s="31"/>
      <c r="I15" s="5"/>
      <c r="J15" s="5"/>
      <c r="K15" s="5"/>
      <c r="L15" s="5"/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/>
      <c r="B16" s="5"/>
      <c r="C16" s="5"/>
      <c r="D16" s="5"/>
      <c r="E16" s="6"/>
      <c r="F16" s="5"/>
      <c r="G16" s="30"/>
      <c r="H16" s="31"/>
      <c r="I16" s="5"/>
      <c r="J16" s="5"/>
      <c r="K16" s="5"/>
      <c r="L16" s="5"/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/>
      <c r="B17" s="5"/>
      <c r="C17" s="5"/>
      <c r="D17" s="5"/>
      <c r="E17" s="6"/>
      <c r="F17" s="5"/>
      <c r="G17" s="30"/>
      <c r="H17" s="31"/>
      <c r="I17" s="5"/>
      <c r="J17" s="5"/>
      <c r="K17" s="5"/>
      <c r="L17" s="5"/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/>
      <c r="B18" s="5"/>
      <c r="C18" s="5"/>
      <c r="D18" s="5"/>
      <c r="E18" s="6"/>
      <c r="F18" s="5"/>
      <c r="G18" s="30"/>
      <c r="H18" s="31"/>
      <c r="I18" s="5"/>
      <c r="J18" s="5"/>
      <c r="K18" s="5"/>
      <c r="L18" s="5"/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/>
      <c r="B19" s="5"/>
      <c r="C19" s="5"/>
      <c r="D19" s="5"/>
      <c r="E19" s="6"/>
      <c r="F19" s="5"/>
      <c r="G19" s="30"/>
      <c r="H19" s="31"/>
      <c r="I19" s="5"/>
      <c r="J19" s="5"/>
      <c r="K19" s="5"/>
      <c r="L19" s="5"/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/>
      <c r="B20" s="5"/>
      <c r="C20" s="5"/>
      <c r="D20" s="5"/>
      <c r="E20" s="6"/>
      <c r="F20" s="5"/>
      <c r="G20" s="30"/>
      <c r="H20" s="31"/>
      <c r="I20" s="5"/>
      <c r="J20" s="5"/>
      <c r="K20" s="5"/>
      <c r="L20" s="5"/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/>
      <c r="B21" s="5"/>
      <c r="C21" s="5"/>
      <c r="D21" s="5"/>
      <c r="E21" s="6"/>
      <c r="F21" s="5"/>
      <c r="G21" s="9"/>
      <c r="H21" s="10"/>
      <c r="I21" s="5"/>
      <c r="J21" s="5"/>
      <c r="K21" s="5"/>
      <c r="L21" s="5"/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/>
      <c r="B22" s="5"/>
      <c r="C22" s="5"/>
      <c r="D22" s="5"/>
      <c r="E22" s="6"/>
      <c r="F22" s="5"/>
      <c r="G22" s="9"/>
      <c r="H22" s="10"/>
      <c r="I22" s="5"/>
      <c r="J22" s="5"/>
      <c r="K22" s="5"/>
      <c r="L22" s="5"/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/>
      <c r="B23" s="5"/>
      <c r="C23" s="5"/>
      <c r="D23" s="5"/>
      <c r="E23" s="6"/>
      <c r="F23" s="5"/>
      <c r="G23" s="9"/>
      <c r="H23" s="10"/>
      <c r="I23" s="5"/>
      <c r="J23" s="5"/>
      <c r="K23" s="5"/>
      <c r="L23" s="5"/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/>
      <c r="B24" s="5"/>
      <c r="C24" s="5"/>
      <c r="D24" s="5"/>
      <c r="E24" s="6"/>
      <c r="F24" s="5"/>
      <c r="G24" s="9"/>
      <c r="H24" s="10"/>
      <c r="I24" s="5"/>
      <c r="J24" s="5"/>
      <c r="K24" s="5"/>
      <c r="L24" s="5"/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/>
      <c r="B25" s="5"/>
      <c r="C25" s="5"/>
      <c r="D25" s="5"/>
      <c r="E25" s="6"/>
      <c r="F25" s="5"/>
      <c r="G25" s="9"/>
      <c r="H25" s="10"/>
      <c r="I25" s="5"/>
      <c r="J25" s="5"/>
      <c r="K25" s="5"/>
      <c r="L25" s="5"/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/>
      <c r="B26" s="5"/>
      <c r="C26" s="5"/>
      <c r="D26" s="5"/>
      <c r="E26" s="6"/>
      <c r="F26" s="5"/>
      <c r="G26" s="9"/>
      <c r="H26" s="10"/>
      <c r="I26" s="5"/>
      <c r="J26" s="5"/>
      <c r="K26" s="5"/>
      <c r="L26" s="5"/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/>
      <c r="B27" s="5"/>
      <c r="C27" s="5"/>
      <c r="D27" s="5"/>
      <c r="E27" s="6"/>
      <c r="F27" s="5"/>
      <c r="G27" s="9"/>
      <c r="H27" s="10"/>
      <c r="I27" s="5"/>
      <c r="J27" s="5"/>
      <c r="K27" s="5"/>
      <c r="L27" s="5"/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/>
      <c r="B28" s="5"/>
      <c r="C28" s="5"/>
      <c r="D28" s="5"/>
      <c r="E28" s="6"/>
      <c r="F28" s="5"/>
      <c r="G28" s="9"/>
      <c r="H28" s="10"/>
      <c r="I28" s="5"/>
      <c r="J28" s="5"/>
      <c r="K28" s="5"/>
      <c r="L28" s="5"/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/>
      <c r="B29" s="5"/>
      <c r="C29" s="5"/>
      <c r="D29" s="5"/>
      <c r="E29" s="6"/>
      <c r="F29" s="5"/>
      <c r="G29" s="9"/>
      <c r="H29" s="10"/>
      <c r="I29" s="5"/>
      <c r="J29" s="5"/>
      <c r="K29" s="5"/>
      <c r="L29" s="5"/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/>
      <c r="B30" s="5"/>
      <c r="C30" s="5"/>
      <c r="D30" s="5"/>
      <c r="E30" s="6"/>
      <c r="F30" s="5"/>
      <c r="G30" s="9"/>
      <c r="H30" s="10"/>
      <c r="I30" s="5"/>
      <c r="J30" s="5"/>
      <c r="K30" s="5"/>
      <c r="L30" s="5"/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/>
      <c r="B31" s="5"/>
      <c r="C31" s="5"/>
      <c r="D31" s="5"/>
      <c r="E31" s="6"/>
      <c r="F31" s="5"/>
      <c r="G31" s="9"/>
      <c r="H31" s="10"/>
      <c r="I31" s="5"/>
      <c r="J31" s="5"/>
      <c r="K31" s="5"/>
      <c r="L31" s="5"/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/>
      <c r="B32" s="5"/>
      <c r="C32" s="5"/>
      <c r="D32" s="5"/>
      <c r="E32" s="6"/>
      <c r="F32" s="5"/>
      <c r="G32" s="9"/>
      <c r="H32" s="10"/>
      <c r="I32" s="5"/>
      <c r="J32" s="5"/>
      <c r="K32" s="5"/>
      <c r="L32" s="5"/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/>
      <c r="B33" s="5"/>
      <c r="C33" s="5"/>
      <c r="D33" s="5"/>
      <c r="E33" s="6"/>
      <c r="F33" s="5"/>
      <c r="G33" s="9"/>
      <c r="H33" s="10"/>
      <c r="I33" s="5"/>
      <c r="J33" s="5"/>
      <c r="K33" s="5"/>
      <c r="L33" s="5"/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/>
      <c r="B34" s="5"/>
      <c r="C34" s="5"/>
      <c r="D34" s="5"/>
      <c r="E34" s="6"/>
      <c r="F34" s="5"/>
      <c r="G34" s="9"/>
      <c r="H34" s="10"/>
      <c r="I34" s="5"/>
      <c r="J34" s="5"/>
      <c r="K34" s="5"/>
      <c r="L34" s="5"/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/>
      <c r="B35" s="5"/>
      <c r="C35" s="5"/>
      <c r="D35" s="5"/>
      <c r="E35" s="6"/>
      <c r="F35" s="5"/>
      <c r="G35" s="9"/>
      <c r="H35" s="10"/>
      <c r="I35" s="5"/>
      <c r="J35" s="5"/>
      <c r="K35" s="5"/>
      <c r="L35" s="5"/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/>
      <c r="B36" s="5"/>
      <c r="C36" s="5"/>
      <c r="D36" s="5"/>
      <c r="E36" s="6"/>
      <c r="F36" s="5"/>
      <c r="G36" s="9"/>
      <c r="H36" s="10"/>
      <c r="I36" s="5"/>
      <c r="J36" s="5"/>
      <c r="K36" s="5"/>
      <c r="L36" s="5"/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/>
      <c r="B37" s="5"/>
      <c r="C37" s="5"/>
      <c r="D37" s="5"/>
      <c r="E37" s="6"/>
      <c r="F37" s="5"/>
      <c r="G37" s="9"/>
      <c r="H37" s="10"/>
      <c r="I37" s="5"/>
      <c r="J37" s="5"/>
      <c r="K37" s="5"/>
      <c r="L37" s="5"/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/>
      <c r="B38" s="5"/>
      <c r="C38" s="5"/>
      <c r="D38" s="5"/>
      <c r="E38" s="6"/>
      <c r="F38" s="5"/>
      <c r="G38" s="9"/>
      <c r="H38" s="10"/>
      <c r="I38" s="5"/>
      <c r="J38" s="5"/>
      <c r="K38" s="5"/>
      <c r="L38" s="5"/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/>
      <c r="B39" s="5"/>
      <c r="C39" s="5"/>
      <c r="D39" s="5"/>
      <c r="E39" s="6"/>
      <c r="F39" s="5"/>
      <c r="G39" s="30"/>
      <c r="H39" s="31"/>
      <c r="I39" s="5"/>
      <c r="J39" s="5"/>
      <c r="K39" s="5"/>
      <c r="L39" s="5"/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/>
      <c r="B40" s="5"/>
      <c r="C40" s="5"/>
      <c r="D40" s="5"/>
      <c r="E40" s="6"/>
      <c r="F40" s="5"/>
      <c r="G40" s="30"/>
      <c r="H40" s="31"/>
      <c r="I40" s="5"/>
      <c r="J40" s="5"/>
      <c r="K40" s="5"/>
      <c r="L40" s="5"/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/>
      <c r="B41" s="5"/>
      <c r="C41" s="5"/>
      <c r="D41" s="5"/>
      <c r="E41" s="6"/>
      <c r="F41" s="5"/>
      <c r="G41" s="30"/>
      <c r="H41" s="31"/>
      <c r="I41" s="5"/>
      <c r="J41" s="5"/>
      <c r="K41" s="5"/>
      <c r="L41" s="5"/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/>
      <c r="B42" s="5"/>
      <c r="C42" s="5"/>
      <c r="D42" s="5"/>
      <c r="E42" s="6"/>
      <c r="F42" s="5"/>
      <c r="G42" s="30"/>
      <c r="H42" s="31"/>
      <c r="I42" s="5"/>
      <c r="J42" s="5"/>
      <c r="K42" s="5"/>
      <c r="L42" s="5"/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/>
      <c r="B43" s="5"/>
      <c r="C43" s="5"/>
      <c r="D43" s="5"/>
      <c r="E43" s="6"/>
      <c r="F43" s="5"/>
      <c r="G43" s="30"/>
      <c r="H43" s="31"/>
      <c r="I43" s="5"/>
      <c r="J43" s="5"/>
      <c r="K43" s="5"/>
      <c r="L43" s="5"/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/>
      <c r="B44" s="5"/>
      <c r="C44" s="5"/>
      <c r="D44" s="5"/>
      <c r="E44" s="6"/>
      <c r="F44" s="5"/>
      <c r="G44" s="30"/>
      <c r="H44" s="31"/>
      <c r="I44" s="5"/>
      <c r="J44" s="5"/>
      <c r="K44" s="5"/>
      <c r="L44" s="5"/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/>
      <c r="B45" s="5"/>
      <c r="C45" s="5"/>
      <c r="D45" s="5"/>
      <c r="E45" s="6"/>
      <c r="F45" s="5"/>
      <c r="G45" s="30"/>
      <c r="H45" s="31"/>
      <c r="I45" s="5"/>
      <c r="J45" s="5"/>
      <c r="K45" s="5"/>
      <c r="L45" s="5"/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/>
      <c r="B46" s="5"/>
      <c r="C46" s="5"/>
      <c r="D46" s="5"/>
      <c r="E46" s="6"/>
      <c r="F46" s="5"/>
      <c r="G46" s="30"/>
      <c r="H46" s="31"/>
      <c r="I46" s="5"/>
      <c r="J46" s="5"/>
      <c r="K46" s="5"/>
      <c r="L46" s="5"/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/>
      <c r="B47" s="5"/>
      <c r="C47" s="5"/>
      <c r="D47" s="5"/>
      <c r="E47" s="6"/>
      <c r="F47" s="5"/>
      <c r="G47" s="9"/>
      <c r="H47" s="10"/>
      <c r="I47" s="5"/>
      <c r="J47" s="5"/>
      <c r="K47" s="5"/>
      <c r="L47" s="5"/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/>
      <c r="B48" s="5"/>
      <c r="C48" s="5"/>
      <c r="D48" s="5"/>
      <c r="E48" s="6"/>
      <c r="F48" s="5"/>
      <c r="G48" s="9"/>
      <c r="H48" s="10"/>
      <c r="I48" s="5"/>
      <c r="J48" s="5"/>
      <c r="K48" s="5"/>
      <c r="L48" s="5"/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/>
      <c r="B49" s="5"/>
      <c r="C49" s="5"/>
      <c r="D49" s="5"/>
      <c r="E49" s="6"/>
      <c r="F49" s="5"/>
      <c r="G49" s="9"/>
      <c r="H49" s="10"/>
      <c r="I49" s="5"/>
      <c r="J49" s="5"/>
      <c r="K49" s="5"/>
      <c r="L49" s="5"/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/>
      <c r="B50" s="5"/>
      <c r="C50" s="5"/>
      <c r="D50" s="5"/>
      <c r="E50" s="6"/>
      <c r="F50" s="5"/>
      <c r="G50" s="9"/>
      <c r="H50" s="10"/>
      <c r="I50" s="5"/>
      <c r="J50" s="5"/>
      <c r="K50" s="5"/>
      <c r="L50" s="5"/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/>
      <c r="B51" s="5"/>
      <c r="C51" s="5"/>
      <c r="D51" s="5"/>
      <c r="E51" s="6"/>
      <c r="F51" s="5"/>
      <c r="G51" s="9"/>
      <c r="H51" s="10"/>
      <c r="I51" s="5"/>
      <c r="J51" s="5"/>
      <c r="K51" s="5"/>
      <c r="L51" s="5"/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/>
      <c r="B52" s="5"/>
      <c r="C52" s="5"/>
      <c r="D52" s="5"/>
      <c r="E52" s="6"/>
      <c r="F52" s="5"/>
      <c r="G52" s="9"/>
      <c r="H52" s="10"/>
      <c r="I52" s="5"/>
      <c r="J52" s="5"/>
      <c r="K52" s="5"/>
      <c r="L52" s="5"/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/>
      <c r="B53" s="5"/>
      <c r="C53" s="5"/>
      <c r="D53" s="5"/>
      <c r="E53" s="6"/>
      <c r="F53" s="5"/>
      <c r="G53" s="9"/>
      <c r="H53" s="10"/>
      <c r="I53" s="5"/>
      <c r="J53" s="5"/>
      <c r="K53" s="5"/>
      <c r="L53" s="5"/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/>
      <c r="B54" s="5"/>
      <c r="C54" s="5"/>
      <c r="D54" s="5"/>
      <c r="E54" s="6"/>
      <c r="F54" s="5"/>
      <c r="G54" s="9"/>
      <c r="H54" s="10"/>
      <c r="I54" s="5"/>
      <c r="J54" s="5"/>
      <c r="K54" s="5"/>
      <c r="L54" s="5"/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/>
      <c r="B55" s="5"/>
      <c r="C55" s="5"/>
      <c r="D55" s="5"/>
      <c r="E55" s="6"/>
      <c r="F55" s="5"/>
      <c r="G55" s="30"/>
      <c r="H55" s="31"/>
      <c r="I55" s="5"/>
      <c r="J55" s="5"/>
      <c r="K55" s="5"/>
      <c r="L55" s="5"/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/>
      <c r="B56" s="5"/>
      <c r="C56" s="5"/>
      <c r="D56" s="5"/>
      <c r="E56" s="6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/>
      <c r="B57" s="5"/>
      <c r="C57" s="5"/>
      <c r="D57" s="5"/>
      <c r="E57" s="6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/>
      <c r="B58" s="5"/>
      <c r="C58" s="5"/>
      <c r="D58" s="5"/>
      <c r="E58" s="6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/>
      <c r="B59" s="5"/>
      <c r="C59" s="5"/>
      <c r="D59" s="5"/>
      <c r="E59" s="6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/>
      <c r="B60" s="5"/>
      <c r="C60" s="5"/>
      <c r="D60" s="5"/>
      <c r="E60" s="6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/>
      <c r="B61" s="5"/>
      <c r="C61" s="5"/>
      <c r="D61" s="5"/>
      <c r="E61" s="6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/>
      <c r="B62" s="5"/>
      <c r="C62" s="5"/>
      <c r="D62" s="5"/>
      <c r="E62" s="6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/>
      <c r="B63" s="5"/>
      <c r="C63" s="5"/>
      <c r="D63" s="5"/>
      <c r="E63" s="6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/>
      <c r="B64" s="5"/>
      <c r="C64" s="5"/>
      <c r="D64" s="5"/>
      <c r="E64" s="6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/>
      <c r="B65" s="5"/>
      <c r="C65" s="5"/>
      <c r="D65" s="5"/>
      <c r="E65" s="6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/>
      <c r="B66" s="5"/>
      <c r="C66" s="5"/>
      <c r="D66" s="5"/>
      <c r="E66" s="6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/>
      <c r="B67" s="5"/>
      <c r="C67" s="5"/>
      <c r="D67" s="5"/>
      <c r="E67" s="6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/>
      <c r="B68" s="5"/>
      <c r="C68" s="5"/>
      <c r="D68" s="5"/>
      <c r="E68" s="6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/>
      <c r="B69" s="5"/>
      <c r="C69" s="5"/>
      <c r="D69" s="5"/>
      <c r="E69" s="6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/>
      <c r="B70" s="5"/>
      <c r="C70" s="5"/>
      <c r="D70" s="5"/>
      <c r="E70" s="6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/>
      <c r="B71" s="5"/>
      <c r="C71" s="5"/>
      <c r="D71" s="5"/>
      <c r="E71" s="6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/>
      <c r="B72" s="5"/>
      <c r="C72" s="5"/>
      <c r="D72" s="5"/>
      <c r="E72" s="6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/>
      <c r="B73" s="5"/>
      <c r="C73" s="5"/>
      <c r="D73" s="5"/>
      <c r="E73" s="6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/>
      <c r="B74" s="5"/>
      <c r="C74" s="5"/>
      <c r="D74" s="5"/>
      <c r="E74" s="6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/>
      <c r="B75" s="5"/>
      <c r="C75" s="5"/>
      <c r="D75" s="5"/>
      <c r="E75" s="6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/>
      <c r="B76" s="5"/>
      <c r="C76" s="5"/>
      <c r="D76" s="5"/>
      <c r="E76" s="6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/>
      <c r="B77" s="5"/>
      <c r="C77" s="5"/>
      <c r="D77" s="5"/>
      <c r="E77" s="6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/>
      <c r="B78" s="5"/>
      <c r="C78" s="5"/>
      <c r="D78" s="5"/>
      <c r="E78" s="6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/>
      <c r="B79" s="5"/>
      <c r="C79" s="5"/>
      <c r="D79" s="5"/>
      <c r="E79" s="6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/>
      <c r="B80" s="5"/>
      <c r="C80" s="5"/>
      <c r="D80" s="5"/>
      <c r="E80" s="6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/>
      <c r="B81" s="5"/>
      <c r="C81" s="5"/>
      <c r="D81" s="5"/>
      <c r="E81" s="6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/>
      <c r="B82" s="5"/>
      <c r="C82" s="5"/>
      <c r="D82" s="5"/>
      <c r="E82" s="6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/>
      <c r="B83" s="5"/>
      <c r="C83" s="5"/>
      <c r="D83" s="5"/>
      <c r="E83" s="6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/>
      <c r="B84" s="5"/>
      <c r="C84" s="5"/>
      <c r="D84" s="5"/>
      <c r="E84" s="6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/>
      <c r="B85" s="5"/>
      <c r="C85" s="5"/>
      <c r="D85" s="5"/>
      <c r="E85" s="6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/>
      <c r="B86" s="5"/>
      <c r="C86" s="5"/>
      <c r="D86" s="5"/>
      <c r="E86" s="6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/>
      <c r="B87" s="5"/>
      <c r="C87" s="5"/>
      <c r="D87" s="5"/>
      <c r="E87" s="6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/>
      <c r="B88" s="5"/>
      <c r="C88" s="5"/>
      <c r="D88" s="5"/>
      <c r="E88" s="6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/>
      <c r="B89" s="5"/>
      <c r="C89" s="5"/>
      <c r="D89" s="5"/>
      <c r="E89" s="6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/>
      <c r="B90" s="5"/>
      <c r="C90" s="5"/>
      <c r="D90" s="5"/>
      <c r="E90" s="6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/>
      <c r="B91" s="5"/>
      <c r="C91" s="5"/>
      <c r="D91" s="5"/>
      <c r="E91" s="6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/>
      <c r="B92" s="5"/>
      <c r="C92" s="5"/>
      <c r="D92" s="5"/>
      <c r="E92" s="6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/>
      <c r="B93" s="5"/>
      <c r="C93" s="5"/>
      <c r="D93" s="5"/>
      <c r="E93" s="6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/>
      <c r="B94" s="5"/>
      <c r="C94" s="5"/>
      <c r="D94" s="5"/>
      <c r="E94" s="6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/>
      <c r="B95" s="5"/>
      <c r="C95" s="5"/>
      <c r="D95" s="5"/>
      <c r="E95" s="6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/>
      <c r="B96" s="5"/>
      <c r="C96" s="5"/>
      <c r="D96" s="5"/>
      <c r="E96" s="6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/>
      <c r="B97" s="5"/>
      <c r="C97" s="5"/>
      <c r="D97" s="5"/>
      <c r="E97" s="6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/>
      <c r="B98" s="5"/>
      <c r="C98" s="5"/>
      <c r="D98" s="5"/>
      <c r="E98" s="6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/>
      <c r="B99" s="5"/>
      <c r="C99" s="5"/>
      <c r="D99" s="5"/>
      <c r="E99" s="6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/>
      <c r="B100" s="5"/>
      <c r="C100" s="5"/>
      <c r="D100" s="5"/>
      <c r="E100" s="6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/>
      <c r="B101" s="5"/>
      <c r="C101" s="5"/>
      <c r="D101" s="5"/>
      <c r="E101" s="6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/>
      <c r="B102" s="5"/>
      <c r="C102" s="5"/>
      <c r="D102" s="5"/>
      <c r="E102" s="6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/>
      <c r="B103" s="5"/>
      <c r="C103" s="5"/>
      <c r="D103" s="5"/>
      <c r="E103" s="6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/>
      <c r="B104" s="5"/>
      <c r="C104" s="5"/>
      <c r="D104" s="5"/>
      <c r="E104" s="6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/>
      <c r="B105" s="5"/>
      <c r="C105" s="5"/>
      <c r="D105" s="5"/>
      <c r="E105" s="6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/>
      <c r="B106" s="5"/>
      <c r="C106" s="5"/>
      <c r="D106" s="5"/>
      <c r="E106" s="6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/>
      <c r="B107" s="5"/>
      <c r="C107" s="5"/>
      <c r="D107" s="5"/>
      <c r="E107" s="6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/>
      <c r="B108" s="5"/>
      <c r="C108" s="5"/>
      <c r="D108" s="5"/>
      <c r="E108" s="6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/>
      <c r="B109" s="5"/>
      <c r="C109" s="5"/>
      <c r="D109" s="5"/>
      <c r="E109" s="6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/>
      <c r="B110" s="5"/>
      <c r="C110" s="5"/>
      <c r="D110" s="5"/>
      <c r="E110" s="6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/>
      <c r="B111" s="5"/>
      <c r="C111" s="5"/>
      <c r="D111" s="5"/>
      <c r="E111" s="6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/>
      <c r="B112" s="5"/>
      <c r="C112" s="5"/>
      <c r="D112" s="5"/>
      <c r="E112" s="6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/>
      <c r="B113" s="5"/>
      <c r="C113" s="5"/>
      <c r="D113" s="5"/>
      <c r="E113" s="6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/>
      <c r="B114" s="5"/>
      <c r="C114" s="5"/>
      <c r="D114" s="5"/>
      <c r="E114" s="6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/>
      <c r="B115" s="5"/>
      <c r="C115" s="5"/>
      <c r="D115" s="5"/>
      <c r="E115" s="6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/>
      <c r="B116" s="5"/>
      <c r="C116" s="5"/>
      <c r="D116" s="5"/>
      <c r="E116" s="6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/>
      <c r="B117" s="5"/>
      <c r="C117" s="5"/>
      <c r="D117" s="5"/>
      <c r="E117" s="6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/>
      <c r="B118" s="5"/>
      <c r="C118" s="5"/>
      <c r="D118" s="5"/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/>
      <c r="B119" s="5"/>
      <c r="C119" s="5"/>
      <c r="D119" s="5"/>
      <c r="E119" s="6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/>
      <c r="B120" s="5"/>
      <c r="C120" s="5"/>
      <c r="D120" s="5"/>
      <c r="E120" s="6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/>
      <c r="B121" s="5"/>
      <c r="C121" s="5"/>
      <c r="D121" s="5"/>
      <c r="E121" s="6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/>
      <c r="B122" s="5"/>
      <c r="C122" s="5"/>
      <c r="D122" s="5"/>
      <c r="E122" s="6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/>
      <c r="B123" s="5"/>
      <c r="C123" s="5"/>
      <c r="D123" s="5"/>
      <c r="E123" s="6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/>
      <c r="B124" s="5"/>
      <c r="C124" s="5"/>
      <c r="D124" s="5"/>
      <c r="E124" s="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/>
      <c r="B125" s="5"/>
      <c r="C125" s="5"/>
      <c r="D125" s="5"/>
      <c r="E125" s="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/>
      <c r="B126" s="5"/>
      <c r="C126" s="5"/>
      <c r="D126" s="5"/>
      <c r="E126" s="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/>
      <c r="B127" s="5"/>
      <c r="C127" s="5"/>
      <c r="D127" s="5"/>
      <c r="E127" s="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/>
      <c r="B128" s="5"/>
      <c r="C128" s="5"/>
      <c r="D128" s="5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/>
      <c r="B129" s="5"/>
      <c r="C129" s="5"/>
      <c r="D129" s="5"/>
      <c r="E129" s="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/>
      <c r="B130" s="5"/>
      <c r="C130" s="5"/>
      <c r="D130" s="5"/>
      <c r="E130" s="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/>
      <c r="B131" s="5"/>
      <c r="C131" s="5"/>
      <c r="D131" s="5"/>
      <c r="E131" s="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/>
      <c r="B132" s="5"/>
      <c r="C132" s="5"/>
      <c r="D132" s="5"/>
      <c r="E132" s="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/>
      <c r="B133" s="5"/>
      <c r="C133" s="5"/>
      <c r="D133" s="5"/>
      <c r="E133" s="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/>
      <c r="B134" s="5"/>
      <c r="C134" s="5"/>
      <c r="D134" s="5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/>
      <c r="B135" s="5"/>
      <c r="C135" s="5"/>
      <c r="D135" s="5"/>
      <c r="E135" s="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/>
      <c r="B136" s="5"/>
      <c r="C136" s="5"/>
      <c r="D136" s="5"/>
      <c r="E136" s="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/>
      <c r="B137" s="5"/>
      <c r="C137" s="5"/>
      <c r="D137" s="5"/>
      <c r="E137" s="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/>
      <c r="B138" s="5"/>
      <c r="C138" s="5"/>
      <c r="D138" s="5"/>
      <c r="E138" s="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/>
      <c r="B139" s="5"/>
      <c r="C139" s="5"/>
      <c r="D139" s="5"/>
      <c r="E139" s="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/>
      <c r="B140" s="5"/>
      <c r="C140" s="5"/>
      <c r="D140" s="5"/>
      <c r="E140" s="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/>
      <c r="B141" s="5"/>
      <c r="C141" s="5"/>
      <c r="D141" s="5"/>
      <c r="E141" s="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/>
      <c r="B142" s="5"/>
      <c r="C142" s="5"/>
      <c r="D142" s="5"/>
      <c r="E142" s="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/>
      <c r="B143" s="5"/>
      <c r="C143" s="5"/>
      <c r="D143" s="5"/>
      <c r="E143" s="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/>
      <c r="B144" s="5"/>
      <c r="C144" s="5"/>
      <c r="D144" s="5"/>
      <c r="E144" s="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/>
      <c r="B145" s="5"/>
      <c r="C145" s="5"/>
      <c r="D145" s="5"/>
      <c r="E145" s="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/>
      <c r="B146" s="5"/>
      <c r="C146" s="5"/>
      <c r="D146" s="5"/>
      <c r="E146" s="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/>
      <c r="B147" s="5"/>
      <c r="C147" s="5"/>
      <c r="D147" s="5"/>
      <c r="E147" s="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/>
      <c r="B148" s="5"/>
      <c r="C148" s="5"/>
      <c r="D148" s="5"/>
      <c r="E148" s="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/>
      <c r="B149" s="5"/>
      <c r="C149" s="5"/>
      <c r="D149" s="5"/>
      <c r="E149" s="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/>
      <c r="B150" s="5"/>
      <c r="C150" s="5"/>
      <c r="D150" s="5"/>
      <c r="E150" s="6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/>
      <c r="B151" s="5"/>
      <c r="C151" s="5"/>
      <c r="D151" s="5"/>
      <c r="E151" s="6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/>
      <c r="B152" s="5"/>
      <c r="C152" s="5"/>
      <c r="D152" s="5"/>
      <c r="E152" s="6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/>
      <c r="B153" s="5"/>
      <c r="C153" s="5"/>
      <c r="D153" s="5"/>
      <c r="E153" s="6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/>
      <c r="B154" s="5"/>
      <c r="C154" s="5"/>
      <c r="D154" s="5"/>
      <c r="E154" s="6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/>
      <c r="B155" s="5"/>
      <c r="C155" s="5"/>
      <c r="D155" s="5"/>
      <c r="E155" s="6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/>
      <c r="B156" s="5"/>
      <c r="C156" s="5"/>
      <c r="D156" s="5"/>
      <c r="E156" s="6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/>
      <c r="B157" s="5"/>
      <c r="C157" s="5"/>
      <c r="D157" s="5"/>
      <c r="E157" s="6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/>
      <c r="B158" s="5"/>
      <c r="C158" s="5"/>
      <c r="D158" s="5"/>
      <c r="E158" s="6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/>
      <c r="B159" s="5"/>
      <c r="C159" s="5"/>
      <c r="D159" s="5"/>
      <c r="E159" s="6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/>
      <c r="B160" s="5"/>
      <c r="C160" s="5"/>
      <c r="D160" s="5"/>
      <c r="E160" s="6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/>
      <c r="B161" s="5"/>
      <c r="C161" s="5"/>
      <c r="D161" s="5"/>
      <c r="E161" s="6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/>
      <c r="B162" s="5"/>
      <c r="C162" s="5"/>
      <c r="D162" s="5"/>
      <c r="E162" s="6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/>
      <c r="B163" s="5"/>
      <c r="C163" s="5"/>
      <c r="D163" s="5"/>
      <c r="E163" s="6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/>
      <c r="B164" s="5"/>
      <c r="C164" s="5"/>
      <c r="D164" s="5"/>
      <c r="E164" s="6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/>
      <c r="B165" s="5"/>
      <c r="C165" s="5"/>
      <c r="D165" s="5"/>
      <c r="E165" s="6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/>
      <c r="B166" s="5"/>
      <c r="C166" s="5"/>
      <c r="D166" s="5"/>
      <c r="E166" s="6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/>
      <c r="B167" s="5"/>
      <c r="C167" s="5"/>
      <c r="D167" s="5"/>
      <c r="E167" s="6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/>
      <c r="B168" s="5"/>
      <c r="C168" s="5"/>
      <c r="D168" s="5"/>
      <c r="E168" s="6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/>
      <c r="B169" s="5"/>
      <c r="C169" s="5"/>
      <c r="D169" s="5"/>
      <c r="E169" s="6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/>
      <c r="B170" s="5"/>
      <c r="C170" s="5"/>
      <c r="D170" s="5"/>
      <c r="E170" s="6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/>
      <c r="B171" s="5"/>
      <c r="C171" s="5"/>
      <c r="D171" s="5"/>
      <c r="E171" s="6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/>
      <c r="B172" s="5"/>
      <c r="C172" s="5"/>
      <c r="D172" s="5"/>
      <c r="E172" s="6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/>
      <c r="B173" s="5"/>
      <c r="C173" s="5"/>
      <c r="D173" s="5"/>
      <c r="E173" s="6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/>
      <c r="B174" s="5"/>
      <c r="C174" s="5"/>
      <c r="D174" s="5"/>
      <c r="E174" s="6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/>
      <c r="B175" s="5"/>
      <c r="C175" s="5"/>
      <c r="D175" s="5"/>
      <c r="E175" s="6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/>
      <c r="B176" s="5"/>
      <c r="C176" s="5"/>
      <c r="D176" s="5"/>
      <c r="E176" s="6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/>
      <c r="B177" s="5"/>
      <c r="C177" s="5"/>
      <c r="D177" s="5"/>
      <c r="E177" s="6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/>
      <c r="B178" s="5"/>
      <c r="C178" s="5"/>
      <c r="D178" s="5"/>
      <c r="E178" s="6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/>
      <c r="B179" s="5"/>
      <c r="C179" s="5"/>
      <c r="D179" s="5"/>
      <c r="E179" s="6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/>
      <c r="B180" s="5"/>
      <c r="C180" s="5"/>
      <c r="D180" s="5"/>
      <c r="E180" s="6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/>
      <c r="B181" s="5"/>
      <c r="C181" s="5"/>
      <c r="D181" s="5"/>
      <c r="E181" s="6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/>
      <c r="B182" s="5"/>
      <c r="C182" s="5"/>
      <c r="D182" s="5"/>
      <c r="E182" s="6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/>
      <c r="B183" s="5"/>
      <c r="C183" s="5"/>
      <c r="D183" s="5"/>
      <c r="E183" s="6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/>
      <c r="B184" s="5"/>
      <c r="C184" s="5"/>
      <c r="D184" s="5"/>
      <c r="E184" s="6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/>
      <c r="B185" s="5"/>
      <c r="C185" s="5"/>
      <c r="D185" s="5"/>
      <c r="E185" s="6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14"/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14"/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14"/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14"/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14"/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14"/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14"/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14"/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14"/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14"/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14"/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14"/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14"/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14"/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14"/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14"/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14"/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14"/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14"/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14"/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14"/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14"/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14"/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14"/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14"/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14"/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14"/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14"/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14"/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14"/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14"/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14"/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14"/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14"/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14"/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14"/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14"/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14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14"/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14"/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14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14"/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14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14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14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14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14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14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14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14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14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14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14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14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14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14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14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14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14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14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14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14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14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14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14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14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14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14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14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14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14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14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14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14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14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14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14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14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14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14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14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>
        <v>118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15">
        <v>28</v>
      </c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7"/>
      <c r="S268" s="18"/>
    </row>
  </sheetData>
  <mergeCells count="31">
    <mergeCell ref="G43:H43"/>
    <mergeCell ref="G44:H44"/>
    <mergeCell ref="G45:H45"/>
    <mergeCell ref="G46:H46"/>
    <mergeCell ref="G55:H55"/>
    <mergeCell ref="G20:H20"/>
    <mergeCell ref="G39:H39"/>
    <mergeCell ref="G40:H40"/>
    <mergeCell ref="G41:H41"/>
    <mergeCell ref="G42:H42"/>
    <mergeCell ref="G15:H15"/>
    <mergeCell ref="G16:H16"/>
    <mergeCell ref="G17:H17"/>
    <mergeCell ref="G18:H18"/>
    <mergeCell ref="G19:H19"/>
    <mergeCell ref="G10:H10"/>
    <mergeCell ref="G11:H11"/>
    <mergeCell ref="G12:H12"/>
    <mergeCell ref="G13:H13"/>
    <mergeCell ref="G14:H14"/>
    <mergeCell ref="G5:H5"/>
    <mergeCell ref="G6:H6"/>
    <mergeCell ref="G7:H7"/>
    <mergeCell ref="G8:H8"/>
    <mergeCell ref="G9:H9"/>
    <mergeCell ref="A1:S1"/>
    <mergeCell ref="B2:D2"/>
    <mergeCell ref="E2:S2"/>
    <mergeCell ref="G3:H3"/>
    <mergeCell ref="G4:H4"/>
    <mergeCell ref="A2:A3"/>
  </mergeCells>
  <phoneticPr fontId="1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471"/>
  <sheetViews>
    <sheetView topLeftCell="E200" zoomScale="70" zoomScaleNormal="70" workbookViewId="0">
      <selection activeCell="M224" sqref="M224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2.625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1864</v>
      </c>
      <c r="D4" s="5" t="s">
        <v>1865</v>
      </c>
      <c r="E4" s="6" t="s">
        <v>23</v>
      </c>
      <c r="F4" s="5" t="s">
        <v>24</v>
      </c>
      <c r="G4" s="30" t="s">
        <v>1866</v>
      </c>
      <c r="H4" s="31"/>
      <c r="I4" s="5">
        <v>1</v>
      </c>
      <c r="J4" s="5" t="str">
        <f t="shared" ref="J4:J14" si="0">D4</f>
        <v>9F主楼走道</v>
      </c>
      <c r="K4" s="5"/>
      <c r="L4" s="5" t="str">
        <f t="shared" ref="L4:L14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1864</v>
      </c>
      <c r="D5" s="5" t="s">
        <v>1865</v>
      </c>
      <c r="E5" s="6" t="s">
        <v>23</v>
      </c>
      <c r="F5" s="5" t="s">
        <v>24</v>
      </c>
      <c r="G5" s="30" t="s">
        <v>1867</v>
      </c>
      <c r="H5" s="31"/>
      <c r="I5" s="5">
        <v>1</v>
      </c>
      <c r="J5" s="5" t="str">
        <f t="shared" si="0"/>
        <v>9F主楼走道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1864</v>
      </c>
      <c r="D6" s="5" t="s">
        <v>1865</v>
      </c>
      <c r="E6" s="6" t="s">
        <v>23</v>
      </c>
      <c r="F6" s="5" t="s">
        <v>24</v>
      </c>
      <c r="G6" s="30" t="s">
        <v>1868</v>
      </c>
      <c r="H6" s="31"/>
      <c r="I6" s="5">
        <v>1</v>
      </c>
      <c r="J6" s="5" t="str">
        <f t="shared" si="0"/>
        <v>9F主楼走道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1864</v>
      </c>
      <c r="D7" s="5" t="s">
        <v>1865</v>
      </c>
      <c r="E7" s="6" t="s">
        <v>23</v>
      </c>
      <c r="F7" s="5" t="s">
        <v>24</v>
      </c>
      <c r="G7" s="30" t="s">
        <v>1869</v>
      </c>
      <c r="H7" s="31"/>
      <c r="I7" s="5">
        <v>1</v>
      </c>
      <c r="J7" s="5" t="str">
        <f t="shared" si="0"/>
        <v>9F主楼走道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1864</v>
      </c>
      <c r="D8" s="5" t="s">
        <v>1865</v>
      </c>
      <c r="E8" s="6" t="s">
        <v>23</v>
      </c>
      <c r="F8" s="5" t="s">
        <v>24</v>
      </c>
      <c r="G8" s="30" t="s">
        <v>1870</v>
      </c>
      <c r="H8" s="31"/>
      <c r="I8" s="5">
        <v>1</v>
      </c>
      <c r="J8" s="5" t="str">
        <f t="shared" si="0"/>
        <v>9F主楼走道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1864</v>
      </c>
      <c r="D9" s="5" t="s">
        <v>1865</v>
      </c>
      <c r="E9" s="6" t="s">
        <v>23</v>
      </c>
      <c r="F9" s="5" t="s">
        <v>24</v>
      </c>
      <c r="G9" s="30" t="s">
        <v>1871</v>
      </c>
      <c r="H9" s="31"/>
      <c r="I9" s="5">
        <v>1</v>
      </c>
      <c r="J9" s="5" t="str">
        <f t="shared" si="0"/>
        <v>9F主楼走道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1864</v>
      </c>
      <c r="D10" s="5" t="s">
        <v>1865</v>
      </c>
      <c r="E10" s="6" t="s">
        <v>23</v>
      </c>
      <c r="F10" s="5" t="s">
        <v>24</v>
      </c>
      <c r="G10" s="30" t="s">
        <v>1872</v>
      </c>
      <c r="H10" s="31"/>
      <c r="I10" s="5">
        <v>1</v>
      </c>
      <c r="J10" s="5" t="str">
        <f t="shared" si="0"/>
        <v>9F主楼走道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1864</v>
      </c>
      <c r="D11" s="5" t="s">
        <v>1865</v>
      </c>
      <c r="E11" s="6" t="s">
        <v>23</v>
      </c>
      <c r="F11" s="5" t="s">
        <v>24</v>
      </c>
      <c r="G11" s="30" t="s">
        <v>1873</v>
      </c>
      <c r="H11" s="31"/>
      <c r="I11" s="5">
        <v>1</v>
      </c>
      <c r="J11" s="5" t="str">
        <f t="shared" si="0"/>
        <v>9F主楼走道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1864</v>
      </c>
      <c r="D12" s="5" t="s">
        <v>1874</v>
      </c>
      <c r="E12" s="6" t="s">
        <v>23</v>
      </c>
      <c r="F12" s="5" t="s">
        <v>24</v>
      </c>
      <c r="G12" s="30" t="s">
        <v>1875</v>
      </c>
      <c r="H12" s="31"/>
      <c r="I12" s="5">
        <v>1</v>
      </c>
      <c r="J12" s="5" t="str">
        <f t="shared" si="0"/>
        <v>9F主楼电梯厅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1864</v>
      </c>
      <c r="D13" s="5" t="s">
        <v>1865</v>
      </c>
      <c r="E13" s="6" t="s">
        <v>23</v>
      </c>
      <c r="F13" s="5" t="s">
        <v>24</v>
      </c>
      <c r="G13" s="30" t="s">
        <v>1876</v>
      </c>
      <c r="H13" s="31"/>
      <c r="I13" s="5">
        <v>1</v>
      </c>
      <c r="J13" s="5" t="str">
        <f t="shared" si="0"/>
        <v>9F主楼走道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1864</v>
      </c>
      <c r="D14" s="5" t="s">
        <v>1877</v>
      </c>
      <c r="E14" s="6" t="s">
        <v>23</v>
      </c>
      <c r="F14" s="5" t="s">
        <v>94</v>
      </c>
      <c r="G14" s="30" t="s">
        <v>1878</v>
      </c>
      <c r="H14" s="31"/>
      <c r="I14" s="5">
        <v>1</v>
      </c>
      <c r="J14" s="5" t="str">
        <f t="shared" si="0"/>
        <v>9F主楼办公室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1864</v>
      </c>
      <c r="D15" s="5" t="s">
        <v>1877</v>
      </c>
      <c r="E15" s="6" t="s">
        <v>23</v>
      </c>
      <c r="F15" s="5" t="s">
        <v>94</v>
      </c>
      <c r="G15" s="30" t="s">
        <v>1879</v>
      </c>
      <c r="H15" s="31"/>
      <c r="I15" s="5">
        <v>1</v>
      </c>
      <c r="J15" s="5" t="str">
        <f t="shared" ref="J15:J58" si="2">D15</f>
        <v>9F主楼办公室</v>
      </c>
      <c r="K15" s="5"/>
      <c r="L15" s="5" t="str">
        <f t="shared" ref="L15:L58" si="3">F15</f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1864</v>
      </c>
      <c r="D16" s="5" t="s">
        <v>1877</v>
      </c>
      <c r="E16" s="6" t="s">
        <v>23</v>
      </c>
      <c r="F16" s="5" t="s">
        <v>94</v>
      </c>
      <c r="G16" s="30" t="s">
        <v>1880</v>
      </c>
      <c r="H16" s="31"/>
      <c r="I16" s="5">
        <v>1</v>
      </c>
      <c r="J16" s="5" t="str">
        <f t="shared" si="2"/>
        <v>9F主楼办公室</v>
      </c>
      <c r="K16" s="5"/>
      <c r="L16" s="5" t="str">
        <f t="shared" si="3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1864</v>
      </c>
      <c r="D17" s="5" t="s">
        <v>1877</v>
      </c>
      <c r="E17" s="6" t="s">
        <v>23</v>
      </c>
      <c r="F17" s="5" t="s">
        <v>94</v>
      </c>
      <c r="G17" s="30" t="s">
        <v>1881</v>
      </c>
      <c r="H17" s="31"/>
      <c r="I17" s="5">
        <v>1</v>
      </c>
      <c r="J17" s="5" t="str">
        <f t="shared" si="2"/>
        <v>9F主楼办公室</v>
      </c>
      <c r="K17" s="5"/>
      <c r="L17" s="5" t="str">
        <f t="shared" si="3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1864</v>
      </c>
      <c r="D18" s="5" t="s">
        <v>1877</v>
      </c>
      <c r="E18" s="6" t="s">
        <v>23</v>
      </c>
      <c r="F18" s="5" t="s">
        <v>94</v>
      </c>
      <c r="G18" s="30" t="s">
        <v>1882</v>
      </c>
      <c r="H18" s="31"/>
      <c r="I18" s="5">
        <v>1</v>
      </c>
      <c r="J18" s="5" t="str">
        <f t="shared" si="2"/>
        <v>9F主楼办公室</v>
      </c>
      <c r="K18" s="5"/>
      <c r="L18" s="5" t="str">
        <f t="shared" si="3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1864</v>
      </c>
      <c r="D19" s="5" t="s">
        <v>1877</v>
      </c>
      <c r="E19" s="6" t="s">
        <v>23</v>
      </c>
      <c r="F19" s="5" t="s">
        <v>94</v>
      </c>
      <c r="G19" s="30" t="s">
        <v>1883</v>
      </c>
      <c r="H19" s="31"/>
      <c r="I19" s="5">
        <v>1</v>
      </c>
      <c r="J19" s="5" t="str">
        <f t="shared" si="2"/>
        <v>9F主楼办公室</v>
      </c>
      <c r="K19" s="5"/>
      <c r="L19" s="5" t="str">
        <f t="shared" si="3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1864</v>
      </c>
      <c r="D20" s="5" t="s">
        <v>1877</v>
      </c>
      <c r="E20" s="6" t="s">
        <v>23</v>
      </c>
      <c r="F20" s="5" t="s">
        <v>94</v>
      </c>
      <c r="G20" s="30" t="s">
        <v>1884</v>
      </c>
      <c r="H20" s="31"/>
      <c r="I20" s="5">
        <v>1</v>
      </c>
      <c r="J20" s="5" t="str">
        <f t="shared" si="2"/>
        <v>9F主楼办公室</v>
      </c>
      <c r="K20" s="5"/>
      <c r="L20" s="5" t="str">
        <f t="shared" si="3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1864</v>
      </c>
      <c r="D21" s="5" t="s">
        <v>1877</v>
      </c>
      <c r="E21" s="6" t="s">
        <v>23</v>
      </c>
      <c r="F21" s="5" t="s">
        <v>94</v>
      </c>
      <c r="G21" s="30" t="s">
        <v>1885</v>
      </c>
      <c r="H21" s="31"/>
      <c r="I21" s="5">
        <v>1</v>
      </c>
      <c r="J21" s="5" t="str">
        <f t="shared" si="2"/>
        <v>9F主楼办公室</v>
      </c>
      <c r="K21" s="5"/>
      <c r="L21" s="5" t="str">
        <f t="shared" si="3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1864</v>
      </c>
      <c r="D22" s="5" t="s">
        <v>1877</v>
      </c>
      <c r="E22" s="6" t="s">
        <v>23</v>
      </c>
      <c r="F22" s="5" t="s">
        <v>94</v>
      </c>
      <c r="G22" s="30" t="s">
        <v>1886</v>
      </c>
      <c r="H22" s="31"/>
      <c r="I22" s="5">
        <v>1</v>
      </c>
      <c r="J22" s="5" t="str">
        <f t="shared" si="2"/>
        <v>9F主楼办公室</v>
      </c>
      <c r="K22" s="5"/>
      <c r="L22" s="5" t="str">
        <f t="shared" si="3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1864</v>
      </c>
      <c r="D23" s="5" t="s">
        <v>1877</v>
      </c>
      <c r="E23" s="6" t="s">
        <v>23</v>
      </c>
      <c r="F23" s="5" t="s">
        <v>94</v>
      </c>
      <c r="G23" s="30" t="s">
        <v>1887</v>
      </c>
      <c r="H23" s="31"/>
      <c r="I23" s="5">
        <v>1</v>
      </c>
      <c r="J23" s="5" t="str">
        <f t="shared" si="2"/>
        <v>9F主楼办公室</v>
      </c>
      <c r="K23" s="5"/>
      <c r="L23" s="5" t="str">
        <f t="shared" si="3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1864</v>
      </c>
      <c r="D24" s="5" t="s">
        <v>1877</v>
      </c>
      <c r="E24" s="6" t="s">
        <v>23</v>
      </c>
      <c r="F24" s="5" t="s">
        <v>94</v>
      </c>
      <c r="G24" s="30" t="s">
        <v>1888</v>
      </c>
      <c r="H24" s="31"/>
      <c r="I24" s="5">
        <v>1</v>
      </c>
      <c r="J24" s="5" t="str">
        <f t="shared" si="2"/>
        <v>9F主楼办公室</v>
      </c>
      <c r="K24" s="5"/>
      <c r="L24" s="5" t="str">
        <f t="shared" si="3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1864</v>
      </c>
      <c r="D25" s="5" t="s">
        <v>1877</v>
      </c>
      <c r="E25" s="6" t="s">
        <v>23</v>
      </c>
      <c r="F25" s="5" t="s">
        <v>94</v>
      </c>
      <c r="G25" s="30" t="s">
        <v>1889</v>
      </c>
      <c r="H25" s="31"/>
      <c r="I25" s="5">
        <v>1</v>
      </c>
      <c r="J25" s="5" t="str">
        <f t="shared" si="2"/>
        <v>9F主楼办公室</v>
      </c>
      <c r="K25" s="5"/>
      <c r="L25" s="5" t="str">
        <f t="shared" si="3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1864</v>
      </c>
      <c r="D26" s="5" t="s">
        <v>1877</v>
      </c>
      <c r="E26" s="6" t="s">
        <v>23</v>
      </c>
      <c r="F26" s="5" t="s">
        <v>94</v>
      </c>
      <c r="G26" s="30" t="s">
        <v>1890</v>
      </c>
      <c r="H26" s="31"/>
      <c r="I26" s="5">
        <v>1</v>
      </c>
      <c r="J26" s="5" t="str">
        <f t="shared" si="2"/>
        <v>9F主楼办公室</v>
      </c>
      <c r="K26" s="5"/>
      <c r="L26" s="5" t="str">
        <f t="shared" si="3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1864</v>
      </c>
      <c r="D27" s="5" t="s">
        <v>1877</v>
      </c>
      <c r="E27" s="6" t="s">
        <v>23</v>
      </c>
      <c r="F27" s="5" t="s">
        <v>94</v>
      </c>
      <c r="G27" s="30" t="s">
        <v>1891</v>
      </c>
      <c r="H27" s="31"/>
      <c r="I27" s="5">
        <v>1</v>
      </c>
      <c r="J27" s="5" t="str">
        <f t="shared" si="2"/>
        <v>9F主楼办公室</v>
      </c>
      <c r="K27" s="5"/>
      <c r="L27" s="5" t="str">
        <f t="shared" si="3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1864</v>
      </c>
      <c r="D28" s="5" t="s">
        <v>1877</v>
      </c>
      <c r="E28" s="6" t="s">
        <v>23</v>
      </c>
      <c r="F28" s="5" t="s">
        <v>94</v>
      </c>
      <c r="G28" s="30" t="s">
        <v>1892</v>
      </c>
      <c r="H28" s="31"/>
      <c r="I28" s="5">
        <v>1</v>
      </c>
      <c r="J28" s="5" t="str">
        <f t="shared" si="2"/>
        <v>9F主楼办公室</v>
      </c>
      <c r="K28" s="5"/>
      <c r="L28" s="5" t="str">
        <f t="shared" si="3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1864</v>
      </c>
      <c r="D29" s="5" t="s">
        <v>1877</v>
      </c>
      <c r="E29" s="6" t="s">
        <v>23</v>
      </c>
      <c r="F29" s="5" t="s">
        <v>94</v>
      </c>
      <c r="G29" s="30" t="s">
        <v>1893</v>
      </c>
      <c r="H29" s="31"/>
      <c r="I29" s="5">
        <v>1</v>
      </c>
      <c r="J29" s="5" t="str">
        <f t="shared" si="2"/>
        <v>9F主楼办公室</v>
      </c>
      <c r="K29" s="5"/>
      <c r="L29" s="5" t="str">
        <f t="shared" si="3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1864</v>
      </c>
      <c r="D30" s="5" t="s">
        <v>1877</v>
      </c>
      <c r="E30" s="6" t="s">
        <v>23</v>
      </c>
      <c r="F30" s="5" t="s">
        <v>94</v>
      </c>
      <c r="G30" s="30" t="s">
        <v>1894</v>
      </c>
      <c r="H30" s="31"/>
      <c r="I30" s="5">
        <v>1</v>
      </c>
      <c r="J30" s="5" t="str">
        <f t="shared" si="2"/>
        <v>9F主楼办公室</v>
      </c>
      <c r="K30" s="5"/>
      <c r="L30" s="5" t="str">
        <f t="shared" si="3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1864</v>
      </c>
      <c r="D31" s="5" t="s">
        <v>1877</v>
      </c>
      <c r="E31" s="6" t="s">
        <v>23</v>
      </c>
      <c r="F31" s="5" t="s">
        <v>94</v>
      </c>
      <c r="G31" s="30" t="s">
        <v>1895</v>
      </c>
      <c r="H31" s="31"/>
      <c r="I31" s="5">
        <v>1</v>
      </c>
      <c r="J31" s="5" t="str">
        <f t="shared" si="2"/>
        <v>9F主楼办公室</v>
      </c>
      <c r="K31" s="5"/>
      <c r="L31" s="5" t="str">
        <f t="shared" si="3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1864</v>
      </c>
      <c r="D32" s="5" t="s">
        <v>1877</v>
      </c>
      <c r="E32" s="6" t="s">
        <v>23</v>
      </c>
      <c r="F32" s="5" t="s">
        <v>94</v>
      </c>
      <c r="G32" s="30" t="s">
        <v>1896</v>
      </c>
      <c r="H32" s="31"/>
      <c r="I32" s="5">
        <v>1</v>
      </c>
      <c r="J32" s="5" t="str">
        <f t="shared" si="2"/>
        <v>9F主楼办公室</v>
      </c>
      <c r="K32" s="5"/>
      <c r="L32" s="5" t="str">
        <f t="shared" si="3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1864</v>
      </c>
      <c r="D33" s="5" t="s">
        <v>1877</v>
      </c>
      <c r="E33" s="6" t="s">
        <v>23</v>
      </c>
      <c r="F33" s="5" t="s">
        <v>94</v>
      </c>
      <c r="G33" s="30" t="s">
        <v>1897</v>
      </c>
      <c r="H33" s="31"/>
      <c r="I33" s="5">
        <v>1</v>
      </c>
      <c r="J33" s="5" t="str">
        <f t="shared" si="2"/>
        <v>9F主楼办公室</v>
      </c>
      <c r="K33" s="5"/>
      <c r="L33" s="5" t="str">
        <f t="shared" si="3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1864</v>
      </c>
      <c r="D34" s="5" t="s">
        <v>1877</v>
      </c>
      <c r="E34" s="6" t="s">
        <v>23</v>
      </c>
      <c r="F34" s="5" t="s">
        <v>94</v>
      </c>
      <c r="G34" s="30" t="s">
        <v>1898</v>
      </c>
      <c r="H34" s="31"/>
      <c r="I34" s="5">
        <v>1</v>
      </c>
      <c r="J34" s="5" t="str">
        <f t="shared" si="2"/>
        <v>9F主楼办公室</v>
      </c>
      <c r="K34" s="5"/>
      <c r="L34" s="5" t="str">
        <f t="shared" si="3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1864</v>
      </c>
      <c r="D35" s="5" t="s">
        <v>1877</v>
      </c>
      <c r="E35" s="6" t="s">
        <v>23</v>
      </c>
      <c r="F35" s="5" t="s">
        <v>94</v>
      </c>
      <c r="G35" s="30" t="s">
        <v>1899</v>
      </c>
      <c r="H35" s="31"/>
      <c r="I35" s="5">
        <v>1</v>
      </c>
      <c r="J35" s="5" t="str">
        <f t="shared" si="2"/>
        <v>9F主楼办公室</v>
      </c>
      <c r="K35" s="5"/>
      <c r="L35" s="5" t="str">
        <f t="shared" si="3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1864</v>
      </c>
      <c r="D36" s="5" t="s">
        <v>1877</v>
      </c>
      <c r="E36" s="6" t="s">
        <v>23</v>
      </c>
      <c r="F36" s="5" t="s">
        <v>94</v>
      </c>
      <c r="G36" s="30" t="s">
        <v>1900</v>
      </c>
      <c r="H36" s="31"/>
      <c r="I36" s="5">
        <v>1</v>
      </c>
      <c r="J36" s="5" t="str">
        <f t="shared" si="2"/>
        <v>9F主楼办公室</v>
      </c>
      <c r="K36" s="5"/>
      <c r="L36" s="5" t="str">
        <f t="shared" si="3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1864</v>
      </c>
      <c r="D37" s="5" t="s">
        <v>1877</v>
      </c>
      <c r="E37" s="6" t="s">
        <v>23</v>
      </c>
      <c r="F37" s="5" t="s">
        <v>94</v>
      </c>
      <c r="G37" s="30" t="s">
        <v>1901</v>
      </c>
      <c r="H37" s="31"/>
      <c r="I37" s="5">
        <v>1</v>
      </c>
      <c r="J37" s="5" t="str">
        <f t="shared" si="2"/>
        <v>9F主楼办公室</v>
      </c>
      <c r="K37" s="5"/>
      <c r="L37" s="5" t="str">
        <f t="shared" si="3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1864</v>
      </c>
      <c r="D38" s="5" t="s">
        <v>1877</v>
      </c>
      <c r="E38" s="6" t="s">
        <v>23</v>
      </c>
      <c r="F38" s="5" t="s">
        <v>94</v>
      </c>
      <c r="G38" s="30" t="s">
        <v>1902</v>
      </c>
      <c r="H38" s="31"/>
      <c r="I38" s="5">
        <v>1</v>
      </c>
      <c r="J38" s="5" t="str">
        <f t="shared" si="2"/>
        <v>9F主楼办公室</v>
      </c>
      <c r="K38" s="5"/>
      <c r="L38" s="5" t="str">
        <f t="shared" si="3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1864</v>
      </c>
      <c r="D39" s="5" t="s">
        <v>1877</v>
      </c>
      <c r="E39" s="6" t="s">
        <v>23</v>
      </c>
      <c r="F39" s="5" t="s">
        <v>94</v>
      </c>
      <c r="G39" s="30" t="s">
        <v>1903</v>
      </c>
      <c r="H39" s="31"/>
      <c r="I39" s="5">
        <v>1</v>
      </c>
      <c r="J39" s="5" t="str">
        <f t="shared" si="2"/>
        <v>9F主楼办公室</v>
      </c>
      <c r="K39" s="5"/>
      <c r="L39" s="5" t="str">
        <f t="shared" si="3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1864</v>
      </c>
      <c r="D40" s="5" t="s">
        <v>1904</v>
      </c>
      <c r="E40" s="6" t="s">
        <v>23</v>
      </c>
      <c r="F40" s="5" t="s">
        <v>94</v>
      </c>
      <c r="G40" s="30" t="s">
        <v>1905</v>
      </c>
      <c r="H40" s="31"/>
      <c r="I40" s="5">
        <v>1</v>
      </c>
      <c r="J40" s="5" t="str">
        <f t="shared" si="2"/>
        <v>9F主楼大会议室</v>
      </c>
      <c r="K40" s="5"/>
      <c r="L40" s="5" t="str">
        <f t="shared" si="3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1864</v>
      </c>
      <c r="D41" s="5" t="s">
        <v>1906</v>
      </c>
      <c r="E41" s="6" t="s">
        <v>23</v>
      </c>
      <c r="F41" s="5" t="s">
        <v>94</v>
      </c>
      <c r="G41" s="30" t="s">
        <v>1907</v>
      </c>
      <c r="H41" s="31"/>
      <c r="I41" s="5">
        <v>1</v>
      </c>
      <c r="J41" s="5" t="str">
        <f t="shared" si="2"/>
        <v>9F主楼中会议室</v>
      </c>
      <c r="K41" s="5"/>
      <c r="L41" s="5" t="str">
        <f t="shared" si="3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1864</v>
      </c>
      <c r="D42" s="5" t="s">
        <v>1908</v>
      </c>
      <c r="E42" s="6" t="s">
        <v>23</v>
      </c>
      <c r="F42" s="5" t="s">
        <v>94</v>
      </c>
      <c r="G42" s="30" t="s">
        <v>1909</v>
      </c>
      <c r="H42" s="31"/>
      <c r="I42" s="5">
        <v>1</v>
      </c>
      <c r="J42" s="5" t="str">
        <f t="shared" si="2"/>
        <v>9F主楼小会议室</v>
      </c>
      <c r="K42" s="5"/>
      <c r="L42" s="5" t="str">
        <f t="shared" si="3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1864</v>
      </c>
      <c r="D43" s="5" t="s">
        <v>1908</v>
      </c>
      <c r="E43" s="6" t="s">
        <v>23</v>
      </c>
      <c r="F43" s="5" t="s">
        <v>94</v>
      </c>
      <c r="G43" s="30" t="s">
        <v>1910</v>
      </c>
      <c r="H43" s="31"/>
      <c r="I43" s="5">
        <v>1</v>
      </c>
      <c r="J43" s="5" t="str">
        <f t="shared" si="2"/>
        <v>9F主楼小会议室</v>
      </c>
      <c r="K43" s="5"/>
      <c r="L43" s="5" t="str">
        <f t="shared" si="3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1864</v>
      </c>
      <c r="D44" s="5" t="s">
        <v>1877</v>
      </c>
      <c r="E44" s="6" t="s">
        <v>23</v>
      </c>
      <c r="F44" s="5" t="s">
        <v>94</v>
      </c>
      <c r="G44" s="30" t="s">
        <v>1911</v>
      </c>
      <c r="H44" s="31"/>
      <c r="I44" s="5">
        <v>1</v>
      </c>
      <c r="J44" s="5" t="str">
        <f t="shared" si="2"/>
        <v>9F主楼办公室</v>
      </c>
      <c r="K44" s="5"/>
      <c r="L44" s="5" t="str">
        <f t="shared" si="3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1864</v>
      </c>
      <c r="D45" s="5" t="s">
        <v>1877</v>
      </c>
      <c r="E45" s="6" t="s">
        <v>23</v>
      </c>
      <c r="F45" s="5" t="s">
        <v>94</v>
      </c>
      <c r="G45" s="30" t="s">
        <v>1912</v>
      </c>
      <c r="H45" s="31"/>
      <c r="I45" s="5">
        <v>1</v>
      </c>
      <c r="J45" s="5" t="str">
        <f t="shared" si="2"/>
        <v>9F主楼办公室</v>
      </c>
      <c r="K45" s="5"/>
      <c r="L45" s="5" t="str">
        <f t="shared" si="3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1864</v>
      </c>
      <c r="D46" s="5" t="s">
        <v>1877</v>
      </c>
      <c r="E46" s="6" t="s">
        <v>23</v>
      </c>
      <c r="F46" s="5" t="s">
        <v>94</v>
      </c>
      <c r="G46" s="30" t="s">
        <v>1913</v>
      </c>
      <c r="H46" s="31"/>
      <c r="I46" s="5">
        <v>1</v>
      </c>
      <c r="J46" s="5" t="str">
        <f t="shared" si="2"/>
        <v>9F主楼办公室</v>
      </c>
      <c r="K46" s="5"/>
      <c r="L46" s="5" t="str">
        <f t="shared" si="3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1864</v>
      </c>
      <c r="D47" s="5" t="s">
        <v>1877</v>
      </c>
      <c r="E47" s="6" t="s">
        <v>23</v>
      </c>
      <c r="F47" s="5" t="s">
        <v>94</v>
      </c>
      <c r="G47" s="30" t="s">
        <v>1914</v>
      </c>
      <c r="H47" s="31"/>
      <c r="I47" s="5">
        <v>1</v>
      </c>
      <c r="J47" s="5" t="str">
        <f t="shared" si="2"/>
        <v>9F主楼办公室</v>
      </c>
      <c r="K47" s="5"/>
      <c r="L47" s="5" t="str">
        <f t="shared" si="3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1864</v>
      </c>
      <c r="D48" s="5" t="s">
        <v>1877</v>
      </c>
      <c r="E48" s="6" t="s">
        <v>23</v>
      </c>
      <c r="F48" s="5" t="s">
        <v>94</v>
      </c>
      <c r="G48" s="30" t="s">
        <v>1915</v>
      </c>
      <c r="H48" s="31"/>
      <c r="I48" s="5">
        <v>1</v>
      </c>
      <c r="J48" s="5" t="str">
        <f t="shared" si="2"/>
        <v>9F主楼办公室</v>
      </c>
      <c r="K48" s="5"/>
      <c r="L48" s="5" t="str">
        <f t="shared" si="3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1864</v>
      </c>
      <c r="D49" s="5" t="s">
        <v>1877</v>
      </c>
      <c r="E49" s="6" t="s">
        <v>23</v>
      </c>
      <c r="F49" s="5" t="s">
        <v>94</v>
      </c>
      <c r="G49" s="30" t="s">
        <v>1916</v>
      </c>
      <c r="H49" s="31"/>
      <c r="I49" s="5">
        <v>1</v>
      </c>
      <c r="J49" s="5" t="str">
        <f t="shared" si="2"/>
        <v>9F主楼办公室</v>
      </c>
      <c r="K49" s="5"/>
      <c r="L49" s="5" t="str">
        <f t="shared" si="3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1864</v>
      </c>
      <c r="D50" s="5" t="s">
        <v>1877</v>
      </c>
      <c r="E50" s="6" t="s">
        <v>23</v>
      </c>
      <c r="F50" s="5" t="s">
        <v>94</v>
      </c>
      <c r="G50" s="30" t="s">
        <v>1917</v>
      </c>
      <c r="H50" s="31"/>
      <c r="I50" s="5">
        <v>1</v>
      </c>
      <c r="J50" s="5" t="str">
        <f t="shared" si="2"/>
        <v>9F主楼办公室</v>
      </c>
      <c r="K50" s="5"/>
      <c r="L50" s="5" t="str">
        <f t="shared" si="3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1864</v>
      </c>
      <c r="D51" s="5" t="s">
        <v>1877</v>
      </c>
      <c r="E51" s="6" t="s">
        <v>23</v>
      </c>
      <c r="F51" s="5" t="s">
        <v>94</v>
      </c>
      <c r="G51" s="30" t="s">
        <v>1918</v>
      </c>
      <c r="H51" s="31"/>
      <c r="I51" s="5">
        <v>1</v>
      </c>
      <c r="J51" s="5" t="str">
        <f t="shared" si="2"/>
        <v>9F主楼办公室</v>
      </c>
      <c r="K51" s="5"/>
      <c r="L51" s="5" t="str">
        <f t="shared" si="3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1864</v>
      </c>
      <c r="D52" s="5" t="s">
        <v>1877</v>
      </c>
      <c r="E52" s="6" t="s">
        <v>23</v>
      </c>
      <c r="F52" s="5" t="s">
        <v>94</v>
      </c>
      <c r="G52" s="30" t="s">
        <v>1919</v>
      </c>
      <c r="H52" s="31"/>
      <c r="I52" s="5">
        <v>1</v>
      </c>
      <c r="J52" s="5" t="str">
        <f t="shared" si="2"/>
        <v>9F主楼办公室</v>
      </c>
      <c r="K52" s="5"/>
      <c r="L52" s="5" t="str">
        <f t="shared" si="3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1864</v>
      </c>
      <c r="D53" s="5" t="s">
        <v>1877</v>
      </c>
      <c r="E53" s="6" t="s">
        <v>23</v>
      </c>
      <c r="F53" s="5" t="s">
        <v>94</v>
      </c>
      <c r="G53" s="30" t="s">
        <v>1920</v>
      </c>
      <c r="H53" s="31"/>
      <c r="I53" s="5">
        <v>1</v>
      </c>
      <c r="J53" s="5" t="str">
        <f t="shared" si="2"/>
        <v>9F主楼办公室</v>
      </c>
      <c r="K53" s="5"/>
      <c r="L53" s="5" t="str">
        <f t="shared" si="3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1864</v>
      </c>
      <c r="D54" s="5" t="s">
        <v>1877</v>
      </c>
      <c r="E54" s="6" t="s">
        <v>23</v>
      </c>
      <c r="F54" s="5" t="s">
        <v>94</v>
      </c>
      <c r="G54" s="30" t="s">
        <v>1921</v>
      </c>
      <c r="H54" s="31"/>
      <c r="I54" s="5">
        <v>1</v>
      </c>
      <c r="J54" s="5" t="str">
        <f t="shared" si="2"/>
        <v>9F主楼办公室</v>
      </c>
      <c r="K54" s="5"/>
      <c r="L54" s="5" t="str">
        <f t="shared" si="3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1864</v>
      </c>
      <c r="D55" s="5" t="s">
        <v>1877</v>
      </c>
      <c r="E55" s="6" t="s">
        <v>23</v>
      </c>
      <c r="F55" s="5" t="s">
        <v>94</v>
      </c>
      <c r="G55" s="30" t="s">
        <v>1922</v>
      </c>
      <c r="H55" s="31"/>
      <c r="I55" s="5">
        <v>1</v>
      </c>
      <c r="J55" s="5" t="str">
        <f t="shared" si="2"/>
        <v>9F主楼办公室</v>
      </c>
      <c r="K55" s="5"/>
      <c r="L55" s="5" t="str">
        <f t="shared" si="3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1864</v>
      </c>
      <c r="D56" s="5" t="s">
        <v>1877</v>
      </c>
      <c r="E56" s="6" t="s">
        <v>23</v>
      </c>
      <c r="F56" s="5" t="s">
        <v>94</v>
      </c>
      <c r="G56" s="30" t="s">
        <v>1923</v>
      </c>
      <c r="H56" s="31"/>
      <c r="I56" s="5">
        <v>1</v>
      </c>
      <c r="J56" s="5" t="str">
        <f t="shared" si="2"/>
        <v>9F主楼办公室</v>
      </c>
      <c r="K56" s="5"/>
      <c r="L56" s="5" t="str">
        <f t="shared" si="3"/>
        <v>墙面无线AP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1864</v>
      </c>
      <c r="D57" s="5" t="s">
        <v>1877</v>
      </c>
      <c r="E57" s="6" t="s">
        <v>23</v>
      </c>
      <c r="F57" s="5" t="s">
        <v>96</v>
      </c>
      <c r="G57" s="9" t="s">
        <v>1924</v>
      </c>
      <c r="H57" s="10" t="s">
        <v>158</v>
      </c>
      <c r="I57" s="5">
        <v>1</v>
      </c>
      <c r="J57" s="5" t="str">
        <f t="shared" si="2"/>
        <v>9F主楼办公室</v>
      </c>
      <c r="K57" s="5"/>
      <c r="L57" s="5" t="str">
        <f t="shared" si="3"/>
        <v>双口面板（网络插座）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1864</v>
      </c>
      <c r="D58" s="5" t="s">
        <v>1877</v>
      </c>
      <c r="E58" s="6" t="s">
        <v>23</v>
      </c>
      <c r="F58" s="5" t="s">
        <v>96</v>
      </c>
      <c r="G58" s="9" t="s">
        <v>1925</v>
      </c>
      <c r="H58" s="10" t="s">
        <v>160</v>
      </c>
      <c r="I58" s="5">
        <v>1</v>
      </c>
      <c r="J58" s="5" t="str">
        <f t="shared" si="2"/>
        <v>9F主楼办公室</v>
      </c>
      <c r="K58" s="5"/>
      <c r="L58" s="5" t="str">
        <f t="shared" si="3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1864</v>
      </c>
      <c r="D59" s="5" t="s">
        <v>1877</v>
      </c>
      <c r="E59" s="6" t="s">
        <v>23</v>
      </c>
      <c r="F59" s="5" t="s">
        <v>96</v>
      </c>
      <c r="G59" s="9" t="s">
        <v>1926</v>
      </c>
      <c r="H59" s="10" t="s">
        <v>162</v>
      </c>
      <c r="I59" s="5">
        <v>1</v>
      </c>
      <c r="J59" s="5" t="str">
        <f t="shared" ref="J59:J90" si="4">D59</f>
        <v>9F主楼办公室</v>
      </c>
      <c r="K59" s="5"/>
      <c r="L59" s="5" t="str">
        <f t="shared" ref="L59:L90" si="5">F59</f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1864</v>
      </c>
      <c r="D60" s="5" t="s">
        <v>1877</v>
      </c>
      <c r="E60" s="6" t="s">
        <v>23</v>
      </c>
      <c r="F60" s="5" t="s">
        <v>96</v>
      </c>
      <c r="G60" s="9" t="s">
        <v>1927</v>
      </c>
      <c r="H60" s="10" t="s">
        <v>164</v>
      </c>
      <c r="I60" s="5">
        <v>1</v>
      </c>
      <c r="J60" s="5" t="str">
        <f t="shared" si="4"/>
        <v>9F主楼办公室</v>
      </c>
      <c r="K60" s="5"/>
      <c r="L60" s="5" t="str">
        <f t="shared" si="5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1864</v>
      </c>
      <c r="D61" s="5" t="s">
        <v>1877</v>
      </c>
      <c r="E61" s="6" t="s">
        <v>23</v>
      </c>
      <c r="F61" s="5" t="s">
        <v>96</v>
      </c>
      <c r="G61" s="9" t="s">
        <v>1928</v>
      </c>
      <c r="H61" s="10" t="s">
        <v>166</v>
      </c>
      <c r="I61" s="5">
        <v>1</v>
      </c>
      <c r="J61" s="5" t="str">
        <f t="shared" si="4"/>
        <v>9F主楼办公室</v>
      </c>
      <c r="K61" s="5"/>
      <c r="L61" s="5" t="str">
        <f t="shared" si="5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1864</v>
      </c>
      <c r="D62" s="5" t="s">
        <v>1877</v>
      </c>
      <c r="E62" s="6" t="s">
        <v>23</v>
      </c>
      <c r="F62" s="5" t="s">
        <v>96</v>
      </c>
      <c r="G62" s="9" t="s">
        <v>1929</v>
      </c>
      <c r="H62" s="10" t="s">
        <v>168</v>
      </c>
      <c r="I62" s="5">
        <v>1</v>
      </c>
      <c r="J62" s="5" t="str">
        <f t="shared" si="4"/>
        <v>9F主楼办公室</v>
      </c>
      <c r="K62" s="5"/>
      <c r="L62" s="5" t="str">
        <f t="shared" si="5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1864</v>
      </c>
      <c r="D63" s="5" t="s">
        <v>1930</v>
      </c>
      <c r="E63" s="6" t="s">
        <v>23</v>
      </c>
      <c r="F63" s="5" t="s">
        <v>96</v>
      </c>
      <c r="G63" s="9" t="s">
        <v>1931</v>
      </c>
      <c r="H63" s="10" t="s">
        <v>170</v>
      </c>
      <c r="I63" s="5">
        <v>1</v>
      </c>
      <c r="J63" s="5" t="str">
        <f t="shared" si="4"/>
        <v>9F主楼开放办公区</v>
      </c>
      <c r="K63" s="5"/>
      <c r="L63" s="5" t="str">
        <f t="shared" si="5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1864</v>
      </c>
      <c r="D64" s="5" t="s">
        <v>1930</v>
      </c>
      <c r="E64" s="6" t="s">
        <v>23</v>
      </c>
      <c r="F64" s="5" t="s">
        <v>96</v>
      </c>
      <c r="G64" s="9" t="s">
        <v>1932</v>
      </c>
      <c r="H64" s="10" t="s">
        <v>172</v>
      </c>
      <c r="I64" s="5">
        <v>1</v>
      </c>
      <c r="J64" s="5" t="str">
        <f t="shared" si="4"/>
        <v>9F主楼开放办公区</v>
      </c>
      <c r="K64" s="5"/>
      <c r="L64" s="5" t="str">
        <f t="shared" si="5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1864</v>
      </c>
      <c r="D65" s="5" t="s">
        <v>1930</v>
      </c>
      <c r="E65" s="6" t="s">
        <v>23</v>
      </c>
      <c r="F65" s="5" t="s">
        <v>96</v>
      </c>
      <c r="G65" s="9" t="s">
        <v>1933</v>
      </c>
      <c r="H65" s="10" t="s">
        <v>174</v>
      </c>
      <c r="I65" s="5">
        <v>1</v>
      </c>
      <c r="J65" s="5" t="str">
        <f t="shared" si="4"/>
        <v>9F主楼开放办公区</v>
      </c>
      <c r="K65" s="5"/>
      <c r="L65" s="5" t="str">
        <f t="shared" si="5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1864</v>
      </c>
      <c r="D66" s="5" t="s">
        <v>1930</v>
      </c>
      <c r="E66" s="6" t="s">
        <v>23</v>
      </c>
      <c r="F66" s="5" t="s">
        <v>96</v>
      </c>
      <c r="G66" s="9" t="s">
        <v>1934</v>
      </c>
      <c r="H66" s="10" t="s">
        <v>176</v>
      </c>
      <c r="I66" s="5">
        <v>1</v>
      </c>
      <c r="J66" s="5" t="str">
        <f t="shared" si="4"/>
        <v>9F主楼开放办公区</v>
      </c>
      <c r="K66" s="5"/>
      <c r="L66" s="5" t="str">
        <f t="shared" si="5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1864</v>
      </c>
      <c r="D67" s="5" t="s">
        <v>1930</v>
      </c>
      <c r="E67" s="6" t="s">
        <v>23</v>
      </c>
      <c r="F67" s="5" t="s">
        <v>96</v>
      </c>
      <c r="G67" s="9" t="s">
        <v>1935</v>
      </c>
      <c r="H67" s="10" t="s">
        <v>178</v>
      </c>
      <c r="I67" s="5">
        <v>1</v>
      </c>
      <c r="J67" s="5" t="str">
        <f t="shared" si="4"/>
        <v>9F主楼开放办公区</v>
      </c>
      <c r="K67" s="5"/>
      <c r="L67" s="5" t="str">
        <f t="shared" si="5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1864</v>
      </c>
      <c r="D68" s="5" t="s">
        <v>1930</v>
      </c>
      <c r="E68" s="6" t="s">
        <v>23</v>
      </c>
      <c r="F68" s="5" t="s">
        <v>96</v>
      </c>
      <c r="G68" s="9" t="s">
        <v>1936</v>
      </c>
      <c r="H68" s="10" t="s">
        <v>180</v>
      </c>
      <c r="I68" s="5">
        <v>1</v>
      </c>
      <c r="J68" s="5" t="str">
        <f t="shared" si="4"/>
        <v>9F主楼开放办公区</v>
      </c>
      <c r="K68" s="5"/>
      <c r="L68" s="5" t="str">
        <f t="shared" si="5"/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1864</v>
      </c>
      <c r="D69" s="5" t="s">
        <v>1930</v>
      </c>
      <c r="E69" s="6" t="s">
        <v>23</v>
      </c>
      <c r="F69" s="5" t="s">
        <v>96</v>
      </c>
      <c r="G69" s="9" t="s">
        <v>1937</v>
      </c>
      <c r="H69" s="10" t="s">
        <v>182</v>
      </c>
      <c r="I69" s="5">
        <v>1</v>
      </c>
      <c r="J69" s="5" t="str">
        <f t="shared" si="4"/>
        <v>9F主楼开放办公区</v>
      </c>
      <c r="K69" s="5"/>
      <c r="L69" s="5" t="str">
        <f t="shared" si="5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1864</v>
      </c>
      <c r="D70" s="5" t="s">
        <v>1930</v>
      </c>
      <c r="E70" s="6" t="s">
        <v>23</v>
      </c>
      <c r="F70" s="5" t="s">
        <v>96</v>
      </c>
      <c r="G70" s="9" t="s">
        <v>1938</v>
      </c>
      <c r="H70" s="10" t="s">
        <v>184</v>
      </c>
      <c r="I70" s="5">
        <v>1</v>
      </c>
      <c r="J70" s="5" t="str">
        <f t="shared" si="4"/>
        <v>9F主楼开放办公区</v>
      </c>
      <c r="K70" s="5"/>
      <c r="L70" s="5" t="str">
        <f t="shared" si="5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1864</v>
      </c>
      <c r="D71" s="5" t="s">
        <v>1930</v>
      </c>
      <c r="E71" s="6" t="s">
        <v>23</v>
      </c>
      <c r="F71" s="5" t="s">
        <v>96</v>
      </c>
      <c r="G71" s="9" t="s">
        <v>1939</v>
      </c>
      <c r="H71" s="10" t="s">
        <v>186</v>
      </c>
      <c r="I71" s="5">
        <v>1</v>
      </c>
      <c r="J71" s="5" t="str">
        <f t="shared" si="4"/>
        <v>9F主楼开放办公区</v>
      </c>
      <c r="K71" s="5"/>
      <c r="L71" s="5" t="str">
        <f t="shared" si="5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1864</v>
      </c>
      <c r="D72" s="5" t="s">
        <v>1930</v>
      </c>
      <c r="E72" s="6" t="s">
        <v>23</v>
      </c>
      <c r="F72" s="5" t="s">
        <v>96</v>
      </c>
      <c r="G72" s="9" t="s">
        <v>1940</v>
      </c>
      <c r="H72" s="10" t="s">
        <v>188</v>
      </c>
      <c r="I72" s="5">
        <v>1</v>
      </c>
      <c r="J72" s="5" t="str">
        <f t="shared" si="4"/>
        <v>9F主楼开放办公区</v>
      </c>
      <c r="K72" s="5"/>
      <c r="L72" s="5" t="str">
        <f t="shared" si="5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1864</v>
      </c>
      <c r="D73" s="5" t="s">
        <v>1930</v>
      </c>
      <c r="E73" s="6" t="s">
        <v>23</v>
      </c>
      <c r="F73" s="5" t="s">
        <v>96</v>
      </c>
      <c r="G73" s="9" t="s">
        <v>1941</v>
      </c>
      <c r="H73" s="10" t="s">
        <v>190</v>
      </c>
      <c r="I73" s="5">
        <v>1</v>
      </c>
      <c r="J73" s="5" t="str">
        <f t="shared" si="4"/>
        <v>9F主楼开放办公区</v>
      </c>
      <c r="K73" s="5"/>
      <c r="L73" s="5" t="str">
        <f t="shared" si="5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1864</v>
      </c>
      <c r="D74" s="5" t="s">
        <v>1930</v>
      </c>
      <c r="E74" s="6" t="s">
        <v>23</v>
      </c>
      <c r="F74" s="5" t="s">
        <v>96</v>
      </c>
      <c r="G74" s="9" t="s">
        <v>1942</v>
      </c>
      <c r="H74" s="10" t="s">
        <v>192</v>
      </c>
      <c r="I74" s="5">
        <v>1</v>
      </c>
      <c r="J74" s="5" t="str">
        <f t="shared" si="4"/>
        <v>9F主楼开放办公区</v>
      </c>
      <c r="K74" s="5"/>
      <c r="L74" s="5" t="str">
        <f t="shared" si="5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1864</v>
      </c>
      <c r="D75" s="5" t="s">
        <v>1930</v>
      </c>
      <c r="E75" s="6" t="s">
        <v>23</v>
      </c>
      <c r="F75" s="5" t="s">
        <v>96</v>
      </c>
      <c r="G75" s="9" t="s">
        <v>1943</v>
      </c>
      <c r="H75" s="10" t="s">
        <v>194</v>
      </c>
      <c r="I75" s="5">
        <v>1</v>
      </c>
      <c r="J75" s="5" t="str">
        <f t="shared" si="4"/>
        <v>9F主楼开放办公区</v>
      </c>
      <c r="K75" s="5"/>
      <c r="L75" s="5" t="str">
        <f t="shared" si="5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1864</v>
      </c>
      <c r="D76" s="5" t="s">
        <v>1930</v>
      </c>
      <c r="E76" s="6" t="s">
        <v>23</v>
      </c>
      <c r="F76" s="5" t="s">
        <v>96</v>
      </c>
      <c r="G76" s="9" t="s">
        <v>1944</v>
      </c>
      <c r="H76" s="10" t="s">
        <v>196</v>
      </c>
      <c r="I76" s="5">
        <v>1</v>
      </c>
      <c r="J76" s="5" t="str">
        <f t="shared" si="4"/>
        <v>9F主楼开放办公区</v>
      </c>
      <c r="K76" s="5"/>
      <c r="L76" s="5" t="str">
        <f t="shared" si="5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1864</v>
      </c>
      <c r="D77" s="5" t="s">
        <v>1930</v>
      </c>
      <c r="E77" s="6" t="s">
        <v>23</v>
      </c>
      <c r="F77" s="5" t="s">
        <v>96</v>
      </c>
      <c r="G77" s="9" t="s">
        <v>1945</v>
      </c>
      <c r="H77" s="10" t="s">
        <v>323</v>
      </c>
      <c r="I77" s="5">
        <v>1</v>
      </c>
      <c r="J77" s="5" t="str">
        <f t="shared" si="4"/>
        <v>9F主楼开放办公区</v>
      </c>
      <c r="K77" s="5"/>
      <c r="L77" s="5" t="str">
        <f t="shared" si="5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1864</v>
      </c>
      <c r="D78" s="5" t="s">
        <v>1930</v>
      </c>
      <c r="E78" s="6" t="s">
        <v>23</v>
      </c>
      <c r="F78" s="5" t="s">
        <v>96</v>
      </c>
      <c r="G78" s="9" t="s">
        <v>1946</v>
      </c>
      <c r="H78" s="10" t="s">
        <v>325</v>
      </c>
      <c r="I78" s="5">
        <v>1</v>
      </c>
      <c r="J78" s="5" t="str">
        <f t="shared" si="4"/>
        <v>9F主楼开放办公区</v>
      </c>
      <c r="K78" s="5"/>
      <c r="L78" s="5" t="str">
        <f t="shared" si="5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1864</v>
      </c>
      <c r="D79" s="5" t="s">
        <v>1930</v>
      </c>
      <c r="E79" s="6" t="s">
        <v>23</v>
      </c>
      <c r="F79" s="5" t="s">
        <v>96</v>
      </c>
      <c r="G79" s="9" t="s">
        <v>1947</v>
      </c>
      <c r="H79" s="10" t="s">
        <v>198</v>
      </c>
      <c r="I79" s="5">
        <v>1</v>
      </c>
      <c r="J79" s="5" t="str">
        <f t="shared" si="4"/>
        <v>9F主楼开放办公区</v>
      </c>
      <c r="K79" s="5"/>
      <c r="L79" s="5" t="str">
        <f t="shared" si="5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1864</v>
      </c>
      <c r="D80" s="5" t="s">
        <v>1930</v>
      </c>
      <c r="E80" s="6" t="s">
        <v>23</v>
      </c>
      <c r="F80" s="5" t="s">
        <v>96</v>
      </c>
      <c r="G80" s="9" t="s">
        <v>1948</v>
      </c>
      <c r="H80" s="10" t="s">
        <v>200</v>
      </c>
      <c r="I80" s="5">
        <v>1</v>
      </c>
      <c r="J80" s="5" t="str">
        <f t="shared" si="4"/>
        <v>9F主楼开放办公区</v>
      </c>
      <c r="K80" s="5"/>
      <c r="L80" s="5" t="str">
        <f t="shared" si="5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1864</v>
      </c>
      <c r="D81" s="5" t="s">
        <v>1877</v>
      </c>
      <c r="E81" s="6" t="s">
        <v>23</v>
      </c>
      <c r="F81" s="5" t="s">
        <v>96</v>
      </c>
      <c r="G81" s="9" t="s">
        <v>1949</v>
      </c>
      <c r="H81" s="10" t="s">
        <v>202</v>
      </c>
      <c r="I81" s="5">
        <v>1</v>
      </c>
      <c r="J81" s="5" t="str">
        <f t="shared" si="4"/>
        <v>9F主楼办公室</v>
      </c>
      <c r="K81" s="5"/>
      <c r="L81" s="5" t="str">
        <f t="shared" si="5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1864</v>
      </c>
      <c r="D82" s="5" t="s">
        <v>1877</v>
      </c>
      <c r="E82" s="6" t="s">
        <v>23</v>
      </c>
      <c r="F82" s="5" t="s">
        <v>96</v>
      </c>
      <c r="G82" s="9" t="s">
        <v>1950</v>
      </c>
      <c r="H82" s="10" t="s">
        <v>204</v>
      </c>
      <c r="I82" s="5">
        <v>1</v>
      </c>
      <c r="J82" s="5" t="str">
        <f t="shared" si="4"/>
        <v>9F主楼办公室</v>
      </c>
      <c r="K82" s="5"/>
      <c r="L82" s="5" t="str">
        <f t="shared" si="5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1864</v>
      </c>
      <c r="D83" s="5" t="s">
        <v>1877</v>
      </c>
      <c r="E83" s="6" t="s">
        <v>23</v>
      </c>
      <c r="F83" s="5" t="s">
        <v>96</v>
      </c>
      <c r="G83" s="9" t="s">
        <v>1951</v>
      </c>
      <c r="H83" s="10" t="s">
        <v>331</v>
      </c>
      <c r="I83" s="5">
        <v>1</v>
      </c>
      <c r="J83" s="5" t="str">
        <f t="shared" si="4"/>
        <v>9F主楼办公室</v>
      </c>
      <c r="K83" s="5"/>
      <c r="L83" s="5" t="str">
        <f t="shared" si="5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1864</v>
      </c>
      <c r="D84" s="5" t="s">
        <v>1877</v>
      </c>
      <c r="E84" s="6" t="s">
        <v>23</v>
      </c>
      <c r="F84" s="5" t="s">
        <v>96</v>
      </c>
      <c r="G84" s="9" t="s">
        <v>1952</v>
      </c>
      <c r="H84" s="10" t="s">
        <v>333</v>
      </c>
      <c r="I84" s="5">
        <v>1</v>
      </c>
      <c r="J84" s="5" t="str">
        <f t="shared" si="4"/>
        <v>9F主楼办公室</v>
      </c>
      <c r="K84" s="5"/>
      <c r="L84" s="5" t="str">
        <f t="shared" si="5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1864</v>
      </c>
      <c r="D85" s="5" t="s">
        <v>1877</v>
      </c>
      <c r="E85" s="6" t="s">
        <v>23</v>
      </c>
      <c r="F85" s="5" t="s">
        <v>96</v>
      </c>
      <c r="G85" s="9" t="s">
        <v>1953</v>
      </c>
      <c r="H85" s="10" t="s">
        <v>335</v>
      </c>
      <c r="I85" s="5">
        <v>1</v>
      </c>
      <c r="J85" s="5" t="str">
        <f t="shared" si="4"/>
        <v>9F主楼办公室</v>
      </c>
      <c r="K85" s="5"/>
      <c r="L85" s="5" t="str">
        <f t="shared" si="5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1864</v>
      </c>
      <c r="D86" s="5" t="s">
        <v>1877</v>
      </c>
      <c r="E86" s="6" t="s">
        <v>23</v>
      </c>
      <c r="F86" s="5" t="s">
        <v>96</v>
      </c>
      <c r="G86" s="9" t="s">
        <v>1954</v>
      </c>
      <c r="H86" s="10" t="s">
        <v>337</v>
      </c>
      <c r="I86" s="5">
        <v>1</v>
      </c>
      <c r="J86" s="5" t="str">
        <f t="shared" si="4"/>
        <v>9F主楼办公室</v>
      </c>
      <c r="K86" s="5"/>
      <c r="L86" s="5" t="str">
        <f t="shared" si="5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1864</v>
      </c>
      <c r="D87" s="5" t="s">
        <v>1877</v>
      </c>
      <c r="E87" s="6" t="s">
        <v>23</v>
      </c>
      <c r="F87" s="5" t="s">
        <v>96</v>
      </c>
      <c r="G87" s="9" t="s">
        <v>1955</v>
      </c>
      <c r="H87" s="10" t="s">
        <v>339</v>
      </c>
      <c r="I87" s="5">
        <v>1</v>
      </c>
      <c r="J87" s="5" t="str">
        <f t="shared" si="4"/>
        <v>9F主楼办公室</v>
      </c>
      <c r="K87" s="5"/>
      <c r="L87" s="5" t="str">
        <f t="shared" si="5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1864</v>
      </c>
      <c r="D88" s="5" t="s">
        <v>1877</v>
      </c>
      <c r="E88" s="6" t="s">
        <v>23</v>
      </c>
      <c r="F88" s="5" t="s">
        <v>96</v>
      </c>
      <c r="G88" s="9" t="s">
        <v>1956</v>
      </c>
      <c r="H88" s="10" t="s">
        <v>341</v>
      </c>
      <c r="I88" s="5">
        <v>1</v>
      </c>
      <c r="J88" s="5" t="str">
        <f t="shared" si="4"/>
        <v>9F主楼办公室</v>
      </c>
      <c r="K88" s="5"/>
      <c r="L88" s="5" t="str">
        <f t="shared" si="5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1864</v>
      </c>
      <c r="D89" s="5" t="s">
        <v>1877</v>
      </c>
      <c r="E89" s="6" t="s">
        <v>23</v>
      </c>
      <c r="F89" s="5" t="s">
        <v>96</v>
      </c>
      <c r="G89" s="9" t="s">
        <v>1957</v>
      </c>
      <c r="H89" s="10" t="s">
        <v>343</v>
      </c>
      <c r="I89" s="5">
        <v>1</v>
      </c>
      <c r="J89" s="5" t="str">
        <f t="shared" si="4"/>
        <v>9F主楼办公室</v>
      </c>
      <c r="K89" s="5"/>
      <c r="L89" s="5" t="str">
        <f t="shared" si="5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1864</v>
      </c>
      <c r="D90" s="5" t="s">
        <v>1877</v>
      </c>
      <c r="E90" s="6" t="s">
        <v>23</v>
      </c>
      <c r="F90" s="5" t="s">
        <v>96</v>
      </c>
      <c r="G90" s="9" t="s">
        <v>1958</v>
      </c>
      <c r="H90" s="10" t="s">
        <v>345</v>
      </c>
      <c r="I90" s="5">
        <v>1</v>
      </c>
      <c r="J90" s="5" t="str">
        <f t="shared" si="4"/>
        <v>9F主楼办公室</v>
      </c>
      <c r="K90" s="5"/>
      <c r="L90" s="5" t="str">
        <f t="shared" si="5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1864</v>
      </c>
      <c r="D91" s="5" t="s">
        <v>1877</v>
      </c>
      <c r="E91" s="6" t="s">
        <v>23</v>
      </c>
      <c r="F91" s="5" t="s">
        <v>96</v>
      </c>
      <c r="G91" s="9" t="s">
        <v>1959</v>
      </c>
      <c r="H91" s="10" t="s">
        <v>347</v>
      </c>
      <c r="I91" s="5">
        <v>1</v>
      </c>
      <c r="J91" s="5" t="str">
        <f t="shared" ref="J91:J122" si="6">D91</f>
        <v>9F主楼办公室</v>
      </c>
      <c r="K91" s="5"/>
      <c r="L91" s="5" t="str">
        <f t="shared" ref="L91:L122" si="7">F91</f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1864</v>
      </c>
      <c r="D92" s="5" t="s">
        <v>1877</v>
      </c>
      <c r="E92" s="6" t="s">
        <v>23</v>
      </c>
      <c r="F92" s="5" t="s">
        <v>96</v>
      </c>
      <c r="G92" s="9" t="s">
        <v>1960</v>
      </c>
      <c r="H92" s="10" t="s">
        <v>349</v>
      </c>
      <c r="I92" s="5">
        <v>1</v>
      </c>
      <c r="J92" s="5" t="str">
        <f t="shared" si="6"/>
        <v>9F主楼办公室</v>
      </c>
      <c r="K92" s="5"/>
      <c r="L92" s="5" t="str">
        <f t="shared" si="7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1864</v>
      </c>
      <c r="D93" s="5" t="s">
        <v>1877</v>
      </c>
      <c r="E93" s="6" t="s">
        <v>23</v>
      </c>
      <c r="F93" s="5" t="s">
        <v>96</v>
      </c>
      <c r="G93" s="9" t="s">
        <v>1961</v>
      </c>
      <c r="H93" s="10" t="s">
        <v>351</v>
      </c>
      <c r="I93" s="5">
        <v>1</v>
      </c>
      <c r="J93" s="5" t="str">
        <f t="shared" si="6"/>
        <v>9F主楼办公室</v>
      </c>
      <c r="K93" s="5"/>
      <c r="L93" s="5" t="str">
        <f t="shared" si="7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1864</v>
      </c>
      <c r="D94" s="5" t="s">
        <v>1877</v>
      </c>
      <c r="E94" s="6" t="s">
        <v>23</v>
      </c>
      <c r="F94" s="5" t="s">
        <v>96</v>
      </c>
      <c r="G94" s="9" t="s">
        <v>1962</v>
      </c>
      <c r="H94" s="10" t="s">
        <v>353</v>
      </c>
      <c r="I94" s="5">
        <v>1</v>
      </c>
      <c r="J94" s="5" t="str">
        <f t="shared" si="6"/>
        <v>9F主楼办公室</v>
      </c>
      <c r="K94" s="5"/>
      <c r="L94" s="5" t="str">
        <f t="shared" si="7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1864</v>
      </c>
      <c r="D95" s="5" t="s">
        <v>1877</v>
      </c>
      <c r="E95" s="6" t="s">
        <v>23</v>
      </c>
      <c r="F95" s="5" t="s">
        <v>96</v>
      </c>
      <c r="G95" s="9" t="s">
        <v>1963</v>
      </c>
      <c r="H95" s="10" t="s">
        <v>355</v>
      </c>
      <c r="I95" s="5">
        <v>1</v>
      </c>
      <c r="J95" s="5" t="str">
        <f t="shared" si="6"/>
        <v>9F主楼办公室</v>
      </c>
      <c r="K95" s="5"/>
      <c r="L95" s="5" t="str">
        <f t="shared" si="7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1864</v>
      </c>
      <c r="D96" s="5" t="s">
        <v>1877</v>
      </c>
      <c r="E96" s="6" t="s">
        <v>23</v>
      </c>
      <c r="F96" s="5" t="s">
        <v>96</v>
      </c>
      <c r="G96" s="9" t="s">
        <v>1964</v>
      </c>
      <c r="H96" s="10" t="s">
        <v>357</v>
      </c>
      <c r="I96" s="5">
        <v>1</v>
      </c>
      <c r="J96" s="5" t="str">
        <f t="shared" si="6"/>
        <v>9F主楼办公室</v>
      </c>
      <c r="K96" s="5"/>
      <c r="L96" s="5" t="str">
        <f t="shared" si="7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1864</v>
      </c>
      <c r="D97" s="5" t="s">
        <v>1877</v>
      </c>
      <c r="E97" s="6" t="s">
        <v>23</v>
      </c>
      <c r="F97" s="5" t="s">
        <v>96</v>
      </c>
      <c r="G97" s="9" t="s">
        <v>1965</v>
      </c>
      <c r="H97" s="10" t="s">
        <v>359</v>
      </c>
      <c r="I97" s="5">
        <v>1</v>
      </c>
      <c r="J97" s="5" t="str">
        <f t="shared" si="6"/>
        <v>9F主楼办公室</v>
      </c>
      <c r="K97" s="5"/>
      <c r="L97" s="5" t="str">
        <f t="shared" si="7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1864</v>
      </c>
      <c r="D98" s="5" t="s">
        <v>1877</v>
      </c>
      <c r="E98" s="6" t="s">
        <v>23</v>
      </c>
      <c r="F98" s="5" t="s">
        <v>96</v>
      </c>
      <c r="G98" s="9" t="s">
        <v>1966</v>
      </c>
      <c r="H98" s="10" t="s">
        <v>361</v>
      </c>
      <c r="I98" s="5">
        <v>1</v>
      </c>
      <c r="J98" s="5" t="str">
        <f t="shared" si="6"/>
        <v>9F主楼办公室</v>
      </c>
      <c r="K98" s="5"/>
      <c r="L98" s="5" t="str">
        <f t="shared" si="7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1864</v>
      </c>
      <c r="D99" s="5" t="s">
        <v>1877</v>
      </c>
      <c r="E99" s="6" t="s">
        <v>23</v>
      </c>
      <c r="F99" s="5" t="s">
        <v>96</v>
      </c>
      <c r="G99" s="9" t="s">
        <v>1967</v>
      </c>
      <c r="H99" s="10" t="s">
        <v>363</v>
      </c>
      <c r="I99" s="5">
        <v>1</v>
      </c>
      <c r="J99" s="5" t="str">
        <f t="shared" si="6"/>
        <v>9F主楼办公室</v>
      </c>
      <c r="K99" s="5"/>
      <c r="L99" s="5" t="str">
        <f t="shared" si="7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1864</v>
      </c>
      <c r="D100" s="5" t="s">
        <v>1877</v>
      </c>
      <c r="E100" s="6" t="s">
        <v>23</v>
      </c>
      <c r="F100" s="5" t="s">
        <v>96</v>
      </c>
      <c r="G100" s="9" t="s">
        <v>1968</v>
      </c>
      <c r="H100" s="10" t="s">
        <v>365</v>
      </c>
      <c r="I100" s="5">
        <v>1</v>
      </c>
      <c r="J100" s="5" t="str">
        <f t="shared" si="6"/>
        <v>9F主楼办公室</v>
      </c>
      <c r="K100" s="5"/>
      <c r="L100" s="5" t="str">
        <f t="shared" si="7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1864</v>
      </c>
      <c r="D101" s="5" t="s">
        <v>1904</v>
      </c>
      <c r="E101" s="6" t="s">
        <v>23</v>
      </c>
      <c r="F101" s="5" t="s">
        <v>96</v>
      </c>
      <c r="G101" s="9" t="s">
        <v>1969</v>
      </c>
      <c r="H101" s="10" t="s">
        <v>367</v>
      </c>
      <c r="I101" s="5">
        <v>1</v>
      </c>
      <c r="J101" s="5" t="str">
        <f t="shared" si="6"/>
        <v>9F主楼大会议室</v>
      </c>
      <c r="K101" s="5"/>
      <c r="L101" s="5" t="str">
        <f t="shared" si="7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1864</v>
      </c>
      <c r="D102" s="5" t="s">
        <v>1906</v>
      </c>
      <c r="E102" s="6" t="s">
        <v>23</v>
      </c>
      <c r="F102" s="5" t="s">
        <v>96</v>
      </c>
      <c r="G102" s="9" t="s">
        <v>1970</v>
      </c>
      <c r="H102" s="10" t="s">
        <v>369</v>
      </c>
      <c r="I102" s="5">
        <v>1</v>
      </c>
      <c r="J102" s="5" t="str">
        <f t="shared" si="6"/>
        <v>9F主楼中会议室</v>
      </c>
      <c r="K102" s="5"/>
      <c r="L102" s="5" t="str">
        <f t="shared" si="7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1864</v>
      </c>
      <c r="D103" s="5" t="s">
        <v>1908</v>
      </c>
      <c r="E103" s="6" t="s">
        <v>23</v>
      </c>
      <c r="F103" s="5" t="s">
        <v>96</v>
      </c>
      <c r="G103" s="9" t="s">
        <v>1971</v>
      </c>
      <c r="H103" s="10" t="s">
        <v>371</v>
      </c>
      <c r="I103" s="5">
        <v>1</v>
      </c>
      <c r="J103" s="5" t="str">
        <f t="shared" si="6"/>
        <v>9F主楼小会议室</v>
      </c>
      <c r="K103" s="5"/>
      <c r="L103" s="5" t="str">
        <f t="shared" si="7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1864</v>
      </c>
      <c r="D104" s="5" t="s">
        <v>1908</v>
      </c>
      <c r="E104" s="6" t="s">
        <v>23</v>
      </c>
      <c r="F104" s="5" t="s">
        <v>96</v>
      </c>
      <c r="G104" s="9" t="s">
        <v>1972</v>
      </c>
      <c r="H104" s="10" t="s">
        <v>373</v>
      </c>
      <c r="I104" s="5">
        <v>1</v>
      </c>
      <c r="J104" s="5" t="str">
        <f t="shared" si="6"/>
        <v>9F主楼小会议室</v>
      </c>
      <c r="K104" s="5"/>
      <c r="L104" s="5" t="str">
        <f t="shared" si="7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1864</v>
      </c>
      <c r="D105" s="5" t="s">
        <v>1877</v>
      </c>
      <c r="E105" s="6" t="s">
        <v>23</v>
      </c>
      <c r="F105" s="5" t="s">
        <v>96</v>
      </c>
      <c r="G105" s="9" t="s">
        <v>1973</v>
      </c>
      <c r="H105" s="10" t="s">
        <v>375</v>
      </c>
      <c r="I105" s="5">
        <v>1</v>
      </c>
      <c r="J105" s="5" t="str">
        <f t="shared" si="6"/>
        <v>9F主楼办公室</v>
      </c>
      <c r="K105" s="5"/>
      <c r="L105" s="5" t="str">
        <f t="shared" si="7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1864</v>
      </c>
      <c r="D106" s="5" t="s">
        <v>1877</v>
      </c>
      <c r="E106" s="6" t="s">
        <v>23</v>
      </c>
      <c r="F106" s="5" t="s">
        <v>96</v>
      </c>
      <c r="G106" s="9" t="s">
        <v>1974</v>
      </c>
      <c r="H106" s="10" t="s">
        <v>377</v>
      </c>
      <c r="I106" s="5">
        <v>1</v>
      </c>
      <c r="J106" s="5" t="str">
        <f t="shared" si="6"/>
        <v>9F主楼办公室</v>
      </c>
      <c r="K106" s="5"/>
      <c r="L106" s="5" t="str">
        <f t="shared" si="7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1864</v>
      </c>
      <c r="D107" s="5" t="s">
        <v>1975</v>
      </c>
      <c r="E107" s="6" t="s">
        <v>23</v>
      </c>
      <c r="F107" s="5" t="s">
        <v>96</v>
      </c>
      <c r="G107" s="9" t="s">
        <v>1976</v>
      </c>
      <c r="H107" s="10" t="s">
        <v>379</v>
      </c>
      <c r="I107" s="5">
        <v>1</v>
      </c>
      <c r="J107" s="5" t="str">
        <f t="shared" si="6"/>
        <v>9F主楼打印间</v>
      </c>
      <c r="K107" s="5"/>
      <c r="L107" s="5" t="str">
        <f t="shared" si="7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1864</v>
      </c>
      <c r="D108" s="5" t="s">
        <v>1877</v>
      </c>
      <c r="E108" s="6" t="s">
        <v>23</v>
      </c>
      <c r="F108" s="5" t="s">
        <v>96</v>
      </c>
      <c r="G108" s="9" t="s">
        <v>1977</v>
      </c>
      <c r="H108" s="10" t="s">
        <v>381</v>
      </c>
      <c r="I108" s="5">
        <v>1</v>
      </c>
      <c r="J108" s="5" t="str">
        <f t="shared" si="6"/>
        <v>9F主楼办公室</v>
      </c>
      <c r="K108" s="5"/>
      <c r="L108" s="5" t="str">
        <f t="shared" si="7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1864</v>
      </c>
      <c r="D109" s="5" t="s">
        <v>1877</v>
      </c>
      <c r="E109" s="6" t="s">
        <v>23</v>
      </c>
      <c r="F109" s="5" t="s">
        <v>96</v>
      </c>
      <c r="G109" s="9" t="s">
        <v>1978</v>
      </c>
      <c r="H109" s="10" t="s">
        <v>900</v>
      </c>
      <c r="I109" s="5">
        <v>1</v>
      </c>
      <c r="J109" s="5" t="str">
        <f t="shared" si="6"/>
        <v>9F主楼办公室</v>
      </c>
      <c r="K109" s="5"/>
      <c r="L109" s="5" t="str">
        <f t="shared" si="7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1864</v>
      </c>
      <c r="D110" s="5" t="s">
        <v>1877</v>
      </c>
      <c r="E110" s="6" t="s">
        <v>23</v>
      </c>
      <c r="F110" s="5" t="s">
        <v>96</v>
      </c>
      <c r="G110" s="9" t="s">
        <v>1979</v>
      </c>
      <c r="H110" s="10" t="s">
        <v>902</v>
      </c>
      <c r="I110" s="5">
        <v>1</v>
      </c>
      <c r="J110" s="5" t="str">
        <f t="shared" si="6"/>
        <v>9F主楼办公室</v>
      </c>
      <c r="K110" s="5"/>
      <c r="L110" s="5" t="str">
        <f t="shared" si="7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1864</v>
      </c>
      <c r="D111" s="5" t="s">
        <v>1877</v>
      </c>
      <c r="E111" s="6" t="s">
        <v>23</v>
      </c>
      <c r="F111" s="5" t="s">
        <v>96</v>
      </c>
      <c r="G111" s="9" t="s">
        <v>1980</v>
      </c>
      <c r="H111" s="10" t="s">
        <v>904</v>
      </c>
      <c r="I111" s="5">
        <v>1</v>
      </c>
      <c r="J111" s="5" t="str">
        <f t="shared" si="6"/>
        <v>9F主楼办公室</v>
      </c>
      <c r="K111" s="5"/>
      <c r="L111" s="5" t="str">
        <f t="shared" si="7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1864</v>
      </c>
      <c r="D112" s="5" t="s">
        <v>1877</v>
      </c>
      <c r="E112" s="6" t="s">
        <v>23</v>
      </c>
      <c r="F112" s="5" t="s">
        <v>96</v>
      </c>
      <c r="G112" s="9" t="s">
        <v>1981</v>
      </c>
      <c r="H112" s="10" t="s">
        <v>906</v>
      </c>
      <c r="I112" s="5">
        <v>1</v>
      </c>
      <c r="J112" s="5" t="str">
        <f t="shared" si="6"/>
        <v>9F主楼办公室</v>
      </c>
      <c r="K112" s="5"/>
      <c r="L112" s="5" t="str">
        <f t="shared" si="7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1864</v>
      </c>
      <c r="D113" s="5" t="s">
        <v>1930</v>
      </c>
      <c r="E113" s="6" t="s">
        <v>23</v>
      </c>
      <c r="F113" s="5" t="s">
        <v>96</v>
      </c>
      <c r="G113" s="9" t="s">
        <v>1982</v>
      </c>
      <c r="H113" s="10" t="s">
        <v>908</v>
      </c>
      <c r="I113" s="5">
        <v>1</v>
      </c>
      <c r="J113" s="5" t="str">
        <f t="shared" si="6"/>
        <v>9F主楼开放办公区</v>
      </c>
      <c r="K113" s="5"/>
      <c r="L113" s="5" t="str">
        <f t="shared" si="7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1864</v>
      </c>
      <c r="D114" s="5" t="s">
        <v>1930</v>
      </c>
      <c r="E114" s="6" t="s">
        <v>23</v>
      </c>
      <c r="F114" s="5" t="s">
        <v>96</v>
      </c>
      <c r="G114" s="9" t="s">
        <v>1983</v>
      </c>
      <c r="H114" s="10" t="s">
        <v>910</v>
      </c>
      <c r="I114" s="5">
        <v>1</v>
      </c>
      <c r="J114" s="5" t="str">
        <f t="shared" si="6"/>
        <v>9F主楼开放办公区</v>
      </c>
      <c r="K114" s="5"/>
      <c r="L114" s="5" t="str">
        <f t="shared" si="7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1864</v>
      </c>
      <c r="D115" s="5" t="s">
        <v>1930</v>
      </c>
      <c r="E115" s="6" t="s">
        <v>23</v>
      </c>
      <c r="F115" s="5" t="s">
        <v>96</v>
      </c>
      <c r="G115" s="9" t="s">
        <v>1984</v>
      </c>
      <c r="H115" s="10" t="s">
        <v>912</v>
      </c>
      <c r="I115" s="5">
        <v>1</v>
      </c>
      <c r="J115" s="5" t="str">
        <f t="shared" si="6"/>
        <v>9F主楼开放办公区</v>
      </c>
      <c r="K115" s="5"/>
      <c r="L115" s="5" t="str">
        <f t="shared" si="7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1864</v>
      </c>
      <c r="D116" s="5" t="s">
        <v>1930</v>
      </c>
      <c r="E116" s="6" t="s">
        <v>23</v>
      </c>
      <c r="F116" s="5" t="s">
        <v>96</v>
      </c>
      <c r="G116" s="9" t="s">
        <v>1985</v>
      </c>
      <c r="H116" s="10" t="s">
        <v>914</v>
      </c>
      <c r="I116" s="5">
        <v>1</v>
      </c>
      <c r="J116" s="5" t="str">
        <f t="shared" si="6"/>
        <v>9F主楼开放办公区</v>
      </c>
      <c r="K116" s="5"/>
      <c r="L116" s="5" t="str">
        <f t="shared" si="7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1864</v>
      </c>
      <c r="D117" s="5" t="s">
        <v>1930</v>
      </c>
      <c r="E117" s="6" t="s">
        <v>23</v>
      </c>
      <c r="F117" s="5" t="s">
        <v>96</v>
      </c>
      <c r="G117" s="9" t="s">
        <v>1986</v>
      </c>
      <c r="H117" s="10" t="s">
        <v>916</v>
      </c>
      <c r="I117" s="5">
        <v>1</v>
      </c>
      <c r="J117" s="5" t="str">
        <f t="shared" si="6"/>
        <v>9F主楼开放办公区</v>
      </c>
      <c r="K117" s="5"/>
      <c r="L117" s="5" t="str">
        <f t="shared" si="7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1864</v>
      </c>
      <c r="D118" s="5" t="s">
        <v>1930</v>
      </c>
      <c r="E118" s="6" t="s">
        <v>23</v>
      </c>
      <c r="F118" s="5" t="s">
        <v>96</v>
      </c>
      <c r="G118" s="9" t="s">
        <v>1987</v>
      </c>
      <c r="H118" s="10" t="s">
        <v>918</v>
      </c>
      <c r="I118" s="5">
        <v>1</v>
      </c>
      <c r="J118" s="5" t="str">
        <f t="shared" si="6"/>
        <v>9F主楼开放办公区</v>
      </c>
      <c r="K118" s="5"/>
      <c r="L118" s="5" t="str">
        <f t="shared" si="7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1864</v>
      </c>
      <c r="D119" s="5" t="s">
        <v>1930</v>
      </c>
      <c r="E119" s="6" t="s">
        <v>23</v>
      </c>
      <c r="F119" s="5" t="s">
        <v>96</v>
      </c>
      <c r="G119" s="9" t="s">
        <v>1988</v>
      </c>
      <c r="H119" s="10" t="s">
        <v>920</v>
      </c>
      <c r="I119" s="5">
        <v>1</v>
      </c>
      <c r="J119" s="5" t="str">
        <f t="shared" si="6"/>
        <v>9F主楼开放办公区</v>
      </c>
      <c r="K119" s="5"/>
      <c r="L119" s="5" t="str">
        <f t="shared" si="7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1864</v>
      </c>
      <c r="D120" s="5" t="s">
        <v>1930</v>
      </c>
      <c r="E120" s="6" t="s">
        <v>23</v>
      </c>
      <c r="F120" s="5" t="s">
        <v>96</v>
      </c>
      <c r="G120" s="9" t="s">
        <v>1989</v>
      </c>
      <c r="H120" s="10" t="s">
        <v>922</v>
      </c>
      <c r="I120" s="5">
        <v>1</v>
      </c>
      <c r="J120" s="5" t="str">
        <f t="shared" si="6"/>
        <v>9F主楼开放办公区</v>
      </c>
      <c r="K120" s="5"/>
      <c r="L120" s="5" t="str">
        <f t="shared" si="7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1864</v>
      </c>
      <c r="D121" s="5" t="s">
        <v>1930</v>
      </c>
      <c r="E121" s="6" t="s">
        <v>23</v>
      </c>
      <c r="F121" s="5" t="s">
        <v>96</v>
      </c>
      <c r="G121" s="9" t="s">
        <v>1990</v>
      </c>
      <c r="H121" s="10" t="s">
        <v>924</v>
      </c>
      <c r="I121" s="5">
        <v>1</v>
      </c>
      <c r="J121" s="5" t="str">
        <f t="shared" si="6"/>
        <v>9F主楼开放办公区</v>
      </c>
      <c r="K121" s="5"/>
      <c r="L121" s="5" t="str">
        <f t="shared" si="7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1864</v>
      </c>
      <c r="D122" s="5" t="s">
        <v>1930</v>
      </c>
      <c r="E122" s="6" t="s">
        <v>23</v>
      </c>
      <c r="F122" s="5" t="s">
        <v>96</v>
      </c>
      <c r="G122" s="9" t="s">
        <v>1991</v>
      </c>
      <c r="H122" s="10" t="s">
        <v>926</v>
      </c>
      <c r="I122" s="5">
        <v>1</v>
      </c>
      <c r="J122" s="5" t="str">
        <f t="shared" si="6"/>
        <v>9F主楼开放办公区</v>
      </c>
      <c r="K122" s="5"/>
      <c r="L122" s="5" t="str">
        <f t="shared" si="7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1864</v>
      </c>
      <c r="D123" s="5" t="s">
        <v>1930</v>
      </c>
      <c r="E123" s="6" t="s">
        <v>23</v>
      </c>
      <c r="F123" s="5" t="s">
        <v>96</v>
      </c>
      <c r="G123" s="9" t="s">
        <v>1992</v>
      </c>
      <c r="H123" s="10" t="s">
        <v>928</v>
      </c>
      <c r="I123" s="5">
        <v>1</v>
      </c>
      <c r="J123" s="5" t="str">
        <f t="shared" ref="J123:J139" si="8">D123</f>
        <v>9F主楼开放办公区</v>
      </c>
      <c r="K123" s="5"/>
      <c r="L123" s="5" t="str">
        <f t="shared" ref="L123:L139" si="9">F123</f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1864</v>
      </c>
      <c r="D124" s="5" t="s">
        <v>1930</v>
      </c>
      <c r="E124" s="6" t="s">
        <v>23</v>
      </c>
      <c r="F124" s="5" t="s">
        <v>96</v>
      </c>
      <c r="G124" s="9" t="s">
        <v>1993</v>
      </c>
      <c r="H124" s="10" t="s">
        <v>930</v>
      </c>
      <c r="I124" s="5">
        <v>1</v>
      </c>
      <c r="J124" s="5" t="str">
        <f t="shared" si="8"/>
        <v>9F主楼开放办公区</v>
      </c>
      <c r="K124" s="5"/>
      <c r="L124" s="5" t="str">
        <f t="shared" si="9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1864</v>
      </c>
      <c r="D125" s="5" t="s">
        <v>1930</v>
      </c>
      <c r="E125" s="6" t="s">
        <v>23</v>
      </c>
      <c r="F125" s="5" t="s">
        <v>96</v>
      </c>
      <c r="G125" s="9" t="s">
        <v>1994</v>
      </c>
      <c r="H125" s="10" t="s">
        <v>932</v>
      </c>
      <c r="I125" s="5">
        <v>1</v>
      </c>
      <c r="J125" s="5" t="str">
        <f t="shared" si="8"/>
        <v>9F主楼开放办公区</v>
      </c>
      <c r="K125" s="5"/>
      <c r="L125" s="5" t="str">
        <f t="shared" si="9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1864</v>
      </c>
      <c r="D126" s="5" t="s">
        <v>1930</v>
      </c>
      <c r="E126" s="6" t="s">
        <v>23</v>
      </c>
      <c r="F126" s="5" t="s">
        <v>96</v>
      </c>
      <c r="G126" s="9" t="s">
        <v>1995</v>
      </c>
      <c r="H126" s="10" t="s">
        <v>934</v>
      </c>
      <c r="I126" s="5">
        <v>1</v>
      </c>
      <c r="J126" s="5" t="str">
        <f t="shared" si="8"/>
        <v>9F主楼开放办公区</v>
      </c>
      <c r="K126" s="5"/>
      <c r="L126" s="5" t="str">
        <f t="shared" si="9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1864</v>
      </c>
      <c r="D127" s="5" t="s">
        <v>1930</v>
      </c>
      <c r="E127" s="6" t="s">
        <v>23</v>
      </c>
      <c r="F127" s="5" t="s">
        <v>96</v>
      </c>
      <c r="G127" s="9" t="s">
        <v>1996</v>
      </c>
      <c r="H127" s="10" t="s">
        <v>936</v>
      </c>
      <c r="I127" s="5">
        <v>1</v>
      </c>
      <c r="J127" s="5" t="str">
        <f t="shared" si="8"/>
        <v>9F主楼开放办公区</v>
      </c>
      <c r="K127" s="5"/>
      <c r="L127" s="5" t="str">
        <f t="shared" si="9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1864</v>
      </c>
      <c r="D128" s="5" t="s">
        <v>1930</v>
      </c>
      <c r="E128" s="6" t="s">
        <v>23</v>
      </c>
      <c r="F128" s="5" t="s">
        <v>96</v>
      </c>
      <c r="G128" s="9" t="s">
        <v>1997</v>
      </c>
      <c r="H128" s="10" t="s">
        <v>938</v>
      </c>
      <c r="I128" s="5">
        <v>1</v>
      </c>
      <c r="J128" s="5" t="str">
        <f t="shared" si="8"/>
        <v>9F主楼开放办公区</v>
      </c>
      <c r="K128" s="5"/>
      <c r="L128" s="5" t="str">
        <f t="shared" si="9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1864</v>
      </c>
      <c r="D129" s="5" t="s">
        <v>1930</v>
      </c>
      <c r="E129" s="6" t="s">
        <v>23</v>
      </c>
      <c r="F129" s="5" t="s">
        <v>96</v>
      </c>
      <c r="G129" s="9" t="s">
        <v>1998</v>
      </c>
      <c r="H129" s="10" t="s">
        <v>940</v>
      </c>
      <c r="I129" s="5">
        <v>1</v>
      </c>
      <c r="J129" s="5" t="str">
        <f t="shared" si="8"/>
        <v>9F主楼开放办公区</v>
      </c>
      <c r="K129" s="5"/>
      <c r="L129" s="5" t="str">
        <f t="shared" si="9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1864</v>
      </c>
      <c r="D130" s="5" t="s">
        <v>1930</v>
      </c>
      <c r="E130" s="6" t="s">
        <v>23</v>
      </c>
      <c r="F130" s="5" t="s">
        <v>96</v>
      </c>
      <c r="G130" s="9" t="s">
        <v>1999</v>
      </c>
      <c r="H130" s="10" t="s">
        <v>942</v>
      </c>
      <c r="I130" s="5">
        <v>1</v>
      </c>
      <c r="J130" s="5" t="str">
        <f t="shared" si="8"/>
        <v>9F主楼开放办公区</v>
      </c>
      <c r="K130" s="5"/>
      <c r="L130" s="5" t="str">
        <f t="shared" si="9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1864</v>
      </c>
      <c r="D131" s="5" t="s">
        <v>1930</v>
      </c>
      <c r="E131" s="6" t="s">
        <v>23</v>
      </c>
      <c r="F131" s="5" t="s">
        <v>96</v>
      </c>
      <c r="G131" s="9" t="s">
        <v>2000</v>
      </c>
      <c r="H131" s="10" t="s">
        <v>944</v>
      </c>
      <c r="I131" s="5">
        <v>1</v>
      </c>
      <c r="J131" s="5" t="str">
        <f t="shared" si="8"/>
        <v>9F主楼开放办公区</v>
      </c>
      <c r="K131" s="5"/>
      <c r="L131" s="5" t="str">
        <f t="shared" si="9"/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1864</v>
      </c>
      <c r="D132" s="5" t="s">
        <v>1930</v>
      </c>
      <c r="E132" s="6" t="s">
        <v>23</v>
      </c>
      <c r="F132" s="5" t="s">
        <v>96</v>
      </c>
      <c r="G132" s="9" t="s">
        <v>2001</v>
      </c>
      <c r="H132" s="10" t="s">
        <v>946</v>
      </c>
      <c r="I132" s="5">
        <v>1</v>
      </c>
      <c r="J132" s="5" t="str">
        <f t="shared" si="8"/>
        <v>9F主楼开放办公区</v>
      </c>
      <c r="K132" s="5"/>
      <c r="L132" s="5" t="str">
        <f t="shared" si="9"/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1864</v>
      </c>
      <c r="D133" s="5" t="s">
        <v>1877</v>
      </c>
      <c r="E133" s="6" t="s">
        <v>23</v>
      </c>
      <c r="F133" s="5" t="s">
        <v>96</v>
      </c>
      <c r="G133" s="9" t="s">
        <v>2002</v>
      </c>
      <c r="H133" s="10" t="s">
        <v>948</v>
      </c>
      <c r="I133" s="5">
        <v>1</v>
      </c>
      <c r="J133" s="5" t="str">
        <f t="shared" si="8"/>
        <v>9F主楼办公室</v>
      </c>
      <c r="K133" s="5"/>
      <c r="L133" s="5" t="str">
        <f t="shared" si="9"/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1864</v>
      </c>
      <c r="D134" s="5" t="s">
        <v>1877</v>
      </c>
      <c r="E134" s="6" t="s">
        <v>23</v>
      </c>
      <c r="F134" s="5" t="s">
        <v>96</v>
      </c>
      <c r="G134" s="9" t="s">
        <v>2003</v>
      </c>
      <c r="H134" s="10" t="s">
        <v>950</v>
      </c>
      <c r="I134" s="5">
        <v>1</v>
      </c>
      <c r="J134" s="5" t="str">
        <f t="shared" si="8"/>
        <v>9F主楼办公室</v>
      </c>
      <c r="K134" s="5"/>
      <c r="L134" s="5" t="str">
        <f t="shared" si="9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1864</v>
      </c>
      <c r="D135" s="5" t="s">
        <v>1877</v>
      </c>
      <c r="E135" s="6" t="s">
        <v>23</v>
      </c>
      <c r="F135" s="5" t="s">
        <v>96</v>
      </c>
      <c r="G135" s="9" t="s">
        <v>2004</v>
      </c>
      <c r="H135" s="10" t="s">
        <v>952</v>
      </c>
      <c r="I135" s="5">
        <v>1</v>
      </c>
      <c r="J135" s="5" t="str">
        <f t="shared" si="8"/>
        <v>9F主楼办公室</v>
      </c>
      <c r="K135" s="5"/>
      <c r="L135" s="5" t="str">
        <f t="shared" si="9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1864</v>
      </c>
      <c r="D136" s="5" t="s">
        <v>1877</v>
      </c>
      <c r="E136" s="6" t="s">
        <v>23</v>
      </c>
      <c r="F136" s="5" t="s">
        <v>96</v>
      </c>
      <c r="G136" s="9" t="s">
        <v>2005</v>
      </c>
      <c r="H136" s="10" t="s">
        <v>954</v>
      </c>
      <c r="I136" s="5">
        <v>1</v>
      </c>
      <c r="J136" s="5" t="str">
        <f t="shared" si="8"/>
        <v>9F主楼办公室</v>
      </c>
      <c r="K136" s="5"/>
      <c r="L136" s="5" t="str">
        <f t="shared" si="9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1864</v>
      </c>
      <c r="D137" s="5" t="s">
        <v>1877</v>
      </c>
      <c r="E137" s="6" t="s">
        <v>23</v>
      </c>
      <c r="F137" s="5" t="s">
        <v>96</v>
      </c>
      <c r="G137" s="9" t="s">
        <v>2006</v>
      </c>
      <c r="H137" s="10" t="s">
        <v>956</v>
      </c>
      <c r="I137" s="5">
        <v>1</v>
      </c>
      <c r="J137" s="5" t="str">
        <f t="shared" si="8"/>
        <v>9F主楼办公室</v>
      </c>
      <c r="K137" s="5"/>
      <c r="L137" s="5" t="str">
        <f t="shared" si="9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1864</v>
      </c>
      <c r="D138" s="5" t="s">
        <v>1877</v>
      </c>
      <c r="E138" s="6" t="s">
        <v>23</v>
      </c>
      <c r="F138" s="5" t="s">
        <v>96</v>
      </c>
      <c r="G138" s="9" t="s">
        <v>2007</v>
      </c>
      <c r="H138" s="10" t="s">
        <v>958</v>
      </c>
      <c r="I138" s="5">
        <v>1</v>
      </c>
      <c r="J138" s="5" t="str">
        <f t="shared" si="8"/>
        <v>9F主楼办公室</v>
      </c>
      <c r="K138" s="5"/>
      <c r="L138" s="5" t="str">
        <f t="shared" si="9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1864</v>
      </c>
      <c r="D139" s="5" t="s">
        <v>1877</v>
      </c>
      <c r="E139" s="6" t="s">
        <v>23</v>
      </c>
      <c r="F139" s="5" t="s">
        <v>96</v>
      </c>
      <c r="G139" s="9" t="s">
        <v>2008</v>
      </c>
      <c r="H139" s="10" t="s">
        <v>960</v>
      </c>
      <c r="I139" s="5">
        <v>1</v>
      </c>
      <c r="J139" s="5" t="str">
        <f t="shared" si="8"/>
        <v>9F主楼办公室</v>
      </c>
      <c r="K139" s="5"/>
      <c r="L139" s="5" t="str">
        <f t="shared" si="9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1864</v>
      </c>
      <c r="D140" s="5" t="s">
        <v>1877</v>
      </c>
      <c r="E140" s="6" t="s">
        <v>23</v>
      </c>
      <c r="F140" s="5" t="s">
        <v>99</v>
      </c>
      <c r="G140" s="30" t="s">
        <v>2009</v>
      </c>
      <c r="H140" s="31"/>
      <c r="I140" s="5">
        <v>1</v>
      </c>
      <c r="J140" s="5" t="str">
        <f t="shared" ref="J140:J141" si="10">D140</f>
        <v>9F主楼办公室</v>
      </c>
      <c r="K140" s="5"/>
      <c r="L140" s="5" t="str">
        <f t="shared" ref="L140:L141" si="11">F140</f>
        <v>单口面板（电话插座）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1864</v>
      </c>
      <c r="D141" s="5" t="s">
        <v>1877</v>
      </c>
      <c r="E141" s="6" t="s">
        <v>23</v>
      </c>
      <c r="F141" s="5" t="s">
        <v>99</v>
      </c>
      <c r="G141" s="30" t="s">
        <v>2010</v>
      </c>
      <c r="H141" s="31"/>
      <c r="I141" s="5">
        <v>1</v>
      </c>
      <c r="J141" s="5" t="str">
        <f t="shared" si="10"/>
        <v>9F主楼办公室</v>
      </c>
      <c r="K141" s="5"/>
      <c r="L141" s="5" t="str">
        <f t="shared" si="11"/>
        <v>单口面板（电话插座）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1864</v>
      </c>
      <c r="D142" s="5" t="s">
        <v>1877</v>
      </c>
      <c r="E142" s="6" t="s">
        <v>23</v>
      </c>
      <c r="F142" s="5" t="s">
        <v>99</v>
      </c>
      <c r="G142" s="30" t="s">
        <v>2011</v>
      </c>
      <c r="H142" s="31"/>
      <c r="I142" s="5">
        <v>1</v>
      </c>
      <c r="J142" s="5" t="str">
        <f t="shared" ref="J142:J173" si="12">D142</f>
        <v>9F主楼办公室</v>
      </c>
      <c r="K142" s="5"/>
      <c r="L142" s="5" t="str">
        <f t="shared" ref="L142:L173" si="13">F142</f>
        <v>单口面板（电话插座）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1864</v>
      </c>
      <c r="D143" s="5" t="s">
        <v>1877</v>
      </c>
      <c r="E143" s="6" t="s">
        <v>23</v>
      </c>
      <c r="F143" s="5" t="s">
        <v>99</v>
      </c>
      <c r="G143" s="30" t="s">
        <v>2012</v>
      </c>
      <c r="H143" s="31"/>
      <c r="I143" s="5">
        <v>1</v>
      </c>
      <c r="J143" s="5" t="str">
        <f t="shared" si="12"/>
        <v>9F主楼办公室</v>
      </c>
      <c r="K143" s="5"/>
      <c r="L143" s="5" t="str">
        <f t="shared" si="13"/>
        <v>单口面板（电话插座）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1864</v>
      </c>
      <c r="D144" s="5" t="s">
        <v>1877</v>
      </c>
      <c r="E144" s="6" t="s">
        <v>23</v>
      </c>
      <c r="F144" s="5" t="s">
        <v>99</v>
      </c>
      <c r="G144" s="30" t="s">
        <v>2013</v>
      </c>
      <c r="H144" s="31"/>
      <c r="I144" s="5">
        <v>1</v>
      </c>
      <c r="J144" s="5" t="str">
        <f t="shared" si="12"/>
        <v>9F主楼办公室</v>
      </c>
      <c r="K144" s="5"/>
      <c r="L144" s="5" t="str">
        <f t="shared" si="13"/>
        <v>单口面板（电话插座）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1864</v>
      </c>
      <c r="D145" s="5" t="s">
        <v>1877</v>
      </c>
      <c r="E145" s="6" t="s">
        <v>23</v>
      </c>
      <c r="F145" s="5" t="s">
        <v>99</v>
      </c>
      <c r="G145" s="30" t="s">
        <v>2014</v>
      </c>
      <c r="H145" s="31"/>
      <c r="I145" s="5">
        <v>1</v>
      </c>
      <c r="J145" s="5" t="str">
        <f t="shared" si="12"/>
        <v>9F主楼办公室</v>
      </c>
      <c r="K145" s="5"/>
      <c r="L145" s="5" t="str">
        <f t="shared" si="13"/>
        <v>单口面板（电话插座）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1864</v>
      </c>
      <c r="D146" s="5" t="s">
        <v>1930</v>
      </c>
      <c r="E146" s="6" t="s">
        <v>23</v>
      </c>
      <c r="F146" s="5" t="s">
        <v>99</v>
      </c>
      <c r="G146" s="30" t="s">
        <v>2015</v>
      </c>
      <c r="H146" s="31"/>
      <c r="I146" s="5">
        <v>1</v>
      </c>
      <c r="J146" s="5" t="str">
        <f t="shared" si="12"/>
        <v>9F主楼开放办公区</v>
      </c>
      <c r="K146" s="5"/>
      <c r="L146" s="5" t="str">
        <f t="shared" si="13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1864</v>
      </c>
      <c r="D147" s="5" t="s">
        <v>1930</v>
      </c>
      <c r="E147" s="6" t="s">
        <v>23</v>
      </c>
      <c r="F147" s="5" t="s">
        <v>99</v>
      </c>
      <c r="G147" s="30" t="s">
        <v>2016</v>
      </c>
      <c r="H147" s="31"/>
      <c r="I147" s="5">
        <v>1</v>
      </c>
      <c r="J147" s="5" t="str">
        <f t="shared" si="12"/>
        <v>9F主楼开放办公区</v>
      </c>
      <c r="K147" s="5"/>
      <c r="L147" s="5" t="str">
        <f t="shared" si="13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1864</v>
      </c>
      <c r="D148" s="5" t="s">
        <v>1930</v>
      </c>
      <c r="E148" s="6" t="s">
        <v>23</v>
      </c>
      <c r="F148" s="5" t="s">
        <v>99</v>
      </c>
      <c r="G148" s="30" t="s">
        <v>2017</v>
      </c>
      <c r="H148" s="31"/>
      <c r="I148" s="5">
        <v>1</v>
      </c>
      <c r="J148" s="5" t="str">
        <f t="shared" si="12"/>
        <v>9F主楼开放办公区</v>
      </c>
      <c r="K148" s="5"/>
      <c r="L148" s="5" t="str">
        <f t="shared" si="13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1864</v>
      </c>
      <c r="D149" s="5" t="s">
        <v>1930</v>
      </c>
      <c r="E149" s="6" t="s">
        <v>23</v>
      </c>
      <c r="F149" s="5" t="s">
        <v>99</v>
      </c>
      <c r="G149" s="30" t="s">
        <v>2018</v>
      </c>
      <c r="H149" s="31"/>
      <c r="I149" s="5">
        <v>1</v>
      </c>
      <c r="J149" s="5" t="str">
        <f t="shared" si="12"/>
        <v>9F主楼开放办公区</v>
      </c>
      <c r="K149" s="5"/>
      <c r="L149" s="5" t="str">
        <f t="shared" si="13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1864</v>
      </c>
      <c r="D150" s="5" t="s">
        <v>1930</v>
      </c>
      <c r="E150" s="6" t="s">
        <v>23</v>
      </c>
      <c r="F150" s="5" t="s">
        <v>99</v>
      </c>
      <c r="G150" s="30" t="s">
        <v>2019</v>
      </c>
      <c r="H150" s="31"/>
      <c r="I150" s="5">
        <v>1</v>
      </c>
      <c r="J150" s="5" t="str">
        <f t="shared" si="12"/>
        <v>9F主楼开放办公区</v>
      </c>
      <c r="K150" s="5"/>
      <c r="L150" s="5" t="str">
        <f t="shared" si="13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1864</v>
      </c>
      <c r="D151" s="5" t="s">
        <v>1930</v>
      </c>
      <c r="E151" s="6" t="s">
        <v>23</v>
      </c>
      <c r="F151" s="5" t="s">
        <v>99</v>
      </c>
      <c r="G151" s="30" t="s">
        <v>2020</v>
      </c>
      <c r="H151" s="31"/>
      <c r="I151" s="5">
        <v>1</v>
      </c>
      <c r="J151" s="5" t="str">
        <f t="shared" si="12"/>
        <v>9F主楼开放办公区</v>
      </c>
      <c r="K151" s="5"/>
      <c r="L151" s="5" t="str">
        <f t="shared" si="13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1864</v>
      </c>
      <c r="D152" s="5" t="s">
        <v>1930</v>
      </c>
      <c r="E152" s="6" t="s">
        <v>23</v>
      </c>
      <c r="F152" s="5" t="s">
        <v>99</v>
      </c>
      <c r="G152" s="30" t="s">
        <v>2021</v>
      </c>
      <c r="H152" s="31"/>
      <c r="I152" s="5">
        <v>1</v>
      </c>
      <c r="J152" s="5" t="str">
        <f t="shared" si="12"/>
        <v>9F主楼开放办公区</v>
      </c>
      <c r="K152" s="5"/>
      <c r="L152" s="5" t="str">
        <f t="shared" si="13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1864</v>
      </c>
      <c r="D153" s="5" t="s">
        <v>1930</v>
      </c>
      <c r="E153" s="6" t="s">
        <v>23</v>
      </c>
      <c r="F153" s="5" t="s">
        <v>99</v>
      </c>
      <c r="G153" s="30" t="s">
        <v>2022</v>
      </c>
      <c r="H153" s="31"/>
      <c r="I153" s="5">
        <v>1</v>
      </c>
      <c r="J153" s="5" t="str">
        <f t="shared" si="12"/>
        <v>9F主楼开放办公区</v>
      </c>
      <c r="K153" s="5"/>
      <c r="L153" s="5" t="str">
        <f t="shared" si="13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1864</v>
      </c>
      <c r="D154" s="5" t="s">
        <v>1930</v>
      </c>
      <c r="E154" s="6" t="s">
        <v>23</v>
      </c>
      <c r="F154" s="5" t="s">
        <v>99</v>
      </c>
      <c r="G154" s="30" t="s">
        <v>2023</v>
      </c>
      <c r="H154" s="31"/>
      <c r="I154" s="5">
        <v>1</v>
      </c>
      <c r="J154" s="5" t="str">
        <f t="shared" si="12"/>
        <v>9F主楼开放办公区</v>
      </c>
      <c r="K154" s="5"/>
      <c r="L154" s="5" t="str">
        <f t="shared" si="13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1864</v>
      </c>
      <c r="D155" s="5" t="s">
        <v>1930</v>
      </c>
      <c r="E155" s="6" t="s">
        <v>23</v>
      </c>
      <c r="F155" s="5" t="s">
        <v>99</v>
      </c>
      <c r="G155" s="30" t="s">
        <v>2024</v>
      </c>
      <c r="H155" s="31"/>
      <c r="I155" s="5">
        <v>1</v>
      </c>
      <c r="J155" s="5" t="str">
        <f t="shared" si="12"/>
        <v>9F主楼开放办公区</v>
      </c>
      <c r="K155" s="5"/>
      <c r="L155" s="5" t="str">
        <f t="shared" si="13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1864</v>
      </c>
      <c r="D156" s="5" t="s">
        <v>1930</v>
      </c>
      <c r="E156" s="6" t="s">
        <v>23</v>
      </c>
      <c r="F156" s="5" t="s">
        <v>99</v>
      </c>
      <c r="G156" s="30" t="s">
        <v>2025</v>
      </c>
      <c r="H156" s="31"/>
      <c r="I156" s="5">
        <v>1</v>
      </c>
      <c r="J156" s="5" t="str">
        <f t="shared" si="12"/>
        <v>9F主楼开放办公区</v>
      </c>
      <c r="K156" s="5"/>
      <c r="L156" s="5" t="str">
        <f t="shared" si="13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1864</v>
      </c>
      <c r="D157" s="5" t="s">
        <v>1930</v>
      </c>
      <c r="E157" s="6" t="s">
        <v>23</v>
      </c>
      <c r="F157" s="5" t="s">
        <v>99</v>
      </c>
      <c r="G157" s="30" t="s">
        <v>2026</v>
      </c>
      <c r="H157" s="31"/>
      <c r="I157" s="5">
        <v>1</v>
      </c>
      <c r="J157" s="5" t="str">
        <f t="shared" si="12"/>
        <v>9F主楼开放办公区</v>
      </c>
      <c r="K157" s="5"/>
      <c r="L157" s="5" t="str">
        <f t="shared" si="13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1864</v>
      </c>
      <c r="D158" s="5" t="s">
        <v>1930</v>
      </c>
      <c r="E158" s="6" t="s">
        <v>23</v>
      </c>
      <c r="F158" s="5" t="s">
        <v>99</v>
      </c>
      <c r="G158" s="30" t="s">
        <v>2027</v>
      </c>
      <c r="H158" s="31"/>
      <c r="I158" s="5">
        <v>1</v>
      </c>
      <c r="J158" s="5" t="str">
        <f t="shared" si="12"/>
        <v>9F主楼开放办公区</v>
      </c>
      <c r="K158" s="5"/>
      <c r="L158" s="5" t="str">
        <f t="shared" si="13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1864</v>
      </c>
      <c r="D159" s="5" t="s">
        <v>1930</v>
      </c>
      <c r="E159" s="6" t="s">
        <v>23</v>
      </c>
      <c r="F159" s="5" t="s">
        <v>99</v>
      </c>
      <c r="G159" s="30" t="s">
        <v>2028</v>
      </c>
      <c r="H159" s="31"/>
      <c r="I159" s="5">
        <v>1</v>
      </c>
      <c r="J159" s="5" t="str">
        <f t="shared" si="12"/>
        <v>9F主楼开放办公区</v>
      </c>
      <c r="K159" s="5"/>
      <c r="L159" s="5" t="str">
        <f t="shared" si="13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1864</v>
      </c>
      <c r="D160" s="5" t="s">
        <v>1930</v>
      </c>
      <c r="E160" s="6" t="s">
        <v>23</v>
      </c>
      <c r="F160" s="5" t="s">
        <v>99</v>
      </c>
      <c r="G160" s="30" t="s">
        <v>2029</v>
      </c>
      <c r="H160" s="31"/>
      <c r="I160" s="5">
        <v>1</v>
      </c>
      <c r="J160" s="5" t="str">
        <f t="shared" si="12"/>
        <v>9F主楼开放办公区</v>
      </c>
      <c r="K160" s="5"/>
      <c r="L160" s="5" t="str">
        <f t="shared" si="13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1864</v>
      </c>
      <c r="D161" s="5" t="s">
        <v>1930</v>
      </c>
      <c r="E161" s="6" t="s">
        <v>23</v>
      </c>
      <c r="F161" s="5" t="s">
        <v>99</v>
      </c>
      <c r="G161" s="30" t="s">
        <v>2030</v>
      </c>
      <c r="H161" s="31"/>
      <c r="I161" s="5">
        <v>1</v>
      </c>
      <c r="J161" s="5" t="str">
        <f t="shared" si="12"/>
        <v>9F主楼开放办公区</v>
      </c>
      <c r="K161" s="5"/>
      <c r="L161" s="5" t="str">
        <f t="shared" si="13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1864</v>
      </c>
      <c r="D162" s="5" t="s">
        <v>1930</v>
      </c>
      <c r="E162" s="6" t="s">
        <v>23</v>
      </c>
      <c r="F162" s="5" t="s">
        <v>99</v>
      </c>
      <c r="G162" s="30" t="s">
        <v>2031</v>
      </c>
      <c r="H162" s="31"/>
      <c r="I162" s="5">
        <v>1</v>
      </c>
      <c r="J162" s="5" t="str">
        <f t="shared" si="12"/>
        <v>9F主楼开放办公区</v>
      </c>
      <c r="K162" s="5"/>
      <c r="L162" s="5" t="str">
        <f t="shared" si="13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1864</v>
      </c>
      <c r="D163" s="5" t="s">
        <v>1930</v>
      </c>
      <c r="E163" s="6" t="s">
        <v>23</v>
      </c>
      <c r="F163" s="5" t="s">
        <v>99</v>
      </c>
      <c r="G163" s="30" t="s">
        <v>2032</v>
      </c>
      <c r="H163" s="31"/>
      <c r="I163" s="5">
        <v>1</v>
      </c>
      <c r="J163" s="5" t="str">
        <f t="shared" si="12"/>
        <v>9F主楼开放办公区</v>
      </c>
      <c r="K163" s="5"/>
      <c r="L163" s="5" t="str">
        <f t="shared" si="13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1864</v>
      </c>
      <c r="D164" s="5" t="s">
        <v>1877</v>
      </c>
      <c r="E164" s="6" t="s">
        <v>23</v>
      </c>
      <c r="F164" s="5" t="s">
        <v>99</v>
      </c>
      <c r="G164" s="30" t="s">
        <v>2033</v>
      </c>
      <c r="H164" s="31"/>
      <c r="I164" s="5">
        <v>1</v>
      </c>
      <c r="J164" s="5" t="str">
        <f t="shared" si="12"/>
        <v>9F主楼办公室</v>
      </c>
      <c r="K164" s="5"/>
      <c r="L164" s="5" t="str">
        <f t="shared" si="13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1864</v>
      </c>
      <c r="D165" s="5" t="s">
        <v>1877</v>
      </c>
      <c r="E165" s="6" t="s">
        <v>23</v>
      </c>
      <c r="F165" s="5" t="s">
        <v>99</v>
      </c>
      <c r="G165" s="30" t="s">
        <v>2034</v>
      </c>
      <c r="H165" s="31"/>
      <c r="I165" s="5">
        <v>1</v>
      </c>
      <c r="J165" s="5" t="str">
        <f t="shared" si="12"/>
        <v>9F主楼办公室</v>
      </c>
      <c r="K165" s="5"/>
      <c r="L165" s="5" t="str">
        <f t="shared" si="13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1864</v>
      </c>
      <c r="D166" s="5" t="s">
        <v>1877</v>
      </c>
      <c r="E166" s="6" t="s">
        <v>23</v>
      </c>
      <c r="F166" s="5" t="s">
        <v>99</v>
      </c>
      <c r="G166" s="30" t="s">
        <v>2035</v>
      </c>
      <c r="H166" s="31"/>
      <c r="I166" s="5">
        <v>1</v>
      </c>
      <c r="J166" s="5" t="str">
        <f t="shared" si="12"/>
        <v>9F主楼办公室</v>
      </c>
      <c r="K166" s="5"/>
      <c r="L166" s="5" t="str">
        <f t="shared" si="13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1864</v>
      </c>
      <c r="D167" s="5" t="s">
        <v>1877</v>
      </c>
      <c r="E167" s="6" t="s">
        <v>23</v>
      </c>
      <c r="F167" s="5" t="s">
        <v>99</v>
      </c>
      <c r="G167" s="30" t="s">
        <v>2036</v>
      </c>
      <c r="H167" s="31"/>
      <c r="I167" s="5">
        <v>1</v>
      </c>
      <c r="J167" s="5" t="str">
        <f t="shared" si="12"/>
        <v>9F主楼办公室</v>
      </c>
      <c r="K167" s="5"/>
      <c r="L167" s="5" t="str">
        <f t="shared" si="13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1864</v>
      </c>
      <c r="D168" s="5" t="s">
        <v>1877</v>
      </c>
      <c r="E168" s="6" t="s">
        <v>23</v>
      </c>
      <c r="F168" s="5" t="s">
        <v>99</v>
      </c>
      <c r="G168" s="30" t="s">
        <v>2037</v>
      </c>
      <c r="H168" s="31"/>
      <c r="I168" s="5">
        <v>1</v>
      </c>
      <c r="J168" s="5" t="str">
        <f t="shared" si="12"/>
        <v>9F主楼办公室</v>
      </c>
      <c r="K168" s="5"/>
      <c r="L168" s="5" t="str">
        <f t="shared" si="13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1864</v>
      </c>
      <c r="D169" s="5" t="s">
        <v>1877</v>
      </c>
      <c r="E169" s="6" t="s">
        <v>23</v>
      </c>
      <c r="F169" s="5" t="s">
        <v>99</v>
      </c>
      <c r="G169" s="30" t="s">
        <v>2038</v>
      </c>
      <c r="H169" s="31"/>
      <c r="I169" s="5">
        <v>1</v>
      </c>
      <c r="J169" s="5" t="str">
        <f t="shared" si="12"/>
        <v>9F主楼办公室</v>
      </c>
      <c r="K169" s="5"/>
      <c r="L169" s="5" t="str">
        <f t="shared" si="13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1864</v>
      </c>
      <c r="D170" s="5" t="s">
        <v>1877</v>
      </c>
      <c r="E170" s="6" t="s">
        <v>23</v>
      </c>
      <c r="F170" s="5" t="s">
        <v>99</v>
      </c>
      <c r="G170" s="30" t="s">
        <v>2039</v>
      </c>
      <c r="H170" s="31"/>
      <c r="I170" s="5">
        <v>1</v>
      </c>
      <c r="J170" s="5" t="str">
        <f t="shared" si="12"/>
        <v>9F主楼办公室</v>
      </c>
      <c r="K170" s="5"/>
      <c r="L170" s="5" t="str">
        <f t="shared" si="13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1864</v>
      </c>
      <c r="D171" s="5" t="s">
        <v>1877</v>
      </c>
      <c r="E171" s="6" t="s">
        <v>23</v>
      </c>
      <c r="F171" s="5" t="s">
        <v>99</v>
      </c>
      <c r="G171" s="30" t="s">
        <v>2040</v>
      </c>
      <c r="H171" s="31"/>
      <c r="I171" s="5">
        <v>1</v>
      </c>
      <c r="J171" s="5" t="str">
        <f t="shared" si="12"/>
        <v>9F主楼办公室</v>
      </c>
      <c r="K171" s="5"/>
      <c r="L171" s="5" t="str">
        <f t="shared" si="13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1864</v>
      </c>
      <c r="D172" s="5" t="s">
        <v>1877</v>
      </c>
      <c r="E172" s="6" t="s">
        <v>23</v>
      </c>
      <c r="F172" s="5" t="s">
        <v>99</v>
      </c>
      <c r="G172" s="30" t="s">
        <v>2041</v>
      </c>
      <c r="H172" s="31"/>
      <c r="I172" s="5">
        <v>1</v>
      </c>
      <c r="J172" s="5" t="str">
        <f t="shared" si="12"/>
        <v>9F主楼办公室</v>
      </c>
      <c r="K172" s="5"/>
      <c r="L172" s="5" t="str">
        <f t="shared" si="13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1864</v>
      </c>
      <c r="D173" s="5" t="s">
        <v>1877</v>
      </c>
      <c r="E173" s="6" t="s">
        <v>23</v>
      </c>
      <c r="F173" s="5" t="s">
        <v>99</v>
      </c>
      <c r="G173" s="30" t="s">
        <v>2042</v>
      </c>
      <c r="H173" s="31"/>
      <c r="I173" s="5">
        <v>1</v>
      </c>
      <c r="J173" s="5" t="str">
        <f t="shared" si="12"/>
        <v>9F主楼办公室</v>
      </c>
      <c r="K173" s="5"/>
      <c r="L173" s="5" t="str">
        <f t="shared" si="13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1864</v>
      </c>
      <c r="D174" s="5" t="s">
        <v>1877</v>
      </c>
      <c r="E174" s="6" t="s">
        <v>23</v>
      </c>
      <c r="F174" s="5" t="s">
        <v>99</v>
      </c>
      <c r="G174" s="30" t="s">
        <v>2043</v>
      </c>
      <c r="H174" s="31"/>
      <c r="I174" s="5">
        <v>1</v>
      </c>
      <c r="J174" s="5" t="str">
        <f t="shared" ref="J174:J205" si="14">D174</f>
        <v>9F主楼办公室</v>
      </c>
      <c r="K174" s="5"/>
      <c r="L174" s="5" t="str">
        <f t="shared" ref="L174:L205" si="15">F174</f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1864</v>
      </c>
      <c r="D175" s="5" t="s">
        <v>1877</v>
      </c>
      <c r="E175" s="6" t="s">
        <v>23</v>
      </c>
      <c r="F175" s="5" t="s">
        <v>99</v>
      </c>
      <c r="G175" s="30" t="s">
        <v>2044</v>
      </c>
      <c r="H175" s="31"/>
      <c r="I175" s="5">
        <v>1</v>
      </c>
      <c r="J175" s="5" t="str">
        <f t="shared" si="14"/>
        <v>9F主楼办公室</v>
      </c>
      <c r="K175" s="5"/>
      <c r="L175" s="5" t="str">
        <f t="shared" si="15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1864</v>
      </c>
      <c r="D176" s="5" t="s">
        <v>1877</v>
      </c>
      <c r="E176" s="6" t="s">
        <v>23</v>
      </c>
      <c r="F176" s="5" t="s">
        <v>99</v>
      </c>
      <c r="G176" s="30" t="s">
        <v>2045</v>
      </c>
      <c r="H176" s="31"/>
      <c r="I176" s="5">
        <v>1</v>
      </c>
      <c r="J176" s="5" t="str">
        <f t="shared" si="14"/>
        <v>9F主楼办公室</v>
      </c>
      <c r="K176" s="5"/>
      <c r="L176" s="5" t="str">
        <f t="shared" si="15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1864</v>
      </c>
      <c r="D177" s="5" t="s">
        <v>1877</v>
      </c>
      <c r="E177" s="6" t="s">
        <v>23</v>
      </c>
      <c r="F177" s="5" t="s">
        <v>99</v>
      </c>
      <c r="G177" s="30" t="s">
        <v>2046</v>
      </c>
      <c r="H177" s="31"/>
      <c r="I177" s="5">
        <v>1</v>
      </c>
      <c r="J177" s="5" t="str">
        <f t="shared" si="14"/>
        <v>9F主楼办公室</v>
      </c>
      <c r="K177" s="5"/>
      <c r="L177" s="5" t="str">
        <f t="shared" si="15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1864</v>
      </c>
      <c r="D178" s="5" t="s">
        <v>1877</v>
      </c>
      <c r="E178" s="6" t="s">
        <v>23</v>
      </c>
      <c r="F178" s="5" t="s">
        <v>99</v>
      </c>
      <c r="G178" s="30" t="s">
        <v>2047</v>
      </c>
      <c r="H178" s="31"/>
      <c r="I178" s="5">
        <v>1</v>
      </c>
      <c r="J178" s="5" t="str">
        <f t="shared" si="14"/>
        <v>9F主楼办公室</v>
      </c>
      <c r="K178" s="5"/>
      <c r="L178" s="5" t="str">
        <f t="shared" si="15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1864</v>
      </c>
      <c r="D179" s="5" t="s">
        <v>1877</v>
      </c>
      <c r="E179" s="6" t="s">
        <v>23</v>
      </c>
      <c r="F179" s="5" t="s">
        <v>99</v>
      </c>
      <c r="G179" s="30" t="s">
        <v>2048</v>
      </c>
      <c r="H179" s="31"/>
      <c r="I179" s="5">
        <v>1</v>
      </c>
      <c r="J179" s="5" t="str">
        <f t="shared" si="14"/>
        <v>9F主楼办公室</v>
      </c>
      <c r="K179" s="5"/>
      <c r="L179" s="5" t="str">
        <f t="shared" si="15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1864</v>
      </c>
      <c r="D180" s="5" t="s">
        <v>1877</v>
      </c>
      <c r="E180" s="6" t="s">
        <v>23</v>
      </c>
      <c r="F180" s="5" t="s">
        <v>99</v>
      </c>
      <c r="G180" s="30" t="s">
        <v>2049</v>
      </c>
      <c r="H180" s="31"/>
      <c r="I180" s="5">
        <v>1</v>
      </c>
      <c r="J180" s="5" t="str">
        <f t="shared" si="14"/>
        <v>9F主楼办公室</v>
      </c>
      <c r="K180" s="5"/>
      <c r="L180" s="5" t="str">
        <f t="shared" si="15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1864</v>
      </c>
      <c r="D181" s="5" t="s">
        <v>1877</v>
      </c>
      <c r="E181" s="6" t="s">
        <v>23</v>
      </c>
      <c r="F181" s="5" t="s">
        <v>99</v>
      </c>
      <c r="G181" s="30" t="s">
        <v>2050</v>
      </c>
      <c r="H181" s="31"/>
      <c r="I181" s="5">
        <v>1</v>
      </c>
      <c r="J181" s="5" t="str">
        <f t="shared" si="14"/>
        <v>9F主楼办公室</v>
      </c>
      <c r="K181" s="5"/>
      <c r="L181" s="5" t="str">
        <f t="shared" si="15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1864</v>
      </c>
      <c r="D182" s="5" t="s">
        <v>1877</v>
      </c>
      <c r="E182" s="6" t="s">
        <v>23</v>
      </c>
      <c r="F182" s="5" t="s">
        <v>99</v>
      </c>
      <c r="G182" s="30" t="s">
        <v>2051</v>
      </c>
      <c r="H182" s="31"/>
      <c r="I182" s="5">
        <v>1</v>
      </c>
      <c r="J182" s="5" t="str">
        <f t="shared" si="14"/>
        <v>9F主楼办公室</v>
      </c>
      <c r="K182" s="5"/>
      <c r="L182" s="5" t="str">
        <f t="shared" si="15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1864</v>
      </c>
      <c r="D183" s="5" t="s">
        <v>1877</v>
      </c>
      <c r="E183" s="6" t="s">
        <v>23</v>
      </c>
      <c r="F183" s="5" t="s">
        <v>99</v>
      </c>
      <c r="G183" s="30" t="s">
        <v>2052</v>
      </c>
      <c r="H183" s="31"/>
      <c r="I183" s="5">
        <v>1</v>
      </c>
      <c r="J183" s="5" t="str">
        <f t="shared" si="14"/>
        <v>9F主楼办公室</v>
      </c>
      <c r="K183" s="5"/>
      <c r="L183" s="5" t="str">
        <f t="shared" si="15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1864</v>
      </c>
      <c r="D184" s="5" t="s">
        <v>1904</v>
      </c>
      <c r="E184" s="6" t="s">
        <v>23</v>
      </c>
      <c r="F184" s="5" t="s">
        <v>99</v>
      </c>
      <c r="G184" s="30" t="s">
        <v>2053</v>
      </c>
      <c r="H184" s="31"/>
      <c r="I184" s="5">
        <v>1</v>
      </c>
      <c r="J184" s="5" t="str">
        <f t="shared" si="14"/>
        <v>9F主楼大会议室</v>
      </c>
      <c r="K184" s="5"/>
      <c r="L184" s="5" t="str">
        <f t="shared" si="15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1864</v>
      </c>
      <c r="D185" s="5" t="s">
        <v>1906</v>
      </c>
      <c r="E185" s="6" t="s">
        <v>23</v>
      </c>
      <c r="F185" s="5" t="s">
        <v>99</v>
      </c>
      <c r="G185" s="30" t="s">
        <v>2054</v>
      </c>
      <c r="H185" s="31"/>
      <c r="I185" s="5">
        <v>1</v>
      </c>
      <c r="J185" s="5" t="str">
        <f t="shared" si="14"/>
        <v>9F主楼中会议室</v>
      </c>
      <c r="K185" s="5"/>
      <c r="L185" s="5" t="str">
        <f t="shared" si="15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1864</v>
      </c>
      <c r="D186" s="5" t="s">
        <v>1908</v>
      </c>
      <c r="E186" s="6" t="s">
        <v>23</v>
      </c>
      <c r="F186" s="5" t="s">
        <v>99</v>
      </c>
      <c r="G186" s="30" t="s">
        <v>2055</v>
      </c>
      <c r="H186" s="31"/>
      <c r="I186" s="5">
        <v>1</v>
      </c>
      <c r="J186" s="5" t="str">
        <f t="shared" si="14"/>
        <v>9F主楼小会议室</v>
      </c>
      <c r="K186" s="5"/>
      <c r="L186" s="5" t="str">
        <f t="shared" si="15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1864</v>
      </c>
      <c r="D187" s="5" t="s">
        <v>1908</v>
      </c>
      <c r="E187" s="6" t="s">
        <v>23</v>
      </c>
      <c r="F187" s="5" t="s">
        <v>99</v>
      </c>
      <c r="G187" s="30" t="s">
        <v>2056</v>
      </c>
      <c r="H187" s="31"/>
      <c r="I187" s="5">
        <v>1</v>
      </c>
      <c r="J187" s="5" t="str">
        <f t="shared" si="14"/>
        <v>9F主楼小会议室</v>
      </c>
      <c r="K187" s="5"/>
      <c r="L187" s="5" t="str">
        <f t="shared" si="15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1864</v>
      </c>
      <c r="D188" s="5" t="s">
        <v>1877</v>
      </c>
      <c r="E188" s="6" t="s">
        <v>23</v>
      </c>
      <c r="F188" s="5" t="s">
        <v>99</v>
      </c>
      <c r="G188" s="30" t="s">
        <v>2057</v>
      </c>
      <c r="H188" s="31"/>
      <c r="I188" s="5">
        <v>1</v>
      </c>
      <c r="J188" s="5" t="str">
        <f t="shared" si="14"/>
        <v>9F主楼办公室</v>
      </c>
      <c r="K188" s="5"/>
      <c r="L188" s="5" t="str">
        <f t="shared" si="15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1864</v>
      </c>
      <c r="D189" s="5" t="s">
        <v>1877</v>
      </c>
      <c r="E189" s="6" t="s">
        <v>23</v>
      </c>
      <c r="F189" s="5" t="s">
        <v>99</v>
      </c>
      <c r="G189" s="30" t="s">
        <v>2058</v>
      </c>
      <c r="H189" s="31"/>
      <c r="I189" s="5">
        <v>1</v>
      </c>
      <c r="J189" s="5" t="str">
        <f t="shared" si="14"/>
        <v>9F主楼办公室</v>
      </c>
      <c r="K189" s="5"/>
      <c r="L189" s="5" t="str">
        <f t="shared" si="15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1864</v>
      </c>
      <c r="D190" s="5" t="s">
        <v>1877</v>
      </c>
      <c r="E190" s="6" t="s">
        <v>23</v>
      </c>
      <c r="F190" s="5" t="s">
        <v>99</v>
      </c>
      <c r="G190" s="30" t="s">
        <v>2059</v>
      </c>
      <c r="H190" s="31"/>
      <c r="I190" s="5">
        <v>1</v>
      </c>
      <c r="J190" s="5" t="str">
        <f t="shared" si="14"/>
        <v>9F主楼办公室</v>
      </c>
      <c r="K190" s="5"/>
      <c r="L190" s="5" t="str">
        <f t="shared" si="15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1864</v>
      </c>
      <c r="D191" s="5" t="s">
        <v>1877</v>
      </c>
      <c r="E191" s="6" t="s">
        <v>23</v>
      </c>
      <c r="F191" s="5" t="s">
        <v>99</v>
      </c>
      <c r="G191" s="30" t="s">
        <v>2060</v>
      </c>
      <c r="H191" s="31"/>
      <c r="I191" s="5">
        <v>1</v>
      </c>
      <c r="J191" s="5" t="str">
        <f t="shared" si="14"/>
        <v>9F主楼办公室</v>
      </c>
      <c r="K191" s="5"/>
      <c r="L191" s="5" t="str">
        <f t="shared" si="15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1864</v>
      </c>
      <c r="D192" s="5" t="s">
        <v>1877</v>
      </c>
      <c r="E192" s="6" t="s">
        <v>23</v>
      </c>
      <c r="F192" s="5" t="s">
        <v>99</v>
      </c>
      <c r="G192" s="30" t="s">
        <v>2061</v>
      </c>
      <c r="H192" s="31"/>
      <c r="I192" s="5">
        <v>1</v>
      </c>
      <c r="J192" s="5" t="str">
        <f t="shared" si="14"/>
        <v>9F主楼办公室</v>
      </c>
      <c r="K192" s="5"/>
      <c r="L192" s="5" t="str">
        <f t="shared" si="15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1864</v>
      </c>
      <c r="D193" s="5" t="s">
        <v>1877</v>
      </c>
      <c r="E193" s="6" t="s">
        <v>23</v>
      </c>
      <c r="F193" s="5" t="s">
        <v>99</v>
      </c>
      <c r="G193" s="30" t="s">
        <v>2062</v>
      </c>
      <c r="H193" s="31"/>
      <c r="I193" s="5">
        <v>1</v>
      </c>
      <c r="J193" s="5" t="str">
        <f t="shared" si="14"/>
        <v>9F主楼办公室</v>
      </c>
      <c r="K193" s="5"/>
      <c r="L193" s="5" t="str">
        <f t="shared" si="15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1864</v>
      </c>
      <c r="D194" s="5" t="s">
        <v>1877</v>
      </c>
      <c r="E194" s="6" t="s">
        <v>23</v>
      </c>
      <c r="F194" s="5" t="s">
        <v>99</v>
      </c>
      <c r="G194" s="30" t="s">
        <v>2063</v>
      </c>
      <c r="H194" s="31"/>
      <c r="I194" s="5">
        <v>1</v>
      </c>
      <c r="J194" s="5" t="str">
        <f t="shared" si="14"/>
        <v>9F主楼办公室</v>
      </c>
      <c r="K194" s="5"/>
      <c r="L194" s="5" t="str">
        <f t="shared" si="15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1864</v>
      </c>
      <c r="D195" s="5" t="s">
        <v>1930</v>
      </c>
      <c r="E195" s="6" t="s">
        <v>23</v>
      </c>
      <c r="F195" s="5" t="s">
        <v>99</v>
      </c>
      <c r="G195" s="30" t="s">
        <v>2064</v>
      </c>
      <c r="H195" s="31"/>
      <c r="I195" s="5">
        <v>1</v>
      </c>
      <c r="J195" s="5" t="str">
        <f t="shared" si="14"/>
        <v>9F主楼开放办公区</v>
      </c>
      <c r="K195" s="5"/>
      <c r="L195" s="5" t="str">
        <f t="shared" si="15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1864</v>
      </c>
      <c r="D196" s="5" t="s">
        <v>1930</v>
      </c>
      <c r="E196" s="6" t="s">
        <v>23</v>
      </c>
      <c r="F196" s="5" t="s">
        <v>99</v>
      </c>
      <c r="G196" s="30" t="s">
        <v>2065</v>
      </c>
      <c r="H196" s="31"/>
      <c r="I196" s="5">
        <v>1</v>
      </c>
      <c r="J196" s="5" t="str">
        <f t="shared" si="14"/>
        <v>9F主楼开放办公区</v>
      </c>
      <c r="K196" s="5"/>
      <c r="L196" s="5" t="str">
        <f t="shared" si="15"/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1864</v>
      </c>
      <c r="D197" s="5" t="s">
        <v>1930</v>
      </c>
      <c r="E197" s="6" t="s">
        <v>23</v>
      </c>
      <c r="F197" s="5" t="s">
        <v>99</v>
      </c>
      <c r="G197" s="30" t="s">
        <v>2066</v>
      </c>
      <c r="H197" s="31"/>
      <c r="I197" s="5">
        <v>1</v>
      </c>
      <c r="J197" s="5" t="str">
        <f t="shared" si="14"/>
        <v>9F主楼开放办公区</v>
      </c>
      <c r="K197" s="5"/>
      <c r="L197" s="5" t="str">
        <f t="shared" si="15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1864</v>
      </c>
      <c r="D198" s="5" t="s">
        <v>1930</v>
      </c>
      <c r="E198" s="6" t="s">
        <v>23</v>
      </c>
      <c r="F198" s="5" t="s">
        <v>99</v>
      </c>
      <c r="G198" s="30" t="s">
        <v>2067</v>
      </c>
      <c r="H198" s="31"/>
      <c r="I198" s="5">
        <v>1</v>
      </c>
      <c r="J198" s="5" t="str">
        <f t="shared" si="14"/>
        <v>9F主楼开放办公区</v>
      </c>
      <c r="K198" s="5"/>
      <c r="L198" s="5" t="str">
        <f t="shared" si="15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1864</v>
      </c>
      <c r="D199" s="5" t="s">
        <v>1930</v>
      </c>
      <c r="E199" s="6" t="s">
        <v>23</v>
      </c>
      <c r="F199" s="5" t="s">
        <v>99</v>
      </c>
      <c r="G199" s="30" t="s">
        <v>2068</v>
      </c>
      <c r="H199" s="31"/>
      <c r="I199" s="5">
        <v>1</v>
      </c>
      <c r="J199" s="5" t="str">
        <f t="shared" si="14"/>
        <v>9F主楼开放办公区</v>
      </c>
      <c r="K199" s="5"/>
      <c r="L199" s="5" t="str">
        <f t="shared" si="15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1864</v>
      </c>
      <c r="D200" s="5" t="s">
        <v>1930</v>
      </c>
      <c r="E200" s="6" t="s">
        <v>23</v>
      </c>
      <c r="F200" s="5" t="s">
        <v>99</v>
      </c>
      <c r="G200" s="30" t="s">
        <v>2069</v>
      </c>
      <c r="H200" s="31"/>
      <c r="I200" s="5">
        <v>1</v>
      </c>
      <c r="J200" s="5" t="str">
        <f t="shared" si="14"/>
        <v>9F主楼开放办公区</v>
      </c>
      <c r="K200" s="5"/>
      <c r="L200" s="5" t="str">
        <f t="shared" si="15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1864</v>
      </c>
      <c r="D201" s="5" t="s">
        <v>1930</v>
      </c>
      <c r="E201" s="6" t="s">
        <v>23</v>
      </c>
      <c r="F201" s="5" t="s">
        <v>99</v>
      </c>
      <c r="G201" s="30" t="s">
        <v>2070</v>
      </c>
      <c r="H201" s="31"/>
      <c r="I201" s="5">
        <v>1</v>
      </c>
      <c r="J201" s="5" t="str">
        <f t="shared" si="14"/>
        <v>9F主楼开放办公区</v>
      </c>
      <c r="K201" s="5"/>
      <c r="L201" s="5" t="str">
        <f t="shared" si="15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1864</v>
      </c>
      <c r="D202" s="5" t="s">
        <v>1930</v>
      </c>
      <c r="E202" s="6" t="s">
        <v>23</v>
      </c>
      <c r="F202" s="5" t="s">
        <v>99</v>
      </c>
      <c r="G202" s="30" t="s">
        <v>2071</v>
      </c>
      <c r="H202" s="31"/>
      <c r="I202" s="5">
        <v>1</v>
      </c>
      <c r="J202" s="5" t="str">
        <f t="shared" si="14"/>
        <v>9F主楼开放办公区</v>
      </c>
      <c r="K202" s="5"/>
      <c r="L202" s="5" t="str">
        <f t="shared" si="15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1864</v>
      </c>
      <c r="D203" s="5" t="s">
        <v>1930</v>
      </c>
      <c r="E203" s="6" t="s">
        <v>23</v>
      </c>
      <c r="F203" s="5" t="s">
        <v>99</v>
      </c>
      <c r="G203" s="30" t="s">
        <v>2072</v>
      </c>
      <c r="H203" s="31"/>
      <c r="I203" s="5">
        <v>1</v>
      </c>
      <c r="J203" s="5" t="str">
        <f t="shared" si="14"/>
        <v>9F主楼开放办公区</v>
      </c>
      <c r="K203" s="5"/>
      <c r="L203" s="5" t="str">
        <f t="shared" si="15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1864</v>
      </c>
      <c r="D204" s="5" t="s">
        <v>1930</v>
      </c>
      <c r="E204" s="6" t="s">
        <v>23</v>
      </c>
      <c r="F204" s="5" t="s">
        <v>99</v>
      </c>
      <c r="G204" s="30" t="s">
        <v>2073</v>
      </c>
      <c r="H204" s="31"/>
      <c r="I204" s="5">
        <v>1</v>
      </c>
      <c r="J204" s="5" t="str">
        <f t="shared" si="14"/>
        <v>9F主楼开放办公区</v>
      </c>
      <c r="K204" s="5"/>
      <c r="L204" s="5" t="str">
        <f t="shared" si="15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1864</v>
      </c>
      <c r="D205" s="5" t="s">
        <v>1930</v>
      </c>
      <c r="E205" s="6" t="s">
        <v>23</v>
      </c>
      <c r="F205" s="5" t="s">
        <v>99</v>
      </c>
      <c r="G205" s="30" t="s">
        <v>2074</v>
      </c>
      <c r="H205" s="31"/>
      <c r="I205" s="5">
        <v>1</v>
      </c>
      <c r="J205" s="5" t="str">
        <f t="shared" si="14"/>
        <v>9F主楼开放办公区</v>
      </c>
      <c r="K205" s="5"/>
      <c r="L205" s="5" t="str">
        <f t="shared" si="15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1864</v>
      </c>
      <c r="D206" s="5" t="s">
        <v>1930</v>
      </c>
      <c r="E206" s="6" t="s">
        <v>23</v>
      </c>
      <c r="F206" s="5" t="s">
        <v>99</v>
      </c>
      <c r="G206" s="30" t="s">
        <v>2075</v>
      </c>
      <c r="H206" s="31"/>
      <c r="I206" s="5">
        <v>1</v>
      </c>
      <c r="J206" s="5" t="str">
        <f t="shared" ref="J206:J222" si="16">D206</f>
        <v>9F主楼开放办公区</v>
      </c>
      <c r="K206" s="5"/>
      <c r="L206" s="5" t="str">
        <f t="shared" ref="L206:L222" si="17">F206</f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1864</v>
      </c>
      <c r="D207" s="5" t="s">
        <v>1930</v>
      </c>
      <c r="E207" s="6" t="s">
        <v>23</v>
      </c>
      <c r="F207" s="5" t="s">
        <v>99</v>
      </c>
      <c r="G207" s="30" t="s">
        <v>2076</v>
      </c>
      <c r="H207" s="31"/>
      <c r="I207" s="5">
        <v>1</v>
      </c>
      <c r="J207" s="5" t="str">
        <f t="shared" si="16"/>
        <v>9F主楼开放办公区</v>
      </c>
      <c r="K207" s="5"/>
      <c r="L207" s="5" t="str">
        <f t="shared" si="17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1864</v>
      </c>
      <c r="D208" s="5" t="s">
        <v>1930</v>
      </c>
      <c r="E208" s="6" t="s">
        <v>23</v>
      </c>
      <c r="F208" s="5" t="s">
        <v>99</v>
      </c>
      <c r="G208" s="30" t="s">
        <v>2077</v>
      </c>
      <c r="H208" s="31"/>
      <c r="I208" s="5">
        <v>1</v>
      </c>
      <c r="J208" s="5" t="str">
        <f t="shared" si="16"/>
        <v>9F主楼开放办公区</v>
      </c>
      <c r="K208" s="5"/>
      <c r="L208" s="5" t="str">
        <f t="shared" si="17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1864</v>
      </c>
      <c r="D209" s="5" t="s">
        <v>1930</v>
      </c>
      <c r="E209" s="6" t="s">
        <v>23</v>
      </c>
      <c r="F209" s="5" t="s">
        <v>99</v>
      </c>
      <c r="G209" s="30" t="s">
        <v>2078</v>
      </c>
      <c r="H209" s="31"/>
      <c r="I209" s="5">
        <v>1</v>
      </c>
      <c r="J209" s="5" t="str">
        <f t="shared" si="16"/>
        <v>9F主楼开放办公区</v>
      </c>
      <c r="K209" s="5"/>
      <c r="L209" s="5" t="str">
        <f t="shared" si="17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1864</v>
      </c>
      <c r="D210" s="5" t="s">
        <v>1930</v>
      </c>
      <c r="E210" s="6" t="s">
        <v>23</v>
      </c>
      <c r="F210" s="5" t="s">
        <v>99</v>
      </c>
      <c r="G210" s="30" t="s">
        <v>2079</v>
      </c>
      <c r="H210" s="31"/>
      <c r="I210" s="5">
        <v>1</v>
      </c>
      <c r="J210" s="5" t="str">
        <f t="shared" si="16"/>
        <v>9F主楼开放办公区</v>
      </c>
      <c r="K210" s="5"/>
      <c r="L210" s="5" t="str">
        <f t="shared" si="17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1864</v>
      </c>
      <c r="D211" s="5" t="s">
        <v>1930</v>
      </c>
      <c r="E211" s="6" t="s">
        <v>23</v>
      </c>
      <c r="F211" s="5" t="s">
        <v>99</v>
      </c>
      <c r="G211" s="30" t="s">
        <v>2080</v>
      </c>
      <c r="H211" s="31"/>
      <c r="I211" s="5">
        <v>1</v>
      </c>
      <c r="J211" s="5" t="str">
        <f t="shared" si="16"/>
        <v>9F主楼开放办公区</v>
      </c>
      <c r="K211" s="5"/>
      <c r="L211" s="5" t="str">
        <f t="shared" si="17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1864</v>
      </c>
      <c r="D212" s="5" t="s">
        <v>1930</v>
      </c>
      <c r="E212" s="6" t="s">
        <v>23</v>
      </c>
      <c r="F212" s="5" t="s">
        <v>99</v>
      </c>
      <c r="G212" s="30" t="s">
        <v>2081</v>
      </c>
      <c r="H212" s="31"/>
      <c r="I212" s="5">
        <v>1</v>
      </c>
      <c r="J212" s="5" t="str">
        <f t="shared" si="16"/>
        <v>9F主楼开放办公区</v>
      </c>
      <c r="K212" s="5"/>
      <c r="L212" s="5" t="str">
        <f t="shared" si="17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1864</v>
      </c>
      <c r="D213" s="5" t="s">
        <v>1930</v>
      </c>
      <c r="E213" s="6" t="s">
        <v>23</v>
      </c>
      <c r="F213" s="5" t="s">
        <v>99</v>
      </c>
      <c r="G213" s="30" t="s">
        <v>2082</v>
      </c>
      <c r="H213" s="31"/>
      <c r="I213" s="5">
        <v>1</v>
      </c>
      <c r="J213" s="5" t="str">
        <f t="shared" si="16"/>
        <v>9F主楼开放办公区</v>
      </c>
      <c r="K213" s="5"/>
      <c r="L213" s="5" t="str">
        <f t="shared" si="17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1864</v>
      </c>
      <c r="D214" s="5" t="s">
        <v>1930</v>
      </c>
      <c r="E214" s="6" t="s">
        <v>23</v>
      </c>
      <c r="F214" s="5" t="s">
        <v>99</v>
      </c>
      <c r="G214" s="30" t="s">
        <v>2083</v>
      </c>
      <c r="H214" s="31"/>
      <c r="I214" s="5">
        <v>1</v>
      </c>
      <c r="J214" s="5" t="str">
        <f t="shared" si="16"/>
        <v>9F主楼开放办公区</v>
      </c>
      <c r="K214" s="5"/>
      <c r="L214" s="5" t="str">
        <f t="shared" si="17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1864</v>
      </c>
      <c r="D215" s="5" t="s">
        <v>1877</v>
      </c>
      <c r="E215" s="6" t="s">
        <v>23</v>
      </c>
      <c r="F215" s="5" t="s">
        <v>99</v>
      </c>
      <c r="G215" s="30" t="s">
        <v>2084</v>
      </c>
      <c r="H215" s="31"/>
      <c r="I215" s="5">
        <v>1</v>
      </c>
      <c r="J215" s="5" t="str">
        <f t="shared" si="16"/>
        <v>9F主楼办公室</v>
      </c>
      <c r="K215" s="5"/>
      <c r="L215" s="5" t="str">
        <f t="shared" si="17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1864</v>
      </c>
      <c r="D216" s="5" t="s">
        <v>1877</v>
      </c>
      <c r="E216" s="6" t="s">
        <v>23</v>
      </c>
      <c r="F216" s="5" t="s">
        <v>99</v>
      </c>
      <c r="G216" s="30" t="s">
        <v>2085</v>
      </c>
      <c r="H216" s="31"/>
      <c r="I216" s="5">
        <v>1</v>
      </c>
      <c r="J216" s="5" t="str">
        <f t="shared" si="16"/>
        <v>9F主楼办公室</v>
      </c>
      <c r="K216" s="5"/>
      <c r="L216" s="5" t="str">
        <f t="shared" si="17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1864</v>
      </c>
      <c r="D217" s="5" t="s">
        <v>1877</v>
      </c>
      <c r="E217" s="6" t="s">
        <v>23</v>
      </c>
      <c r="F217" s="5" t="s">
        <v>99</v>
      </c>
      <c r="G217" s="30" t="s">
        <v>2086</v>
      </c>
      <c r="H217" s="31"/>
      <c r="I217" s="5">
        <v>1</v>
      </c>
      <c r="J217" s="5" t="str">
        <f t="shared" si="16"/>
        <v>9F主楼办公室</v>
      </c>
      <c r="K217" s="5"/>
      <c r="L217" s="5" t="str">
        <f t="shared" si="17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1864</v>
      </c>
      <c r="D218" s="5" t="s">
        <v>1877</v>
      </c>
      <c r="E218" s="6" t="s">
        <v>23</v>
      </c>
      <c r="F218" s="5" t="s">
        <v>99</v>
      </c>
      <c r="G218" s="30" t="s">
        <v>2087</v>
      </c>
      <c r="H218" s="31"/>
      <c r="I218" s="5">
        <v>1</v>
      </c>
      <c r="J218" s="5" t="str">
        <f t="shared" si="16"/>
        <v>9F主楼办公室</v>
      </c>
      <c r="K218" s="5"/>
      <c r="L218" s="5" t="str">
        <f t="shared" si="17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1864</v>
      </c>
      <c r="D219" s="5" t="s">
        <v>1877</v>
      </c>
      <c r="E219" s="6" t="s">
        <v>23</v>
      </c>
      <c r="F219" s="5" t="s">
        <v>99</v>
      </c>
      <c r="G219" s="30" t="s">
        <v>2088</v>
      </c>
      <c r="H219" s="31"/>
      <c r="I219" s="5">
        <v>1</v>
      </c>
      <c r="J219" s="5" t="str">
        <f t="shared" si="16"/>
        <v>9F主楼办公室</v>
      </c>
      <c r="K219" s="5"/>
      <c r="L219" s="5" t="str">
        <f t="shared" si="17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1864</v>
      </c>
      <c r="D220" s="5" t="s">
        <v>1877</v>
      </c>
      <c r="E220" s="6" t="s">
        <v>23</v>
      </c>
      <c r="F220" s="5" t="s">
        <v>99</v>
      </c>
      <c r="G220" s="30" t="s">
        <v>2089</v>
      </c>
      <c r="H220" s="31"/>
      <c r="I220" s="5">
        <v>1</v>
      </c>
      <c r="J220" s="5" t="str">
        <f t="shared" si="16"/>
        <v>9F主楼办公室</v>
      </c>
      <c r="K220" s="5"/>
      <c r="L220" s="5" t="str">
        <f t="shared" si="17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1864</v>
      </c>
      <c r="D221" s="5" t="s">
        <v>1975</v>
      </c>
      <c r="E221" s="6" t="s">
        <v>23</v>
      </c>
      <c r="F221" s="5" t="s">
        <v>229</v>
      </c>
      <c r="G221" s="9" t="s">
        <v>2090</v>
      </c>
      <c r="H221" s="10" t="s">
        <v>204</v>
      </c>
      <c r="I221" s="5">
        <v>1</v>
      </c>
      <c r="J221" s="5" t="str">
        <f t="shared" si="16"/>
        <v>9F主楼打印间</v>
      </c>
      <c r="K221" s="5"/>
      <c r="L221" s="5" t="str">
        <f t="shared" si="17"/>
        <v>双口面板（电话插座）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219</v>
      </c>
      <c r="B222" s="5"/>
      <c r="C222" s="5" t="s">
        <v>1864</v>
      </c>
      <c r="D222" s="5" t="s">
        <v>1877</v>
      </c>
      <c r="E222" s="6" t="s">
        <v>23</v>
      </c>
      <c r="F222" s="5" t="s">
        <v>229</v>
      </c>
      <c r="G222" s="9" t="s">
        <v>2091</v>
      </c>
      <c r="H222" s="10" t="s">
        <v>1855</v>
      </c>
      <c r="I222" s="5">
        <v>1</v>
      </c>
      <c r="J222" s="5" t="str">
        <f t="shared" si="16"/>
        <v>9F主楼办公室</v>
      </c>
      <c r="K222" s="5"/>
      <c r="L222" s="5" t="str">
        <f t="shared" si="17"/>
        <v>双口面板（电话插座）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6"/>
      <c r="F224" s="5"/>
      <c r="G224" s="5"/>
      <c r="H224" s="5"/>
      <c r="I224" s="5"/>
      <c r="J224" s="5"/>
      <c r="K224" s="5"/>
      <c r="L224" s="35" t="s">
        <v>6462</v>
      </c>
      <c r="M224" s="5">
        <f>COUNTIF(L4:L222,"单口面板（电话插座）")</f>
        <v>81</v>
      </c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6"/>
      <c r="F225" s="5"/>
      <c r="G225" s="5"/>
      <c r="H225" s="5"/>
      <c r="I225" s="5"/>
      <c r="J225" s="5"/>
      <c r="K225" s="5"/>
      <c r="L225" s="35" t="s">
        <v>6463</v>
      </c>
      <c r="M225" s="5">
        <f>COUNTIF(L4:L222,"双口面板（电话插座）")</f>
        <v>2</v>
      </c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35" t="s">
        <v>6464</v>
      </c>
      <c r="M226" s="5">
        <f>COUNTIF(L4:L222,"双口面板（网络插座）")</f>
        <v>83</v>
      </c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35" t="s">
        <v>6465</v>
      </c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14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14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14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14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14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14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14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14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14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>
        <v>118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15">
        <v>28</v>
      </c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7"/>
      <c r="S471" s="18"/>
    </row>
  </sheetData>
  <autoFilter ref="L3:L222" xr:uid="{00000000-0001-0000-0C00-000000000000}"/>
  <mergeCells count="139">
    <mergeCell ref="G218:H218"/>
    <mergeCell ref="G219:H219"/>
    <mergeCell ref="G220:H220"/>
    <mergeCell ref="A2:A3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00:H200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54:H54"/>
    <mergeCell ref="G55:H55"/>
    <mergeCell ref="G56:H56"/>
    <mergeCell ref="G140:H140"/>
    <mergeCell ref="G141:H141"/>
    <mergeCell ref="G142:H142"/>
    <mergeCell ref="G143:H143"/>
    <mergeCell ref="G144:H144"/>
    <mergeCell ref="G145:H145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474"/>
  <sheetViews>
    <sheetView topLeftCell="G214" workbookViewId="0">
      <selection activeCell="L227" sqref="L227:M230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2.625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2092</v>
      </c>
      <c r="D4" s="5" t="s">
        <v>2093</v>
      </c>
      <c r="E4" s="6" t="s">
        <v>23</v>
      </c>
      <c r="F4" s="5" t="s">
        <v>24</v>
      </c>
      <c r="G4" s="30" t="s">
        <v>2094</v>
      </c>
      <c r="H4" s="31"/>
      <c r="I4" s="5">
        <v>1</v>
      </c>
      <c r="J4" s="5" t="str">
        <f t="shared" ref="J4:J67" si="0">D4</f>
        <v>10F主楼走道</v>
      </c>
      <c r="K4" s="5"/>
      <c r="L4" s="5" t="str">
        <f t="shared" ref="L4:L67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2092</v>
      </c>
      <c r="D5" s="5" t="s">
        <v>2093</v>
      </c>
      <c r="E5" s="6" t="s">
        <v>23</v>
      </c>
      <c r="F5" s="5" t="s">
        <v>24</v>
      </c>
      <c r="G5" s="30" t="s">
        <v>2095</v>
      </c>
      <c r="H5" s="31"/>
      <c r="I5" s="5">
        <v>1</v>
      </c>
      <c r="J5" s="5" t="str">
        <f t="shared" si="0"/>
        <v>10F主楼走道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2092</v>
      </c>
      <c r="D6" s="5" t="s">
        <v>2093</v>
      </c>
      <c r="E6" s="6" t="s">
        <v>23</v>
      </c>
      <c r="F6" s="5" t="s">
        <v>24</v>
      </c>
      <c r="G6" s="30" t="s">
        <v>2096</v>
      </c>
      <c r="H6" s="31"/>
      <c r="I6" s="5">
        <v>1</v>
      </c>
      <c r="J6" s="5" t="str">
        <f t="shared" si="0"/>
        <v>10F主楼走道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2092</v>
      </c>
      <c r="D7" s="5" t="s">
        <v>2093</v>
      </c>
      <c r="E7" s="6" t="s">
        <v>23</v>
      </c>
      <c r="F7" s="5" t="s">
        <v>24</v>
      </c>
      <c r="G7" s="30" t="s">
        <v>2097</v>
      </c>
      <c r="H7" s="31"/>
      <c r="I7" s="5">
        <v>1</v>
      </c>
      <c r="J7" s="5" t="str">
        <f t="shared" si="0"/>
        <v>10F主楼走道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2092</v>
      </c>
      <c r="D8" s="5" t="s">
        <v>2093</v>
      </c>
      <c r="E8" s="6" t="s">
        <v>23</v>
      </c>
      <c r="F8" s="5" t="s">
        <v>24</v>
      </c>
      <c r="G8" s="30" t="s">
        <v>2098</v>
      </c>
      <c r="H8" s="31"/>
      <c r="I8" s="5">
        <v>1</v>
      </c>
      <c r="J8" s="5" t="str">
        <f t="shared" si="0"/>
        <v>10F主楼走道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2092</v>
      </c>
      <c r="D9" s="5" t="s">
        <v>2093</v>
      </c>
      <c r="E9" s="6" t="s">
        <v>23</v>
      </c>
      <c r="F9" s="5" t="s">
        <v>24</v>
      </c>
      <c r="G9" s="30" t="s">
        <v>2099</v>
      </c>
      <c r="H9" s="31"/>
      <c r="I9" s="5">
        <v>1</v>
      </c>
      <c r="J9" s="5" t="str">
        <f t="shared" si="0"/>
        <v>10F主楼走道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2092</v>
      </c>
      <c r="D10" s="5" t="s">
        <v>2093</v>
      </c>
      <c r="E10" s="6" t="s">
        <v>23</v>
      </c>
      <c r="F10" s="5" t="s">
        <v>24</v>
      </c>
      <c r="G10" s="30" t="s">
        <v>2100</v>
      </c>
      <c r="H10" s="31"/>
      <c r="I10" s="5">
        <v>1</v>
      </c>
      <c r="J10" s="5" t="str">
        <f t="shared" si="0"/>
        <v>10F主楼走道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2092</v>
      </c>
      <c r="D11" s="5" t="s">
        <v>2093</v>
      </c>
      <c r="E11" s="6" t="s">
        <v>23</v>
      </c>
      <c r="F11" s="5" t="s">
        <v>24</v>
      </c>
      <c r="G11" s="30" t="s">
        <v>2101</v>
      </c>
      <c r="H11" s="31"/>
      <c r="I11" s="5">
        <v>1</v>
      </c>
      <c r="J11" s="5" t="str">
        <f t="shared" si="0"/>
        <v>10F主楼走道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2092</v>
      </c>
      <c r="D12" s="5" t="s">
        <v>2102</v>
      </c>
      <c r="E12" s="6" t="s">
        <v>23</v>
      </c>
      <c r="F12" s="5" t="s">
        <v>24</v>
      </c>
      <c r="G12" s="30" t="s">
        <v>2103</v>
      </c>
      <c r="H12" s="31"/>
      <c r="I12" s="5">
        <v>1</v>
      </c>
      <c r="J12" s="5" t="str">
        <f t="shared" si="0"/>
        <v>10F主楼电梯厅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2092</v>
      </c>
      <c r="D13" s="5" t="s">
        <v>2093</v>
      </c>
      <c r="E13" s="6" t="s">
        <v>23</v>
      </c>
      <c r="F13" s="5" t="s">
        <v>24</v>
      </c>
      <c r="G13" s="30" t="s">
        <v>2104</v>
      </c>
      <c r="H13" s="31"/>
      <c r="I13" s="5">
        <v>1</v>
      </c>
      <c r="J13" s="5" t="str">
        <f t="shared" si="0"/>
        <v>10F主楼走道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2092</v>
      </c>
      <c r="D14" s="5" t="s">
        <v>2105</v>
      </c>
      <c r="E14" s="6" t="s">
        <v>23</v>
      </c>
      <c r="F14" s="5" t="s">
        <v>94</v>
      </c>
      <c r="G14" s="30" t="s">
        <v>2106</v>
      </c>
      <c r="H14" s="31"/>
      <c r="I14" s="5">
        <v>1</v>
      </c>
      <c r="J14" s="5" t="str">
        <f t="shared" si="0"/>
        <v>10F主楼办公室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2092</v>
      </c>
      <c r="D15" s="5" t="s">
        <v>2105</v>
      </c>
      <c r="E15" s="6" t="s">
        <v>23</v>
      </c>
      <c r="F15" s="5" t="s">
        <v>94</v>
      </c>
      <c r="G15" s="30" t="s">
        <v>2107</v>
      </c>
      <c r="H15" s="31"/>
      <c r="I15" s="5">
        <v>1</v>
      </c>
      <c r="J15" s="5" t="str">
        <f t="shared" si="0"/>
        <v>10F主楼办公室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2092</v>
      </c>
      <c r="D16" s="5" t="s">
        <v>2105</v>
      </c>
      <c r="E16" s="6" t="s">
        <v>23</v>
      </c>
      <c r="F16" s="5" t="s">
        <v>94</v>
      </c>
      <c r="G16" s="30" t="s">
        <v>2108</v>
      </c>
      <c r="H16" s="31"/>
      <c r="I16" s="5">
        <v>1</v>
      </c>
      <c r="J16" s="5" t="str">
        <f t="shared" si="0"/>
        <v>10F主楼办公室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2092</v>
      </c>
      <c r="D17" s="5" t="s">
        <v>2105</v>
      </c>
      <c r="E17" s="6" t="s">
        <v>23</v>
      </c>
      <c r="F17" s="5" t="s">
        <v>94</v>
      </c>
      <c r="G17" s="30" t="s">
        <v>2109</v>
      </c>
      <c r="H17" s="31"/>
      <c r="I17" s="5">
        <v>1</v>
      </c>
      <c r="J17" s="5" t="str">
        <f t="shared" si="0"/>
        <v>10F主楼办公室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2092</v>
      </c>
      <c r="D18" s="5" t="s">
        <v>2105</v>
      </c>
      <c r="E18" s="6" t="s">
        <v>23</v>
      </c>
      <c r="F18" s="5" t="s">
        <v>94</v>
      </c>
      <c r="G18" s="30" t="s">
        <v>2110</v>
      </c>
      <c r="H18" s="31"/>
      <c r="I18" s="5">
        <v>1</v>
      </c>
      <c r="J18" s="5" t="str">
        <f t="shared" si="0"/>
        <v>10F主楼办公室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2092</v>
      </c>
      <c r="D19" s="5" t="s">
        <v>2105</v>
      </c>
      <c r="E19" s="6" t="s">
        <v>23</v>
      </c>
      <c r="F19" s="5" t="s">
        <v>94</v>
      </c>
      <c r="G19" s="30" t="s">
        <v>2111</v>
      </c>
      <c r="H19" s="31"/>
      <c r="I19" s="5">
        <v>1</v>
      </c>
      <c r="J19" s="5" t="str">
        <f t="shared" si="0"/>
        <v>10F主楼办公室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2092</v>
      </c>
      <c r="D20" s="5" t="s">
        <v>2105</v>
      </c>
      <c r="E20" s="6" t="s">
        <v>23</v>
      </c>
      <c r="F20" s="5" t="s">
        <v>94</v>
      </c>
      <c r="G20" s="30" t="s">
        <v>2112</v>
      </c>
      <c r="H20" s="31"/>
      <c r="I20" s="5">
        <v>1</v>
      </c>
      <c r="J20" s="5" t="str">
        <f t="shared" si="0"/>
        <v>10F主楼办公室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2092</v>
      </c>
      <c r="D21" s="5" t="s">
        <v>2105</v>
      </c>
      <c r="E21" s="6" t="s">
        <v>23</v>
      </c>
      <c r="F21" s="5" t="s">
        <v>94</v>
      </c>
      <c r="G21" s="30" t="s">
        <v>2113</v>
      </c>
      <c r="H21" s="31"/>
      <c r="I21" s="5">
        <v>1</v>
      </c>
      <c r="J21" s="5" t="str">
        <f t="shared" si="0"/>
        <v>10F主楼办公室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2092</v>
      </c>
      <c r="D22" s="5" t="s">
        <v>2105</v>
      </c>
      <c r="E22" s="6" t="s">
        <v>23</v>
      </c>
      <c r="F22" s="5" t="s">
        <v>94</v>
      </c>
      <c r="G22" s="30" t="s">
        <v>2114</v>
      </c>
      <c r="H22" s="31"/>
      <c r="I22" s="5">
        <v>1</v>
      </c>
      <c r="J22" s="5" t="str">
        <f t="shared" si="0"/>
        <v>10F主楼办公室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2092</v>
      </c>
      <c r="D23" s="5" t="s">
        <v>2105</v>
      </c>
      <c r="E23" s="6" t="s">
        <v>23</v>
      </c>
      <c r="F23" s="5" t="s">
        <v>94</v>
      </c>
      <c r="G23" s="30" t="s">
        <v>2115</v>
      </c>
      <c r="H23" s="31"/>
      <c r="I23" s="5">
        <v>1</v>
      </c>
      <c r="J23" s="5" t="str">
        <f t="shared" si="0"/>
        <v>10F主楼办公室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2092</v>
      </c>
      <c r="D24" s="5" t="s">
        <v>2105</v>
      </c>
      <c r="E24" s="6" t="s">
        <v>23</v>
      </c>
      <c r="F24" s="5" t="s">
        <v>94</v>
      </c>
      <c r="G24" s="30" t="s">
        <v>2116</v>
      </c>
      <c r="H24" s="31"/>
      <c r="I24" s="5">
        <v>1</v>
      </c>
      <c r="J24" s="5" t="str">
        <f t="shared" si="0"/>
        <v>10F主楼办公室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2092</v>
      </c>
      <c r="D25" s="5" t="s">
        <v>2105</v>
      </c>
      <c r="E25" s="6" t="s">
        <v>23</v>
      </c>
      <c r="F25" s="5" t="s">
        <v>94</v>
      </c>
      <c r="G25" s="30" t="s">
        <v>2117</v>
      </c>
      <c r="H25" s="31"/>
      <c r="I25" s="5">
        <v>1</v>
      </c>
      <c r="J25" s="5" t="str">
        <f t="shared" si="0"/>
        <v>10F主楼办公室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2092</v>
      </c>
      <c r="D26" s="5" t="s">
        <v>2105</v>
      </c>
      <c r="E26" s="6" t="s">
        <v>23</v>
      </c>
      <c r="F26" s="5" t="s">
        <v>94</v>
      </c>
      <c r="G26" s="30" t="s">
        <v>2118</v>
      </c>
      <c r="H26" s="31"/>
      <c r="I26" s="5">
        <v>1</v>
      </c>
      <c r="J26" s="5" t="str">
        <f t="shared" si="0"/>
        <v>10F主楼办公室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2092</v>
      </c>
      <c r="D27" s="5" t="s">
        <v>2105</v>
      </c>
      <c r="E27" s="6" t="s">
        <v>23</v>
      </c>
      <c r="F27" s="5" t="s">
        <v>94</v>
      </c>
      <c r="G27" s="30" t="s">
        <v>2119</v>
      </c>
      <c r="H27" s="31"/>
      <c r="I27" s="5">
        <v>1</v>
      </c>
      <c r="J27" s="5" t="str">
        <f t="shared" si="0"/>
        <v>10F主楼办公室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2092</v>
      </c>
      <c r="D28" s="5" t="s">
        <v>2105</v>
      </c>
      <c r="E28" s="6" t="s">
        <v>23</v>
      </c>
      <c r="F28" s="5" t="s">
        <v>94</v>
      </c>
      <c r="G28" s="30" t="s">
        <v>2120</v>
      </c>
      <c r="H28" s="31"/>
      <c r="I28" s="5">
        <v>1</v>
      </c>
      <c r="J28" s="5" t="str">
        <f t="shared" si="0"/>
        <v>10F主楼办公室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2092</v>
      </c>
      <c r="D29" s="5" t="s">
        <v>2105</v>
      </c>
      <c r="E29" s="6" t="s">
        <v>23</v>
      </c>
      <c r="F29" s="5" t="s">
        <v>94</v>
      </c>
      <c r="G29" s="30" t="s">
        <v>2121</v>
      </c>
      <c r="H29" s="31"/>
      <c r="I29" s="5">
        <v>1</v>
      </c>
      <c r="J29" s="5" t="str">
        <f t="shared" si="0"/>
        <v>10F主楼办公室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2092</v>
      </c>
      <c r="D30" s="5" t="s">
        <v>2105</v>
      </c>
      <c r="E30" s="6" t="s">
        <v>23</v>
      </c>
      <c r="F30" s="5" t="s">
        <v>94</v>
      </c>
      <c r="G30" s="30" t="s">
        <v>2122</v>
      </c>
      <c r="H30" s="31"/>
      <c r="I30" s="5">
        <v>1</v>
      </c>
      <c r="J30" s="5" t="str">
        <f t="shared" si="0"/>
        <v>10F主楼办公室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2092</v>
      </c>
      <c r="D31" s="5" t="s">
        <v>2105</v>
      </c>
      <c r="E31" s="6" t="s">
        <v>23</v>
      </c>
      <c r="F31" s="5" t="s">
        <v>94</v>
      </c>
      <c r="G31" s="30" t="s">
        <v>2123</v>
      </c>
      <c r="H31" s="31"/>
      <c r="I31" s="5">
        <v>1</v>
      </c>
      <c r="J31" s="5" t="str">
        <f t="shared" si="0"/>
        <v>10F主楼办公室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2092</v>
      </c>
      <c r="D32" s="5" t="s">
        <v>2105</v>
      </c>
      <c r="E32" s="6" t="s">
        <v>23</v>
      </c>
      <c r="F32" s="5" t="s">
        <v>94</v>
      </c>
      <c r="G32" s="30" t="s">
        <v>2124</v>
      </c>
      <c r="H32" s="31"/>
      <c r="I32" s="5">
        <v>1</v>
      </c>
      <c r="J32" s="5" t="str">
        <f t="shared" si="0"/>
        <v>10F主楼办公室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2092</v>
      </c>
      <c r="D33" s="5" t="s">
        <v>2105</v>
      </c>
      <c r="E33" s="6" t="s">
        <v>23</v>
      </c>
      <c r="F33" s="5" t="s">
        <v>94</v>
      </c>
      <c r="G33" s="30" t="s">
        <v>2125</v>
      </c>
      <c r="H33" s="31"/>
      <c r="I33" s="5">
        <v>1</v>
      </c>
      <c r="J33" s="5" t="str">
        <f t="shared" si="0"/>
        <v>10F主楼办公室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2092</v>
      </c>
      <c r="D34" s="5" t="s">
        <v>2105</v>
      </c>
      <c r="E34" s="6" t="s">
        <v>23</v>
      </c>
      <c r="F34" s="5" t="s">
        <v>94</v>
      </c>
      <c r="G34" s="30" t="s">
        <v>2126</v>
      </c>
      <c r="H34" s="31"/>
      <c r="I34" s="5">
        <v>1</v>
      </c>
      <c r="J34" s="5" t="str">
        <f t="shared" si="0"/>
        <v>10F主楼办公室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2092</v>
      </c>
      <c r="D35" s="5" t="s">
        <v>2105</v>
      </c>
      <c r="E35" s="6" t="s">
        <v>23</v>
      </c>
      <c r="F35" s="5" t="s">
        <v>94</v>
      </c>
      <c r="G35" s="30" t="s">
        <v>2127</v>
      </c>
      <c r="H35" s="31"/>
      <c r="I35" s="5">
        <v>1</v>
      </c>
      <c r="J35" s="5" t="str">
        <f t="shared" si="0"/>
        <v>10F主楼办公室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2092</v>
      </c>
      <c r="D36" s="5" t="s">
        <v>2105</v>
      </c>
      <c r="E36" s="6" t="s">
        <v>23</v>
      </c>
      <c r="F36" s="5" t="s">
        <v>94</v>
      </c>
      <c r="G36" s="30" t="s">
        <v>2128</v>
      </c>
      <c r="H36" s="31"/>
      <c r="I36" s="5">
        <v>1</v>
      </c>
      <c r="J36" s="5" t="str">
        <f t="shared" si="0"/>
        <v>10F主楼办公室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2092</v>
      </c>
      <c r="D37" s="5" t="s">
        <v>2105</v>
      </c>
      <c r="E37" s="6" t="s">
        <v>23</v>
      </c>
      <c r="F37" s="5" t="s">
        <v>94</v>
      </c>
      <c r="G37" s="30" t="s">
        <v>2129</v>
      </c>
      <c r="H37" s="31"/>
      <c r="I37" s="5">
        <v>1</v>
      </c>
      <c r="J37" s="5" t="str">
        <f t="shared" si="0"/>
        <v>10F主楼办公室</v>
      </c>
      <c r="K37" s="5"/>
      <c r="L37" s="5" t="str">
        <f t="shared" si="1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2092</v>
      </c>
      <c r="D38" s="5" t="s">
        <v>2105</v>
      </c>
      <c r="E38" s="6" t="s">
        <v>23</v>
      </c>
      <c r="F38" s="5" t="s">
        <v>94</v>
      </c>
      <c r="G38" s="30" t="s">
        <v>2130</v>
      </c>
      <c r="H38" s="31"/>
      <c r="I38" s="5">
        <v>1</v>
      </c>
      <c r="J38" s="5" t="str">
        <f t="shared" si="0"/>
        <v>10F主楼办公室</v>
      </c>
      <c r="K38" s="5"/>
      <c r="L38" s="5" t="str">
        <f t="shared" si="1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2092</v>
      </c>
      <c r="D39" s="5" t="s">
        <v>2105</v>
      </c>
      <c r="E39" s="6" t="s">
        <v>23</v>
      </c>
      <c r="F39" s="5" t="s">
        <v>94</v>
      </c>
      <c r="G39" s="30" t="s">
        <v>2131</v>
      </c>
      <c r="H39" s="31"/>
      <c r="I39" s="5">
        <v>1</v>
      </c>
      <c r="J39" s="5" t="str">
        <f t="shared" si="0"/>
        <v>10F主楼办公室</v>
      </c>
      <c r="K39" s="5"/>
      <c r="L39" s="5" t="str">
        <f t="shared" si="1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2092</v>
      </c>
      <c r="D40" s="5" t="s">
        <v>2132</v>
      </c>
      <c r="E40" s="6" t="s">
        <v>23</v>
      </c>
      <c r="F40" s="5" t="s">
        <v>94</v>
      </c>
      <c r="G40" s="30" t="s">
        <v>2133</v>
      </c>
      <c r="H40" s="31"/>
      <c r="I40" s="5">
        <v>1</v>
      </c>
      <c r="J40" s="5" t="str">
        <f t="shared" si="0"/>
        <v>10F主楼大会议室</v>
      </c>
      <c r="K40" s="5"/>
      <c r="L40" s="5" t="str">
        <f t="shared" si="1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2092</v>
      </c>
      <c r="D41" s="5" t="s">
        <v>2134</v>
      </c>
      <c r="E41" s="6" t="s">
        <v>23</v>
      </c>
      <c r="F41" s="5" t="s">
        <v>94</v>
      </c>
      <c r="G41" s="30" t="s">
        <v>2135</v>
      </c>
      <c r="H41" s="31"/>
      <c r="I41" s="5">
        <v>1</v>
      </c>
      <c r="J41" s="5" t="str">
        <f t="shared" si="0"/>
        <v>10F主楼中会议室</v>
      </c>
      <c r="K41" s="5"/>
      <c r="L41" s="5" t="str">
        <f t="shared" si="1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2092</v>
      </c>
      <c r="D42" s="5" t="s">
        <v>2136</v>
      </c>
      <c r="E42" s="6" t="s">
        <v>23</v>
      </c>
      <c r="F42" s="5" t="s">
        <v>94</v>
      </c>
      <c r="G42" s="30" t="s">
        <v>2137</v>
      </c>
      <c r="H42" s="31"/>
      <c r="I42" s="5">
        <v>1</v>
      </c>
      <c r="J42" s="5" t="str">
        <f t="shared" si="0"/>
        <v>10F主楼小会议室</v>
      </c>
      <c r="K42" s="5"/>
      <c r="L42" s="5" t="str">
        <f t="shared" si="1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2092</v>
      </c>
      <c r="D43" s="5" t="s">
        <v>2136</v>
      </c>
      <c r="E43" s="6" t="s">
        <v>23</v>
      </c>
      <c r="F43" s="5" t="s">
        <v>94</v>
      </c>
      <c r="G43" s="30" t="s">
        <v>2138</v>
      </c>
      <c r="H43" s="31"/>
      <c r="I43" s="5">
        <v>1</v>
      </c>
      <c r="J43" s="5" t="str">
        <f t="shared" si="0"/>
        <v>10F主楼小会议室</v>
      </c>
      <c r="K43" s="5"/>
      <c r="L43" s="5" t="str">
        <f t="shared" si="1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2092</v>
      </c>
      <c r="D44" s="5" t="s">
        <v>2105</v>
      </c>
      <c r="E44" s="6" t="s">
        <v>23</v>
      </c>
      <c r="F44" s="5" t="s">
        <v>94</v>
      </c>
      <c r="G44" s="30" t="s">
        <v>2139</v>
      </c>
      <c r="H44" s="31"/>
      <c r="I44" s="5">
        <v>1</v>
      </c>
      <c r="J44" s="5" t="str">
        <f t="shared" si="0"/>
        <v>10F主楼办公室</v>
      </c>
      <c r="K44" s="5"/>
      <c r="L44" s="5" t="str">
        <f t="shared" si="1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2092</v>
      </c>
      <c r="D45" s="5" t="s">
        <v>2105</v>
      </c>
      <c r="E45" s="6" t="s">
        <v>23</v>
      </c>
      <c r="F45" s="5" t="s">
        <v>94</v>
      </c>
      <c r="G45" s="30" t="s">
        <v>2140</v>
      </c>
      <c r="H45" s="31"/>
      <c r="I45" s="5">
        <v>1</v>
      </c>
      <c r="J45" s="5" t="str">
        <f t="shared" si="0"/>
        <v>10F主楼办公室</v>
      </c>
      <c r="K45" s="5"/>
      <c r="L45" s="5" t="str">
        <f t="shared" si="1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2092</v>
      </c>
      <c r="D46" s="5" t="s">
        <v>2105</v>
      </c>
      <c r="E46" s="6" t="s">
        <v>23</v>
      </c>
      <c r="F46" s="5" t="s">
        <v>94</v>
      </c>
      <c r="G46" s="30" t="s">
        <v>2141</v>
      </c>
      <c r="H46" s="31"/>
      <c r="I46" s="5">
        <v>1</v>
      </c>
      <c r="J46" s="5" t="str">
        <f t="shared" si="0"/>
        <v>10F主楼办公室</v>
      </c>
      <c r="K46" s="5"/>
      <c r="L46" s="5" t="str">
        <f t="shared" si="1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2092</v>
      </c>
      <c r="D47" s="5" t="s">
        <v>2105</v>
      </c>
      <c r="E47" s="6" t="s">
        <v>23</v>
      </c>
      <c r="F47" s="5" t="s">
        <v>94</v>
      </c>
      <c r="G47" s="30" t="s">
        <v>2142</v>
      </c>
      <c r="H47" s="31"/>
      <c r="I47" s="5">
        <v>1</v>
      </c>
      <c r="J47" s="5" t="str">
        <f t="shared" si="0"/>
        <v>10F主楼办公室</v>
      </c>
      <c r="K47" s="5"/>
      <c r="L47" s="5" t="str">
        <f t="shared" si="1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2092</v>
      </c>
      <c r="D48" s="5" t="s">
        <v>2105</v>
      </c>
      <c r="E48" s="6" t="s">
        <v>23</v>
      </c>
      <c r="F48" s="5" t="s">
        <v>94</v>
      </c>
      <c r="G48" s="30" t="s">
        <v>2143</v>
      </c>
      <c r="H48" s="31"/>
      <c r="I48" s="5">
        <v>1</v>
      </c>
      <c r="J48" s="5" t="str">
        <f t="shared" si="0"/>
        <v>10F主楼办公室</v>
      </c>
      <c r="K48" s="5"/>
      <c r="L48" s="5" t="str">
        <f t="shared" si="1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2092</v>
      </c>
      <c r="D49" s="5" t="s">
        <v>2105</v>
      </c>
      <c r="E49" s="6" t="s">
        <v>23</v>
      </c>
      <c r="F49" s="5" t="s">
        <v>94</v>
      </c>
      <c r="G49" s="30" t="s">
        <v>2144</v>
      </c>
      <c r="H49" s="31"/>
      <c r="I49" s="5">
        <v>1</v>
      </c>
      <c r="J49" s="5" t="str">
        <f t="shared" si="0"/>
        <v>10F主楼办公室</v>
      </c>
      <c r="K49" s="5"/>
      <c r="L49" s="5" t="str">
        <f t="shared" si="1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2092</v>
      </c>
      <c r="D50" s="5" t="s">
        <v>2105</v>
      </c>
      <c r="E50" s="6" t="s">
        <v>23</v>
      </c>
      <c r="F50" s="5" t="s">
        <v>94</v>
      </c>
      <c r="G50" s="30" t="s">
        <v>2145</v>
      </c>
      <c r="H50" s="31"/>
      <c r="I50" s="5">
        <v>1</v>
      </c>
      <c r="J50" s="5" t="str">
        <f t="shared" si="0"/>
        <v>10F主楼办公室</v>
      </c>
      <c r="K50" s="5"/>
      <c r="L50" s="5" t="str">
        <f t="shared" si="1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2092</v>
      </c>
      <c r="D51" s="5" t="s">
        <v>2105</v>
      </c>
      <c r="E51" s="6" t="s">
        <v>23</v>
      </c>
      <c r="F51" s="5" t="s">
        <v>94</v>
      </c>
      <c r="G51" s="30" t="s">
        <v>2146</v>
      </c>
      <c r="H51" s="31"/>
      <c r="I51" s="5">
        <v>1</v>
      </c>
      <c r="J51" s="5" t="str">
        <f t="shared" si="0"/>
        <v>10F主楼办公室</v>
      </c>
      <c r="K51" s="5"/>
      <c r="L51" s="5" t="str">
        <f t="shared" si="1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2092</v>
      </c>
      <c r="D52" s="5" t="s">
        <v>2105</v>
      </c>
      <c r="E52" s="6" t="s">
        <v>23</v>
      </c>
      <c r="F52" s="5" t="s">
        <v>94</v>
      </c>
      <c r="G52" s="30" t="s">
        <v>2147</v>
      </c>
      <c r="H52" s="31"/>
      <c r="I52" s="5">
        <v>1</v>
      </c>
      <c r="J52" s="5" t="str">
        <f t="shared" si="0"/>
        <v>10F主楼办公室</v>
      </c>
      <c r="K52" s="5"/>
      <c r="L52" s="5" t="str">
        <f t="shared" si="1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2092</v>
      </c>
      <c r="D53" s="5" t="s">
        <v>2105</v>
      </c>
      <c r="E53" s="6" t="s">
        <v>23</v>
      </c>
      <c r="F53" s="5" t="s">
        <v>94</v>
      </c>
      <c r="G53" s="30" t="s">
        <v>2148</v>
      </c>
      <c r="H53" s="31"/>
      <c r="I53" s="5">
        <v>1</v>
      </c>
      <c r="J53" s="5" t="str">
        <f t="shared" si="0"/>
        <v>10F主楼办公室</v>
      </c>
      <c r="K53" s="5"/>
      <c r="L53" s="5" t="str">
        <f t="shared" si="1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2092</v>
      </c>
      <c r="D54" s="5" t="s">
        <v>2105</v>
      </c>
      <c r="E54" s="6" t="s">
        <v>23</v>
      </c>
      <c r="F54" s="5" t="s">
        <v>94</v>
      </c>
      <c r="G54" s="30" t="s">
        <v>2149</v>
      </c>
      <c r="H54" s="31"/>
      <c r="I54" s="5">
        <v>1</v>
      </c>
      <c r="J54" s="5" t="str">
        <f t="shared" si="0"/>
        <v>10F主楼办公室</v>
      </c>
      <c r="K54" s="5"/>
      <c r="L54" s="5" t="str">
        <f t="shared" si="1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2092</v>
      </c>
      <c r="D55" s="5" t="s">
        <v>2105</v>
      </c>
      <c r="E55" s="6" t="s">
        <v>23</v>
      </c>
      <c r="F55" s="5" t="s">
        <v>94</v>
      </c>
      <c r="G55" s="30" t="s">
        <v>2150</v>
      </c>
      <c r="H55" s="31"/>
      <c r="I55" s="5">
        <v>1</v>
      </c>
      <c r="J55" s="5" t="str">
        <f t="shared" si="0"/>
        <v>10F主楼办公室</v>
      </c>
      <c r="K55" s="5"/>
      <c r="L55" s="5" t="str">
        <f t="shared" si="1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2092</v>
      </c>
      <c r="D56" s="5" t="s">
        <v>2105</v>
      </c>
      <c r="E56" s="6" t="s">
        <v>23</v>
      </c>
      <c r="F56" s="5" t="s">
        <v>94</v>
      </c>
      <c r="G56" s="30" t="s">
        <v>2151</v>
      </c>
      <c r="H56" s="31"/>
      <c r="I56" s="5">
        <v>1</v>
      </c>
      <c r="J56" s="5" t="str">
        <f t="shared" si="0"/>
        <v>10F主楼办公室</v>
      </c>
      <c r="K56" s="5"/>
      <c r="L56" s="5" t="str">
        <f t="shared" si="1"/>
        <v>墙面无线AP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2092</v>
      </c>
      <c r="D57" s="5" t="s">
        <v>2105</v>
      </c>
      <c r="E57" s="6" t="s">
        <v>23</v>
      </c>
      <c r="F57" s="5" t="s">
        <v>94</v>
      </c>
      <c r="G57" s="30" t="s">
        <v>2152</v>
      </c>
      <c r="H57" s="31"/>
      <c r="I57" s="5">
        <v>1</v>
      </c>
      <c r="J57" s="5" t="str">
        <f t="shared" si="0"/>
        <v>10F主楼办公室</v>
      </c>
      <c r="K57" s="5"/>
      <c r="L57" s="5" t="str">
        <f t="shared" si="1"/>
        <v>墙面无线AP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2092</v>
      </c>
      <c r="D58" s="5" t="s">
        <v>2105</v>
      </c>
      <c r="E58" s="6" t="s">
        <v>23</v>
      </c>
      <c r="F58" s="5" t="s">
        <v>96</v>
      </c>
      <c r="G58" s="9" t="s">
        <v>2153</v>
      </c>
      <c r="H58" s="10" t="s">
        <v>158</v>
      </c>
      <c r="I58" s="5">
        <v>1</v>
      </c>
      <c r="J58" s="5" t="str">
        <f t="shared" si="0"/>
        <v>10F主楼办公室</v>
      </c>
      <c r="K58" s="5"/>
      <c r="L58" s="5" t="str">
        <f t="shared" si="1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2092</v>
      </c>
      <c r="D59" s="5" t="s">
        <v>2105</v>
      </c>
      <c r="E59" s="6" t="s">
        <v>23</v>
      </c>
      <c r="F59" s="5" t="s">
        <v>96</v>
      </c>
      <c r="G59" s="9" t="s">
        <v>2154</v>
      </c>
      <c r="H59" s="10" t="s">
        <v>160</v>
      </c>
      <c r="I59" s="5">
        <v>1</v>
      </c>
      <c r="J59" s="5" t="str">
        <f t="shared" si="0"/>
        <v>10F主楼办公室</v>
      </c>
      <c r="K59" s="5"/>
      <c r="L59" s="5" t="str">
        <f t="shared" si="1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2092</v>
      </c>
      <c r="D60" s="5" t="s">
        <v>2105</v>
      </c>
      <c r="E60" s="6" t="s">
        <v>23</v>
      </c>
      <c r="F60" s="5" t="s">
        <v>96</v>
      </c>
      <c r="G60" s="9" t="s">
        <v>2155</v>
      </c>
      <c r="H60" s="10" t="s">
        <v>162</v>
      </c>
      <c r="I60" s="5">
        <v>1</v>
      </c>
      <c r="J60" s="5" t="str">
        <f t="shared" si="0"/>
        <v>10F主楼办公室</v>
      </c>
      <c r="K60" s="5"/>
      <c r="L60" s="5" t="str">
        <f t="shared" si="1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2092</v>
      </c>
      <c r="D61" s="5" t="s">
        <v>2105</v>
      </c>
      <c r="E61" s="6" t="s">
        <v>23</v>
      </c>
      <c r="F61" s="5" t="s">
        <v>96</v>
      </c>
      <c r="G61" s="9" t="s">
        <v>2156</v>
      </c>
      <c r="H61" s="10" t="s">
        <v>164</v>
      </c>
      <c r="I61" s="5">
        <v>1</v>
      </c>
      <c r="J61" s="5" t="str">
        <f t="shared" si="0"/>
        <v>10F主楼办公室</v>
      </c>
      <c r="K61" s="5"/>
      <c r="L61" s="5" t="str">
        <f t="shared" si="1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2092</v>
      </c>
      <c r="D62" s="5" t="s">
        <v>2105</v>
      </c>
      <c r="E62" s="6" t="s">
        <v>23</v>
      </c>
      <c r="F62" s="5" t="s">
        <v>96</v>
      </c>
      <c r="G62" s="9" t="s">
        <v>2157</v>
      </c>
      <c r="H62" s="10" t="s">
        <v>166</v>
      </c>
      <c r="I62" s="5">
        <v>1</v>
      </c>
      <c r="J62" s="5" t="str">
        <f t="shared" si="0"/>
        <v>10F主楼办公室</v>
      </c>
      <c r="K62" s="5"/>
      <c r="L62" s="5" t="str">
        <f t="shared" si="1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2092</v>
      </c>
      <c r="D63" s="5" t="s">
        <v>2105</v>
      </c>
      <c r="E63" s="6" t="s">
        <v>23</v>
      </c>
      <c r="F63" s="5" t="s">
        <v>96</v>
      </c>
      <c r="G63" s="9" t="s">
        <v>2158</v>
      </c>
      <c r="H63" s="10" t="s">
        <v>168</v>
      </c>
      <c r="I63" s="5">
        <v>1</v>
      </c>
      <c r="J63" s="5" t="str">
        <f t="shared" si="0"/>
        <v>10F主楼办公室</v>
      </c>
      <c r="K63" s="5"/>
      <c r="L63" s="5" t="str">
        <f t="shared" si="1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2092</v>
      </c>
      <c r="D64" s="5" t="s">
        <v>2105</v>
      </c>
      <c r="E64" s="6" t="s">
        <v>23</v>
      </c>
      <c r="F64" s="5" t="s">
        <v>96</v>
      </c>
      <c r="G64" s="9" t="s">
        <v>2159</v>
      </c>
      <c r="H64" s="10" t="s">
        <v>170</v>
      </c>
      <c r="I64" s="5">
        <v>1</v>
      </c>
      <c r="J64" s="5" t="str">
        <f t="shared" si="0"/>
        <v>10F主楼办公室</v>
      </c>
      <c r="K64" s="5"/>
      <c r="L64" s="5" t="str">
        <f t="shared" si="1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2092</v>
      </c>
      <c r="D65" s="5" t="s">
        <v>2160</v>
      </c>
      <c r="E65" s="6" t="s">
        <v>23</v>
      </c>
      <c r="F65" s="5" t="s">
        <v>96</v>
      </c>
      <c r="G65" s="9" t="s">
        <v>2161</v>
      </c>
      <c r="H65" s="10" t="s">
        <v>172</v>
      </c>
      <c r="I65" s="5">
        <v>1</v>
      </c>
      <c r="J65" s="5" t="str">
        <f t="shared" si="0"/>
        <v>10F主楼开放办公区</v>
      </c>
      <c r="K65" s="5"/>
      <c r="L65" s="5" t="str">
        <f t="shared" si="1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2092</v>
      </c>
      <c r="D66" s="5" t="s">
        <v>2160</v>
      </c>
      <c r="E66" s="6" t="s">
        <v>23</v>
      </c>
      <c r="F66" s="5" t="s">
        <v>96</v>
      </c>
      <c r="G66" s="9" t="s">
        <v>2162</v>
      </c>
      <c r="H66" s="10" t="s">
        <v>174</v>
      </c>
      <c r="I66" s="5">
        <v>1</v>
      </c>
      <c r="J66" s="5" t="str">
        <f t="shared" si="0"/>
        <v>10F主楼开放办公区</v>
      </c>
      <c r="K66" s="5"/>
      <c r="L66" s="5" t="str">
        <f t="shared" si="1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2092</v>
      </c>
      <c r="D67" s="5" t="s">
        <v>2160</v>
      </c>
      <c r="E67" s="6" t="s">
        <v>23</v>
      </c>
      <c r="F67" s="5" t="s">
        <v>96</v>
      </c>
      <c r="G67" s="9" t="s">
        <v>2163</v>
      </c>
      <c r="H67" s="10" t="s">
        <v>176</v>
      </c>
      <c r="I67" s="5">
        <v>1</v>
      </c>
      <c r="J67" s="5" t="str">
        <f t="shared" si="0"/>
        <v>10F主楼开放办公区</v>
      </c>
      <c r="K67" s="5"/>
      <c r="L67" s="5" t="str">
        <f t="shared" si="1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2092</v>
      </c>
      <c r="D68" s="5" t="s">
        <v>2160</v>
      </c>
      <c r="E68" s="6" t="s">
        <v>23</v>
      </c>
      <c r="F68" s="5" t="s">
        <v>96</v>
      </c>
      <c r="G68" s="9" t="s">
        <v>2164</v>
      </c>
      <c r="H68" s="10" t="s">
        <v>178</v>
      </c>
      <c r="I68" s="5">
        <v>1</v>
      </c>
      <c r="J68" s="5" t="str">
        <f>D68</f>
        <v>10F主楼开放办公区</v>
      </c>
      <c r="K68" s="5"/>
      <c r="L68" s="5" t="str">
        <f>F68</f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2092</v>
      </c>
      <c r="D69" s="5" t="s">
        <v>2160</v>
      </c>
      <c r="E69" s="6" t="s">
        <v>23</v>
      </c>
      <c r="F69" s="5" t="s">
        <v>96</v>
      </c>
      <c r="G69" s="9" t="s">
        <v>2165</v>
      </c>
      <c r="H69" s="10" t="s">
        <v>180</v>
      </c>
      <c r="I69" s="5">
        <v>1</v>
      </c>
      <c r="J69" s="5" t="str">
        <f t="shared" ref="J69:J132" si="2">D69</f>
        <v>10F主楼开放办公区</v>
      </c>
      <c r="K69" s="5"/>
      <c r="L69" s="5" t="str">
        <f t="shared" ref="L69:L132" si="3">F69</f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2092</v>
      </c>
      <c r="D70" s="5" t="s">
        <v>2160</v>
      </c>
      <c r="E70" s="6" t="s">
        <v>23</v>
      </c>
      <c r="F70" s="5" t="s">
        <v>96</v>
      </c>
      <c r="G70" s="9" t="s">
        <v>2166</v>
      </c>
      <c r="H70" s="10" t="s">
        <v>182</v>
      </c>
      <c r="I70" s="5">
        <v>1</v>
      </c>
      <c r="J70" s="5" t="str">
        <f t="shared" si="2"/>
        <v>10F主楼开放办公区</v>
      </c>
      <c r="K70" s="5"/>
      <c r="L70" s="5" t="str">
        <f t="shared" si="3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2092</v>
      </c>
      <c r="D71" s="5" t="s">
        <v>2160</v>
      </c>
      <c r="E71" s="6" t="s">
        <v>23</v>
      </c>
      <c r="F71" s="5" t="s">
        <v>96</v>
      </c>
      <c r="G71" s="9" t="s">
        <v>2167</v>
      </c>
      <c r="H71" s="10" t="s">
        <v>184</v>
      </c>
      <c r="I71" s="5">
        <v>1</v>
      </c>
      <c r="J71" s="5" t="str">
        <f t="shared" si="2"/>
        <v>10F主楼开放办公区</v>
      </c>
      <c r="K71" s="5"/>
      <c r="L71" s="5" t="str">
        <f t="shared" si="3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2092</v>
      </c>
      <c r="D72" s="5" t="s">
        <v>2160</v>
      </c>
      <c r="E72" s="6" t="s">
        <v>23</v>
      </c>
      <c r="F72" s="5" t="s">
        <v>96</v>
      </c>
      <c r="G72" s="9" t="s">
        <v>2168</v>
      </c>
      <c r="H72" s="10" t="s">
        <v>186</v>
      </c>
      <c r="I72" s="5">
        <v>1</v>
      </c>
      <c r="J72" s="5" t="str">
        <f t="shared" si="2"/>
        <v>10F主楼开放办公区</v>
      </c>
      <c r="K72" s="5"/>
      <c r="L72" s="5" t="str">
        <f t="shared" si="3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2092</v>
      </c>
      <c r="D73" s="5" t="s">
        <v>2160</v>
      </c>
      <c r="E73" s="6" t="s">
        <v>23</v>
      </c>
      <c r="F73" s="5" t="s">
        <v>96</v>
      </c>
      <c r="G73" s="9" t="s">
        <v>2169</v>
      </c>
      <c r="H73" s="10" t="s">
        <v>188</v>
      </c>
      <c r="I73" s="5">
        <v>1</v>
      </c>
      <c r="J73" s="5" t="str">
        <f t="shared" si="2"/>
        <v>10F主楼开放办公区</v>
      </c>
      <c r="K73" s="5"/>
      <c r="L73" s="5" t="str">
        <f t="shared" si="3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2092</v>
      </c>
      <c r="D74" s="5" t="s">
        <v>2160</v>
      </c>
      <c r="E74" s="6" t="s">
        <v>23</v>
      </c>
      <c r="F74" s="5" t="s">
        <v>96</v>
      </c>
      <c r="G74" s="9" t="s">
        <v>2170</v>
      </c>
      <c r="H74" s="10" t="s">
        <v>190</v>
      </c>
      <c r="I74" s="5">
        <v>1</v>
      </c>
      <c r="J74" s="5" t="str">
        <f t="shared" si="2"/>
        <v>10F主楼开放办公区</v>
      </c>
      <c r="K74" s="5"/>
      <c r="L74" s="5" t="str">
        <f t="shared" si="3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2092</v>
      </c>
      <c r="D75" s="5" t="s">
        <v>2160</v>
      </c>
      <c r="E75" s="6" t="s">
        <v>23</v>
      </c>
      <c r="F75" s="5" t="s">
        <v>96</v>
      </c>
      <c r="G75" s="9" t="s">
        <v>2171</v>
      </c>
      <c r="H75" s="10" t="s">
        <v>192</v>
      </c>
      <c r="I75" s="5">
        <v>1</v>
      </c>
      <c r="J75" s="5" t="str">
        <f t="shared" si="2"/>
        <v>10F主楼开放办公区</v>
      </c>
      <c r="K75" s="5"/>
      <c r="L75" s="5" t="str">
        <f t="shared" si="3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2092</v>
      </c>
      <c r="D76" s="5" t="s">
        <v>2160</v>
      </c>
      <c r="E76" s="6" t="s">
        <v>23</v>
      </c>
      <c r="F76" s="5" t="s">
        <v>96</v>
      </c>
      <c r="G76" s="9" t="s">
        <v>2172</v>
      </c>
      <c r="H76" s="10" t="s">
        <v>194</v>
      </c>
      <c r="I76" s="5">
        <v>1</v>
      </c>
      <c r="J76" s="5" t="str">
        <f t="shared" si="2"/>
        <v>10F主楼开放办公区</v>
      </c>
      <c r="K76" s="5"/>
      <c r="L76" s="5" t="str">
        <f t="shared" si="3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2092</v>
      </c>
      <c r="D77" s="5" t="s">
        <v>2160</v>
      </c>
      <c r="E77" s="6" t="s">
        <v>23</v>
      </c>
      <c r="F77" s="5" t="s">
        <v>96</v>
      </c>
      <c r="G77" s="9" t="s">
        <v>2173</v>
      </c>
      <c r="H77" s="10" t="s">
        <v>196</v>
      </c>
      <c r="I77" s="5">
        <v>1</v>
      </c>
      <c r="J77" s="5" t="str">
        <f t="shared" si="2"/>
        <v>10F主楼开放办公区</v>
      </c>
      <c r="K77" s="5"/>
      <c r="L77" s="5" t="str">
        <f t="shared" si="3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2092</v>
      </c>
      <c r="D78" s="5" t="s">
        <v>2160</v>
      </c>
      <c r="E78" s="6" t="s">
        <v>23</v>
      </c>
      <c r="F78" s="5" t="s">
        <v>96</v>
      </c>
      <c r="G78" s="9" t="s">
        <v>2174</v>
      </c>
      <c r="H78" s="10" t="s">
        <v>323</v>
      </c>
      <c r="I78" s="5">
        <v>1</v>
      </c>
      <c r="J78" s="5" t="str">
        <f t="shared" si="2"/>
        <v>10F主楼开放办公区</v>
      </c>
      <c r="K78" s="5"/>
      <c r="L78" s="5" t="str">
        <f t="shared" si="3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2092</v>
      </c>
      <c r="D79" s="5" t="s">
        <v>2160</v>
      </c>
      <c r="E79" s="6" t="s">
        <v>23</v>
      </c>
      <c r="F79" s="5" t="s">
        <v>96</v>
      </c>
      <c r="G79" s="9" t="s">
        <v>2175</v>
      </c>
      <c r="H79" s="10" t="s">
        <v>325</v>
      </c>
      <c r="I79" s="5">
        <v>1</v>
      </c>
      <c r="J79" s="5" t="str">
        <f t="shared" si="2"/>
        <v>10F主楼开放办公区</v>
      </c>
      <c r="K79" s="5"/>
      <c r="L79" s="5" t="str">
        <f t="shared" si="3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2092</v>
      </c>
      <c r="D80" s="5" t="s">
        <v>2160</v>
      </c>
      <c r="E80" s="6" t="s">
        <v>23</v>
      </c>
      <c r="F80" s="5" t="s">
        <v>96</v>
      </c>
      <c r="G80" s="9" t="s">
        <v>2176</v>
      </c>
      <c r="H80" s="10" t="s">
        <v>198</v>
      </c>
      <c r="I80" s="5">
        <v>1</v>
      </c>
      <c r="J80" s="5" t="str">
        <f t="shared" si="2"/>
        <v>10F主楼开放办公区</v>
      </c>
      <c r="K80" s="5"/>
      <c r="L80" s="5" t="str">
        <f t="shared" si="3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2092</v>
      </c>
      <c r="D81" s="5" t="s">
        <v>2160</v>
      </c>
      <c r="E81" s="6" t="s">
        <v>23</v>
      </c>
      <c r="F81" s="5" t="s">
        <v>96</v>
      </c>
      <c r="G81" s="9" t="s">
        <v>2177</v>
      </c>
      <c r="H81" s="10" t="s">
        <v>200</v>
      </c>
      <c r="I81" s="5">
        <v>1</v>
      </c>
      <c r="J81" s="5" t="str">
        <f t="shared" si="2"/>
        <v>10F主楼开放办公区</v>
      </c>
      <c r="K81" s="5"/>
      <c r="L81" s="5" t="str">
        <f t="shared" si="3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2092</v>
      </c>
      <c r="D82" s="5" t="s">
        <v>2160</v>
      </c>
      <c r="E82" s="6" t="s">
        <v>23</v>
      </c>
      <c r="F82" s="5" t="s">
        <v>96</v>
      </c>
      <c r="G82" s="9" t="s">
        <v>2178</v>
      </c>
      <c r="H82" s="10" t="s">
        <v>202</v>
      </c>
      <c r="I82" s="5">
        <v>1</v>
      </c>
      <c r="J82" s="5" t="str">
        <f t="shared" si="2"/>
        <v>10F主楼开放办公区</v>
      </c>
      <c r="K82" s="5"/>
      <c r="L82" s="5" t="str">
        <f t="shared" si="3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2092</v>
      </c>
      <c r="D83" s="5" t="s">
        <v>2105</v>
      </c>
      <c r="E83" s="6" t="s">
        <v>23</v>
      </c>
      <c r="F83" s="5" t="s">
        <v>96</v>
      </c>
      <c r="G83" s="9" t="s">
        <v>2179</v>
      </c>
      <c r="H83" s="10" t="s">
        <v>204</v>
      </c>
      <c r="I83" s="5">
        <v>1</v>
      </c>
      <c r="J83" s="5" t="str">
        <f t="shared" si="2"/>
        <v>10F主楼办公室</v>
      </c>
      <c r="K83" s="5"/>
      <c r="L83" s="5" t="str">
        <f t="shared" si="3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2092</v>
      </c>
      <c r="D84" s="5" t="s">
        <v>2105</v>
      </c>
      <c r="E84" s="6" t="s">
        <v>23</v>
      </c>
      <c r="F84" s="5" t="s">
        <v>96</v>
      </c>
      <c r="G84" s="9" t="s">
        <v>2180</v>
      </c>
      <c r="H84" s="10" t="s">
        <v>331</v>
      </c>
      <c r="I84" s="5">
        <v>1</v>
      </c>
      <c r="J84" s="5" t="str">
        <f t="shared" si="2"/>
        <v>10F主楼办公室</v>
      </c>
      <c r="K84" s="5"/>
      <c r="L84" s="5" t="str">
        <f t="shared" si="3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2092</v>
      </c>
      <c r="D85" s="5" t="s">
        <v>2105</v>
      </c>
      <c r="E85" s="6" t="s">
        <v>23</v>
      </c>
      <c r="F85" s="5" t="s">
        <v>96</v>
      </c>
      <c r="G85" s="9" t="s">
        <v>2181</v>
      </c>
      <c r="H85" s="10" t="s">
        <v>333</v>
      </c>
      <c r="I85" s="5">
        <v>1</v>
      </c>
      <c r="J85" s="5" t="str">
        <f t="shared" si="2"/>
        <v>10F主楼办公室</v>
      </c>
      <c r="K85" s="5"/>
      <c r="L85" s="5" t="str">
        <f t="shared" si="3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2092</v>
      </c>
      <c r="D86" s="5" t="s">
        <v>2105</v>
      </c>
      <c r="E86" s="6" t="s">
        <v>23</v>
      </c>
      <c r="F86" s="5" t="s">
        <v>96</v>
      </c>
      <c r="G86" s="9" t="s">
        <v>2182</v>
      </c>
      <c r="H86" s="10" t="s">
        <v>335</v>
      </c>
      <c r="I86" s="5">
        <v>1</v>
      </c>
      <c r="J86" s="5" t="str">
        <f t="shared" si="2"/>
        <v>10F主楼办公室</v>
      </c>
      <c r="K86" s="5"/>
      <c r="L86" s="5" t="str">
        <f t="shared" si="3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2092</v>
      </c>
      <c r="D87" s="5" t="s">
        <v>2105</v>
      </c>
      <c r="E87" s="6" t="s">
        <v>23</v>
      </c>
      <c r="F87" s="5" t="s">
        <v>96</v>
      </c>
      <c r="G87" s="9" t="s">
        <v>2183</v>
      </c>
      <c r="H87" s="10" t="s">
        <v>337</v>
      </c>
      <c r="I87" s="5">
        <v>1</v>
      </c>
      <c r="J87" s="5" t="str">
        <f t="shared" si="2"/>
        <v>10F主楼办公室</v>
      </c>
      <c r="K87" s="5"/>
      <c r="L87" s="5" t="str">
        <f t="shared" si="3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2092</v>
      </c>
      <c r="D88" s="5" t="s">
        <v>2105</v>
      </c>
      <c r="E88" s="6" t="s">
        <v>23</v>
      </c>
      <c r="F88" s="5" t="s">
        <v>96</v>
      </c>
      <c r="G88" s="9" t="s">
        <v>2184</v>
      </c>
      <c r="H88" s="10" t="s">
        <v>339</v>
      </c>
      <c r="I88" s="5">
        <v>1</v>
      </c>
      <c r="J88" s="5" t="str">
        <f t="shared" si="2"/>
        <v>10F主楼办公室</v>
      </c>
      <c r="K88" s="5"/>
      <c r="L88" s="5" t="str">
        <f t="shared" si="3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2092</v>
      </c>
      <c r="D89" s="5" t="s">
        <v>2105</v>
      </c>
      <c r="E89" s="6" t="s">
        <v>23</v>
      </c>
      <c r="F89" s="5" t="s">
        <v>96</v>
      </c>
      <c r="G89" s="9" t="s">
        <v>2185</v>
      </c>
      <c r="H89" s="10" t="s">
        <v>341</v>
      </c>
      <c r="I89" s="5">
        <v>1</v>
      </c>
      <c r="J89" s="5" t="str">
        <f t="shared" si="2"/>
        <v>10F主楼办公室</v>
      </c>
      <c r="K89" s="5"/>
      <c r="L89" s="5" t="str">
        <f t="shared" si="3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2092</v>
      </c>
      <c r="D90" s="5" t="s">
        <v>2105</v>
      </c>
      <c r="E90" s="6" t="s">
        <v>23</v>
      </c>
      <c r="F90" s="5" t="s">
        <v>96</v>
      </c>
      <c r="G90" s="9" t="s">
        <v>2186</v>
      </c>
      <c r="H90" s="10" t="s">
        <v>343</v>
      </c>
      <c r="I90" s="5">
        <v>1</v>
      </c>
      <c r="J90" s="5" t="str">
        <f t="shared" si="2"/>
        <v>10F主楼办公室</v>
      </c>
      <c r="K90" s="5"/>
      <c r="L90" s="5" t="str">
        <f t="shared" si="3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2092</v>
      </c>
      <c r="D91" s="5" t="s">
        <v>2105</v>
      </c>
      <c r="E91" s="6" t="s">
        <v>23</v>
      </c>
      <c r="F91" s="5" t="s">
        <v>96</v>
      </c>
      <c r="G91" s="9" t="s">
        <v>2187</v>
      </c>
      <c r="H91" s="10" t="s">
        <v>345</v>
      </c>
      <c r="I91" s="5">
        <v>1</v>
      </c>
      <c r="J91" s="5" t="str">
        <f t="shared" si="2"/>
        <v>10F主楼办公室</v>
      </c>
      <c r="K91" s="5"/>
      <c r="L91" s="5" t="str">
        <f t="shared" si="3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2092</v>
      </c>
      <c r="D92" s="5" t="s">
        <v>2105</v>
      </c>
      <c r="E92" s="6" t="s">
        <v>23</v>
      </c>
      <c r="F92" s="5" t="s">
        <v>96</v>
      </c>
      <c r="G92" s="9" t="s">
        <v>2188</v>
      </c>
      <c r="H92" s="10" t="s">
        <v>347</v>
      </c>
      <c r="I92" s="5">
        <v>1</v>
      </c>
      <c r="J92" s="5" t="str">
        <f t="shared" si="2"/>
        <v>10F主楼办公室</v>
      </c>
      <c r="K92" s="5"/>
      <c r="L92" s="5" t="str">
        <f t="shared" si="3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2092</v>
      </c>
      <c r="D93" s="5" t="s">
        <v>2105</v>
      </c>
      <c r="E93" s="6" t="s">
        <v>23</v>
      </c>
      <c r="F93" s="5" t="s">
        <v>96</v>
      </c>
      <c r="G93" s="9" t="s">
        <v>2189</v>
      </c>
      <c r="H93" s="10" t="s">
        <v>349</v>
      </c>
      <c r="I93" s="5">
        <v>1</v>
      </c>
      <c r="J93" s="5" t="str">
        <f t="shared" si="2"/>
        <v>10F主楼办公室</v>
      </c>
      <c r="K93" s="5"/>
      <c r="L93" s="5" t="str">
        <f t="shared" si="3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2092</v>
      </c>
      <c r="D94" s="5" t="s">
        <v>2105</v>
      </c>
      <c r="E94" s="6" t="s">
        <v>23</v>
      </c>
      <c r="F94" s="5" t="s">
        <v>96</v>
      </c>
      <c r="G94" s="9" t="s">
        <v>2190</v>
      </c>
      <c r="H94" s="10" t="s">
        <v>351</v>
      </c>
      <c r="I94" s="5">
        <v>1</v>
      </c>
      <c r="J94" s="5" t="str">
        <f t="shared" si="2"/>
        <v>10F主楼办公室</v>
      </c>
      <c r="K94" s="5"/>
      <c r="L94" s="5" t="str">
        <f t="shared" si="3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2092</v>
      </c>
      <c r="D95" s="5" t="s">
        <v>2105</v>
      </c>
      <c r="E95" s="6" t="s">
        <v>23</v>
      </c>
      <c r="F95" s="5" t="s">
        <v>96</v>
      </c>
      <c r="G95" s="9" t="s">
        <v>2191</v>
      </c>
      <c r="H95" s="10" t="s">
        <v>353</v>
      </c>
      <c r="I95" s="5">
        <v>1</v>
      </c>
      <c r="J95" s="5" t="str">
        <f t="shared" si="2"/>
        <v>10F主楼办公室</v>
      </c>
      <c r="K95" s="5"/>
      <c r="L95" s="5" t="str">
        <f t="shared" si="3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2092</v>
      </c>
      <c r="D96" s="5" t="s">
        <v>2105</v>
      </c>
      <c r="E96" s="6" t="s">
        <v>23</v>
      </c>
      <c r="F96" s="5" t="s">
        <v>96</v>
      </c>
      <c r="G96" s="9" t="s">
        <v>2192</v>
      </c>
      <c r="H96" s="10" t="s">
        <v>355</v>
      </c>
      <c r="I96" s="5">
        <v>1</v>
      </c>
      <c r="J96" s="5" t="str">
        <f t="shared" si="2"/>
        <v>10F主楼办公室</v>
      </c>
      <c r="K96" s="5"/>
      <c r="L96" s="5" t="str">
        <f t="shared" si="3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2092</v>
      </c>
      <c r="D97" s="5" t="s">
        <v>2105</v>
      </c>
      <c r="E97" s="6" t="s">
        <v>23</v>
      </c>
      <c r="F97" s="5" t="s">
        <v>96</v>
      </c>
      <c r="G97" s="9" t="s">
        <v>2193</v>
      </c>
      <c r="H97" s="10" t="s">
        <v>357</v>
      </c>
      <c r="I97" s="5">
        <v>1</v>
      </c>
      <c r="J97" s="5" t="str">
        <f t="shared" si="2"/>
        <v>10F主楼办公室</v>
      </c>
      <c r="K97" s="5"/>
      <c r="L97" s="5" t="str">
        <f t="shared" si="3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2092</v>
      </c>
      <c r="D98" s="5" t="s">
        <v>2105</v>
      </c>
      <c r="E98" s="6" t="s">
        <v>23</v>
      </c>
      <c r="F98" s="5" t="s">
        <v>96</v>
      </c>
      <c r="G98" s="9" t="s">
        <v>2194</v>
      </c>
      <c r="H98" s="10" t="s">
        <v>359</v>
      </c>
      <c r="I98" s="5">
        <v>1</v>
      </c>
      <c r="J98" s="5" t="str">
        <f t="shared" si="2"/>
        <v>10F主楼办公室</v>
      </c>
      <c r="K98" s="5"/>
      <c r="L98" s="5" t="str">
        <f t="shared" si="3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2092</v>
      </c>
      <c r="D99" s="5" t="s">
        <v>2105</v>
      </c>
      <c r="E99" s="6" t="s">
        <v>23</v>
      </c>
      <c r="F99" s="5" t="s">
        <v>96</v>
      </c>
      <c r="G99" s="9" t="s">
        <v>2195</v>
      </c>
      <c r="H99" s="10" t="s">
        <v>361</v>
      </c>
      <c r="I99" s="5">
        <v>1</v>
      </c>
      <c r="J99" s="5" t="str">
        <f t="shared" si="2"/>
        <v>10F主楼办公室</v>
      </c>
      <c r="K99" s="5"/>
      <c r="L99" s="5" t="str">
        <f t="shared" si="3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2092</v>
      </c>
      <c r="D100" s="5" t="s">
        <v>2105</v>
      </c>
      <c r="E100" s="6" t="s">
        <v>23</v>
      </c>
      <c r="F100" s="5" t="s">
        <v>96</v>
      </c>
      <c r="G100" s="9" t="s">
        <v>2196</v>
      </c>
      <c r="H100" s="10" t="s">
        <v>363</v>
      </c>
      <c r="I100" s="5">
        <v>1</v>
      </c>
      <c r="J100" s="5" t="str">
        <f t="shared" si="2"/>
        <v>10F主楼办公室</v>
      </c>
      <c r="K100" s="5"/>
      <c r="L100" s="5" t="str">
        <f t="shared" si="3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2092</v>
      </c>
      <c r="D101" s="5" t="s">
        <v>2105</v>
      </c>
      <c r="E101" s="6" t="s">
        <v>23</v>
      </c>
      <c r="F101" s="5" t="s">
        <v>96</v>
      </c>
      <c r="G101" s="9" t="s">
        <v>2197</v>
      </c>
      <c r="H101" s="10" t="s">
        <v>365</v>
      </c>
      <c r="I101" s="5">
        <v>1</v>
      </c>
      <c r="J101" s="5" t="str">
        <f t="shared" si="2"/>
        <v>10F主楼办公室</v>
      </c>
      <c r="K101" s="5"/>
      <c r="L101" s="5" t="str">
        <f t="shared" si="3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2092</v>
      </c>
      <c r="D102" s="5" t="s">
        <v>2105</v>
      </c>
      <c r="E102" s="6" t="s">
        <v>23</v>
      </c>
      <c r="F102" s="5" t="s">
        <v>96</v>
      </c>
      <c r="G102" s="9" t="s">
        <v>2198</v>
      </c>
      <c r="H102" s="10" t="s">
        <v>367</v>
      </c>
      <c r="I102" s="5">
        <v>1</v>
      </c>
      <c r="J102" s="5" t="str">
        <f t="shared" si="2"/>
        <v>10F主楼办公室</v>
      </c>
      <c r="K102" s="5"/>
      <c r="L102" s="5" t="str">
        <f t="shared" si="3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2092</v>
      </c>
      <c r="D103" s="5" t="s">
        <v>2132</v>
      </c>
      <c r="E103" s="6" t="s">
        <v>23</v>
      </c>
      <c r="F103" s="5" t="s">
        <v>96</v>
      </c>
      <c r="G103" s="9" t="s">
        <v>2199</v>
      </c>
      <c r="H103" s="10" t="s">
        <v>369</v>
      </c>
      <c r="I103" s="5">
        <v>1</v>
      </c>
      <c r="J103" s="5" t="str">
        <f t="shared" si="2"/>
        <v>10F主楼大会议室</v>
      </c>
      <c r="K103" s="5"/>
      <c r="L103" s="5" t="str">
        <f t="shared" si="3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2092</v>
      </c>
      <c r="D104" s="5" t="s">
        <v>2134</v>
      </c>
      <c r="E104" s="6" t="s">
        <v>23</v>
      </c>
      <c r="F104" s="5" t="s">
        <v>96</v>
      </c>
      <c r="G104" s="9" t="s">
        <v>2200</v>
      </c>
      <c r="H104" s="10" t="s">
        <v>371</v>
      </c>
      <c r="I104" s="5">
        <v>1</v>
      </c>
      <c r="J104" s="5" t="str">
        <f t="shared" si="2"/>
        <v>10F主楼中会议室</v>
      </c>
      <c r="K104" s="5"/>
      <c r="L104" s="5" t="str">
        <f t="shared" si="3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2092</v>
      </c>
      <c r="D105" s="5" t="s">
        <v>2136</v>
      </c>
      <c r="E105" s="6" t="s">
        <v>23</v>
      </c>
      <c r="F105" s="5" t="s">
        <v>96</v>
      </c>
      <c r="G105" s="9" t="s">
        <v>2201</v>
      </c>
      <c r="H105" s="10" t="s">
        <v>373</v>
      </c>
      <c r="I105" s="5">
        <v>1</v>
      </c>
      <c r="J105" s="5" t="str">
        <f t="shared" si="2"/>
        <v>10F主楼小会议室</v>
      </c>
      <c r="K105" s="5"/>
      <c r="L105" s="5" t="str">
        <f t="shared" si="3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2092</v>
      </c>
      <c r="D106" s="5" t="s">
        <v>2136</v>
      </c>
      <c r="E106" s="6" t="s">
        <v>23</v>
      </c>
      <c r="F106" s="5" t="s">
        <v>96</v>
      </c>
      <c r="G106" s="9" t="s">
        <v>2202</v>
      </c>
      <c r="H106" s="10" t="s">
        <v>375</v>
      </c>
      <c r="I106" s="5">
        <v>1</v>
      </c>
      <c r="J106" s="5" t="str">
        <f t="shared" si="2"/>
        <v>10F主楼小会议室</v>
      </c>
      <c r="K106" s="5"/>
      <c r="L106" s="5" t="str">
        <f t="shared" si="3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2092</v>
      </c>
      <c r="D107" s="5" t="s">
        <v>2105</v>
      </c>
      <c r="E107" s="6" t="s">
        <v>23</v>
      </c>
      <c r="F107" s="5" t="s">
        <v>96</v>
      </c>
      <c r="G107" s="9" t="s">
        <v>2203</v>
      </c>
      <c r="H107" s="10" t="s">
        <v>377</v>
      </c>
      <c r="I107" s="5">
        <v>1</v>
      </c>
      <c r="J107" s="5" t="str">
        <f t="shared" si="2"/>
        <v>10F主楼办公室</v>
      </c>
      <c r="K107" s="5"/>
      <c r="L107" s="5" t="str">
        <f t="shared" si="3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2092</v>
      </c>
      <c r="D108" s="5" t="s">
        <v>2105</v>
      </c>
      <c r="E108" s="6" t="s">
        <v>23</v>
      </c>
      <c r="F108" s="5" t="s">
        <v>96</v>
      </c>
      <c r="G108" s="9" t="s">
        <v>2204</v>
      </c>
      <c r="H108" s="10" t="s">
        <v>379</v>
      </c>
      <c r="I108" s="5">
        <v>1</v>
      </c>
      <c r="J108" s="5" t="str">
        <f t="shared" si="2"/>
        <v>10F主楼办公室</v>
      </c>
      <c r="K108" s="5"/>
      <c r="L108" s="5" t="str">
        <f t="shared" si="3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2092</v>
      </c>
      <c r="D109" s="5" t="s">
        <v>2205</v>
      </c>
      <c r="E109" s="6" t="s">
        <v>23</v>
      </c>
      <c r="F109" s="5" t="s">
        <v>96</v>
      </c>
      <c r="G109" s="9" t="s">
        <v>2206</v>
      </c>
      <c r="H109" s="10" t="s">
        <v>381</v>
      </c>
      <c r="I109" s="5">
        <v>1</v>
      </c>
      <c r="J109" s="5" t="str">
        <f t="shared" si="2"/>
        <v>10F主楼打印间</v>
      </c>
      <c r="K109" s="5"/>
      <c r="L109" s="5" t="str">
        <f t="shared" si="3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2092</v>
      </c>
      <c r="D110" s="5" t="s">
        <v>2105</v>
      </c>
      <c r="E110" s="6" t="s">
        <v>23</v>
      </c>
      <c r="F110" s="5" t="s">
        <v>96</v>
      </c>
      <c r="G110" s="9" t="s">
        <v>2207</v>
      </c>
      <c r="H110" s="10" t="s">
        <v>900</v>
      </c>
      <c r="I110" s="5">
        <v>1</v>
      </c>
      <c r="J110" s="5" t="str">
        <f t="shared" si="2"/>
        <v>10F主楼办公室</v>
      </c>
      <c r="K110" s="5"/>
      <c r="L110" s="5" t="str">
        <f t="shared" si="3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2092</v>
      </c>
      <c r="D111" s="5" t="s">
        <v>2105</v>
      </c>
      <c r="E111" s="6" t="s">
        <v>23</v>
      </c>
      <c r="F111" s="5" t="s">
        <v>96</v>
      </c>
      <c r="G111" s="9" t="s">
        <v>2208</v>
      </c>
      <c r="H111" s="10" t="s">
        <v>902</v>
      </c>
      <c r="I111" s="5">
        <v>1</v>
      </c>
      <c r="J111" s="5" t="str">
        <f t="shared" si="2"/>
        <v>10F主楼办公室</v>
      </c>
      <c r="K111" s="5"/>
      <c r="L111" s="5" t="str">
        <f t="shared" si="3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2092</v>
      </c>
      <c r="D112" s="5" t="s">
        <v>2105</v>
      </c>
      <c r="E112" s="6" t="s">
        <v>23</v>
      </c>
      <c r="F112" s="5" t="s">
        <v>96</v>
      </c>
      <c r="G112" s="9" t="s">
        <v>2209</v>
      </c>
      <c r="H112" s="10" t="s">
        <v>904</v>
      </c>
      <c r="I112" s="5">
        <v>1</v>
      </c>
      <c r="J112" s="5" t="str">
        <f t="shared" si="2"/>
        <v>10F主楼办公室</v>
      </c>
      <c r="K112" s="5"/>
      <c r="L112" s="5" t="str">
        <f t="shared" si="3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2092</v>
      </c>
      <c r="D113" s="5" t="s">
        <v>2105</v>
      </c>
      <c r="E113" s="6" t="s">
        <v>23</v>
      </c>
      <c r="F113" s="5" t="s">
        <v>96</v>
      </c>
      <c r="G113" s="9" t="s">
        <v>2210</v>
      </c>
      <c r="H113" s="10" t="s">
        <v>906</v>
      </c>
      <c r="I113" s="5">
        <v>1</v>
      </c>
      <c r="J113" s="5" t="str">
        <f t="shared" si="2"/>
        <v>10F主楼办公室</v>
      </c>
      <c r="K113" s="5"/>
      <c r="L113" s="5" t="str">
        <f t="shared" si="3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2092</v>
      </c>
      <c r="D114" s="5" t="s">
        <v>2105</v>
      </c>
      <c r="E114" s="6" t="s">
        <v>23</v>
      </c>
      <c r="F114" s="5" t="s">
        <v>96</v>
      </c>
      <c r="G114" s="9" t="s">
        <v>2211</v>
      </c>
      <c r="H114" s="10" t="s">
        <v>908</v>
      </c>
      <c r="I114" s="5">
        <v>1</v>
      </c>
      <c r="J114" s="5" t="str">
        <f t="shared" si="2"/>
        <v>10F主楼办公室</v>
      </c>
      <c r="K114" s="5"/>
      <c r="L114" s="5" t="str">
        <f t="shared" si="3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2092</v>
      </c>
      <c r="D115" s="5" t="s">
        <v>2160</v>
      </c>
      <c r="E115" s="6" t="s">
        <v>23</v>
      </c>
      <c r="F115" s="5" t="s">
        <v>96</v>
      </c>
      <c r="G115" s="9" t="s">
        <v>2212</v>
      </c>
      <c r="H115" s="10" t="s">
        <v>910</v>
      </c>
      <c r="I115" s="5">
        <v>1</v>
      </c>
      <c r="J115" s="5" t="str">
        <f t="shared" si="2"/>
        <v>10F主楼开放办公区</v>
      </c>
      <c r="K115" s="5"/>
      <c r="L115" s="5" t="str">
        <f t="shared" si="3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2092</v>
      </c>
      <c r="D116" s="5" t="s">
        <v>2160</v>
      </c>
      <c r="E116" s="6" t="s">
        <v>23</v>
      </c>
      <c r="F116" s="5" t="s">
        <v>96</v>
      </c>
      <c r="G116" s="9" t="s">
        <v>2213</v>
      </c>
      <c r="H116" s="10" t="s">
        <v>912</v>
      </c>
      <c r="I116" s="5">
        <v>1</v>
      </c>
      <c r="J116" s="5" t="str">
        <f t="shared" si="2"/>
        <v>10F主楼开放办公区</v>
      </c>
      <c r="K116" s="5"/>
      <c r="L116" s="5" t="str">
        <f t="shared" si="3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2092</v>
      </c>
      <c r="D117" s="5" t="s">
        <v>2160</v>
      </c>
      <c r="E117" s="6" t="s">
        <v>23</v>
      </c>
      <c r="F117" s="5" t="s">
        <v>96</v>
      </c>
      <c r="G117" s="9" t="s">
        <v>2214</v>
      </c>
      <c r="H117" s="10" t="s">
        <v>914</v>
      </c>
      <c r="I117" s="5">
        <v>1</v>
      </c>
      <c r="J117" s="5" t="str">
        <f t="shared" si="2"/>
        <v>10F主楼开放办公区</v>
      </c>
      <c r="K117" s="5"/>
      <c r="L117" s="5" t="str">
        <f t="shared" si="3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2092</v>
      </c>
      <c r="D118" s="5" t="s">
        <v>2160</v>
      </c>
      <c r="E118" s="6" t="s">
        <v>23</v>
      </c>
      <c r="F118" s="5" t="s">
        <v>96</v>
      </c>
      <c r="G118" s="9" t="s">
        <v>2215</v>
      </c>
      <c r="H118" s="10" t="s">
        <v>916</v>
      </c>
      <c r="I118" s="5">
        <v>1</v>
      </c>
      <c r="J118" s="5" t="str">
        <f t="shared" si="2"/>
        <v>10F主楼开放办公区</v>
      </c>
      <c r="K118" s="5"/>
      <c r="L118" s="5" t="str">
        <f t="shared" si="3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2092</v>
      </c>
      <c r="D119" s="5" t="s">
        <v>2160</v>
      </c>
      <c r="E119" s="6" t="s">
        <v>23</v>
      </c>
      <c r="F119" s="5" t="s">
        <v>96</v>
      </c>
      <c r="G119" s="9" t="s">
        <v>2216</v>
      </c>
      <c r="H119" s="10" t="s">
        <v>918</v>
      </c>
      <c r="I119" s="5">
        <v>1</v>
      </c>
      <c r="J119" s="5" t="str">
        <f t="shared" si="2"/>
        <v>10F主楼开放办公区</v>
      </c>
      <c r="K119" s="5"/>
      <c r="L119" s="5" t="str">
        <f t="shared" si="3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2092</v>
      </c>
      <c r="D120" s="5" t="s">
        <v>2160</v>
      </c>
      <c r="E120" s="6" t="s">
        <v>23</v>
      </c>
      <c r="F120" s="5" t="s">
        <v>96</v>
      </c>
      <c r="G120" s="9" t="s">
        <v>2217</v>
      </c>
      <c r="H120" s="10" t="s">
        <v>920</v>
      </c>
      <c r="I120" s="5">
        <v>1</v>
      </c>
      <c r="J120" s="5" t="str">
        <f t="shared" si="2"/>
        <v>10F主楼开放办公区</v>
      </c>
      <c r="K120" s="5"/>
      <c r="L120" s="5" t="str">
        <f t="shared" si="3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2092</v>
      </c>
      <c r="D121" s="5" t="s">
        <v>2160</v>
      </c>
      <c r="E121" s="6" t="s">
        <v>23</v>
      </c>
      <c r="F121" s="5" t="s">
        <v>96</v>
      </c>
      <c r="G121" s="9" t="s">
        <v>2218</v>
      </c>
      <c r="H121" s="10" t="s">
        <v>922</v>
      </c>
      <c r="I121" s="5">
        <v>1</v>
      </c>
      <c r="J121" s="5" t="str">
        <f t="shared" si="2"/>
        <v>10F主楼开放办公区</v>
      </c>
      <c r="K121" s="5"/>
      <c r="L121" s="5" t="str">
        <f t="shared" si="3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2092</v>
      </c>
      <c r="D122" s="5" t="s">
        <v>2160</v>
      </c>
      <c r="E122" s="6" t="s">
        <v>23</v>
      </c>
      <c r="F122" s="5" t="s">
        <v>96</v>
      </c>
      <c r="G122" s="9" t="s">
        <v>2219</v>
      </c>
      <c r="H122" s="10" t="s">
        <v>924</v>
      </c>
      <c r="I122" s="5">
        <v>1</v>
      </c>
      <c r="J122" s="5" t="str">
        <f t="shared" si="2"/>
        <v>10F主楼开放办公区</v>
      </c>
      <c r="K122" s="5"/>
      <c r="L122" s="5" t="str">
        <f t="shared" si="3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2092</v>
      </c>
      <c r="D123" s="5" t="s">
        <v>2160</v>
      </c>
      <c r="E123" s="6" t="s">
        <v>23</v>
      </c>
      <c r="F123" s="5" t="s">
        <v>96</v>
      </c>
      <c r="G123" s="9" t="s">
        <v>2220</v>
      </c>
      <c r="H123" s="10" t="s">
        <v>926</v>
      </c>
      <c r="I123" s="5">
        <v>1</v>
      </c>
      <c r="J123" s="5" t="str">
        <f t="shared" si="2"/>
        <v>10F主楼开放办公区</v>
      </c>
      <c r="K123" s="5"/>
      <c r="L123" s="5" t="str">
        <f t="shared" si="3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2092</v>
      </c>
      <c r="D124" s="5" t="s">
        <v>2160</v>
      </c>
      <c r="E124" s="6" t="s">
        <v>23</v>
      </c>
      <c r="F124" s="5" t="s">
        <v>96</v>
      </c>
      <c r="G124" s="9" t="s">
        <v>2221</v>
      </c>
      <c r="H124" s="10" t="s">
        <v>928</v>
      </c>
      <c r="I124" s="5">
        <v>1</v>
      </c>
      <c r="J124" s="5" t="str">
        <f t="shared" si="2"/>
        <v>10F主楼开放办公区</v>
      </c>
      <c r="K124" s="5"/>
      <c r="L124" s="5" t="str">
        <f t="shared" si="3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2092</v>
      </c>
      <c r="D125" s="5" t="s">
        <v>2160</v>
      </c>
      <c r="E125" s="6" t="s">
        <v>23</v>
      </c>
      <c r="F125" s="5" t="s">
        <v>96</v>
      </c>
      <c r="G125" s="9" t="s">
        <v>2222</v>
      </c>
      <c r="H125" s="10" t="s">
        <v>930</v>
      </c>
      <c r="I125" s="5">
        <v>1</v>
      </c>
      <c r="J125" s="5" t="str">
        <f t="shared" si="2"/>
        <v>10F主楼开放办公区</v>
      </c>
      <c r="K125" s="5"/>
      <c r="L125" s="5" t="str">
        <f t="shared" si="3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2092</v>
      </c>
      <c r="D126" s="5" t="s">
        <v>2160</v>
      </c>
      <c r="E126" s="6" t="s">
        <v>23</v>
      </c>
      <c r="F126" s="5" t="s">
        <v>96</v>
      </c>
      <c r="G126" s="9" t="s">
        <v>2223</v>
      </c>
      <c r="H126" s="10" t="s">
        <v>932</v>
      </c>
      <c r="I126" s="5">
        <v>1</v>
      </c>
      <c r="J126" s="5" t="str">
        <f t="shared" si="2"/>
        <v>10F主楼开放办公区</v>
      </c>
      <c r="K126" s="5"/>
      <c r="L126" s="5" t="str">
        <f t="shared" si="3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2092</v>
      </c>
      <c r="D127" s="5" t="s">
        <v>2160</v>
      </c>
      <c r="E127" s="6" t="s">
        <v>23</v>
      </c>
      <c r="F127" s="5" t="s">
        <v>96</v>
      </c>
      <c r="G127" s="9" t="s">
        <v>2224</v>
      </c>
      <c r="H127" s="10" t="s">
        <v>934</v>
      </c>
      <c r="I127" s="5">
        <v>1</v>
      </c>
      <c r="J127" s="5" t="str">
        <f t="shared" si="2"/>
        <v>10F主楼开放办公区</v>
      </c>
      <c r="K127" s="5"/>
      <c r="L127" s="5" t="str">
        <f t="shared" si="3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2092</v>
      </c>
      <c r="D128" s="5" t="s">
        <v>2160</v>
      </c>
      <c r="E128" s="6" t="s">
        <v>23</v>
      </c>
      <c r="F128" s="5" t="s">
        <v>96</v>
      </c>
      <c r="G128" s="9" t="s">
        <v>2225</v>
      </c>
      <c r="H128" s="10" t="s">
        <v>936</v>
      </c>
      <c r="I128" s="5">
        <v>1</v>
      </c>
      <c r="J128" s="5" t="str">
        <f t="shared" si="2"/>
        <v>10F主楼开放办公区</v>
      </c>
      <c r="K128" s="5"/>
      <c r="L128" s="5" t="str">
        <f t="shared" si="3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2092</v>
      </c>
      <c r="D129" s="5" t="s">
        <v>2160</v>
      </c>
      <c r="E129" s="6" t="s">
        <v>23</v>
      </c>
      <c r="F129" s="5" t="s">
        <v>96</v>
      </c>
      <c r="G129" s="9" t="s">
        <v>2226</v>
      </c>
      <c r="H129" s="10" t="s">
        <v>938</v>
      </c>
      <c r="I129" s="5">
        <v>1</v>
      </c>
      <c r="J129" s="5" t="str">
        <f t="shared" si="2"/>
        <v>10F主楼开放办公区</v>
      </c>
      <c r="K129" s="5"/>
      <c r="L129" s="5" t="str">
        <f t="shared" si="3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2092</v>
      </c>
      <c r="D130" s="5" t="s">
        <v>2160</v>
      </c>
      <c r="E130" s="6" t="s">
        <v>23</v>
      </c>
      <c r="F130" s="5" t="s">
        <v>96</v>
      </c>
      <c r="G130" s="9" t="s">
        <v>2227</v>
      </c>
      <c r="H130" s="10" t="s">
        <v>940</v>
      </c>
      <c r="I130" s="5">
        <v>1</v>
      </c>
      <c r="J130" s="5" t="str">
        <f t="shared" si="2"/>
        <v>10F主楼开放办公区</v>
      </c>
      <c r="K130" s="5"/>
      <c r="L130" s="5" t="str">
        <f t="shared" si="3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2092</v>
      </c>
      <c r="D131" s="5" t="s">
        <v>2160</v>
      </c>
      <c r="E131" s="6" t="s">
        <v>23</v>
      </c>
      <c r="F131" s="5" t="s">
        <v>96</v>
      </c>
      <c r="G131" s="9" t="s">
        <v>2228</v>
      </c>
      <c r="H131" s="10" t="s">
        <v>942</v>
      </c>
      <c r="I131" s="5">
        <v>1</v>
      </c>
      <c r="J131" s="5" t="str">
        <f t="shared" si="2"/>
        <v>10F主楼开放办公区</v>
      </c>
      <c r="K131" s="5"/>
      <c r="L131" s="5" t="str">
        <f t="shared" si="3"/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2092</v>
      </c>
      <c r="D132" s="5" t="s">
        <v>2160</v>
      </c>
      <c r="E132" s="6" t="s">
        <v>23</v>
      </c>
      <c r="F132" s="5" t="s">
        <v>96</v>
      </c>
      <c r="G132" s="9" t="s">
        <v>2229</v>
      </c>
      <c r="H132" s="10" t="s">
        <v>944</v>
      </c>
      <c r="I132" s="5">
        <v>1</v>
      </c>
      <c r="J132" s="5" t="str">
        <f t="shared" si="2"/>
        <v>10F主楼开放办公区</v>
      </c>
      <c r="K132" s="5"/>
      <c r="L132" s="5" t="str">
        <f t="shared" si="3"/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2092</v>
      </c>
      <c r="D133" s="5" t="s">
        <v>2160</v>
      </c>
      <c r="E133" s="6" t="s">
        <v>23</v>
      </c>
      <c r="F133" s="5" t="s">
        <v>96</v>
      </c>
      <c r="G133" s="9" t="s">
        <v>2230</v>
      </c>
      <c r="H133" s="10" t="s">
        <v>946</v>
      </c>
      <c r="I133" s="5">
        <v>1</v>
      </c>
      <c r="J133" s="5" t="str">
        <f>D133</f>
        <v>10F主楼开放办公区</v>
      </c>
      <c r="K133" s="5"/>
      <c r="L133" s="5" t="str">
        <f>F133</f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2092</v>
      </c>
      <c r="D134" s="5" t="s">
        <v>2160</v>
      </c>
      <c r="E134" s="6" t="s">
        <v>23</v>
      </c>
      <c r="F134" s="5" t="s">
        <v>96</v>
      </c>
      <c r="G134" s="9" t="s">
        <v>2231</v>
      </c>
      <c r="H134" s="10" t="s">
        <v>948</v>
      </c>
      <c r="I134" s="5">
        <v>1</v>
      </c>
      <c r="J134" s="5" t="str">
        <f>D134</f>
        <v>10F主楼开放办公区</v>
      </c>
      <c r="K134" s="5"/>
      <c r="L134" s="5" t="str">
        <f>F134</f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2092</v>
      </c>
      <c r="D135" s="5" t="s">
        <v>2105</v>
      </c>
      <c r="E135" s="6" t="s">
        <v>23</v>
      </c>
      <c r="F135" s="5" t="s">
        <v>96</v>
      </c>
      <c r="G135" s="9" t="s">
        <v>2232</v>
      </c>
      <c r="H135" s="10" t="s">
        <v>950</v>
      </c>
      <c r="I135" s="5">
        <v>1</v>
      </c>
      <c r="J135" s="5" t="str">
        <f>D135</f>
        <v>10F主楼办公室</v>
      </c>
      <c r="K135" s="5"/>
      <c r="L135" s="5" t="str">
        <f>F135</f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2092</v>
      </c>
      <c r="D136" s="5" t="s">
        <v>2105</v>
      </c>
      <c r="E136" s="6" t="s">
        <v>23</v>
      </c>
      <c r="F136" s="5" t="s">
        <v>96</v>
      </c>
      <c r="G136" s="9" t="s">
        <v>2233</v>
      </c>
      <c r="H136" s="10" t="s">
        <v>952</v>
      </c>
      <c r="I136" s="5">
        <v>1</v>
      </c>
      <c r="J136" s="5" t="str">
        <f t="shared" ref="J136:J141" si="4">D136</f>
        <v>10F主楼办公室</v>
      </c>
      <c r="K136" s="5"/>
      <c r="L136" s="5" t="str">
        <f t="shared" ref="L136:L141" si="5">F136</f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2092</v>
      </c>
      <c r="D137" s="5" t="s">
        <v>2105</v>
      </c>
      <c r="E137" s="6" t="s">
        <v>23</v>
      </c>
      <c r="F137" s="5" t="s">
        <v>96</v>
      </c>
      <c r="G137" s="9" t="s">
        <v>2234</v>
      </c>
      <c r="H137" s="10" t="s">
        <v>954</v>
      </c>
      <c r="I137" s="5">
        <v>1</v>
      </c>
      <c r="J137" s="5" t="str">
        <f t="shared" si="4"/>
        <v>10F主楼办公室</v>
      </c>
      <c r="K137" s="5"/>
      <c r="L137" s="5" t="str">
        <f t="shared" si="5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2092</v>
      </c>
      <c r="D138" s="5" t="s">
        <v>2105</v>
      </c>
      <c r="E138" s="6" t="s">
        <v>23</v>
      </c>
      <c r="F138" s="5" t="s">
        <v>96</v>
      </c>
      <c r="G138" s="9" t="s">
        <v>2235</v>
      </c>
      <c r="H138" s="10" t="s">
        <v>956</v>
      </c>
      <c r="I138" s="5">
        <v>1</v>
      </c>
      <c r="J138" s="5" t="str">
        <f t="shared" si="4"/>
        <v>10F主楼办公室</v>
      </c>
      <c r="K138" s="5"/>
      <c r="L138" s="5" t="str">
        <f t="shared" si="5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2092</v>
      </c>
      <c r="D139" s="5" t="s">
        <v>2105</v>
      </c>
      <c r="E139" s="6" t="s">
        <v>23</v>
      </c>
      <c r="F139" s="5" t="s">
        <v>96</v>
      </c>
      <c r="G139" s="9" t="s">
        <v>2236</v>
      </c>
      <c r="H139" s="10" t="s">
        <v>958</v>
      </c>
      <c r="I139" s="5">
        <v>1</v>
      </c>
      <c r="J139" s="5" t="str">
        <f t="shared" si="4"/>
        <v>10F主楼办公室</v>
      </c>
      <c r="K139" s="5"/>
      <c r="L139" s="5" t="str">
        <f t="shared" si="5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2092</v>
      </c>
      <c r="D140" s="5" t="s">
        <v>2105</v>
      </c>
      <c r="E140" s="6" t="s">
        <v>23</v>
      </c>
      <c r="F140" s="5" t="s">
        <v>96</v>
      </c>
      <c r="G140" s="9" t="s">
        <v>2237</v>
      </c>
      <c r="H140" s="10" t="s">
        <v>960</v>
      </c>
      <c r="I140" s="5">
        <v>1</v>
      </c>
      <c r="J140" s="5" t="str">
        <f t="shared" si="4"/>
        <v>10F主楼办公室</v>
      </c>
      <c r="K140" s="5"/>
      <c r="L140" s="5" t="str">
        <f t="shared" si="5"/>
        <v>双口面板（网络插座）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2092</v>
      </c>
      <c r="D141" s="5" t="s">
        <v>2105</v>
      </c>
      <c r="E141" s="6" t="s">
        <v>23</v>
      </c>
      <c r="F141" s="5" t="s">
        <v>96</v>
      </c>
      <c r="G141" s="9" t="s">
        <v>2238</v>
      </c>
      <c r="H141" s="10" t="s">
        <v>962</v>
      </c>
      <c r="I141" s="5">
        <v>1</v>
      </c>
      <c r="J141" s="5" t="str">
        <f t="shared" si="4"/>
        <v>10F主楼办公室</v>
      </c>
      <c r="K141" s="5"/>
      <c r="L141" s="5" t="str">
        <f t="shared" si="5"/>
        <v>双口面板（网络插座）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2092</v>
      </c>
      <c r="D142" s="5" t="s">
        <v>2105</v>
      </c>
      <c r="E142" s="6" t="s">
        <v>23</v>
      </c>
      <c r="F142" s="5" t="s">
        <v>99</v>
      </c>
      <c r="G142" s="30" t="s">
        <v>2239</v>
      </c>
      <c r="H142" s="31"/>
      <c r="I142" s="5">
        <v>1</v>
      </c>
      <c r="J142" s="5" t="str">
        <f t="shared" ref="J142:J197" si="6">D142</f>
        <v>10F主楼办公室</v>
      </c>
      <c r="K142" s="5"/>
      <c r="L142" s="5" t="str">
        <f t="shared" ref="L142:L197" si="7">F142</f>
        <v>单口面板（电话插座）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2092</v>
      </c>
      <c r="D143" s="5" t="s">
        <v>2105</v>
      </c>
      <c r="E143" s="6" t="s">
        <v>23</v>
      </c>
      <c r="F143" s="5" t="s">
        <v>99</v>
      </c>
      <c r="G143" s="30" t="s">
        <v>2240</v>
      </c>
      <c r="H143" s="31"/>
      <c r="I143" s="5">
        <v>1</v>
      </c>
      <c r="J143" s="5" t="str">
        <f t="shared" si="6"/>
        <v>10F主楼办公室</v>
      </c>
      <c r="K143" s="5"/>
      <c r="L143" s="5" t="str">
        <f t="shared" si="7"/>
        <v>单口面板（电话插座）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2092</v>
      </c>
      <c r="D144" s="5" t="s">
        <v>2105</v>
      </c>
      <c r="E144" s="6" t="s">
        <v>23</v>
      </c>
      <c r="F144" s="5" t="s">
        <v>99</v>
      </c>
      <c r="G144" s="30" t="s">
        <v>2241</v>
      </c>
      <c r="H144" s="31"/>
      <c r="I144" s="5">
        <v>1</v>
      </c>
      <c r="J144" s="5" t="str">
        <f t="shared" si="6"/>
        <v>10F主楼办公室</v>
      </c>
      <c r="K144" s="5"/>
      <c r="L144" s="5" t="str">
        <f t="shared" si="7"/>
        <v>单口面板（电话插座）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2092</v>
      </c>
      <c r="D145" s="5" t="s">
        <v>2105</v>
      </c>
      <c r="E145" s="6" t="s">
        <v>23</v>
      </c>
      <c r="F145" s="5" t="s">
        <v>99</v>
      </c>
      <c r="G145" s="30" t="s">
        <v>2242</v>
      </c>
      <c r="H145" s="31"/>
      <c r="I145" s="5">
        <v>1</v>
      </c>
      <c r="J145" s="5" t="str">
        <f t="shared" si="6"/>
        <v>10F主楼办公室</v>
      </c>
      <c r="K145" s="5"/>
      <c r="L145" s="5" t="str">
        <f t="shared" si="7"/>
        <v>单口面板（电话插座）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2092</v>
      </c>
      <c r="D146" s="5" t="s">
        <v>2105</v>
      </c>
      <c r="E146" s="6" t="s">
        <v>23</v>
      </c>
      <c r="F146" s="5" t="s">
        <v>99</v>
      </c>
      <c r="G146" s="30" t="s">
        <v>2243</v>
      </c>
      <c r="H146" s="31"/>
      <c r="I146" s="5">
        <v>1</v>
      </c>
      <c r="J146" s="5" t="str">
        <f t="shared" si="6"/>
        <v>10F主楼办公室</v>
      </c>
      <c r="K146" s="5"/>
      <c r="L146" s="5" t="str">
        <f t="shared" si="7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2092</v>
      </c>
      <c r="D147" s="5" t="s">
        <v>2105</v>
      </c>
      <c r="E147" s="6" t="s">
        <v>23</v>
      </c>
      <c r="F147" s="5" t="s">
        <v>99</v>
      </c>
      <c r="G147" s="30" t="s">
        <v>2244</v>
      </c>
      <c r="H147" s="31"/>
      <c r="I147" s="5">
        <v>1</v>
      </c>
      <c r="J147" s="5" t="str">
        <f t="shared" si="6"/>
        <v>10F主楼办公室</v>
      </c>
      <c r="K147" s="5"/>
      <c r="L147" s="5" t="str">
        <f t="shared" si="7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2092</v>
      </c>
      <c r="D148" s="5" t="s">
        <v>2105</v>
      </c>
      <c r="E148" s="6" t="s">
        <v>23</v>
      </c>
      <c r="F148" s="5" t="s">
        <v>99</v>
      </c>
      <c r="G148" s="30" t="s">
        <v>2245</v>
      </c>
      <c r="H148" s="31"/>
      <c r="I148" s="5">
        <v>1</v>
      </c>
      <c r="J148" s="5" t="str">
        <f t="shared" si="6"/>
        <v>10F主楼办公室</v>
      </c>
      <c r="K148" s="5"/>
      <c r="L148" s="5" t="str">
        <f t="shared" si="7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2092</v>
      </c>
      <c r="D149" s="5" t="s">
        <v>2160</v>
      </c>
      <c r="E149" s="6" t="s">
        <v>23</v>
      </c>
      <c r="F149" s="5" t="s">
        <v>99</v>
      </c>
      <c r="G149" s="30" t="s">
        <v>2246</v>
      </c>
      <c r="H149" s="31"/>
      <c r="I149" s="5">
        <v>1</v>
      </c>
      <c r="J149" s="5" t="str">
        <f t="shared" si="6"/>
        <v>10F主楼开放办公区</v>
      </c>
      <c r="K149" s="5"/>
      <c r="L149" s="5" t="str">
        <f t="shared" si="7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2092</v>
      </c>
      <c r="D150" s="5" t="s">
        <v>2160</v>
      </c>
      <c r="E150" s="6" t="s">
        <v>23</v>
      </c>
      <c r="F150" s="5" t="s">
        <v>99</v>
      </c>
      <c r="G150" s="30" t="s">
        <v>2247</v>
      </c>
      <c r="H150" s="31"/>
      <c r="I150" s="5">
        <v>1</v>
      </c>
      <c r="J150" s="5" t="str">
        <f t="shared" si="6"/>
        <v>10F主楼开放办公区</v>
      </c>
      <c r="K150" s="5"/>
      <c r="L150" s="5" t="str">
        <f t="shared" si="7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2092</v>
      </c>
      <c r="D151" s="5" t="s">
        <v>2160</v>
      </c>
      <c r="E151" s="6" t="s">
        <v>23</v>
      </c>
      <c r="F151" s="5" t="s">
        <v>99</v>
      </c>
      <c r="G151" s="30" t="s">
        <v>2248</v>
      </c>
      <c r="H151" s="31"/>
      <c r="I151" s="5">
        <v>1</v>
      </c>
      <c r="J151" s="5" t="str">
        <f t="shared" si="6"/>
        <v>10F主楼开放办公区</v>
      </c>
      <c r="K151" s="5"/>
      <c r="L151" s="5" t="str">
        <f t="shared" si="7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2092</v>
      </c>
      <c r="D152" s="5" t="s">
        <v>2160</v>
      </c>
      <c r="E152" s="6" t="s">
        <v>23</v>
      </c>
      <c r="F152" s="5" t="s">
        <v>99</v>
      </c>
      <c r="G152" s="30" t="s">
        <v>2249</v>
      </c>
      <c r="H152" s="31"/>
      <c r="I152" s="5">
        <v>1</v>
      </c>
      <c r="J152" s="5" t="str">
        <f t="shared" si="6"/>
        <v>10F主楼开放办公区</v>
      </c>
      <c r="K152" s="5"/>
      <c r="L152" s="5" t="str">
        <f t="shared" si="7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2092</v>
      </c>
      <c r="D153" s="5" t="s">
        <v>2160</v>
      </c>
      <c r="E153" s="6" t="s">
        <v>23</v>
      </c>
      <c r="F153" s="5" t="s">
        <v>99</v>
      </c>
      <c r="G153" s="30" t="s">
        <v>2250</v>
      </c>
      <c r="H153" s="31"/>
      <c r="I153" s="5">
        <v>1</v>
      </c>
      <c r="J153" s="5" t="str">
        <f t="shared" si="6"/>
        <v>10F主楼开放办公区</v>
      </c>
      <c r="K153" s="5"/>
      <c r="L153" s="5" t="str">
        <f t="shared" si="7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2092</v>
      </c>
      <c r="D154" s="5" t="s">
        <v>2160</v>
      </c>
      <c r="E154" s="6" t="s">
        <v>23</v>
      </c>
      <c r="F154" s="5" t="s">
        <v>99</v>
      </c>
      <c r="G154" s="30" t="s">
        <v>2251</v>
      </c>
      <c r="H154" s="31"/>
      <c r="I154" s="5">
        <v>1</v>
      </c>
      <c r="J154" s="5" t="str">
        <f t="shared" si="6"/>
        <v>10F主楼开放办公区</v>
      </c>
      <c r="K154" s="5"/>
      <c r="L154" s="5" t="str">
        <f t="shared" si="7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2092</v>
      </c>
      <c r="D155" s="5" t="s">
        <v>2160</v>
      </c>
      <c r="E155" s="6" t="s">
        <v>23</v>
      </c>
      <c r="F155" s="5" t="s">
        <v>99</v>
      </c>
      <c r="G155" s="30" t="s">
        <v>2252</v>
      </c>
      <c r="H155" s="31"/>
      <c r="I155" s="5">
        <v>1</v>
      </c>
      <c r="J155" s="5" t="str">
        <f t="shared" si="6"/>
        <v>10F主楼开放办公区</v>
      </c>
      <c r="K155" s="5"/>
      <c r="L155" s="5" t="str">
        <f t="shared" si="7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2092</v>
      </c>
      <c r="D156" s="5" t="s">
        <v>2160</v>
      </c>
      <c r="E156" s="6" t="s">
        <v>23</v>
      </c>
      <c r="F156" s="5" t="s">
        <v>99</v>
      </c>
      <c r="G156" s="30" t="s">
        <v>2253</v>
      </c>
      <c r="H156" s="31"/>
      <c r="I156" s="5">
        <v>1</v>
      </c>
      <c r="J156" s="5" t="str">
        <f t="shared" si="6"/>
        <v>10F主楼开放办公区</v>
      </c>
      <c r="K156" s="5"/>
      <c r="L156" s="5" t="str">
        <f t="shared" si="7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2092</v>
      </c>
      <c r="D157" s="5" t="s">
        <v>2160</v>
      </c>
      <c r="E157" s="6" t="s">
        <v>23</v>
      </c>
      <c r="F157" s="5" t="s">
        <v>99</v>
      </c>
      <c r="G157" s="30" t="s">
        <v>2254</v>
      </c>
      <c r="H157" s="31"/>
      <c r="I157" s="5">
        <v>1</v>
      </c>
      <c r="J157" s="5" t="str">
        <f t="shared" si="6"/>
        <v>10F主楼开放办公区</v>
      </c>
      <c r="K157" s="5"/>
      <c r="L157" s="5" t="str">
        <f t="shared" si="7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2092</v>
      </c>
      <c r="D158" s="5" t="s">
        <v>2160</v>
      </c>
      <c r="E158" s="6" t="s">
        <v>23</v>
      </c>
      <c r="F158" s="5" t="s">
        <v>99</v>
      </c>
      <c r="G158" s="30" t="s">
        <v>2255</v>
      </c>
      <c r="H158" s="31"/>
      <c r="I158" s="5">
        <v>1</v>
      </c>
      <c r="J158" s="5" t="str">
        <f t="shared" si="6"/>
        <v>10F主楼开放办公区</v>
      </c>
      <c r="K158" s="5"/>
      <c r="L158" s="5" t="str">
        <f t="shared" si="7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2092</v>
      </c>
      <c r="D159" s="5" t="s">
        <v>2160</v>
      </c>
      <c r="E159" s="6" t="s">
        <v>23</v>
      </c>
      <c r="F159" s="5" t="s">
        <v>99</v>
      </c>
      <c r="G159" s="30" t="s">
        <v>2256</v>
      </c>
      <c r="H159" s="31"/>
      <c r="I159" s="5">
        <v>1</v>
      </c>
      <c r="J159" s="5" t="str">
        <f t="shared" si="6"/>
        <v>10F主楼开放办公区</v>
      </c>
      <c r="K159" s="5"/>
      <c r="L159" s="5" t="str">
        <f t="shared" si="7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2092</v>
      </c>
      <c r="D160" s="5" t="s">
        <v>2160</v>
      </c>
      <c r="E160" s="6" t="s">
        <v>23</v>
      </c>
      <c r="F160" s="5" t="s">
        <v>99</v>
      </c>
      <c r="G160" s="30" t="s">
        <v>2257</v>
      </c>
      <c r="H160" s="31"/>
      <c r="I160" s="5">
        <v>1</v>
      </c>
      <c r="J160" s="5" t="str">
        <f t="shared" si="6"/>
        <v>10F主楼开放办公区</v>
      </c>
      <c r="K160" s="5"/>
      <c r="L160" s="5" t="str">
        <f t="shared" si="7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2092</v>
      </c>
      <c r="D161" s="5" t="s">
        <v>2160</v>
      </c>
      <c r="E161" s="6" t="s">
        <v>23</v>
      </c>
      <c r="F161" s="5" t="s">
        <v>99</v>
      </c>
      <c r="G161" s="30" t="s">
        <v>2258</v>
      </c>
      <c r="H161" s="31"/>
      <c r="I161" s="5">
        <v>1</v>
      </c>
      <c r="J161" s="5" t="str">
        <f t="shared" si="6"/>
        <v>10F主楼开放办公区</v>
      </c>
      <c r="K161" s="5"/>
      <c r="L161" s="5" t="str">
        <f t="shared" si="7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2092</v>
      </c>
      <c r="D162" s="5" t="s">
        <v>2160</v>
      </c>
      <c r="E162" s="6" t="s">
        <v>23</v>
      </c>
      <c r="F162" s="5" t="s">
        <v>99</v>
      </c>
      <c r="G162" s="30" t="s">
        <v>2259</v>
      </c>
      <c r="H162" s="31"/>
      <c r="I162" s="5">
        <v>1</v>
      </c>
      <c r="J162" s="5" t="str">
        <f t="shared" si="6"/>
        <v>10F主楼开放办公区</v>
      </c>
      <c r="K162" s="5"/>
      <c r="L162" s="5" t="str">
        <f t="shared" si="7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2092</v>
      </c>
      <c r="D163" s="5" t="s">
        <v>2160</v>
      </c>
      <c r="E163" s="6" t="s">
        <v>23</v>
      </c>
      <c r="F163" s="5" t="s">
        <v>99</v>
      </c>
      <c r="G163" s="30" t="s">
        <v>2260</v>
      </c>
      <c r="H163" s="31"/>
      <c r="I163" s="5">
        <v>1</v>
      </c>
      <c r="J163" s="5" t="str">
        <f t="shared" si="6"/>
        <v>10F主楼开放办公区</v>
      </c>
      <c r="K163" s="5"/>
      <c r="L163" s="5" t="str">
        <f t="shared" si="7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2092</v>
      </c>
      <c r="D164" s="5" t="s">
        <v>2160</v>
      </c>
      <c r="E164" s="6" t="s">
        <v>23</v>
      </c>
      <c r="F164" s="5" t="s">
        <v>99</v>
      </c>
      <c r="G164" s="30" t="s">
        <v>2261</v>
      </c>
      <c r="H164" s="31"/>
      <c r="I164" s="5">
        <v>1</v>
      </c>
      <c r="J164" s="5" t="str">
        <f t="shared" si="6"/>
        <v>10F主楼开放办公区</v>
      </c>
      <c r="K164" s="5"/>
      <c r="L164" s="5" t="str">
        <f t="shared" si="7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2092</v>
      </c>
      <c r="D165" s="5" t="s">
        <v>2160</v>
      </c>
      <c r="E165" s="6" t="s">
        <v>23</v>
      </c>
      <c r="F165" s="5" t="s">
        <v>99</v>
      </c>
      <c r="G165" s="30" t="s">
        <v>2262</v>
      </c>
      <c r="H165" s="31"/>
      <c r="I165" s="5">
        <v>1</v>
      </c>
      <c r="J165" s="5" t="str">
        <f t="shared" si="6"/>
        <v>10F主楼开放办公区</v>
      </c>
      <c r="K165" s="5"/>
      <c r="L165" s="5" t="str">
        <f t="shared" si="7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2092</v>
      </c>
      <c r="D166" s="5" t="s">
        <v>2160</v>
      </c>
      <c r="E166" s="6" t="s">
        <v>23</v>
      </c>
      <c r="F166" s="5" t="s">
        <v>99</v>
      </c>
      <c r="G166" s="30" t="s">
        <v>2263</v>
      </c>
      <c r="H166" s="31"/>
      <c r="I166" s="5">
        <v>1</v>
      </c>
      <c r="J166" s="5" t="str">
        <f t="shared" si="6"/>
        <v>10F主楼开放办公区</v>
      </c>
      <c r="K166" s="5"/>
      <c r="L166" s="5" t="str">
        <f t="shared" si="7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2092</v>
      </c>
      <c r="D167" s="5" t="s">
        <v>2105</v>
      </c>
      <c r="E167" s="6" t="s">
        <v>23</v>
      </c>
      <c r="F167" s="5" t="s">
        <v>99</v>
      </c>
      <c r="G167" s="30" t="s">
        <v>2264</v>
      </c>
      <c r="H167" s="31"/>
      <c r="I167" s="5">
        <v>1</v>
      </c>
      <c r="J167" s="5" t="str">
        <f t="shared" si="6"/>
        <v>10F主楼办公室</v>
      </c>
      <c r="K167" s="5"/>
      <c r="L167" s="5" t="str">
        <f t="shared" si="7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2092</v>
      </c>
      <c r="D168" s="5" t="s">
        <v>2105</v>
      </c>
      <c r="E168" s="6" t="s">
        <v>23</v>
      </c>
      <c r="F168" s="5" t="s">
        <v>99</v>
      </c>
      <c r="G168" s="30" t="s">
        <v>2265</v>
      </c>
      <c r="H168" s="31"/>
      <c r="I168" s="5">
        <v>1</v>
      </c>
      <c r="J168" s="5" t="str">
        <f t="shared" si="6"/>
        <v>10F主楼办公室</v>
      </c>
      <c r="K168" s="5"/>
      <c r="L168" s="5" t="str">
        <f t="shared" si="7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2092</v>
      </c>
      <c r="D169" s="5" t="s">
        <v>2105</v>
      </c>
      <c r="E169" s="6" t="s">
        <v>23</v>
      </c>
      <c r="F169" s="5" t="s">
        <v>99</v>
      </c>
      <c r="G169" s="30" t="s">
        <v>2266</v>
      </c>
      <c r="H169" s="31"/>
      <c r="I169" s="5">
        <v>1</v>
      </c>
      <c r="J169" s="5" t="str">
        <f t="shared" si="6"/>
        <v>10F主楼办公室</v>
      </c>
      <c r="K169" s="5"/>
      <c r="L169" s="5" t="str">
        <f t="shared" si="7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2092</v>
      </c>
      <c r="D170" s="5" t="s">
        <v>2105</v>
      </c>
      <c r="E170" s="6" t="s">
        <v>23</v>
      </c>
      <c r="F170" s="5" t="s">
        <v>99</v>
      </c>
      <c r="G170" s="30" t="s">
        <v>2267</v>
      </c>
      <c r="H170" s="31"/>
      <c r="I170" s="5">
        <v>1</v>
      </c>
      <c r="J170" s="5" t="str">
        <f t="shared" si="6"/>
        <v>10F主楼办公室</v>
      </c>
      <c r="K170" s="5"/>
      <c r="L170" s="5" t="str">
        <f t="shared" si="7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2092</v>
      </c>
      <c r="D171" s="5" t="s">
        <v>2105</v>
      </c>
      <c r="E171" s="6" t="s">
        <v>23</v>
      </c>
      <c r="F171" s="5" t="s">
        <v>99</v>
      </c>
      <c r="G171" s="30" t="s">
        <v>2268</v>
      </c>
      <c r="H171" s="31"/>
      <c r="I171" s="5">
        <v>1</v>
      </c>
      <c r="J171" s="5" t="str">
        <f t="shared" si="6"/>
        <v>10F主楼办公室</v>
      </c>
      <c r="K171" s="5"/>
      <c r="L171" s="5" t="str">
        <f t="shared" si="7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2092</v>
      </c>
      <c r="D172" s="5" t="s">
        <v>2105</v>
      </c>
      <c r="E172" s="6" t="s">
        <v>23</v>
      </c>
      <c r="F172" s="5" t="s">
        <v>99</v>
      </c>
      <c r="G172" s="30" t="s">
        <v>2269</v>
      </c>
      <c r="H172" s="31"/>
      <c r="I172" s="5">
        <v>1</v>
      </c>
      <c r="J172" s="5" t="str">
        <f t="shared" si="6"/>
        <v>10F主楼办公室</v>
      </c>
      <c r="K172" s="5"/>
      <c r="L172" s="5" t="str">
        <f t="shared" si="7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2092</v>
      </c>
      <c r="D173" s="5" t="s">
        <v>2105</v>
      </c>
      <c r="E173" s="6" t="s">
        <v>23</v>
      </c>
      <c r="F173" s="5" t="s">
        <v>99</v>
      </c>
      <c r="G173" s="30" t="s">
        <v>2270</v>
      </c>
      <c r="H173" s="31"/>
      <c r="I173" s="5">
        <v>1</v>
      </c>
      <c r="J173" s="5" t="str">
        <f t="shared" si="6"/>
        <v>10F主楼办公室</v>
      </c>
      <c r="K173" s="5"/>
      <c r="L173" s="5" t="str">
        <f t="shared" si="7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2092</v>
      </c>
      <c r="D174" s="5" t="s">
        <v>2105</v>
      </c>
      <c r="E174" s="6" t="s">
        <v>23</v>
      </c>
      <c r="F174" s="5" t="s">
        <v>99</v>
      </c>
      <c r="G174" s="30" t="s">
        <v>2271</v>
      </c>
      <c r="H174" s="31"/>
      <c r="I174" s="5">
        <v>1</v>
      </c>
      <c r="J174" s="5" t="str">
        <f t="shared" si="6"/>
        <v>10F主楼办公室</v>
      </c>
      <c r="K174" s="5"/>
      <c r="L174" s="5" t="str">
        <f t="shared" si="7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2092</v>
      </c>
      <c r="D175" s="5" t="s">
        <v>2105</v>
      </c>
      <c r="E175" s="6" t="s">
        <v>23</v>
      </c>
      <c r="F175" s="5" t="s">
        <v>99</v>
      </c>
      <c r="G175" s="30" t="s">
        <v>2272</v>
      </c>
      <c r="H175" s="31"/>
      <c r="I175" s="5">
        <v>1</v>
      </c>
      <c r="J175" s="5" t="str">
        <f t="shared" si="6"/>
        <v>10F主楼办公室</v>
      </c>
      <c r="K175" s="5"/>
      <c r="L175" s="5" t="str">
        <f t="shared" si="7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2092</v>
      </c>
      <c r="D176" s="5" t="s">
        <v>2105</v>
      </c>
      <c r="E176" s="6" t="s">
        <v>23</v>
      </c>
      <c r="F176" s="5" t="s">
        <v>99</v>
      </c>
      <c r="G176" s="30" t="s">
        <v>2273</v>
      </c>
      <c r="H176" s="31"/>
      <c r="I176" s="5">
        <v>1</v>
      </c>
      <c r="J176" s="5" t="str">
        <f t="shared" si="6"/>
        <v>10F主楼办公室</v>
      </c>
      <c r="K176" s="5"/>
      <c r="L176" s="5" t="str">
        <f t="shared" si="7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2092</v>
      </c>
      <c r="D177" s="5" t="s">
        <v>2105</v>
      </c>
      <c r="E177" s="6" t="s">
        <v>23</v>
      </c>
      <c r="F177" s="5" t="s">
        <v>99</v>
      </c>
      <c r="G177" s="30" t="s">
        <v>2274</v>
      </c>
      <c r="H177" s="31"/>
      <c r="I177" s="5">
        <v>1</v>
      </c>
      <c r="J177" s="5" t="str">
        <f t="shared" si="6"/>
        <v>10F主楼办公室</v>
      </c>
      <c r="K177" s="5"/>
      <c r="L177" s="5" t="str">
        <f t="shared" si="7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2092</v>
      </c>
      <c r="D178" s="5" t="s">
        <v>2105</v>
      </c>
      <c r="E178" s="6" t="s">
        <v>23</v>
      </c>
      <c r="F178" s="5" t="s">
        <v>99</v>
      </c>
      <c r="G178" s="30" t="s">
        <v>2275</v>
      </c>
      <c r="H178" s="31"/>
      <c r="I178" s="5">
        <v>1</v>
      </c>
      <c r="J178" s="5" t="str">
        <f t="shared" si="6"/>
        <v>10F主楼办公室</v>
      </c>
      <c r="K178" s="5"/>
      <c r="L178" s="5" t="str">
        <f t="shared" si="7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2092</v>
      </c>
      <c r="D179" s="5" t="s">
        <v>2105</v>
      </c>
      <c r="E179" s="6" t="s">
        <v>23</v>
      </c>
      <c r="F179" s="5" t="s">
        <v>99</v>
      </c>
      <c r="G179" s="30" t="s">
        <v>2276</v>
      </c>
      <c r="H179" s="31"/>
      <c r="I179" s="5">
        <v>1</v>
      </c>
      <c r="J179" s="5" t="str">
        <f t="shared" si="6"/>
        <v>10F主楼办公室</v>
      </c>
      <c r="K179" s="5"/>
      <c r="L179" s="5" t="str">
        <f t="shared" si="7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2092</v>
      </c>
      <c r="D180" s="5" t="s">
        <v>2105</v>
      </c>
      <c r="E180" s="6" t="s">
        <v>23</v>
      </c>
      <c r="F180" s="5" t="s">
        <v>99</v>
      </c>
      <c r="G180" s="30" t="s">
        <v>2277</v>
      </c>
      <c r="H180" s="31"/>
      <c r="I180" s="5">
        <v>1</v>
      </c>
      <c r="J180" s="5" t="str">
        <f t="shared" si="6"/>
        <v>10F主楼办公室</v>
      </c>
      <c r="K180" s="5"/>
      <c r="L180" s="5" t="str">
        <f t="shared" si="7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2092</v>
      </c>
      <c r="D181" s="5" t="s">
        <v>2105</v>
      </c>
      <c r="E181" s="6" t="s">
        <v>23</v>
      </c>
      <c r="F181" s="5" t="s">
        <v>99</v>
      </c>
      <c r="G181" s="30" t="s">
        <v>2278</v>
      </c>
      <c r="H181" s="31"/>
      <c r="I181" s="5">
        <v>1</v>
      </c>
      <c r="J181" s="5" t="str">
        <f t="shared" si="6"/>
        <v>10F主楼办公室</v>
      </c>
      <c r="K181" s="5"/>
      <c r="L181" s="5" t="str">
        <f t="shared" si="7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2092</v>
      </c>
      <c r="D182" s="5" t="s">
        <v>2105</v>
      </c>
      <c r="E182" s="6" t="s">
        <v>23</v>
      </c>
      <c r="F182" s="5" t="s">
        <v>99</v>
      </c>
      <c r="G182" s="30" t="s">
        <v>2279</v>
      </c>
      <c r="H182" s="31"/>
      <c r="I182" s="5">
        <v>1</v>
      </c>
      <c r="J182" s="5" t="str">
        <f t="shared" si="6"/>
        <v>10F主楼办公室</v>
      </c>
      <c r="K182" s="5"/>
      <c r="L182" s="5" t="str">
        <f t="shared" si="7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2092</v>
      </c>
      <c r="D183" s="5" t="s">
        <v>2105</v>
      </c>
      <c r="E183" s="6" t="s">
        <v>23</v>
      </c>
      <c r="F183" s="5" t="s">
        <v>99</v>
      </c>
      <c r="G183" s="30" t="s">
        <v>2280</v>
      </c>
      <c r="H183" s="31"/>
      <c r="I183" s="5">
        <v>1</v>
      </c>
      <c r="J183" s="5" t="str">
        <f t="shared" si="6"/>
        <v>10F主楼办公室</v>
      </c>
      <c r="K183" s="5"/>
      <c r="L183" s="5" t="str">
        <f t="shared" si="7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2092</v>
      </c>
      <c r="D184" s="5" t="s">
        <v>2105</v>
      </c>
      <c r="E184" s="6" t="s">
        <v>23</v>
      </c>
      <c r="F184" s="5" t="s">
        <v>99</v>
      </c>
      <c r="G184" s="30" t="s">
        <v>2281</v>
      </c>
      <c r="H184" s="31"/>
      <c r="I184" s="5">
        <v>1</v>
      </c>
      <c r="J184" s="5" t="str">
        <f t="shared" si="6"/>
        <v>10F主楼办公室</v>
      </c>
      <c r="K184" s="5"/>
      <c r="L184" s="5" t="str">
        <f t="shared" si="7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2092</v>
      </c>
      <c r="D185" s="5" t="s">
        <v>2105</v>
      </c>
      <c r="E185" s="6" t="s">
        <v>23</v>
      </c>
      <c r="F185" s="5" t="s">
        <v>99</v>
      </c>
      <c r="G185" s="30" t="s">
        <v>2282</v>
      </c>
      <c r="H185" s="31"/>
      <c r="I185" s="5">
        <v>1</v>
      </c>
      <c r="J185" s="5" t="str">
        <f t="shared" si="6"/>
        <v>10F主楼办公室</v>
      </c>
      <c r="K185" s="5"/>
      <c r="L185" s="5" t="str">
        <f t="shared" si="7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2092</v>
      </c>
      <c r="D186" s="5" t="s">
        <v>2105</v>
      </c>
      <c r="E186" s="6" t="s">
        <v>23</v>
      </c>
      <c r="F186" s="5" t="s">
        <v>99</v>
      </c>
      <c r="G186" s="30" t="s">
        <v>2283</v>
      </c>
      <c r="H186" s="31"/>
      <c r="I186" s="5">
        <v>1</v>
      </c>
      <c r="J186" s="5" t="str">
        <f t="shared" si="6"/>
        <v>10F主楼办公室</v>
      </c>
      <c r="K186" s="5"/>
      <c r="L186" s="5" t="str">
        <f t="shared" si="7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2092</v>
      </c>
      <c r="D187" s="5" t="s">
        <v>2132</v>
      </c>
      <c r="E187" s="6" t="s">
        <v>23</v>
      </c>
      <c r="F187" s="5" t="s">
        <v>99</v>
      </c>
      <c r="G187" s="30" t="s">
        <v>2284</v>
      </c>
      <c r="H187" s="31"/>
      <c r="I187" s="5">
        <v>1</v>
      </c>
      <c r="J187" s="5" t="str">
        <f t="shared" si="6"/>
        <v>10F主楼大会议室</v>
      </c>
      <c r="K187" s="5"/>
      <c r="L187" s="5" t="str">
        <f t="shared" si="7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2092</v>
      </c>
      <c r="D188" s="5" t="s">
        <v>2134</v>
      </c>
      <c r="E188" s="6" t="s">
        <v>23</v>
      </c>
      <c r="F188" s="5" t="s">
        <v>99</v>
      </c>
      <c r="G188" s="30" t="s">
        <v>2285</v>
      </c>
      <c r="H188" s="31"/>
      <c r="I188" s="5">
        <v>1</v>
      </c>
      <c r="J188" s="5" t="str">
        <f t="shared" si="6"/>
        <v>10F主楼中会议室</v>
      </c>
      <c r="K188" s="5"/>
      <c r="L188" s="5" t="str">
        <f t="shared" si="7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2092</v>
      </c>
      <c r="D189" s="5" t="s">
        <v>2136</v>
      </c>
      <c r="E189" s="6" t="s">
        <v>23</v>
      </c>
      <c r="F189" s="5" t="s">
        <v>99</v>
      </c>
      <c r="G189" s="30" t="s">
        <v>2286</v>
      </c>
      <c r="H189" s="31"/>
      <c r="I189" s="5">
        <v>1</v>
      </c>
      <c r="J189" s="5" t="str">
        <f t="shared" si="6"/>
        <v>10F主楼小会议室</v>
      </c>
      <c r="K189" s="5"/>
      <c r="L189" s="5" t="str">
        <f t="shared" si="7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2092</v>
      </c>
      <c r="D190" s="5" t="s">
        <v>2136</v>
      </c>
      <c r="E190" s="6" t="s">
        <v>23</v>
      </c>
      <c r="F190" s="5" t="s">
        <v>99</v>
      </c>
      <c r="G190" s="30" t="s">
        <v>2287</v>
      </c>
      <c r="H190" s="31"/>
      <c r="I190" s="5">
        <v>1</v>
      </c>
      <c r="J190" s="5" t="str">
        <f t="shared" si="6"/>
        <v>10F主楼小会议室</v>
      </c>
      <c r="K190" s="5"/>
      <c r="L190" s="5" t="str">
        <f t="shared" si="7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2092</v>
      </c>
      <c r="D191" s="5" t="s">
        <v>2105</v>
      </c>
      <c r="E191" s="6" t="s">
        <v>23</v>
      </c>
      <c r="F191" s="5" t="s">
        <v>99</v>
      </c>
      <c r="G191" s="30" t="s">
        <v>2288</v>
      </c>
      <c r="H191" s="31"/>
      <c r="I191" s="5">
        <v>1</v>
      </c>
      <c r="J191" s="5" t="str">
        <f t="shared" si="6"/>
        <v>10F主楼办公室</v>
      </c>
      <c r="K191" s="5"/>
      <c r="L191" s="5" t="str">
        <f t="shared" si="7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2092</v>
      </c>
      <c r="D192" s="5" t="s">
        <v>2105</v>
      </c>
      <c r="E192" s="6" t="s">
        <v>23</v>
      </c>
      <c r="F192" s="5" t="s">
        <v>99</v>
      </c>
      <c r="G192" s="30" t="s">
        <v>2289</v>
      </c>
      <c r="H192" s="31"/>
      <c r="I192" s="5">
        <v>1</v>
      </c>
      <c r="J192" s="5" t="str">
        <f t="shared" si="6"/>
        <v>10F主楼办公室</v>
      </c>
      <c r="K192" s="5"/>
      <c r="L192" s="5" t="str">
        <f t="shared" si="7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2092</v>
      </c>
      <c r="D193" s="5" t="s">
        <v>2105</v>
      </c>
      <c r="E193" s="6" t="s">
        <v>23</v>
      </c>
      <c r="F193" s="5" t="s">
        <v>99</v>
      </c>
      <c r="G193" s="30" t="s">
        <v>2290</v>
      </c>
      <c r="H193" s="31"/>
      <c r="I193" s="5">
        <v>1</v>
      </c>
      <c r="J193" s="5" t="str">
        <f t="shared" si="6"/>
        <v>10F主楼办公室</v>
      </c>
      <c r="K193" s="5"/>
      <c r="L193" s="5" t="str">
        <f t="shared" si="7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2092</v>
      </c>
      <c r="D194" s="5" t="s">
        <v>2105</v>
      </c>
      <c r="E194" s="6" t="s">
        <v>23</v>
      </c>
      <c r="F194" s="5" t="s">
        <v>99</v>
      </c>
      <c r="G194" s="30" t="s">
        <v>2291</v>
      </c>
      <c r="H194" s="31"/>
      <c r="I194" s="5">
        <v>1</v>
      </c>
      <c r="J194" s="5" t="str">
        <f t="shared" si="6"/>
        <v>10F主楼办公室</v>
      </c>
      <c r="K194" s="5"/>
      <c r="L194" s="5" t="str">
        <f t="shared" si="7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2092</v>
      </c>
      <c r="D195" s="5" t="s">
        <v>2105</v>
      </c>
      <c r="E195" s="6" t="s">
        <v>23</v>
      </c>
      <c r="F195" s="5" t="s">
        <v>99</v>
      </c>
      <c r="G195" s="30" t="s">
        <v>2292</v>
      </c>
      <c r="H195" s="31"/>
      <c r="I195" s="5">
        <v>1</v>
      </c>
      <c r="J195" s="5" t="str">
        <f t="shared" si="6"/>
        <v>10F主楼办公室</v>
      </c>
      <c r="K195" s="5"/>
      <c r="L195" s="5" t="str">
        <f t="shared" si="7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2092</v>
      </c>
      <c r="D196" s="5" t="s">
        <v>2105</v>
      </c>
      <c r="E196" s="6" t="s">
        <v>23</v>
      </c>
      <c r="F196" s="5" t="s">
        <v>99</v>
      </c>
      <c r="G196" s="30" t="s">
        <v>2293</v>
      </c>
      <c r="H196" s="31"/>
      <c r="I196" s="5">
        <v>1</v>
      </c>
      <c r="J196" s="5" t="str">
        <f t="shared" si="6"/>
        <v>10F主楼办公室</v>
      </c>
      <c r="K196" s="5"/>
      <c r="L196" s="5" t="str">
        <f t="shared" si="7"/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2092</v>
      </c>
      <c r="D197" s="5" t="s">
        <v>2105</v>
      </c>
      <c r="E197" s="6" t="s">
        <v>23</v>
      </c>
      <c r="F197" s="5" t="s">
        <v>99</v>
      </c>
      <c r="G197" s="30" t="s">
        <v>2294</v>
      </c>
      <c r="H197" s="31"/>
      <c r="I197" s="5">
        <v>1</v>
      </c>
      <c r="J197" s="5" t="str">
        <f t="shared" si="6"/>
        <v>10F主楼办公室</v>
      </c>
      <c r="K197" s="5"/>
      <c r="L197" s="5" t="str">
        <f t="shared" si="7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2092</v>
      </c>
      <c r="D198" s="5" t="s">
        <v>2160</v>
      </c>
      <c r="E198" s="6" t="s">
        <v>23</v>
      </c>
      <c r="F198" s="5" t="s">
        <v>99</v>
      </c>
      <c r="G198" s="30" t="s">
        <v>2295</v>
      </c>
      <c r="H198" s="31"/>
      <c r="I198" s="5">
        <v>1</v>
      </c>
      <c r="J198" s="5" t="str">
        <f t="shared" ref="J198:J225" si="8">D198</f>
        <v>10F主楼开放办公区</v>
      </c>
      <c r="K198" s="5"/>
      <c r="L198" s="5" t="str">
        <f t="shared" ref="L198:L225" si="9">F198</f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2092</v>
      </c>
      <c r="D199" s="5" t="s">
        <v>2160</v>
      </c>
      <c r="E199" s="6" t="s">
        <v>23</v>
      </c>
      <c r="F199" s="5" t="s">
        <v>99</v>
      </c>
      <c r="G199" s="30" t="s">
        <v>2296</v>
      </c>
      <c r="H199" s="31"/>
      <c r="I199" s="5">
        <v>1</v>
      </c>
      <c r="J199" s="5" t="str">
        <f t="shared" si="8"/>
        <v>10F主楼开放办公区</v>
      </c>
      <c r="K199" s="5"/>
      <c r="L199" s="5" t="str">
        <f t="shared" si="9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2092</v>
      </c>
      <c r="D200" s="5" t="s">
        <v>2160</v>
      </c>
      <c r="E200" s="6" t="s">
        <v>23</v>
      </c>
      <c r="F200" s="5" t="s">
        <v>99</v>
      </c>
      <c r="G200" s="30" t="s">
        <v>2297</v>
      </c>
      <c r="H200" s="31"/>
      <c r="I200" s="5">
        <v>1</v>
      </c>
      <c r="J200" s="5" t="str">
        <f t="shared" si="8"/>
        <v>10F主楼开放办公区</v>
      </c>
      <c r="K200" s="5"/>
      <c r="L200" s="5" t="str">
        <f t="shared" si="9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2092</v>
      </c>
      <c r="D201" s="5" t="s">
        <v>2160</v>
      </c>
      <c r="E201" s="6" t="s">
        <v>23</v>
      </c>
      <c r="F201" s="5" t="s">
        <v>99</v>
      </c>
      <c r="G201" s="30" t="s">
        <v>2298</v>
      </c>
      <c r="H201" s="31"/>
      <c r="I201" s="5">
        <v>1</v>
      </c>
      <c r="J201" s="5" t="str">
        <f t="shared" si="8"/>
        <v>10F主楼开放办公区</v>
      </c>
      <c r="K201" s="5"/>
      <c r="L201" s="5" t="str">
        <f t="shared" si="9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2092</v>
      </c>
      <c r="D202" s="5" t="s">
        <v>2160</v>
      </c>
      <c r="E202" s="6" t="s">
        <v>23</v>
      </c>
      <c r="F202" s="5" t="s">
        <v>99</v>
      </c>
      <c r="G202" s="30" t="s">
        <v>2299</v>
      </c>
      <c r="H202" s="31"/>
      <c r="I202" s="5">
        <v>1</v>
      </c>
      <c r="J202" s="5" t="str">
        <f t="shared" si="8"/>
        <v>10F主楼开放办公区</v>
      </c>
      <c r="K202" s="5"/>
      <c r="L202" s="5" t="str">
        <f t="shared" si="9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2092</v>
      </c>
      <c r="D203" s="5" t="s">
        <v>2160</v>
      </c>
      <c r="E203" s="6" t="s">
        <v>23</v>
      </c>
      <c r="F203" s="5" t="s">
        <v>99</v>
      </c>
      <c r="G203" s="30" t="s">
        <v>2300</v>
      </c>
      <c r="H203" s="31"/>
      <c r="I203" s="5">
        <v>1</v>
      </c>
      <c r="J203" s="5" t="str">
        <f t="shared" si="8"/>
        <v>10F主楼开放办公区</v>
      </c>
      <c r="K203" s="5"/>
      <c r="L203" s="5" t="str">
        <f t="shared" si="9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2092</v>
      </c>
      <c r="D204" s="5" t="s">
        <v>2160</v>
      </c>
      <c r="E204" s="6" t="s">
        <v>23</v>
      </c>
      <c r="F204" s="5" t="s">
        <v>99</v>
      </c>
      <c r="G204" s="30" t="s">
        <v>2301</v>
      </c>
      <c r="H204" s="31"/>
      <c r="I204" s="5">
        <v>1</v>
      </c>
      <c r="J204" s="5" t="str">
        <f t="shared" si="8"/>
        <v>10F主楼开放办公区</v>
      </c>
      <c r="K204" s="5"/>
      <c r="L204" s="5" t="str">
        <f t="shared" si="9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2092</v>
      </c>
      <c r="D205" s="5" t="s">
        <v>2160</v>
      </c>
      <c r="E205" s="6" t="s">
        <v>23</v>
      </c>
      <c r="F205" s="5" t="s">
        <v>99</v>
      </c>
      <c r="G205" s="30" t="s">
        <v>2302</v>
      </c>
      <c r="H205" s="31"/>
      <c r="I205" s="5">
        <v>1</v>
      </c>
      <c r="J205" s="5" t="str">
        <f t="shared" si="8"/>
        <v>10F主楼开放办公区</v>
      </c>
      <c r="K205" s="5"/>
      <c r="L205" s="5" t="str">
        <f t="shared" si="9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2092</v>
      </c>
      <c r="D206" s="5" t="s">
        <v>2160</v>
      </c>
      <c r="E206" s="6" t="s">
        <v>23</v>
      </c>
      <c r="F206" s="5" t="s">
        <v>99</v>
      </c>
      <c r="G206" s="30" t="s">
        <v>2303</v>
      </c>
      <c r="H206" s="31"/>
      <c r="I206" s="5">
        <v>1</v>
      </c>
      <c r="J206" s="5" t="str">
        <f t="shared" si="8"/>
        <v>10F主楼开放办公区</v>
      </c>
      <c r="K206" s="5"/>
      <c r="L206" s="5" t="str">
        <f t="shared" si="9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2092</v>
      </c>
      <c r="D207" s="5" t="s">
        <v>2160</v>
      </c>
      <c r="E207" s="6" t="s">
        <v>23</v>
      </c>
      <c r="F207" s="5" t="s">
        <v>99</v>
      </c>
      <c r="G207" s="30" t="s">
        <v>2304</v>
      </c>
      <c r="H207" s="31"/>
      <c r="I207" s="5">
        <v>1</v>
      </c>
      <c r="J207" s="5" t="str">
        <f t="shared" si="8"/>
        <v>10F主楼开放办公区</v>
      </c>
      <c r="K207" s="5"/>
      <c r="L207" s="5" t="str">
        <f t="shared" si="9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2092</v>
      </c>
      <c r="D208" s="5" t="s">
        <v>2160</v>
      </c>
      <c r="E208" s="6" t="s">
        <v>23</v>
      </c>
      <c r="F208" s="5" t="s">
        <v>99</v>
      </c>
      <c r="G208" s="30" t="s">
        <v>2305</v>
      </c>
      <c r="H208" s="31"/>
      <c r="I208" s="5">
        <v>1</v>
      </c>
      <c r="J208" s="5" t="str">
        <f t="shared" si="8"/>
        <v>10F主楼开放办公区</v>
      </c>
      <c r="K208" s="5"/>
      <c r="L208" s="5" t="str">
        <f t="shared" si="9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2092</v>
      </c>
      <c r="D209" s="5" t="s">
        <v>2160</v>
      </c>
      <c r="E209" s="6" t="s">
        <v>23</v>
      </c>
      <c r="F209" s="5" t="s">
        <v>99</v>
      </c>
      <c r="G209" s="30" t="s">
        <v>2306</v>
      </c>
      <c r="H209" s="31"/>
      <c r="I209" s="5">
        <v>1</v>
      </c>
      <c r="J209" s="5" t="str">
        <f t="shared" si="8"/>
        <v>10F主楼开放办公区</v>
      </c>
      <c r="K209" s="5"/>
      <c r="L209" s="5" t="str">
        <f t="shared" si="9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2092</v>
      </c>
      <c r="D210" s="5" t="s">
        <v>2160</v>
      </c>
      <c r="E210" s="6" t="s">
        <v>23</v>
      </c>
      <c r="F210" s="5" t="s">
        <v>99</v>
      </c>
      <c r="G210" s="30" t="s">
        <v>2307</v>
      </c>
      <c r="H210" s="31"/>
      <c r="I210" s="5">
        <v>1</v>
      </c>
      <c r="J210" s="5" t="str">
        <f t="shared" si="8"/>
        <v>10F主楼开放办公区</v>
      </c>
      <c r="K210" s="5"/>
      <c r="L210" s="5" t="str">
        <f t="shared" si="9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2092</v>
      </c>
      <c r="D211" s="5" t="s">
        <v>2160</v>
      </c>
      <c r="E211" s="6" t="s">
        <v>23</v>
      </c>
      <c r="F211" s="5" t="s">
        <v>99</v>
      </c>
      <c r="G211" s="30" t="s">
        <v>2308</v>
      </c>
      <c r="H211" s="31"/>
      <c r="I211" s="5">
        <v>1</v>
      </c>
      <c r="J211" s="5" t="str">
        <f t="shared" si="8"/>
        <v>10F主楼开放办公区</v>
      </c>
      <c r="K211" s="5"/>
      <c r="L211" s="5" t="str">
        <f t="shared" si="9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2092</v>
      </c>
      <c r="D212" s="5" t="s">
        <v>2160</v>
      </c>
      <c r="E212" s="6" t="s">
        <v>23</v>
      </c>
      <c r="F212" s="5" t="s">
        <v>99</v>
      </c>
      <c r="G212" s="30" t="s">
        <v>2309</v>
      </c>
      <c r="H212" s="31"/>
      <c r="I212" s="5">
        <v>1</v>
      </c>
      <c r="J212" s="5" t="str">
        <f t="shared" si="8"/>
        <v>10F主楼开放办公区</v>
      </c>
      <c r="K212" s="5"/>
      <c r="L212" s="5" t="str">
        <f t="shared" si="9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2092</v>
      </c>
      <c r="D213" s="5" t="s">
        <v>2160</v>
      </c>
      <c r="E213" s="6" t="s">
        <v>23</v>
      </c>
      <c r="F213" s="5" t="s">
        <v>99</v>
      </c>
      <c r="G213" s="30" t="s">
        <v>2310</v>
      </c>
      <c r="H213" s="31"/>
      <c r="I213" s="5">
        <v>1</v>
      </c>
      <c r="J213" s="5" t="str">
        <f t="shared" si="8"/>
        <v>10F主楼开放办公区</v>
      </c>
      <c r="K213" s="5"/>
      <c r="L213" s="5" t="str">
        <f t="shared" si="9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2092</v>
      </c>
      <c r="D214" s="5" t="s">
        <v>2160</v>
      </c>
      <c r="E214" s="6" t="s">
        <v>23</v>
      </c>
      <c r="F214" s="5" t="s">
        <v>99</v>
      </c>
      <c r="G214" s="30" t="s">
        <v>2311</v>
      </c>
      <c r="H214" s="31"/>
      <c r="I214" s="5">
        <v>1</v>
      </c>
      <c r="J214" s="5" t="str">
        <f t="shared" si="8"/>
        <v>10F主楼开放办公区</v>
      </c>
      <c r="K214" s="5"/>
      <c r="L214" s="5" t="str">
        <f t="shared" si="9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2092</v>
      </c>
      <c r="D215" s="5" t="s">
        <v>2160</v>
      </c>
      <c r="E215" s="6" t="s">
        <v>23</v>
      </c>
      <c r="F215" s="5" t="s">
        <v>99</v>
      </c>
      <c r="G215" s="30" t="s">
        <v>2312</v>
      </c>
      <c r="H215" s="31"/>
      <c r="I215" s="5">
        <v>1</v>
      </c>
      <c r="J215" s="5" t="str">
        <f t="shared" si="8"/>
        <v>10F主楼开放办公区</v>
      </c>
      <c r="K215" s="5"/>
      <c r="L215" s="5" t="str">
        <f t="shared" si="9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2092</v>
      </c>
      <c r="D216" s="5" t="s">
        <v>2160</v>
      </c>
      <c r="E216" s="6" t="s">
        <v>23</v>
      </c>
      <c r="F216" s="5" t="s">
        <v>99</v>
      </c>
      <c r="G216" s="30" t="s">
        <v>2313</v>
      </c>
      <c r="H216" s="31"/>
      <c r="I216" s="5">
        <v>1</v>
      </c>
      <c r="J216" s="5" t="str">
        <f t="shared" si="8"/>
        <v>10F主楼开放办公区</v>
      </c>
      <c r="K216" s="5"/>
      <c r="L216" s="5" t="str">
        <f t="shared" si="9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2092</v>
      </c>
      <c r="D217" s="5" t="s">
        <v>2160</v>
      </c>
      <c r="E217" s="6" t="s">
        <v>23</v>
      </c>
      <c r="F217" s="5" t="s">
        <v>99</v>
      </c>
      <c r="G217" s="30" t="s">
        <v>2314</v>
      </c>
      <c r="H217" s="31"/>
      <c r="I217" s="5">
        <v>1</v>
      </c>
      <c r="J217" s="5" t="str">
        <f t="shared" si="8"/>
        <v>10F主楼开放办公区</v>
      </c>
      <c r="K217" s="5"/>
      <c r="L217" s="5" t="str">
        <f t="shared" si="9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2092</v>
      </c>
      <c r="D218" s="5" t="s">
        <v>2105</v>
      </c>
      <c r="E218" s="6" t="s">
        <v>23</v>
      </c>
      <c r="F218" s="5" t="s">
        <v>99</v>
      </c>
      <c r="G218" s="30" t="s">
        <v>2315</v>
      </c>
      <c r="H218" s="31"/>
      <c r="I218" s="5">
        <v>1</v>
      </c>
      <c r="J218" s="5" t="str">
        <f t="shared" si="8"/>
        <v>10F主楼办公室</v>
      </c>
      <c r="K218" s="5"/>
      <c r="L218" s="5" t="str">
        <f t="shared" si="9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2092</v>
      </c>
      <c r="D219" s="5" t="s">
        <v>2105</v>
      </c>
      <c r="E219" s="6" t="s">
        <v>23</v>
      </c>
      <c r="F219" s="5" t="s">
        <v>99</v>
      </c>
      <c r="G219" s="30" t="s">
        <v>2316</v>
      </c>
      <c r="H219" s="31"/>
      <c r="I219" s="5">
        <v>1</v>
      </c>
      <c r="J219" s="5" t="str">
        <f t="shared" si="8"/>
        <v>10F主楼办公室</v>
      </c>
      <c r="K219" s="5"/>
      <c r="L219" s="5" t="str">
        <f t="shared" si="9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2092</v>
      </c>
      <c r="D220" s="5" t="s">
        <v>2105</v>
      </c>
      <c r="E220" s="6" t="s">
        <v>23</v>
      </c>
      <c r="F220" s="5" t="s">
        <v>99</v>
      </c>
      <c r="G220" s="30" t="s">
        <v>2317</v>
      </c>
      <c r="H220" s="31"/>
      <c r="I220" s="5">
        <v>1</v>
      </c>
      <c r="J220" s="5" t="str">
        <f t="shared" si="8"/>
        <v>10F主楼办公室</v>
      </c>
      <c r="K220" s="5"/>
      <c r="L220" s="5" t="str">
        <f t="shared" si="9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2092</v>
      </c>
      <c r="D221" s="5" t="s">
        <v>2105</v>
      </c>
      <c r="E221" s="6" t="s">
        <v>23</v>
      </c>
      <c r="F221" s="5" t="s">
        <v>99</v>
      </c>
      <c r="G221" s="30" t="s">
        <v>2318</v>
      </c>
      <c r="H221" s="31"/>
      <c r="I221" s="5">
        <v>1</v>
      </c>
      <c r="J221" s="5" t="str">
        <f t="shared" si="8"/>
        <v>10F主楼办公室</v>
      </c>
      <c r="K221" s="5"/>
      <c r="L221" s="5" t="str">
        <f t="shared" si="9"/>
        <v>单口面板（电话插座）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219</v>
      </c>
      <c r="B222" s="5"/>
      <c r="C222" s="5" t="s">
        <v>2092</v>
      </c>
      <c r="D222" s="5" t="s">
        <v>2105</v>
      </c>
      <c r="E222" s="6" t="s">
        <v>23</v>
      </c>
      <c r="F222" s="5" t="s">
        <v>99</v>
      </c>
      <c r="G222" s="30" t="s">
        <v>2319</v>
      </c>
      <c r="H222" s="31"/>
      <c r="I222" s="5">
        <v>1</v>
      </c>
      <c r="J222" s="5" t="str">
        <f t="shared" si="8"/>
        <v>10F主楼办公室</v>
      </c>
      <c r="K222" s="5"/>
      <c r="L222" s="5" t="str">
        <f t="shared" si="9"/>
        <v>单口面板（电话插座）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>
        <v>220</v>
      </c>
      <c r="B223" s="5"/>
      <c r="C223" s="5" t="s">
        <v>2092</v>
      </c>
      <c r="D223" s="5" t="s">
        <v>2105</v>
      </c>
      <c r="E223" s="6" t="s">
        <v>23</v>
      </c>
      <c r="F223" s="5" t="s">
        <v>99</v>
      </c>
      <c r="G223" s="30" t="s">
        <v>2320</v>
      </c>
      <c r="H223" s="31"/>
      <c r="I223" s="5">
        <v>1</v>
      </c>
      <c r="J223" s="5" t="str">
        <f t="shared" si="8"/>
        <v>10F主楼办公室</v>
      </c>
      <c r="K223" s="5"/>
      <c r="L223" s="5" t="str">
        <f t="shared" si="9"/>
        <v>单口面板（电话插座）</v>
      </c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>
        <v>221</v>
      </c>
      <c r="B224" s="5"/>
      <c r="C224" s="5" t="s">
        <v>2092</v>
      </c>
      <c r="D224" s="5" t="s">
        <v>2205</v>
      </c>
      <c r="E224" s="6" t="s">
        <v>23</v>
      </c>
      <c r="F224" s="5" t="s">
        <v>229</v>
      </c>
      <c r="G224" s="9" t="s">
        <v>2321</v>
      </c>
      <c r="H224" s="10" t="s">
        <v>1199</v>
      </c>
      <c r="I224" s="5">
        <v>1</v>
      </c>
      <c r="J224" s="5" t="str">
        <f t="shared" si="8"/>
        <v>10F主楼打印间</v>
      </c>
      <c r="K224" s="5"/>
      <c r="L224" s="5" t="str">
        <f t="shared" si="9"/>
        <v>双口面板（电话插座）</v>
      </c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>
        <v>222</v>
      </c>
      <c r="B225" s="5"/>
      <c r="C225" s="5" t="s">
        <v>2092</v>
      </c>
      <c r="D225" s="5" t="s">
        <v>2105</v>
      </c>
      <c r="E225" s="6" t="s">
        <v>23</v>
      </c>
      <c r="F225" s="5" t="s">
        <v>229</v>
      </c>
      <c r="G225" s="9" t="s">
        <v>2322</v>
      </c>
      <c r="H225" s="10" t="s">
        <v>363</v>
      </c>
      <c r="I225" s="5">
        <v>1</v>
      </c>
      <c r="J225" s="5" t="str">
        <f t="shared" si="8"/>
        <v>10F主楼办公室</v>
      </c>
      <c r="K225" s="5"/>
      <c r="L225" s="5" t="str">
        <f t="shared" si="9"/>
        <v>双口面板（电话插座）</v>
      </c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35" t="s">
        <v>6462</v>
      </c>
      <c r="M227" s="5">
        <f>COUNTIF(L4:L225,"单口面板（电话插座）")</f>
        <v>82</v>
      </c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35" t="s">
        <v>6463</v>
      </c>
      <c r="M228" s="5">
        <f>COUNTIF(L4:L225,"双口面板（电话插座）")</f>
        <v>2</v>
      </c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35" t="s">
        <v>6464</v>
      </c>
      <c r="M229" s="5">
        <f>COUNTIF(L4:L225,"双口面板（网络插座）")</f>
        <v>84</v>
      </c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35" t="s">
        <v>6465</v>
      </c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6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6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6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14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14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14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14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14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14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14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14"/>
      <c r="M471" s="5"/>
      <c r="N471" s="5"/>
      <c r="O471" s="5"/>
      <c r="P471" s="5"/>
      <c r="Q471" s="5"/>
      <c r="R471" s="7"/>
      <c r="S471" s="13"/>
    </row>
    <row r="472" spans="1:19" ht="23.45" customHeight="1" x14ac:dyDescent="0.15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14"/>
      <c r="M472" s="5"/>
      <c r="N472" s="5"/>
      <c r="O472" s="5"/>
      <c r="P472" s="5"/>
      <c r="Q472" s="5"/>
      <c r="R472" s="7"/>
      <c r="S472" s="13"/>
    </row>
    <row r="473" spans="1:19" ht="23.45" customHeight="1" x14ac:dyDescent="0.15">
      <c r="A473" s="4">
        <v>118</v>
      </c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7"/>
      <c r="S473" s="13"/>
    </row>
    <row r="474" spans="1:19" ht="23.45" customHeight="1" x14ac:dyDescent="0.15">
      <c r="A474" s="15">
        <v>28</v>
      </c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7"/>
      <c r="S474" s="18"/>
    </row>
  </sheetData>
  <mergeCells count="141">
    <mergeCell ref="G219:H219"/>
    <mergeCell ref="G220:H220"/>
    <mergeCell ref="G221:H221"/>
    <mergeCell ref="G222:H222"/>
    <mergeCell ref="G223:H223"/>
    <mergeCell ref="A2:A3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54:H54"/>
    <mergeCell ref="G55:H55"/>
    <mergeCell ref="G56:H56"/>
    <mergeCell ref="G57:H57"/>
    <mergeCell ref="G142:H142"/>
    <mergeCell ref="G143:H143"/>
    <mergeCell ref="G144:H144"/>
    <mergeCell ref="G145:H145"/>
    <mergeCell ref="G146:H146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471"/>
  <sheetViews>
    <sheetView topLeftCell="G205" workbookViewId="0">
      <selection activeCell="L224" sqref="L224:M227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2.625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2323</v>
      </c>
      <c r="D4" s="5" t="s">
        <v>2324</v>
      </c>
      <c r="E4" s="6" t="s">
        <v>23</v>
      </c>
      <c r="F4" s="5" t="s">
        <v>24</v>
      </c>
      <c r="G4" s="30" t="s">
        <v>2325</v>
      </c>
      <c r="H4" s="31"/>
      <c r="I4" s="5">
        <v>1</v>
      </c>
      <c r="J4" s="5" t="str">
        <f t="shared" ref="J4:J67" si="0">D4</f>
        <v>11F主楼走道</v>
      </c>
      <c r="K4" s="5"/>
      <c r="L4" s="5" t="str">
        <f t="shared" ref="L4:L67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2323</v>
      </c>
      <c r="D5" s="5" t="s">
        <v>2324</v>
      </c>
      <c r="E5" s="6" t="s">
        <v>23</v>
      </c>
      <c r="F5" s="5" t="s">
        <v>24</v>
      </c>
      <c r="G5" s="30" t="s">
        <v>2326</v>
      </c>
      <c r="H5" s="31"/>
      <c r="I5" s="5">
        <v>1</v>
      </c>
      <c r="J5" s="5" t="str">
        <f t="shared" si="0"/>
        <v>11F主楼走道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2323</v>
      </c>
      <c r="D6" s="5" t="s">
        <v>2324</v>
      </c>
      <c r="E6" s="6" t="s">
        <v>23</v>
      </c>
      <c r="F6" s="5" t="s">
        <v>24</v>
      </c>
      <c r="G6" s="30" t="s">
        <v>2327</v>
      </c>
      <c r="H6" s="31"/>
      <c r="I6" s="5">
        <v>1</v>
      </c>
      <c r="J6" s="5" t="str">
        <f t="shared" si="0"/>
        <v>11F主楼走道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2323</v>
      </c>
      <c r="D7" s="5" t="s">
        <v>2324</v>
      </c>
      <c r="E7" s="6" t="s">
        <v>23</v>
      </c>
      <c r="F7" s="5" t="s">
        <v>24</v>
      </c>
      <c r="G7" s="30" t="s">
        <v>2328</v>
      </c>
      <c r="H7" s="31"/>
      <c r="I7" s="5">
        <v>1</v>
      </c>
      <c r="J7" s="5" t="str">
        <f t="shared" si="0"/>
        <v>11F主楼走道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2323</v>
      </c>
      <c r="D8" s="5" t="s">
        <v>2324</v>
      </c>
      <c r="E8" s="6" t="s">
        <v>23</v>
      </c>
      <c r="F8" s="5" t="s">
        <v>24</v>
      </c>
      <c r="G8" s="30" t="s">
        <v>2329</v>
      </c>
      <c r="H8" s="31"/>
      <c r="I8" s="5">
        <v>1</v>
      </c>
      <c r="J8" s="5" t="str">
        <f t="shared" si="0"/>
        <v>11F主楼走道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2323</v>
      </c>
      <c r="D9" s="5" t="s">
        <v>2324</v>
      </c>
      <c r="E9" s="6" t="s">
        <v>23</v>
      </c>
      <c r="F9" s="5" t="s">
        <v>24</v>
      </c>
      <c r="G9" s="30" t="s">
        <v>2330</v>
      </c>
      <c r="H9" s="31"/>
      <c r="I9" s="5">
        <v>1</v>
      </c>
      <c r="J9" s="5" t="str">
        <f t="shared" si="0"/>
        <v>11F主楼走道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2323</v>
      </c>
      <c r="D10" s="5" t="s">
        <v>2324</v>
      </c>
      <c r="E10" s="6" t="s">
        <v>23</v>
      </c>
      <c r="F10" s="5" t="s">
        <v>24</v>
      </c>
      <c r="G10" s="30" t="s">
        <v>2331</v>
      </c>
      <c r="H10" s="31"/>
      <c r="I10" s="5">
        <v>1</v>
      </c>
      <c r="J10" s="5" t="str">
        <f t="shared" si="0"/>
        <v>11F主楼走道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2323</v>
      </c>
      <c r="D11" s="5" t="s">
        <v>2324</v>
      </c>
      <c r="E11" s="6" t="s">
        <v>23</v>
      </c>
      <c r="F11" s="5" t="s">
        <v>24</v>
      </c>
      <c r="G11" s="30" t="s">
        <v>2332</v>
      </c>
      <c r="H11" s="31"/>
      <c r="I11" s="5">
        <v>1</v>
      </c>
      <c r="J11" s="5" t="str">
        <f t="shared" si="0"/>
        <v>11F主楼走道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2323</v>
      </c>
      <c r="D12" s="5" t="s">
        <v>2333</v>
      </c>
      <c r="E12" s="6" t="s">
        <v>23</v>
      </c>
      <c r="F12" s="5" t="s">
        <v>24</v>
      </c>
      <c r="G12" s="30" t="s">
        <v>2334</v>
      </c>
      <c r="H12" s="31"/>
      <c r="I12" s="5">
        <v>1</v>
      </c>
      <c r="J12" s="5" t="str">
        <f t="shared" si="0"/>
        <v>11F主楼电梯厅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2323</v>
      </c>
      <c r="D13" s="5" t="s">
        <v>2324</v>
      </c>
      <c r="E13" s="6" t="s">
        <v>23</v>
      </c>
      <c r="F13" s="5" t="s">
        <v>24</v>
      </c>
      <c r="G13" s="30" t="s">
        <v>2335</v>
      </c>
      <c r="H13" s="31"/>
      <c r="I13" s="5">
        <v>1</v>
      </c>
      <c r="J13" s="5" t="str">
        <f t="shared" si="0"/>
        <v>11F主楼走道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2323</v>
      </c>
      <c r="D14" s="5" t="s">
        <v>2336</v>
      </c>
      <c r="E14" s="6" t="s">
        <v>23</v>
      </c>
      <c r="F14" s="5" t="s">
        <v>94</v>
      </c>
      <c r="G14" s="30" t="s">
        <v>2337</v>
      </c>
      <c r="H14" s="31"/>
      <c r="I14" s="5">
        <v>1</v>
      </c>
      <c r="J14" s="5" t="str">
        <f t="shared" si="0"/>
        <v>11F主楼办公室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2323</v>
      </c>
      <c r="D15" s="5" t="s">
        <v>2336</v>
      </c>
      <c r="E15" s="6" t="s">
        <v>23</v>
      </c>
      <c r="F15" s="5" t="s">
        <v>94</v>
      </c>
      <c r="G15" s="30" t="s">
        <v>2338</v>
      </c>
      <c r="H15" s="31"/>
      <c r="I15" s="5">
        <v>1</v>
      </c>
      <c r="J15" s="5" t="str">
        <f t="shared" si="0"/>
        <v>11F主楼办公室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2323</v>
      </c>
      <c r="D16" s="5" t="s">
        <v>2336</v>
      </c>
      <c r="E16" s="6" t="s">
        <v>23</v>
      </c>
      <c r="F16" s="5" t="s">
        <v>94</v>
      </c>
      <c r="G16" s="30" t="s">
        <v>2339</v>
      </c>
      <c r="H16" s="31"/>
      <c r="I16" s="5">
        <v>1</v>
      </c>
      <c r="J16" s="5" t="str">
        <f t="shared" si="0"/>
        <v>11F主楼办公室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2323</v>
      </c>
      <c r="D17" s="5" t="s">
        <v>2336</v>
      </c>
      <c r="E17" s="6" t="s">
        <v>23</v>
      </c>
      <c r="F17" s="5" t="s">
        <v>94</v>
      </c>
      <c r="G17" s="30" t="s">
        <v>2340</v>
      </c>
      <c r="H17" s="31"/>
      <c r="I17" s="5">
        <v>1</v>
      </c>
      <c r="J17" s="5" t="str">
        <f t="shared" si="0"/>
        <v>11F主楼办公室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2323</v>
      </c>
      <c r="D18" s="5" t="s">
        <v>2336</v>
      </c>
      <c r="E18" s="6" t="s">
        <v>23</v>
      </c>
      <c r="F18" s="5" t="s">
        <v>94</v>
      </c>
      <c r="G18" s="30" t="s">
        <v>2341</v>
      </c>
      <c r="H18" s="31"/>
      <c r="I18" s="5">
        <v>1</v>
      </c>
      <c r="J18" s="5" t="str">
        <f t="shared" si="0"/>
        <v>11F主楼办公室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2323</v>
      </c>
      <c r="D19" s="5" t="s">
        <v>2336</v>
      </c>
      <c r="E19" s="6" t="s">
        <v>23</v>
      </c>
      <c r="F19" s="5" t="s">
        <v>94</v>
      </c>
      <c r="G19" s="30" t="s">
        <v>2342</v>
      </c>
      <c r="H19" s="31"/>
      <c r="I19" s="5">
        <v>1</v>
      </c>
      <c r="J19" s="5" t="str">
        <f t="shared" si="0"/>
        <v>11F主楼办公室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2323</v>
      </c>
      <c r="D20" s="5" t="s">
        <v>2336</v>
      </c>
      <c r="E20" s="6" t="s">
        <v>23</v>
      </c>
      <c r="F20" s="5" t="s">
        <v>94</v>
      </c>
      <c r="G20" s="30" t="s">
        <v>2343</v>
      </c>
      <c r="H20" s="31"/>
      <c r="I20" s="5">
        <v>1</v>
      </c>
      <c r="J20" s="5" t="str">
        <f t="shared" si="0"/>
        <v>11F主楼办公室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2323</v>
      </c>
      <c r="D21" s="5" t="s">
        <v>2336</v>
      </c>
      <c r="E21" s="6" t="s">
        <v>23</v>
      </c>
      <c r="F21" s="5" t="s">
        <v>94</v>
      </c>
      <c r="G21" s="30" t="s">
        <v>2344</v>
      </c>
      <c r="H21" s="31"/>
      <c r="I21" s="5">
        <v>1</v>
      </c>
      <c r="J21" s="5" t="str">
        <f t="shared" si="0"/>
        <v>11F主楼办公室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2323</v>
      </c>
      <c r="D22" s="5" t="s">
        <v>2336</v>
      </c>
      <c r="E22" s="6" t="s">
        <v>23</v>
      </c>
      <c r="F22" s="5" t="s">
        <v>94</v>
      </c>
      <c r="G22" s="30" t="s">
        <v>2345</v>
      </c>
      <c r="H22" s="31"/>
      <c r="I22" s="5">
        <v>1</v>
      </c>
      <c r="J22" s="5" t="str">
        <f t="shared" si="0"/>
        <v>11F主楼办公室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2323</v>
      </c>
      <c r="D23" s="5" t="s">
        <v>2336</v>
      </c>
      <c r="E23" s="6" t="s">
        <v>23</v>
      </c>
      <c r="F23" s="5" t="s">
        <v>94</v>
      </c>
      <c r="G23" s="30" t="s">
        <v>2346</v>
      </c>
      <c r="H23" s="31"/>
      <c r="I23" s="5">
        <v>1</v>
      </c>
      <c r="J23" s="5" t="str">
        <f t="shared" si="0"/>
        <v>11F主楼办公室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2323</v>
      </c>
      <c r="D24" s="5" t="s">
        <v>2336</v>
      </c>
      <c r="E24" s="6" t="s">
        <v>23</v>
      </c>
      <c r="F24" s="5" t="s">
        <v>94</v>
      </c>
      <c r="G24" s="30" t="s">
        <v>2347</v>
      </c>
      <c r="H24" s="31"/>
      <c r="I24" s="5">
        <v>1</v>
      </c>
      <c r="J24" s="5" t="str">
        <f t="shared" si="0"/>
        <v>11F主楼办公室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2323</v>
      </c>
      <c r="D25" s="5" t="s">
        <v>2336</v>
      </c>
      <c r="E25" s="6" t="s">
        <v>23</v>
      </c>
      <c r="F25" s="5" t="s">
        <v>94</v>
      </c>
      <c r="G25" s="30" t="s">
        <v>2348</v>
      </c>
      <c r="H25" s="31"/>
      <c r="I25" s="5">
        <v>1</v>
      </c>
      <c r="J25" s="5" t="str">
        <f t="shared" si="0"/>
        <v>11F主楼办公室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2323</v>
      </c>
      <c r="D26" s="5" t="s">
        <v>2336</v>
      </c>
      <c r="E26" s="6" t="s">
        <v>23</v>
      </c>
      <c r="F26" s="5" t="s">
        <v>94</v>
      </c>
      <c r="G26" s="30" t="s">
        <v>2349</v>
      </c>
      <c r="H26" s="31"/>
      <c r="I26" s="5">
        <v>1</v>
      </c>
      <c r="J26" s="5" t="str">
        <f t="shared" si="0"/>
        <v>11F主楼办公室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2323</v>
      </c>
      <c r="D27" s="5" t="s">
        <v>2336</v>
      </c>
      <c r="E27" s="6" t="s">
        <v>23</v>
      </c>
      <c r="F27" s="5" t="s">
        <v>94</v>
      </c>
      <c r="G27" s="30" t="s">
        <v>2350</v>
      </c>
      <c r="H27" s="31"/>
      <c r="I27" s="5">
        <v>1</v>
      </c>
      <c r="J27" s="5" t="str">
        <f t="shared" si="0"/>
        <v>11F主楼办公室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2323</v>
      </c>
      <c r="D28" s="5" t="s">
        <v>2336</v>
      </c>
      <c r="E28" s="6" t="s">
        <v>23</v>
      </c>
      <c r="F28" s="5" t="s">
        <v>94</v>
      </c>
      <c r="G28" s="30" t="s">
        <v>2351</v>
      </c>
      <c r="H28" s="31"/>
      <c r="I28" s="5">
        <v>1</v>
      </c>
      <c r="J28" s="5" t="str">
        <f t="shared" si="0"/>
        <v>11F主楼办公室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2323</v>
      </c>
      <c r="D29" s="5" t="s">
        <v>2336</v>
      </c>
      <c r="E29" s="6" t="s">
        <v>23</v>
      </c>
      <c r="F29" s="5" t="s">
        <v>94</v>
      </c>
      <c r="G29" s="30" t="s">
        <v>2352</v>
      </c>
      <c r="H29" s="31"/>
      <c r="I29" s="5">
        <v>1</v>
      </c>
      <c r="J29" s="5" t="str">
        <f t="shared" si="0"/>
        <v>11F主楼办公室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2323</v>
      </c>
      <c r="D30" s="5" t="s">
        <v>2336</v>
      </c>
      <c r="E30" s="6" t="s">
        <v>23</v>
      </c>
      <c r="F30" s="5" t="s">
        <v>94</v>
      </c>
      <c r="G30" s="30" t="s">
        <v>2353</v>
      </c>
      <c r="H30" s="31"/>
      <c r="I30" s="5">
        <v>1</v>
      </c>
      <c r="J30" s="5" t="str">
        <f t="shared" si="0"/>
        <v>11F主楼办公室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2323</v>
      </c>
      <c r="D31" s="5" t="s">
        <v>2336</v>
      </c>
      <c r="E31" s="6" t="s">
        <v>23</v>
      </c>
      <c r="F31" s="5" t="s">
        <v>94</v>
      </c>
      <c r="G31" s="30" t="s">
        <v>2354</v>
      </c>
      <c r="H31" s="31"/>
      <c r="I31" s="5">
        <v>1</v>
      </c>
      <c r="J31" s="5" t="str">
        <f t="shared" si="0"/>
        <v>11F主楼办公室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2323</v>
      </c>
      <c r="D32" s="5" t="s">
        <v>2336</v>
      </c>
      <c r="E32" s="6" t="s">
        <v>23</v>
      </c>
      <c r="F32" s="5" t="s">
        <v>94</v>
      </c>
      <c r="G32" s="30" t="s">
        <v>2355</v>
      </c>
      <c r="H32" s="31"/>
      <c r="I32" s="5">
        <v>1</v>
      </c>
      <c r="J32" s="5" t="str">
        <f t="shared" si="0"/>
        <v>11F主楼办公室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2323</v>
      </c>
      <c r="D33" s="5" t="s">
        <v>2336</v>
      </c>
      <c r="E33" s="6" t="s">
        <v>23</v>
      </c>
      <c r="F33" s="5" t="s">
        <v>94</v>
      </c>
      <c r="G33" s="30" t="s">
        <v>2356</v>
      </c>
      <c r="H33" s="31"/>
      <c r="I33" s="5">
        <v>1</v>
      </c>
      <c r="J33" s="5" t="str">
        <f t="shared" si="0"/>
        <v>11F主楼办公室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2323</v>
      </c>
      <c r="D34" s="5" t="s">
        <v>2336</v>
      </c>
      <c r="E34" s="6" t="s">
        <v>23</v>
      </c>
      <c r="F34" s="5" t="s">
        <v>94</v>
      </c>
      <c r="G34" s="30" t="s">
        <v>2357</v>
      </c>
      <c r="H34" s="31"/>
      <c r="I34" s="5">
        <v>1</v>
      </c>
      <c r="J34" s="5" t="str">
        <f t="shared" si="0"/>
        <v>11F主楼办公室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2323</v>
      </c>
      <c r="D35" s="5" t="s">
        <v>2336</v>
      </c>
      <c r="E35" s="6" t="s">
        <v>23</v>
      </c>
      <c r="F35" s="5" t="s">
        <v>94</v>
      </c>
      <c r="G35" s="30" t="s">
        <v>2358</v>
      </c>
      <c r="H35" s="31"/>
      <c r="I35" s="5">
        <v>1</v>
      </c>
      <c r="J35" s="5" t="str">
        <f t="shared" si="0"/>
        <v>11F主楼办公室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2323</v>
      </c>
      <c r="D36" s="5" t="s">
        <v>2336</v>
      </c>
      <c r="E36" s="6" t="s">
        <v>23</v>
      </c>
      <c r="F36" s="5" t="s">
        <v>94</v>
      </c>
      <c r="G36" s="30" t="s">
        <v>2359</v>
      </c>
      <c r="H36" s="31"/>
      <c r="I36" s="5">
        <v>1</v>
      </c>
      <c r="J36" s="5" t="str">
        <f t="shared" si="0"/>
        <v>11F主楼办公室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2323</v>
      </c>
      <c r="D37" s="5" t="s">
        <v>2336</v>
      </c>
      <c r="E37" s="6" t="s">
        <v>23</v>
      </c>
      <c r="F37" s="5" t="s">
        <v>94</v>
      </c>
      <c r="G37" s="30" t="s">
        <v>2360</v>
      </c>
      <c r="H37" s="31"/>
      <c r="I37" s="5">
        <v>1</v>
      </c>
      <c r="J37" s="5" t="str">
        <f t="shared" si="0"/>
        <v>11F主楼办公室</v>
      </c>
      <c r="K37" s="5"/>
      <c r="L37" s="5" t="str">
        <f t="shared" si="1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2323</v>
      </c>
      <c r="D38" s="5" t="s">
        <v>2336</v>
      </c>
      <c r="E38" s="6" t="s">
        <v>23</v>
      </c>
      <c r="F38" s="5" t="s">
        <v>94</v>
      </c>
      <c r="G38" s="30" t="s">
        <v>2361</v>
      </c>
      <c r="H38" s="31"/>
      <c r="I38" s="5">
        <v>1</v>
      </c>
      <c r="J38" s="5" t="str">
        <f t="shared" si="0"/>
        <v>11F主楼办公室</v>
      </c>
      <c r="K38" s="5"/>
      <c r="L38" s="5" t="str">
        <f t="shared" si="1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2323</v>
      </c>
      <c r="D39" s="5" t="s">
        <v>2336</v>
      </c>
      <c r="E39" s="6" t="s">
        <v>23</v>
      </c>
      <c r="F39" s="5" t="s">
        <v>94</v>
      </c>
      <c r="G39" s="30" t="s">
        <v>2362</v>
      </c>
      <c r="H39" s="31"/>
      <c r="I39" s="5">
        <v>1</v>
      </c>
      <c r="J39" s="5" t="str">
        <f t="shared" si="0"/>
        <v>11F主楼办公室</v>
      </c>
      <c r="K39" s="5"/>
      <c r="L39" s="5" t="str">
        <f t="shared" si="1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2323</v>
      </c>
      <c r="D40" s="5" t="s">
        <v>2363</v>
      </c>
      <c r="E40" s="6" t="s">
        <v>23</v>
      </c>
      <c r="F40" s="5" t="s">
        <v>94</v>
      </c>
      <c r="G40" s="30" t="s">
        <v>2364</v>
      </c>
      <c r="H40" s="31"/>
      <c r="I40" s="5">
        <v>1</v>
      </c>
      <c r="J40" s="5" t="str">
        <f t="shared" si="0"/>
        <v>11F主楼大会议室</v>
      </c>
      <c r="K40" s="5"/>
      <c r="L40" s="5" t="str">
        <f t="shared" si="1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2323</v>
      </c>
      <c r="D41" s="5" t="s">
        <v>2365</v>
      </c>
      <c r="E41" s="6" t="s">
        <v>23</v>
      </c>
      <c r="F41" s="5" t="s">
        <v>94</v>
      </c>
      <c r="G41" s="30" t="s">
        <v>2366</v>
      </c>
      <c r="H41" s="31"/>
      <c r="I41" s="5">
        <v>1</v>
      </c>
      <c r="J41" s="5" t="str">
        <f t="shared" si="0"/>
        <v>11F主楼中会议室</v>
      </c>
      <c r="K41" s="5"/>
      <c r="L41" s="5" t="str">
        <f t="shared" si="1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2323</v>
      </c>
      <c r="D42" s="5" t="s">
        <v>2367</v>
      </c>
      <c r="E42" s="6" t="s">
        <v>23</v>
      </c>
      <c r="F42" s="5" t="s">
        <v>94</v>
      </c>
      <c r="G42" s="30" t="s">
        <v>2368</v>
      </c>
      <c r="H42" s="31"/>
      <c r="I42" s="5">
        <v>1</v>
      </c>
      <c r="J42" s="5" t="str">
        <f t="shared" si="0"/>
        <v>11F主楼小会议室</v>
      </c>
      <c r="K42" s="5"/>
      <c r="L42" s="5" t="str">
        <f t="shared" si="1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2323</v>
      </c>
      <c r="D43" s="5" t="s">
        <v>2367</v>
      </c>
      <c r="E43" s="6" t="s">
        <v>23</v>
      </c>
      <c r="F43" s="5" t="s">
        <v>94</v>
      </c>
      <c r="G43" s="30" t="s">
        <v>2369</v>
      </c>
      <c r="H43" s="31"/>
      <c r="I43" s="5">
        <v>1</v>
      </c>
      <c r="J43" s="5" t="str">
        <f t="shared" si="0"/>
        <v>11F主楼小会议室</v>
      </c>
      <c r="K43" s="5"/>
      <c r="L43" s="5" t="str">
        <f t="shared" si="1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2323</v>
      </c>
      <c r="D44" s="5" t="s">
        <v>2336</v>
      </c>
      <c r="E44" s="6" t="s">
        <v>23</v>
      </c>
      <c r="F44" s="5" t="s">
        <v>94</v>
      </c>
      <c r="G44" s="30" t="s">
        <v>2370</v>
      </c>
      <c r="H44" s="31"/>
      <c r="I44" s="5">
        <v>1</v>
      </c>
      <c r="J44" s="5" t="str">
        <f t="shared" si="0"/>
        <v>11F主楼办公室</v>
      </c>
      <c r="K44" s="5"/>
      <c r="L44" s="5" t="str">
        <f t="shared" si="1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2323</v>
      </c>
      <c r="D45" s="5" t="s">
        <v>2336</v>
      </c>
      <c r="E45" s="6" t="s">
        <v>23</v>
      </c>
      <c r="F45" s="5" t="s">
        <v>94</v>
      </c>
      <c r="G45" s="30" t="s">
        <v>2371</v>
      </c>
      <c r="H45" s="31"/>
      <c r="I45" s="5">
        <v>1</v>
      </c>
      <c r="J45" s="5" t="str">
        <f t="shared" si="0"/>
        <v>11F主楼办公室</v>
      </c>
      <c r="K45" s="5"/>
      <c r="L45" s="5" t="str">
        <f t="shared" si="1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2323</v>
      </c>
      <c r="D46" s="5" t="s">
        <v>2336</v>
      </c>
      <c r="E46" s="6" t="s">
        <v>23</v>
      </c>
      <c r="F46" s="5" t="s">
        <v>94</v>
      </c>
      <c r="G46" s="30" t="s">
        <v>2372</v>
      </c>
      <c r="H46" s="31"/>
      <c r="I46" s="5">
        <v>1</v>
      </c>
      <c r="J46" s="5" t="str">
        <f t="shared" si="0"/>
        <v>11F主楼办公室</v>
      </c>
      <c r="K46" s="5"/>
      <c r="L46" s="5" t="str">
        <f t="shared" si="1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2323</v>
      </c>
      <c r="D47" s="5" t="s">
        <v>2336</v>
      </c>
      <c r="E47" s="6" t="s">
        <v>23</v>
      </c>
      <c r="F47" s="5" t="s">
        <v>94</v>
      </c>
      <c r="G47" s="30" t="s">
        <v>2373</v>
      </c>
      <c r="H47" s="31"/>
      <c r="I47" s="5">
        <v>1</v>
      </c>
      <c r="J47" s="5" t="str">
        <f t="shared" si="0"/>
        <v>11F主楼办公室</v>
      </c>
      <c r="K47" s="5"/>
      <c r="L47" s="5" t="str">
        <f t="shared" si="1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2323</v>
      </c>
      <c r="D48" s="5" t="s">
        <v>2336</v>
      </c>
      <c r="E48" s="6" t="s">
        <v>23</v>
      </c>
      <c r="F48" s="5" t="s">
        <v>94</v>
      </c>
      <c r="G48" s="30" t="s">
        <v>2374</v>
      </c>
      <c r="H48" s="31"/>
      <c r="I48" s="5">
        <v>1</v>
      </c>
      <c r="J48" s="5" t="str">
        <f t="shared" si="0"/>
        <v>11F主楼办公室</v>
      </c>
      <c r="K48" s="5"/>
      <c r="L48" s="5" t="str">
        <f t="shared" si="1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2323</v>
      </c>
      <c r="D49" s="5" t="s">
        <v>2336</v>
      </c>
      <c r="E49" s="6" t="s">
        <v>23</v>
      </c>
      <c r="F49" s="5" t="s">
        <v>94</v>
      </c>
      <c r="G49" s="30" t="s">
        <v>2375</v>
      </c>
      <c r="H49" s="31"/>
      <c r="I49" s="5">
        <v>1</v>
      </c>
      <c r="J49" s="5" t="str">
        <f t="shared" si="0"/>
        <v>11F主楼办公室</v>
      </c>
      <c r="K49" s="5"/>
      <c r="L49" s="5" t="str">
        <f t="shared" si="1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2323</v>
      </c>
      <c r="D50" s="5" t="s">
        <v>2336</v>
      </c>
      <c r="E50" s="6" t="s">
        <v>23</v>
      </c>
      <c r="F50" s="5" t="s">
        <v>94</v>
      </c>
      <c r="G50" s="30" t="s">
        <v>2376</v>
      </c>
      <c r="H50" s="31"/>
      <c r="I50" s="5">
        <v>1</v>
      </c>
      <c r="J50" s="5" t="str">
        <f t="shared" si="0"/>
        <v>11F主楼办公室</v>
      </c>
      <c r="K50" s="5"/>
      <c r="L50" s="5" t="str">
        <f t="shared" si="1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2323</v>
      </c>
      <c r="D51" s="5" t="s">
        <v>2336</v>
      </c>
      <c r="E51" s="6" t="s">
        <v>23</v>
      </c>
      <c r="F51" s="5" t="s">
        <v>94</v>
      </c>
      <c r="G51" s="30" t="s">
        <v>2377</v>
      </c>
      <c r="H51" s="31"/>
      <c r="I51" s="5">
        <v>1</v>
      </c>
      <c r="J51" s="5" t="str">
        <f t="shared" si="0"/>
        <v>11F主楼办公室</v>
      </c>
      <c r="K51" s="5"/>
      <c r="L51" s="5" t="str">
        <f t="shared" si="1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2323</v>
      </c>
      <c r="D52" s="5" t="s">
        <v>2336</v>
      </c>
      <c r="E52" s="6" t="s">
        <v>23</v>
      </c>
      <c r="F52" s="5" t="s">
        <v>94</v>
      </c>
      <c r="G52" s="30" t="s">
        <v>2378</v>
      </c>
      <c r="H52" s="31"/>
      <c r="I52" s="5">
        <v>1</v>
      </c>
      <c r="J52" s="5" t="str">
        <f t="shared" si="0"/>
        <v>11F主楼办公室</v>
      </c>
      <c r="K52" s="5"/>
      <c r="L52" s="5" t="str">
        <f t="shared" si="1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2323</v>
      </c>
      <c r="D53" s="5" t="s">
        <v>2336</v>
      </c>
      <c r="E53" s="6" t="s">
        <v>23</v>
      </c>
      <c r="F53" s="5" t="s">
        <v>94</v>
      </c>
      <c r="G53" s="30" t="s">
        <v>2379</v>
      </c>
      <c r="H53" s="31"/>
      <c r="I53" s="5">
        <v>1</v>
      </c>
      <c r="J53" s="5" t="str">
        <f t="shared" si="0"/>
        <v>11F主楼办公室</v>
      </c>
      <c r="K53" s="5"/>
      <c r="L53" s="5" t="str">
        <f t="shared" si="1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2323</v>
      </c>
      <c r="D54" s="5" t="s">
        <v>2336</v>
      </c>
      <c r="E54" s="6" t="s">
        <v>23</v>
      </c>
      <c r="F54" s="5" t="s">
        <v>94</v>
      </c>
      <c r="G54" s="30" t="s">
        <v>2380</v>
      </c>
      <c r="H54" s="31"/>
      <c r="I54" s="5">
        <v>1</v>
      </c>
      <c r="J54" s="5" t="str">
        <f t="shared" si="0"/>
        <v>11F主楼办公室</v>
      </c>
      <c r="K54" s="5"/>
      <c r="L54" s="5" t="str">
        <f t="shared" si="1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2323</v>
      </c>
      <c r="D55" s="5" t="s">
        <v>2336</v>
      </c>
      <c r="E55" s="6" t="s">
        <v>23</v>
      </c>
      <c r="F55" s="5" t="s">
        <v>94</v>
      </c>
      <c r="G55" s="30" t="s">
        <v>2381</v>
      </c>
      <c r="H55" s="31"/>
      <c r="I55" s="5">
        <v>1</v>
      </c>
      <c r="J55" s="5" t="str">
        <f t="shared" si="0"/>
        <v>11F主楼办公室</v>
      </c>
      <c r="K55" s="5"/>
      <c r="L55" s="5" t="str">
        <f t="shared" si="1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2323</v>
      </c>
      <c r="D56" s="5" t="s">
        <v>2336</v>
      </c>
      <c r="E56" s="6" t="s">
        <v>23</v>
      </c>
      <c r="F56" s="5" t="s">
        <v>94</v>
      </c>
      <c r="G56" s="30" t="s">
        <v>2382</v>
      </c>
      <c r="H56" s="31"/>
      <c r="I56" s="5">
        <v>1</v>
      </c>
      <c r="J56" s="5" t="str">
        <f t="shared" si="0"/>
        <v>11F主楼办公室</v>
      </c>
      <c r="K56" s="5"/>
      <c r="L56" s="5" t="str">
        <f t="shared" si="1"/>
        <v>墙面无线AP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2323</v>
      </c>
      <c r="D57" s="5" t="s">
        <v>2336</v>
      </c>
      <c r="E57" s="6" t="s">
        <v>23</v>
      </c>
      <c r="F57" s="5" t="s">
        <v>96</v>
      </c>
      <c r="G57" s="9" t="s">
        <v>2383</v>
      </c>
      <c r="H57" s="10" t="s">
        <v>158</v>
      </c>
      <c r="I57" s="5">
        <v>1</v>
      </c>
      <c r="J57" s="5" t="str">
        <f t="shared" si="0"/>
        <v>11F主楼办公室</v>
      </c>
      <c r="K57" s="5"/>
      <c r="L57" s="5" t="str">
        <f t="shared" si="1"/>
        <v>双口面板（网络插座）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2323</v>
      </c>
      <c r="D58" s="5" t="s">
        <v>2336</v>
      </c>
      <c r="E58" s="6" t="s">
        <v>23</v>
      </c>
      <c r="F58" s="5" t="s">
        <v>96</v>
      </c>
      <c r="G58" s="9" t="s">
        <v>2384</v>
      </c>
      <c r="H58" s="10" t="s">
        <v>160</v>
      </c>
      <c r="I58" s="5">
        <v>1</v>
      </c>
      <c r="J58" s="5" t="str">
        <f t="shared" si="0"/>
        <v>11F主楼办公室</v>
      </c>
      <c r="K58" s="5"/>
      <c r="L58" s="5" t="str">
        <f t="shared" si="1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2323</v>
      </c>
      <c r="D59" s="5" t="s">
        <v>2336</v>
      </c>
      <c r="E59" s="6" t="s">
        <v>23</v>
      </c>
      <c r="F59" s="5" t="s">
        <v>96</v>
      </c>
      <c r="G59" s="9" t="s">
        <v>2385</v>
      </c>
      <c r="H59" s="10" t="s">
        <v>162</v>
      </c>
      <c r="I59" s="5">
        <v>1</v>
      </c>
      <c r="J59" s="5" t="str">
        <f t="shared" si="0"/>
        <v>11F主楼办公室</v>
      </c>
      <c r="K59" s="5"/>
      <c r="L59" s="5" t="str">
        <f t="shared" si="1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2323</v>
      </c>
      <c r="D60" s="5" t="s">
        <v>2336</v>
      </c>
      <c r="E60" s="6" t="s">
        <v>23</v>
      </c>
      <c r="F60" s="5" t="s">
        <v>96</v>
      </c>
      <c r="G60" s="9" t="s">
        <v>2386</v>
      </c>
      <c r="H60" s="10" t="s">
        <v>164</v>
      </c>
      <c r="I60" s="5">
        <v>1</v>
      </c>
      <c r="J60" s="5" t="str">
        <f t="shared" si="0"/>
        <v>11F主楼办公室</v>
      </c>
      <c r="K60" s="5"/>
      <c r="L60" s="5" t="str">
        <f t="shared" si="1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2323</v>
      </c>
      <c r="D61" s="5" t="s">
        <v>2336</v>
      </c>
      <c r="E61" s="6" t="s">
        <v>23</v>
      </c>
      <c r="F61" s="5" t="s">
        <v>96</v>
      </c>
      <c r="G61" s="9" t="s">
        <v>2387</v>
      </c>
      <c r="H61" s="10" t="s">
        <v>166</v>
      </c>
      <c r="I61" s="5">
        <v>1</v>
      </c>
      <c r="J61" s="5" t="str">
        <f t="shared" si="0"/>
        <v>11F主楼办公室</v>
      </c>
      <c r="K61" s="5"/>
      <c r="L61" s="5" t="str">
        <f t="shared" si="1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2323</v>
      </c>
      <c r="D62" s="5" t="s">
        <v>2336</v>
      </c>
      <c r="E62" s="6" t="s">
        <v>23</v>
      </c>
      <c r="F62" s="5" t="s">
        <v>96</v>
      </c>
      <c r="G62" s="9" t="s">
        <v>2388</v>
      </c>
      <c r="H62" s="10" t="s">
        <v>168</v>
      </c>
      <c r="I62" s="5">
        <v>1</v>
      </c>
      <c r="J62" s="5" t="str">
        <f t="shared" si="0"/>
        <v>11F主楼办公室</v>
      </c>
      <c r="K62" s="5"/>
      <c r="L62" s="5" t="str">
        <f t="shared" si="1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2323</v>
      </c>
      <c r="D63" s="5" t="s">
        <v>2389</v>
      </c>
      <c r="E63" s="6" t="s">
        <v>23</v>
      </c>
      <c r="F63" s="5" t="s">
        <v>96</v>
      </c>
      <c r="G63" s="9" t="s">
        <v>2390</v>
      </c>
      <c r="H63" s="10" t="s">
        <v>170</v>
      </c>
      <c r="I63" s="5">
        <v>1</v>
      </c>
      <c r="J63" s="5" t="str">
        <f t="shared" si="0"/>
        <v>11F主楼开放办公区</v>
      </c>
      <c r="K63" s="5"/>
      <c r="L63" s="5" t="str">
        <f t="shared" si="1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2323</v>
      </c>
      <c r="D64" s="5" t="s">
        <v>2389</v>
      </c>
      <c r="E64" s="6" t="s">
        <v>23</v>
      </c>
      <c r="F64" s="5" t="s">
        <v>96</v>
      </c>
      <c r="G64" s="9" t="s">
        <v>2391</v>
      </c>
      <c r="H64" s="10" t="s">
        <v>172</v>
      </c>
      <c r="I64" s="5">
        <v>1</v>
      </c>
      <c r="J64" s="5" t="str">
        <f t="shared" si="0"/>
        <v>11F主楼开放办公区</v>
      </c>
      <c r="K64" s="5"/>
      <c r="L64" s="5" t="str">
        <f t="shared" si="1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2323</v>
      </c>
      <c r="D65" s="5" t="s">
        <v>2389</v>
      </c>
      <c r="E65" s="6" t="s">
        <v>23</v>
      </c>
      <c r="F65" s="5" t="s">
        <v>96</v>
      </c>
      <c r="G65" s="9" t="s">
        <v>2392</v>
      </c>
      <c r="H65" s="10" t="s">
        <v>174</v>
      </c>
      <c r="I65" s="5">
        <v>1</v>
      </c>
      <c r="J65" s="5" t="str">
        <f t="shared" si="0"/>
        <v>11F主楼开放办公区</v>
      </c>
      <c r="K65" s="5"/>
      <c r="L65" s="5" t="str">
        <f t="shared" si="1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2323</v>
      </c>
      <c r="D66" s="5" t="s">
        <v>2389</v>
      </c>
      <c r="E66" s="6" t="s">
        <v>23</v>
      </c>
      <c r="F66" s="5" t="s">
        <v>96</v>
      </c>
      <c r="G66" s="9" t="s">
        <v>2393</v>
      </c>
      <c r="H66" s="10" t="s">
        <v>176</v>
      </c>
      <c r="I66" s="5">
        <v>1</v>
      </c>
      <c r="J66" s="5" t="str">
        <f t="shared" si="0"/>
        <v>11F主楼开放办公区</v>
      </c>
      <c r="K66" s="5"/>
      <c r="L66" s="5" t="str">
        <f t="shared" si="1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2323</v>
      </c>
      <c r="D67" s="5" t="s">
        <v>2389</v>
      </c>
      <c r="E67" s="6" t="s">
        <v>23</v>
      </c>
      <c r="F67" s="5" t="s">
        <v>96</v>
      </c>
      <c r="G67" s="9" t="s">
        <v>2394</v>
      </c>
      <c r="H67" s="10" t="s">
        <v>178</v>
      </c>
      <c r="I67" s="5">
        <v>1</v>
      </c>
      <c r="J67" s="5" t="str">
        <f t="shared" si="0"/>
        <v>11F主楼开放办公区</v>
      </c>
      <c r="K67" s="5"/>
      <c r="L67" s="5" t="str">
        <f t="shared" si="1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2323</v>
      </c>
      <c r="D68" s="5" t="s">
        <v>2389</v>
      </c>
      <c r="E68" s="6" t="s">
        <v>23</v>
      </c>
      <c r="F68" s="5" t="s">
        <v>96</v>
      </c>
      <c r="G68" s="9" t="s">
        <v>2395</v>
      </c>
      <c r="H68" s="10" t="s">
        <v>180</v>
      </c>
      <c r="I68" s="5">
        <v>1</v>
      </c>
      <c r="J68" s="5" t="str">
        <f t="shared" ref="J68:J131" si="2">D68</f>
        <v>11F主楼开放办公区</v>
      </c>
      <c r="K68" s="5"/>
      <c r="L68" s="5" t="str">
        <f t="shared" ref="L68:L131" si="3">F68</f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2323</v>
      </c>
      <c r="D69" s="5" t="s">
        <v>2389</v>
      </c>
      <c r="E69" s="6" t="s">
        <v>23</v>
      </c>
      <c r="F69" s="5" t="s">
        <v>96</v>
      </c>
      <c r="G69" s="9" t="s">
        <v>2396</v>
      </c>
      <c r="H69" s="10" t="s">
        <v>182</v>
      </c>
      <c r="I69" s="5">
        <v>1</v>
      </c>
      <c r="J69" s="5" t="str">
        <f t="shared" si="2"/>
        <v>11F主楼开放办公区</v>
      </c>
      <c r="K69" s="5"/>
      <c r="L69" s="5" t="str">
        <f t="shared" si="3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2323</v>
      </c>
      <c r="D70" s="5" t="s">
        <v>2389</v>
      </c>
      <c r="E70" s="6" t="s">
        <v>23</v>
      </c>
      <c r="F70" s="5" t="s">
        <v>96</v>
      </c>
      <c r="G70" s="9" t="s">
        <v>2397</v>
      </c>
      <c r="H70" s="10" t="s">
        <v>184</v>
      </c>
      <c r="I70" s="5">
        <v>1</v>
      </c>
      <c r="J70" s="5" t="str">
        <f t="shared" si="2"/>
        <v>11F主楼开放办公区</v>
      </c>
      <c r="K70" s="5"/>
      <c r="L70" s="5" t="str">
        <f t="shared" si="3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2323</v>
      </c>
      <c r="D71" s="5" t="s">
        <v>2389</v>
      </c>
      <c r="E71" s="6" t="s">
        <v>23</v>
      </c>
      <c r="F71" s="5" t="s">
        <v>96</v>
      </c>
      <c r="G71" s="9" t="s">
        <v>2398</v>
      </c>
      <c r="H71" s="10" t="s">
        <v>186</v>
      </c>
      <c r="I71" s="5">
        <v>1</v>
      </c>
      <c r="J71" s="5" t="str">
        <f t="shared" si="2"/>
        <v>11F主楼开放办公区</v>
      </c>
      <c r="K71" s="5"/>
      <c r="L71" s="5" t="str">
        <f t="shared" si="3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2323</v>
      </c>
      <c r="D72" s="5" t="s">
        <v>2389</v>
      </c>
      <c r="E72" s="6" t="s">
        <v>23</v>
      </c>
      <c r="F72" s="5" t="s">
        <v>96</v>
      </c>
      <c r="G72" s="9" t="s">
        <v>2399</v>
      </c>
      <c r="H72" s="10" t="s">
        <v>188</v>
      </c>
      <c r="I72" s="5">
        <v>1</v>
      </c>
      <c r="J72" s="5" t="str">
        <f t="shared" si="2"/>
        <v>11F主楼开放办公区</v>
      </c>
      <c r="K72" s="5"/>
      <c r="L72" s="5" t="str">
        <f t="shared" si="3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2323</v>
      </c>
      <c r="D73" s="5" t="s">
        <v>2389</v>
      </c>
      <c r="E73" s="6" t="s">
        <v>23</v>
      </c>
      <c r="F73" s="5" t="s">
        <v>96</v>
      </c>
      <c r="G73" s="9" t="s">
        <v>2400</v>
      </c>
      <c r="H73" s="10" t="s">
        <v>190</v>
      </c>
      <c r="I73" s="5">
        <v>1</v>
      </c>
      <c r="J73" s="5" t="str">
        <f t="shared" si="2"/>
        <v>11F主楼开放办公区</v>
      </c>
      <c r="K73" s="5"/>
      <c r="L73" s="5" t="str">
        <f t="shared" si="3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2323</v>
      </c>
      <c r="D74" s="5" t="s">
        <v>2389</v>
      </c>
      <c r="E74" s="6" t="s">
        <v>23</v>
      </c>
      <c r="F74" s="5" t="s">
        <v>96</v>
      </c>
      <c r="G74" s="9" t="s">
        <v>2401</v>
      </c>
      <c r="H74" s="10" t="s">
        <v>192</v>
      </c>
      <c r="I74" s="5">
        <v>1</v>
      </c>
      <c r="J74" s="5" t="str">
        <f t="shared" si="2"/>
        <v>11F主楼开放办公区</v>
      </c>
      <c r="K74" s="5"/>
      <c r="L74" s="5" t="str">
        <f t="shared" si="3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2323</v>
      </c>
      <c r="D75" s="5" t="s">
        <v>2389</v>
      </c>
      <c r="E75" s="6" t="s">
        <v>23</v>
      </c>
      <c r="F75" s="5" t="s">
        <v>96</v>
      </c>
      <c r="G75" s="9" t="s">
        <v>2402</v>
      </c>
      <c r="H75" s="10" t="s">
        <v>194</v>
      </c>
      <c r="I75" s="5">
        <v>1</v>
      </c>
      <c r="J75" s="5" t="str">
        <f t="shared" si="2"/>
        <v>11F主楼开放办公区</v>
      </c>
      <c r="K75" s="5"/>
      <c r="L75" s="5" t="str">
        <f t="shared" si="3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2323</v>
      </c>
      <c r="D76" s="5" t="s">
        <v>2389</v>
      </c>
      <c r="E76" s="6" t="s">
        <v>23</v>
      </c>
      <c r="F76" s="5" t="s">
        <v>96</v>
      </c>
      <c r="G76" s="9" t="s">
        <v>2403</v>
      </c>
      <c r="H76" s="10" t="s">
        <v>196</v>
      </c>
      <c r="I76" s="5">
        <v>1</v>
      </c>
      <c r="J76" s="5" t="str">
        <f t="shared" si="2"/>
        <v>11F主楼开放办公区</v>
      </c>
      <c r="K76" s="5"/>
      <c r="L76" s="5" t="str">
        <f t="shared" si="3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2323</v>
      </c>
      <c r="D77" s="5" t="s">
        <v>2389</v>
      </c>
      <c r="E77" s="6" t="s">
        <v>23</v>
      </c>
      <c r="F77" s="5" t="s">
        <v>96</v>
      </c>
      <c r="G77" s="9" t="s">
        <v>2404</v>
      </c>
      <c r="H77" s="10" t="s">
        <v>323</v>
      </c>
      <c r="I77" s="5">
        <v>1</v>
      </c>
      <c r="J77" s="5" t="str">
        <f t="shared" si="2"/>
        <v>11F主楼开放办公区</v>
      </c>
      <c r="K77" s="5"/>
      <c r="L77" s="5" t="str">
        <f t="shared" si="3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2323</v>
      </c>
      <c r="D78" s="5" t="s">
        <v>2389</v>
      </c>
      <c r="E78" s="6" t="s">
        <v>23</v>
      </c>
      <c r="F78" s="5" t="s">
        <v>96</v>
      </c>
      <c r="G78" s="9" t="s">
        <v>2405</v>
      </c>
      <c r="H78" s="10" t="s">
        <v>325</v>
      </c>
      <c r="I78" s="5">
        <v>1</v>
      </c>
      <c r="J78" s="5" t="str">
        <f t="shared" si="2"/>
        <v>11F主楼开放办公区</v>
      </c>
      <c r="K78" s="5"/>
      <c r="L78" s="5" t="str">
        <f t="shared" si="3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2323</v>
      </c>
      <c r="D79" s="5" t="s">
        <v>2389</v>
      </c>
      <c r="E79" s="6" t="s">
        <v>23</v>
      </c>
      <c r="F79" s="5" t="s">
        <v>96</v>
      </c>
      <c r="G79" s="9" t="s">
        <v>2406</v>
      </c>
      <c r="H79" s="10" t="s">
        <v>198</v>
      </c>
      <c r="I79" s="5">
        <v>1</v>
      </c>
      <c r="J79" s="5" t="str">
        <f t="shared" si="2"/>
        <v>11F主楼开放办公区</v>
      </c>
      <c r="K79" s="5"/>
      <c r="L79" s="5" t="str">
        <f t="shared" si="3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2323</v>
      </c>
      <c r="D80" s="5" t="s">
        <v>2389</v>
      </c>
      <c r="E80" s="6" t="s">
        <v>23</v>
      </c>
      <c r="F80" s="5" t="s">
        <v>96</v>
      </c>
      <c r="G80" s="9" t="s">
        <v>2407</v>
      </c>
      <c r="H80" s="10" t="s">
        <v>200</v>
      </c>
      <c r="I80" s="5">
        <v>1</v>
      </c>
      <c r="J80" s="5" t="str">
        <f t="shared" si="2"/>
        <v>11F主楼开放办公区</v>
      </c>
      <c r="K80" s="5"/>
      <c r="L80" s="5" t="str">
        <f t="shared" si="3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2323</v>
      </c>
      <c r="D81" s="5" t="s">
        <v>2336</v>
      </c>
      <c r="E81" s="6" t="s">
        <v>23</v>
      </c>
      <c r="F81" s="5" t="s">
        <v>96</v>
      </c>
      <c r="G81" s="9" t="s">
        <v>2408</v>
      </c>
      <c r="H81" s="10" t="s">
        <v>202</v>
      </c>
      <c r="I81" s="5">
        <v>1</v>
      </c>
      <c r="J81" s="5" t="str">
        <f t="shared" si="2"/>
        <v>11F主楼办公室</v>
      </c>
      <c r="K81" s="5"/>
      <c r="L81" s="5" t="str">
        <f t="shared" si="3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2323</v>
      </c>
      <c r="D82" s="5" t="s">
        <v>2336</v>
      </c>
      <c r="E82" s="6" t="s">
        <v>23</v>
      </c>
      <c r="F82" s="5" t="s">
        <v>96</v>
      </c>
      <c r="G82" s="9" t="s">
        <v>2409</v>
      </c>
      <c r="H82" s="10" t="s">
        <v>204</v>
      </c>
      <c r="I82" s="5">
        <v>1</v>
      </c>
      <c r="J82" s="5" t="str">
        <f t="shared" si="2"/>
        <v>11F主楼办公室</v>
      </c>
      <c r="K82" s="5"/>
      <c r="L82" s="5" t="str">
        <f t="shared" si="3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2323</v>
      </c>
      <c r="D83" s="5" t="s">
        <v>2336</v>
      </c>
      <c r="E83" s="6" t="s">
        <v>23</v>
      </c>
      <c r="F83" s="5" t="s">
        <v>96</v>
      </c>
      <c r="G83" s="9" t="s">
        <v>2410</v>
      </c>
      <c r="H83" s="10" t="s">
        <v>331</v>
      </c>
      <c r="I83" s="5">
        <v>1</v>
      </c>
      <c r="J83" s="5" t="str">
        <f t="shared" si="2"/>
        <v>11F主楼办公室</v>
      </c>
      <c r="K83" s="5"/>
      <c r="L83" s="5" t="str">
        <f t="shared" si="3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2323</v>
      </c>
      <c r="D84" s="5" t="s">
        <v>2336</v>
      </c>
      <c r="E84" s="6" t="s">
        <v>23</v>
      </c>
      <c r="F84" s="5" t="s">
        <v>96</v>
      </c>
      <c r="G84" s="9" t="s">
        <v>2411</v>
      </c>
      <c r="H84" s="10" t="s">
        <v>333</v>
      </c>
      <c r="I84" s="5">
        <v>1</v>
      </c>
      <c r="J84" s="5" t="str">
        <f t="shared" si="2"/>
        <v>11F主楼办公室</v>
      </c>
      <c r="K84" s="5"/>
      <c r="L84" s="5" t="str">
        <f t="shared" si="3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2323</v>
      </c>
      <c r="D85" s="5" t="s">
        <v>2336</v>
      </c>
      <c r="E85" s="6" t="s">
        <v>23</v>
      </c>
      <c r="F85" s="5" t="s">
        <v>96</v>
      </c>
      <c r="G85" s="9" t="s">
        <v>2412</v>
      </c>
      <c r="H85" s="10" t="s">
        <v>335</v>
      </c>
      <c r="I85" s="5">
        <v>1</v>
      </c>
      <c r="J85" s="5" t="str">
        <f t="shared" si="2"/>
        <v>11F主楼办公室</v>
      </c>
      <c r="K85" s="5"/>
      <c r="L85" s="5" t="str">
        <f t="shared" si="3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2323</v>
      </c>
      <c r="D86" s="5" t="s">
        <v>2336</v>
      </c>
      <c r="E86" s="6" t="s">
        <v>23</v>
      </c>
      <c r="F86" s="5" t="s">
        <v>96</v>
      </c>
      <c r="G86" s="9" t="s">
        <v>2413</v>
      </c>
      <c r="H86" s="10" t="s">
        <v>337</v>
      </c>
      <c r="I86" s="5">
        <v>1</v>
      </c>
      <c r="J86" s="5" t="str">
        <f t="shared" si="2"/>
        <v>11F主楼办公室</v>
      </c>
      <c r="K86" s="5"/>
      <c r="L86" s="5" t="str">
        <f t="shared" si="3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2323</v>
      </c>
      <c r="D87" s="5" t="s">
        <v>2336</v>
      </c>
      <c r="E87" s="6" t="s">
        <v>23</v>
      </c>
      <c r="F87" s="5" t="s">
        <v>96</v>
      </c>
      <c r="G87" s="9" t="s">
        <v>2414</v>
      </c>
      <c r="H87" s="10" t="s">
        <v>339</v>
      </c>
      <c r="I87" s="5">
        <v>1</v>
      </c>
      <c r="J87" s="5" t="str">
        <f t="shared" si="2"/>
        <v>11F主楼办公室</v>
      </c>
      <c r="K87" s="5"/>
      <c r="L87" s="5" t="str">
        <f t="shared" si="3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2323</v>
      </c>
      <c r="D88" s="5" t="s">
        <v>2336</v>
      </c>
      <c r="E88" s="6" t="s">
        <v>23</v>
      </c>
      <c r="F88" s="5" t="s">
        <v>96</v>
      </c>
      <c r="G88" s="9" t="s">
        <v>2415</v>
      </c>
      <c r="H88" s="10" t="s">
        <v>341</v>
      </c>
      <c r="I88" s="5">
        <v>1</v>
      </c>
      <c r="J88" s="5" t="str">
        <f t="shared" si="2"/>
        <v>11F主楼办公室</v>
      </c>
      <c r="K88" s="5"/>
      <c r="L88" s="5" t="str">
        <f t="shared" si="3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2323</v>
      </c>
      <c r="D89" s="5" t="s">
        <v>2336</v>
      </c>
      <c r="E89" s="6" t="s">
        <v>23</v>
      </c>
      <c r="F89" s="5" t="s">
        <v>96</v>
      </c>
      <c r="G89" s="9" t="s">
        <v>2416</v>
      </c>
      <c r="H89" s="10" t="s">
        <v>343</v>
      </c>
      <c r="I89" s="5">
        <v>1</v>
      </c>
      <c r="J89" s="5" t="str">
        <f t="shared" si="2"/>
        <v>11F主楼办公室</v>
      </c>
      <c r="K89" s="5"/>
      <c r="L89" s="5" t="str">
        <f t="shared" si="3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2323</v>
      </c>
      <c r="D90" s="5" t="s">
        <v>2336</v>
      </c>
      <c r="E90" s="6" t="s">
        <v>23</v>
      </c>
      <c r="F90" s="5" t="s">
        <v>96</v>
      </c>
      <c r="G90" s="9" t="s">
        <v>2417</v>
      </c>
      <c r="H90" s="10" t="s">
        <v>345</v>
      </c>
      <c r="I90" s="5">
        <v>1</v>
      </c>
      <c r="J90" s="5" t="str">
        <f t="shared" si="2"/>
        <v>11F主楼办公室</v>
      </c>
      <c r="K90" s="5"/>
      <c r="L90" s="5" t="str">
        <f t="shared" si="3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2323</v>
      </c>
      <c r="D91" s="5" t="s">
        <v>2336</v>
      </c>
      <c r="E91" s="6" t="s">
        <v>23</v>
      </c>
      <c r="F91" s="5" t="s">
        <v>96</v>
      </c>
      <c r="G91" s="9" t="s">
        <v>2418</v>
      </c>
      <c r="H91" s="10" t="s">
        <v>347</v>
      </c>
      <c r="I91" s="5">
        <v>1</v>
      </c>
      <c r="J91" s="5" t="str">
        <f t="shared" si="2"/>
        <v>11F主楼办公室</v>
      </c>
      <c r="K91" s="5"/>
      <c r="L91" s="5" t="str">
        <f t="shared" si="3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2323</v>
      </c>
      <c r="D92" s="5" t="s">
        <v>2336</v>
      </c>
      <c r="E92" s="6" t="s">
        <v>23</v>
      </c>
      <c r="F92" s="5" t="s">
        <v>96</v>
      </c>
      <c r="G92" s="9" t="s">
        <v>2419</v>
      </c>
      <c r="H92" s="10" t="s">
        <v>349</v>
      </c>
      <c r="I92" s="5">
        <v>1</v>
      </c>
      <c r="J92" s="5" t="str">
        <f t="shared" si="2"/>
        <v>11F主楼办公室</v>
      </c>
      <c r="K92" s="5"/>
      <c r="L92" s="5" t="str">
        <f t="shared" si="3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2323</v>
      </c>
      <c r="D93" s="5" t="s">
        <v>2336</v>
      </c>
      <c r="E93" s="6" t="s">
        <v>23</v>
      </c>
      <c r="F93" s="5" t="s">
        <v>96</v>
      </c>
      <c r="G93" s="9" t="s">
        <v>2420</v>
      </c>
      <c r="H93" s="10" t="s">
        <v>351</v>
      </c>
      <c r="I93" s="5">
        <v>1</v>
      </c>
      <c r="J93" s="5" t="str">
        <f t="shared" si="2"/>
        <v>11F主楼办公室</v>
      </c>
      <c r="K93" s="5"/>
      <c r="L93" s="5" t="str">
        <f t="shared" si="3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2323</v>
      </c>
      <c r="D94" s="5" t="s">
        <v>2336</v>
      </c>
      <c r="E94" s="6" t="s">
        <v>23</v>
      </c>
      <c r="F94" s="5" t="s">
        <v>96</v>
      </c>
      <c r="G94" s="9" t="s">
        <v>2421</v>
      </c>
      <c r="H94" s="10" t="s">
        <v>353</v>
      </c>
      <c r="I94" s="5">
        <v>1</v>
      </c>
      <c r="J94" s="5" t="str">
        <f t="shared" si="2"/>
        <v>11F主楼办公室</v>
      </c>
      <c r="K94" s="5"/>
      <c r="L94" s="5" t="str">
        <f t="shared" si="3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2323</v>
      </c>
      <c r="D95" s="5" t="s">
        <v>2336</v>
      </c>
      <c r="E95" s="6" t="s">
        <v>23</v>
      </c>
      <c r="F95" s="5" t="s">
        <v>96</v>
      </c>
      <c r="G95" s="9" t="s">
        <v>2422</v>
      </c>
      <c r="H95" s="10" t="s">
        <v>355</v>
      </c>
      <c r="I95" s="5">
        <v>1</v>
      </c>
      <c r="J95" s="5" t="str">
        <f t="shared" si="2"/>
        <v>11F主楼办公室</v>
      </c>
      <c r="K95" s="5"/>
      <c r="L95" s="5" t="str">
        <f t="shared" si="3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2323</v>
      </c>
      <c r="D96" s="5" t="s">
        <v>2336</v>
      </c>
      <c r="E96" s="6" t="s">
        <v>23</v>
      </c>
      <c r="F96" s="5" t="s">
        <v>96</v>
      </c>
      <c r="G96" s="9" t="s">
        <v>2423</v>
      </c>
      <c r="H96" s="10" t="s">
        <v>357</v>
      </c>
      <c r="I96" s="5">
        <v>1</v>
      </c>
      <c r="J96" s="5" t="str">
        <f t="shared" si="2"/>
        <v>11F主楼办公室</v>
      </c>
      <c r="K96" s="5"/>
      <c r="L96" s="5" t="str">
        <f t="shared" si="3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2323</v>
      </c>
      <c r="D97" s="5" t="s">
        <v>2336</v>
      </c>
      <c r="E97" s="6" t="s">
        <v>23</v>
      </c>
      <c r="F97" s="5" t="s">
        <v>96</v>
      </c>
      <c r="G97" s="9" t="s">
        <v>2424</v>
      </c>
      <c r="H97" s="10" t="s">
        <v>359</v>
      </c>
      <c r="I97" s="5">
        <v>1</v>
      </c>
      <c r="J97" s="5" t="str">
        <f t="shared" si="2"/>
        <v>11F主楼办公室</v>
      </c>
      <c r="K97" s="5"/>
      <c r="L97" s="5" t="str">
        <f t="shared" si="3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2323</v>
      </c>
      <c r="D98" s="5" t="s">
        <v>2336</v>
      </c>
      <c r="E98" s="6" t="s">
        <v>23</v>
      </c>
      <c r="F98" s="5" t="s">
        <v>96</v>
      </c>
      <c r="G98" s="9" t="s">
        <v>2425</v>
      </c>
      <c r="H98" s="10" t="s">
        <v>361</v>
      </c>
      <c r="I98" s="5">
        <v>1</v>
      </c>
      <c r="J98" s="5" t="str">
        <f t="shared" si="2"/>
        <v>11F主楼办公室</v>
      </c>
      <c r="K98" s="5"/>
      <c r="L98" s="5" t="str">
        <f t="shared" si="3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2323</v>
      </c>
      <c r="D99" s="5" t="s">
        <v>2336</v>
      </c>
      <c r="E99" s="6" t="s">
        <v>23</v>
      </c>
      <c r="F99" s="5" t="s">
        <v>96</v>
      </c>
      <c r="G99" s="9" t="s">
        <v>2426</v>
      </c>
      <c r="H99" s="10" t="s">
        <v>363</v>
      </c>
      <c r="I99" s="5">
        <v>1</v>
      </c>
      <c r="J99" s="5" t="str">
        <f t="shared" si="2"/>
        <v>11F主楼办公室</v>
      </c>
      <c r="K99" s="5"/>
      <c r="L99" s="5" t="str">
        <f t="shared" si="3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2323</v>
      </c>
      <c r="D100" s="5" t="s">
        <v>2336</v>
      </c>
      <c r="E100" s="6" t="s">
        <v>23</v>
      </c>
      <c r="F100" s="5" t="s">
        <v>96</v>
      </c>
      <c r="G100" s="9" t="s">
        <v>2427</v>
      </c>
      <c r="H100" s="10" t="s">
        <v>365</v>
      </c>
      <c r="I100" s="5">
        <v>1</v>
      </c>
      <c r="J100" s="5" t="str">
        <f t="shared" si="2"/>
        <v>11F主楼办公室</v>
      </c>
      <c r="K100" s="5"/>
      <c r="L100" s="5" t="str">
        <f t="shared" si="3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2323</v>
      </c>
      <c r="D101" s="5" t="s">
        <v>2363</v>
      </c>
      <c r="E101" s="6" t="s">
        <v>23</v>
      </c>
      <c r="F101" s="5" t="s">
        <v>96</v>
      </c>
      <c r="G101" s="9" t="s">
        <v>2428</v>
      </c>
      <c r="H101" s="10" t="s">
        <v>367</v>
      </c>
      <c r="I101" s="5">
        <v>1</v>
      </c>
      <c r="J101" s="5" t="str">
        <f t="shared" si="2"/>
        <v>11F主楼大会议室</v>
      </c>
      <c r="K101" s="5"/>
      <c r="L101" s="5" t="str">
        <f t="shared" si="3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2323</v>
      </c>
      <c r="D102" s="5" t="s">
        <v>2365</v>
      </c>
      <c r="E102" s="6" t="s">
        <v>23</v>
      </c>
      <c r="F102" s="5" t="s">
        <v>96</v>
      </c>
      <c r="G102" s="9" t="s">
        <v>2429</v>
      </c>
      <c r="H102" s="10" t="s">
        <v>369</v>
      </c>
      <c r="I102" s="5">
        <v>1</v>
      </c>
      <c r="J102" s="5" t="str">
        <f t="shared" si="2"/>
        <v>11F主楼中会议室</v>
      </c>
      <c r="K102" s="5"/>
      <c r="L102" s="5" t="str">
        <f t="shared" si="3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2323</v>
      </c>
      <c r="D103" s="5" t="s">
        <v>2367</v>
      </c>
      <c r="E103" s="6" t="s">
        <v>23</v>
      </c>
      <c r="F103" s="5" t="s">
        <v>96</v>
      </c>
      <c r="G103" s="9" t="s">
        <v>2430</v>
      </c>
      <c r="H103" s="10" t="s">
        <v>371</v>
      </c>
      <c r="I103" s="5">
        <v>1</v>
      </c>
      <c r="J103" s="5" t="str">
        <f t="shared" si="2"/>
        <v>11F主楼小会议室</v>
      </c>
      <c r="K103" s="5"/>
      <c r="L103" s="5" t="str">
        <f t="shared" si="3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2323</v>
      </c>
      <c r="D104" s="5" t="s">
        <v>2367</v>
      </c>
      <c r="E104" s="6" t="s">
        <v>23</v>
      </c>
      <c r="F104" s="5" t="s">
        <v>96</v>
      </c>
      <c r="G104" s="9" t="s">
        <v>2431</v>
      </c>
      <c r="H104" s="10" t="s">
        <v>373</v>
      </c>
      <c r="I104" s="5">
        <v>1</v>
      </c>
      <c r="J104" s="5" t="str">
        <f t="shared" si="2"/>
        <v>11F主楼小会议室</v>
      </c>
      <c r="K104" s="5"/>
      <c r="L104" s="5" t="str">
        <f t="shared" si="3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2323</v>
      </c>
      <c r="D105" s="5" t="s">
        <v>2336</v>
      </c>
      <c r="E105" s="6" t="s">
        <v>23</v>
      </c>
      <c r="F105" s="5" t="s">
        <v>96</v>
      </c>
      <c r="G105" s="9" t="s">
        <v>2432</v>
      </c>
      <c r="H105" s="10" t="s">
        <v>375</v>
      </c>
      <c r="I105" s="5">
        <v>1</v>
      </c>
      <c r="J105" s="5" t="str">
        <f t="shared" si="2"/>
        <v>11F主楼办公室</v>
      </c>
      <c r="K105" s="5"/>
      <c r="L105" s="5" t="str">
        <f t="shared" si="3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2323</v>
      </c>
      <c r="D106" s="5" t="s">
        <v>2336</v>
      </c>
      <c r="E106" s="6" t="s">
        <v>23</v>
      </c>
      <c r="F106" s="5" t="s">
        <v>96</v>
      </c>
      <c r="G106" s="9" t="s">
        <v>2433</v>
      </c>
      <c r="H106" s="10" t="s">
        <v>377</v>
      </c>
      <c r="I106" s="5">
        <v>1</v>
      </c>
      <c r="J106" s="5" t="str">
        <f t="shared" si="2"/>
        <v>11F主楼办公室</v>
      </c>
      <c r="K106" s="5"/>
      <c r="L106" s="5" t="str">
        <f t="shared" si="3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2323</v>
      </c>
      <c r="D107" s="5" t="s">
        <v>2434</v>
      </c>
      <c r="E107" s="6" t="s">
        <v>23</v>
      </c>
      <c r="F107" s="5" t="s">
        <v>96</v>
      </c>
      <c r="G107" s="9" t="s">
        <v>2435</v>
      </c>
      <c r="H107" s="10" t="s">
        <v>379</v>
      </c>
      <c r="I107" s="5">
        <v>1</v>
      </c>
      <c r="J107" s="5" t="str">
        <f t="shared" si="2"/>
        <v>11F主楼打印间</v>
      </c>
      <c r="K107" s="5"/>
      <c r="L107" s="5" t="str">
        <f t="shared" si="3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2323</v>
      </c>
      <c r="D108" s="5" t="s">
        <v>2336</v>
      </c>
      <c r="E108" s="6" t="s">
        <v>23</v>
      </c>
      <c r="F108" s="5" t="s">
        <v>96</v>
      </c>
      <c r="G108" s="9" t="s">
        <v>2436</v>
      </c>
      <c r="H108" s="10" t="s">
        <v>381</v>
      </c>
      <c r="I108" s="5">
        <v>1</v>
      </c>
      <c r="J108" s="5" t="str">
        <f t="shared" si="2"/>
        <v>11F主楼办公室</v>
      </c>
      <c r="K108" s="5"/>
      <c r="L108" s="5" t="str">
        <f t="shared" si="3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2323</v>
      </c>
      <c r="D109" s="5" t="s">
        <v>2336</v>
      </c>
      <c r="E109" s="6" t="s">
        <v>23</v>
      </c>
      <c r="F109" s="5" t="s">
        <v>96</v>
      </c>
      <c r="G109" s="9" t="s">
        <v>2437</v>
      </c>
      <c r="H109" s="10" t="s">
        <v>900</v>
      </c>
      <c r="I109" s="5">
        <v>1</v>
      </c>
      <c r="J109" s="5" t="str">
        <f t="shared" si="2"/>
        <v>11F主楼办公室</v>
      </c>
      <c r="K109" s="5"/>
      <c r="L109" s="5" t="str">
        <f t="shared" si="3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2323</v>
      </c>
      <c r="D110" s="5" t="s">
        <v>2336</v>
      </c>
      <c r="E110" s="6" t="s">
        <v>23</v>
      </c>
      <c r="F110" s="5" t="s">
        <v>96</v>
      </c>
      <c r="G110" s="9" t="s">
        <v>2438</v>
      </c>
      <c r="H110" s="10" t="s">
        <v>902</v>
      </c>
      <c r="I110" s="5">
        <v>1</v>
      </c>
      <c r="J110" s="5" t="str">
        <f t="shared" si="2"/>
        <v>11F主楼办公室</v>
      </c>
      <c r="K110" s="5"/>
      <c r="L110" s="5" t="str">
        <f t="shared" si="3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2323</v>
      </c>
      <c r="D111" s="5" t="s">
        <v>2336</v>
      </c>
      <c r="E111" s="6" t="s">
        <v>23</v>
      </c>
      <c r="F111" s="5" t="s">
        <v>96</v>
      </c>
      <c r="G111" s="9" t="s">
        <v>2439</v>
      </c>
      <c r="H111" s="10" t="s">
        <v>904</v>
      </c>
      <c r="I111" s="5">
        <v>1</v>
      </c>
      <c r="J111" s="5" t="str">
        <f t="shared" si="2"/>
        <v>11F主楼办公室</v>
      </c>
      <c r="K111" s="5"/>
      <c r="L111" s="5" t="str">
        <f t="shared" si="3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2323</v>
      </c>
      <c r="D112" s="5" t="s">
        <v>2336</v>
      </c>
      <c r="E112" s="6" t="s">
        <v>23</v>
      </c>
      <c r="F112" s="5" t="s">
        <v>96</v>
      </c>
      <c r="G112" s="9" t="s">
        <v>2440</v>
      </c>
      <c r="H112" s="10" t="s">
        <v>906</v>
      </c>
      <c r="I112" s="5">
        <v>1</v>
      </c>
      <c r="J112" s="5" t="str">
        <f t="shared" si="2"/>
        <v>11F主楼办公室</v>
      </c>
      <c r="K112" s="5"/>
      <c r="L112" s="5" t="str">
        <f t="shared" si="3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2323</v>
      </c>
      <c r="D113" s="5" t="s">
        <v>2389</v>
      </c>
      <c r="E113" s="6" t="s">
        <v>23</v>
      </c>
      <c r="F113" s="5" t="s">
        <v>96</v>
      </c>
      <c r="G113" s="9" t="s">
        <v>2441</v>
      </c>
      <c r="H113" s="10" t="s">
        <v>908</v>
      </c>
      <c r="I113" s="5">
        <v>1</v>
      </c>
      <c r="J113" s="5" t="str">
        <f t="shared" si="2"/>
        <v>11F主楼开放办公区</v>
      </c>
      <c r="K113" s="5"/>
      <c r="L113" s="5" t="str">
        <f t="shared" si="3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2323</v>
      </c>
      <c r="D114" s="5" t="s">
        <v>2389</v>
      </c>
      <c r="E114" s="6" t="s">
        <v>23</v>
      </c>
      <c r="F114" s="5" t="s">
        <v>96</v>
      </c>
      <c r="G114" s="9" t="s">
        <v>2442</v>
      </c>
      <c r="H114" s="10" t="s">
        <v>910</v>
      </c>
      <c r="I114" s="5">
        <v>1</v>
      </c>
      <c r="J114" s="5" t="str">
        <f t="shared" si="2"/>
        <v>11F主楼开放办公区</v>
      </c>
      <c r="K114" s="5"/>
      <c r="L114" s="5" t="str">
        <f t="shared" si="3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2323</v>
      </c>
      <c r="D115" s="5" t="s">
        <v>2389</v>
      </c>
      <c r="E115" s="6" t="s">
        <v>23</v>
      </c>
      <c r="F115" s="5" t="s">
        <v>96</v>
      </c>
      <c r="G115" s="9" t="s">
        <v>2443</v>
      </c>
      <c r="H115" s="10" t="s">
        <v>912</v>
      </c>
      <c r="I115" s="5">
        <v>1</v>
      </c>
      <c r="J115" s="5" t="str">
        <f t="shared" si="2"/>
        <v>11F主楼开放办公区</v>
      </c>
      <c r="K115" s="5"/>
      <c r="L115" s="5" t="str">
        <f t="shared" si="3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2323</v>
      </c>
      <c r="D116" s="5" t="s">
        <v>2389</v>
      </c>
      <c r="E116" s="6" t="s">
        <v>23</v>
      </c>
      <c r="F116" s="5" t="s">
        <v>96</v>
      </c>
      <c r="G116" s="9" t="s">
        <v>2444</v>
      </c>
      <c r="H116" s="10" t="s">
        <v>914</v>
      </c>
      <c r="I116" s="5">
        <v>1</v>
      </c>
      <c r="J116" s="5" t="str">
        <f t="shared" si="2"/>
        <v>11F主楼开放办公区</v>
      </c>
      <c r="K116" s="5"/>
      <c r="L116" s="5" t="str">
        <f t="shared" si="3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2323</v>
      </c>
      <c r="D117" s="5" t="s">
        <v>2389</v>
      </c>
      <c r="E117" s="6" t="s">
        <v>23</v>
      </c>
      <c r="F117" s="5" t="s">
        <v>96</v>
      </c>
      <c r="G117" s="9" t="s">
        <v>2445</v>
      </c>
      <c r="H117" s="10" t="s">
        <v>916</v>
      </c>
      <c r="I117" s="5">
        <v>1</v>
      </c>
      <c r="J117" s="5" t="str">
        <f t="shared" si="2"/>
        <v>11F主楼开放办公区</v>
      </c>
      <c r="K117" s="5"/>
      <c r="L117" s="5" t="str">
        <f t="shared" si="3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2323</v>
      </c>
      <c r="D118" s="5" t="s">
        <v>2389</v>
      </c>
      <c r="E118" s="6" t="s">
        <v>23</v>
      </c>
      <c r="F118" s="5" t="s">
        <v>96</v>
      </c>
      <c r="G118" s="9" t="s">
        <v>2446</v>
      </c>
      <c r="H118" s="10" t="s">
        <v>918</v>
      </c>
      <c r="I118" s="5">
        <v>1</v>
      </c>
      <c r="J118" s="5" t="str">
        <f t="shared" si="2"/>
        <v>11F主楼开放办公区</v>
      </c>
      <c r="K118" s="5"/>
      <c r="L118" s="5" t="str">
        <f t="shared" si="3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2323</v>
      </c>
      <c r="D119" s="5" t="s">
        <v>2389</v>
      </c>
      <c r="E119" s="6" t="s">
        <v>23</v>
      </c>
      <c r="F119" s="5" t="s">
        <v>96</v>
      </c>
      <c r="G119" s="9" t="s">
        <v>2447</v>
      </c>
      <c r="H119" s="10" t="s">
        <v>920</v>
      </c>
      <c r="I119" s="5">
        <v>1</v>
      </c>
      <c r="J119" s="5" t="str">
        <f t="shared" si="2"/>
        <v>11F主楼开放办公区</v>
      </c>
      <c r="K119" s="5"/>
      <c r="L119" s="5" t="str">
        <f t="shared" si="3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2323</v>
      </c>
      <c r="D120" s="5" t="s">
        <v>2389</v>
      </c>
      <c r="E120" s="6" t="s">
        <v>23</v>
      </c>
      <c r="F120" s="5" t="s">
        <v>96</v>
      </c>
      <c r="G120" s="9" t="s">
        <v>2448</v>
      </c>
      <c r="H120" s="10" t="s">
        <v>922</v>
      </c>
      <c r="I120" s="5">
        <v>1</v>
      </c>
      <c r="J120" s="5" t="str">
        <f t="shared" si="2"/>
        <v>11F主楼开放办公区</v>
      </c>
      <c r="K120" s="5"/>
      <c r="L120" s="5" t="str">
        <f t="shared" si="3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2323</v>
      </c>
      <c r="D121" s="5" t="s">
        <v>2389</v>
      </c>
      <c r="E121" s="6" t="s">
        <v>23</v>
      </c>
      <c r="F121" s="5" t="s">
        <v>96</v>
      </c>
      <c r="G121" s="9" t="s">
        <v>2449</v>
      </c>
      <c r="H121" s="10" t="s">
        <v>924</v>
      </c>
      <c r="I121" s="5">
        <v>1</v>
      </c>
      <c r="J121" s="5" t="str">
        <f t="shared" si="2"/>
        <v>11F主楼开放办公区</v>
      </c>
      <c r="K121" s="5"/>
      <c r="L121" s="5" t="str">
        <f t="shared" si="3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2323</v>
      </c>
      <c r="D122" s="5" t="s">
        <v>2389</v>
      </c>
      <c r="E122" s="6" t="s">
        <v>23</v>
      </c>
      <c r="F122" s="5" t="s">
        <v>96</v>
      </c>
      <c r="G122" s="9" t="s">
        <v>2450</v>
      </c>
      <c r="H122" s="10" t="s">
        <v>926</v>
      </c>
      <c r="I122" s="5">
        <v>1</v>
      </c>
      <c r="J122" s="5" t="str">
        <f t="shared" si="2"/>
        <v>11F主楼开放办公区</v>
      </c>
      <c r="K122" s="5"/>
      <c r="L122" s="5" t="str">
        <f t="shared" si="3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2323</v>
      </c>
      <c r="D123" s="5" t="s">
        <v>2389</v>
      </c>
      <c r="E123" s="6" t="s">
        <v>23</v>
      </c>
      <c r="F123" s="5" t="s">
        <v>96</v>
      </c>
      <c r="G123" s="9" t="s">
        <v>2451</v>
      </c>
      <c r="H123" s="10" t="s">
        <v>928</v>
      </c>
      <c r="I123" s="5">
        <v>1</v>
      </c>
      <c r="J123" s="5" t="str">
        <f t="shared" si="2"/>
        <v>11F主楼开放办公区</v>
      </c>
      <c r="K123" s="5"/>
      <c r="L123" s="5" t="str">
        <f t="shared" si="3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2323</v>
      </c>
      <c r="D124" s="5" t="s">
        <v>2389</v>
      </c>
      <c r="E124" s="6" t="s">
        <v>23</v>
      </c>
      <c r="F124" s="5" t="s">
        <v>96</v>
      </c>
      <c r="G124" s="9" t="s">
        <v>2452</v>
      </c>
      <c r="H124" s="10" t="s">
        <v>930</v>
      </c>
      <c r="I124" s="5">
        <v>1</v>
      </c>
      <c r="J124" s="5" t="str">
        <f t="shared" si="2"/>
        <v>11F主楼开放办公区</v>
      </c>
      <c r="K124" s="5"/>
      <c r="L124" s="5" t="str">
        <f t="shared" si="3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2323</v>
      </c>
      <c r="D125" s="5" t="s">
        <v>2389</v>
      </c>
      <c r="E125" s="6" t="s">
        <v>23</v>
      </c>
      <c r="F125" s="5" t="s">
        <v>96</v>
      </c>
      <c r="G125" s="9" t="s">
        <v>2453</v>
      </c>
      <c r="H125" s="10" t="s">
        <v>932</v>
      </c>
      <c r="I125" s="5">
        <v>1</v>
      </c>
      <c r="J125" s="5" t="str">
        <f t="shared" si="2"/>
        <v>11F主楼开放办公区</v>
      </c>
      <c r="K125" s="5"/>
      <c r="L125" s="5" t="str">
        <f t="shared" si="3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2323</v>
      </c>
      <c r="D126" s="5" t="s">
        <v>2389</v>
      </c>
      <c r="E126" s="6" t="s">
        <v>23</v>
      </c>
      <c r="F126" s="5" t="s">
        <v>96</v>
      </c>
      <c r="G126" s="9" t="s">
        <v>2454</v>
      </c>
      <c r="H126" s="10" t="s">
        <v>934</v>
      </c>
      <c r="I126" s="5">
        <v>1</v>
      </c>
      <c r="J126" s="5" t="str">
        <f t="shared" si="2"/>
        <v>11F主楼开放办公区</v>
      </c>
      <c r="K126" s="5"/>
      <c r="L126" s="5" t="str">
        <f t="shared" si="3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2323</v>
      </c>
      <c r="D127" s="5" t="s">
        <v>2389</v>
      </c>
      <c r="E127" s="6" t="s">
        <v>23</v>
      </c>
      <c r="F127" s="5" t="s">
        <v>96</v>
      </c>
      <c r="G127" s="9" t="s">
        <v>2455</v>
      </c>
      <c r="H127" s="10" t="s">
        <v>936</v>
      </c>
      <c r="I127" s="5">
        <v>1</v>
      </c>
      <c r="J127" s="5" t="str">
        <f t="shared" si="2"/>
        <v>11F主楼开放办公区</v>
      </c>
      <c r="K127" s="5"/>
      <c r="L127" s="5" t="str">
        <f t="shared" si="3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2323</v>
      </c>
      <c r="D128" s="5" t="s">
        <v>2389</v>
      </c>
      <c r="E128" s="6" t="s">
        <v>23</v>
      </c>
      <c r="F128" s="5" t="s">
        <v>96</v>
      </c>
      <c r="G128" s="9" t="s">
        <v>2456</v>
      </c>
      <c r="H128" s="10" t="s">
        <v>938</v>
      </c>
      <c r="I128" s="5">
        <v>1</v>
      </c>
      <c r="J128" s="5" t="str">
        <f t="shared" si="2"/>
        <v>11F主楼开放办公区</v>
      </c>
      <c r="K128" s="5"/>
      <c r="L128" s="5" t="str">
        <f t="shared" si="3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2323</v>
      </c>
      <c r="D129" s="5" t="s">
        <v>2389</v>
      </c>
      <c r="E129" s="6" t="s">
        <v>23</v>
      </c>
      <c r="F129" s="5" t="s">
        <v>96</v>
      </c>
      <c r="G129" s="9" t="s">
        <v>2457</v>
      </c>
      <c r="H129" s="10" t="s">
        <v>940</v>
      </c>
      <c r="I129" s="5">
        <v>1</v>
      </c>
      <c r="J129" s="5" t="str">
        <f t="shared" si="2"/>
        <v>11F主楼开放办公区</v>
      </c>
      <c r="K129" s="5"/>
      <c r="L129" s="5" t="str">
        <f t="shared" si="3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2323</v>
      </c>
      <c r="D130" s="5" t="s">
        <v>2389</v>
      </c>
      <c r="E130" s="6" t="s">
        <v>23</v>
      </c>
      <c r="F130" s="5" t="s">
        <v>96</v>
      </c>
      <c r="G130" s="9" t="s">
        <v>2458</v>
      </c>
      <c r="H130" s="10" t="s">
        <v>942</v>
      </c>
      <c r="I130" s="5">
        <v>1</v>
      </c>
      <c r="J130" s="5" t="str">
        <f t="shared" si="2"/>
        <v>11F主楼开放办公区</v>
      </c>
      <c r="K130" s="5"/>
      <c r="L130" s="5" t="str">
        <f t="shared" si="3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2323</v>
      </c>
      <c r="D131" s="5" t="s">
        <v>2389</v>
      </c>
      <c r="E131" s="6" t="s">
        <v>23</v>
      </c>
      <c r="F131" s="5" t="s">
        <v>96</v>
      </c>
      <c r="G131" s="9" t="s">
        <v>2459</v>
      </c>
      <c r="H131" s="10" t="s">
        <v>944</v>
      </c>
      <c r="I131" s="5">
        <v>1</v>
      </c>
      <c r="J131" s="5" t="str">
        <f t="shared" si="2"/>
        <v>11F主楼开放办公区</v>
      </c>
      <c r="K131" s="5"/>
      <c r="L131" s="5" t="str">
        <f t="shared" si="3"/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2323</v>
      </c>
      <c r="D132" s="5" t="s">
        <v>2389</v>
      </c>
      <c r="E132" s="6" t="s">
        <v>23</v>
      </c>
      <c r="F132" s="5" t="s">
        <v>96</v>
      </c>
      <c r="G132" s="9" t="s">
        <v>2460</v>
      </c>
      <c r="H132" s="10" t="s">
        <v>946</v>
      </c>
      <c r="I132" s="5">
        <v>1</v>
      </c>
      <c r="J132" s="5" t="str">
        <f t="shared" ref="J132:J195" si="4">D132</f>
        <v>11F主楼开放办公区</v>
      </c>
      <c r="K132" s="5"/>
      <c r="L132" s="5" t="str">
        <f t="shared" ref="L132:L195" si="5">F132</f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2323</v>
      </c>
      <c r="D133" s="5" t="s">
        <v>2336</v>
      </c>
      <c r="E133" s="6" t="s">
        <v>23</v>
      </c>
      <c r="F133" s="5" t="s">
        <v>96</v>
      </c>
      <c r="G133" s="9" t="s">
        <v>2461</v>
      </c>
      <c r="H133" s="10" t="s">
        <v>948</v>
      </c>
      <c r="I133" s="5">
        <v>1</v>
      </c>
      <c r="J133" s="5" t="str">
        <f t="shared" si="4"/>
        <v>11F主楼办公室</v>
      </c>
      <c r="K133" s="5"/>
      <c r="L133" s="5" t="str">
        <f t="shared" si="5"/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2323</v>
      </c>
      <c r="D134" s="5" t="s">
        <v>2336</v>
      </c>
      <c r="E134" s="6" t="s">
        <v>23</v>
      </c>
      <c r="F134" s="5" t="s">
        <v>96</v>
      </c>
      <c r="G134" s="9" t="s">
        <v>2462</v>
      </c>
      <c r="H134" s="10" t="s">
        <v>950</v>
      </c>
      <c r="I134" s="5">
        <v>1</v>
      </c>
      <c r="J134" s="5" t="str">
        <f t="shared" si="4"/>
        <v>11F主楼办公室</v>
      </c>
      <c r="K134" s="5"/>
      <c r="L134" s="5" t="str">
        <f t="shared" si="5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2323</v>
      </c>
      <c r="D135" s="5" t="s">
        <v>2336</v>
      </c>
      <c r="E135" s="6" t="s">
        <v>23</v>
      </c>
      <c r="F135" s="5" t="s">
        <v>96</v>
      </c>
      <c r="G135" s="9" t="s">
        <v>2463</v>
      </c>
      <c r="H135" s="10" t="s">
        <v>952</v>
      </c>
      <c r="I135" s="5">
        <v>1</v>
      </c>
      <c r="J135" s="5" t="str">
        <f t="shared" si="4"/>
        <v>11F主楼办公室</v>
      </c>
      <c r="K135" s="5"/>
      <c r="L135" s="5" t="str">
        <f t="shared" si="5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2323</v>
      </c>
      <c r="D136" s="5" t="s">
        <v>2336</v>
      </c>
      <c r="E136" s="6" t="s">
        <v>23</v>
      </c>
      <c r="F136" s="5" t="s">
        <v>96</v>
      </c>
      <c r="G136" s="9" t="s">
        <v>2464</v>
      </c>
      <c r="H136" s="10" t="s">
        <v>954</v>
      </c>
      <c r="I136" s="5">
        <v>1</v>
      </c>
      <c r="J136" s="5" t="str">
        <f t="shared" si="4"/>
        <v>11F主楼办公室</v>
      </c>
      <c r="K136" s="5"/>
      <c r="L136" s="5" t="str">
        <f t="shared" si="5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2323</v>
      </c>
      <c r="D137" s="5" t="s">
        <v>2336</v>
      </c>
      <c r="E137" s="6" t="s">
        <v>23</v>
      </c>
      <c r="F137" s="5" t="s">
        <v>96</v>
      </c>
      <c r="G137" s="9" t="s">
        <v>2465</v>
      </c>
      <c r="H137" s="10" t="s">
        <v>956</v>
      </c>
      <c r="I137" s="5">
        <v>1</v>
      </c>
      <c r="J137" s="5" t="str">
        <f t="shared" si="4"/>
        <v>11F主楼办公室</v>
      </c>
      <c r="K137" s="5"/>
      <c r="L137" s="5" t="str">
        <f t="shared" si="5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2323</v>
      </c>
      <c r="D138" s="5" t="s">
        <v>2336</v>
      </c>
      <c r="E138" s="6" t="s">
        <v>23</v>
      </c>
      <c r="F138" s="5" t="s">
        <v>96</v>
      </c>
      <c r="G138" s="9" t="s">
        <v>2466</v>
      </c>
      <c r="H138" s="10" t="s">
        <v>958</v>
      </c>
      <c r="I138" s="5">
        <v>1</v>
      </c>
      <c r="J138" s="5" t="str">
        <f t="shared" si="4"/>
        <v>11F主楼办公室</v>
      </c>
      <c r="K138" s="5"/>
      <c r="L138" s="5" t="str">
        <f t="shared" si="5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2323</v>
      </c>
      <c r="D139" s="5" t="s">
        <v>2336</v>
      </c>
      <c r="E139" s="6" t="s">
        <v>23</v>
      </c>
      <c r="F139" s="5" t="s">
        <v>96</v>
      </c>
      <c r="G139" s="9" t="s">
        <v>2467</v>
      </c>
      <c r="H139" s="10" t="s">
        <v>960</v>
      </c>
      <c r="I139" s="5">
        <v>1</v>
      </c>
      <c r="J139" s="5" t="str">
        <f t="shared" si="4"/>
        <v>11F主楼办公室</v>
      </c>
      <c r="K139" s="5"/>
      <c r="L139" s="5" t="str">
        <f t="shared" si="5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2323</v>
      </c>
      <c r="D140" s="5" t="s">
        <v>2336</v>
      </c>
      <c r="E140" s="6" t="s">
        <v>23</v>
      </c>
      <c r="F140" s="5" t="s">
        <v>99</v>
      </c>
      <c r="G140" s="30" t="s">
        <v>2468</v>
      </c>
      <c r="H140" s="31"/>
      <c r="I140" s="5">
        <v>1</v>
      </c>
      <c r="J140" s="5" t="str">
        <f t="shared" si="4"/>
        <v>11F主楼办公室</v>
      </c>
      <c r="K140" s="5"/>
      <c r="L140" s="5" t="str">
        <f t="shared" si="5"/>
        <v>单口面板（电话插座）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2323</v>
      </c>
      <c r="D141" s="5" t="s">
        <v>2336</v>
      </c>
      <c r="E141" s="6" t="s">
        <v>23</v>
      </c>
      <c r="F141" s="5" t="s">
        <v>99</v>
      </c>
      <c r="G141" s="30" t="s">
        <v>2469</v>
      </c>
      <c r="H141" s="31"/>
      <c r="I141" s="5">
        <v>1</v>
      </c>
      <c r="J141" s="5" t="str">
        <f t="shared" si="4"/>
        <v>11F主楼办公室</v>
      </c>
      <c r="K141" s="5"/>
      <c r="L141" s="5" t="str">
        <f t="shared" si="5"/>
        <v>单口面板（电话插座）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2323</v>
      </c>
      <c r="D142" s="5" t="s">
        <v>2336</v>
      </c>
      <c r="E142" s="6" t="s">
        <v>23</v>
      </c>
      <c r="F142" s="5" t="s">
        <v>99</v>
      </c>
      <c r="G142" s="30" t="s">
        <v>2470</v>
      </c>
      <c r="H142" s="31"/>
      <c r="I142" s="5">
        <v>1</v>
      </c>
      <c r="J142" s="5" t="str">
        <f t="shared" si="4"/>
        <v>11F主楼办公室</v>
      </c>
      <c r="K142" s="5"/>
      <c r="L142" s="5" t="str">
        <f t="shared" si="5"/>
        <v>单口面板（电话插座）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2323</v>
      </c>
      <c r="D143" s="5" t="s">
        <v>2336</v>
      </c>
      <c r="E143" s="6" t="s">
        <v>23</v>
      </c>
      <c r="F143" s="5" t="s">
        <v>99</v>
      </c>
      <c r="G143" s="30" t="s">
        <v>2471</v>
      </c>
      <c r="H143" s="31"/>
      <c r="I143" s="5">
        <v>1</v>
      </c>
      <c r="J143" s="5" t="str">
        <f t="shared" si="4"/>
        <v>11F主楼办公室</v>
      </c>
      <c r="K143" s="5"/>
      <c r="L143" s="5" t="str">
        <f t="shared" si="5"/>
        <v>单口面板（电话插座）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2323</v>
      </c>
      <c r="D144" s="5" t="s">
        <v>2336</v>
      </c>
      <c r="E144" s="6" t="s">
        <v>23</v>
      </c>
      <c r="F144" s="5" t="s">
        <v>99</v>
      </c>
      <c r="G144" s="30" t="s">
        <v>2472</v>
      </c>
      <c r="H144" s="31"/>
      <c r="I144" s="5">
        <v>1</v>
      </c>
      <c r="J144" s="5" t="str">
        <f t="shared" si="4"/>
        <v>11F主楼办公室</v>
      </c>
      <c r="K144" s="5"/>
      <c r="L144" s="5" t="str">
        <f t="shared" si="5"/>
        <v>单口面板（电话插座）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2323</v>
      </c>
      <c r="D145" s="5" t="s">
        <v>2336</v>
      </c>
      <c r="E145" s="6" t="s">
        <v>23</v>
      </c>
      <c r="F145" s="5" t="s">
        <v>99</v>
      </c>
      <c r="G145" s="30" t="s">
        <v>2473</v>
      </c>
      <c r="H145" s="31"/>
      <c r="I145" s="5">
        <v>1</v>
      </c>
      <c r="J145" s="5" t="str">
        <f t="shared" si="4"/>
        <v>11F主楼办公室</v>
      </c>
      <c r="K145" s="5"/>
      <c r="L145" s="5" t="str">
        <f t="shared" si="5"/>
        <v>单口面板（电话插座）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2323</v>
      </c>
      <c r="D146" s="5" t="s">
        <v>2389</v>
      </c>
      <c r="E146" s="6" t="s">
        <v>23</v>
      </c>
      <c r="F146" s="5" t="s">
        <v>99</v>
      </c>
      <c r="G146" s="30" t="s">
        <v>2474</v>
      </c>
      <c r="H146" s="31"/>
      <c r="I146" s="5">
        <v>1</v>
      </c>
      <c r="J146" s="5" t="str">
        <f t="shared" si="4"/>
        <v>11F主楼开放办公区</v>
      </c>
      <c r="K146" s="5"/>
      <c r="L146" s="5" t="str">
        <f t="shared" si="5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2323</v>
      </c>
      <c r="D147" s="5" t="s">
        <v>2389</v>
      </c>
      <c r="E147" s="6" t="s">
        <v>23</v>
      </c>
      <c r="F147" s="5" t="s">
        <v>99</v>
      </c>
      <c r="G147" s="30" t="s">
        <v>2475</v>
      </c>
      <c r="H147" s="31"/>
      <c r="I147" s="5">
        <v>1</v>
      </c>
      <c r="J147" s="5" t="str">
        <f t="shared" si="4"/>
        <v>11F主楼开放办公区</v>
      </c>
      <c r="K147" s="5"/>
      <c r="L147" s="5" t="str">
        <f t="shared" si="5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2323</v>
      </c>
      <c r="D148" s="5" t="s">
        <v>2389</v>
      </c>
      <c r="E148" s="6" t="s">
        <v>23</v>
      </c>
      <c r="F148" s="5" t="s">
        <v>99</v>
      </c>
      <c r="G148" s="30" t="s">
        <v>2476</v>
      </c>
      <c r="H148" s="31"/>
      <c r="I148" s="5">
        <v>1</v>
      </c>
      <c r="J148" s="5" t="str">
        <f t="shared" si="4"/>
        <v>11F主楼开放办公区</v>
      </c>
      <c r="K148" s="5"/>
      <c r="L148" s="5" t="str">
        <f t="shared" si="5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2323</v>
      </c>
      <c r="D149" s="5" t="s">
        <v>2389</v>
      </c>
      <c r="E149" s="6" t="s">
        <v>23</v>
      </c>
      <c r="F149" s="5" t="s">
        <v>99</v>
      </c>
      <c r="G149" s="30" t="s">
        <v>2477</v>
      </c>
      <c r="H149" s="31"/>
      <c r="I149" s="5">
        <v>1</v>
      </c>
      <c r="J149" s="5" t="str">
        <f t="shared" si="4"/>
        <v>11F主楼开放办公区</v>
      </c>
      <c r="K149" s="5"/>
      <c r="L149" s="5" t="str">
        <f t="shared" si="5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2323</v>
      </c>
      <c r="D150" s="5" t="s">
        <v>2389</v>
      </c>
      <c r="E150" s="6" t="s">
        <v>23</v>
      </c>
      <c r="F150" s="5" t="s">
        <v>99</v>
      </c>
      <c r="G150" s="30" t="s">
        <v>2478</v>
      </c>
      <c r="H150" s="31"/>
      <c r="I150" s="5">
        <v>1</v>
      </c>
      <c r="J150" s="5" t="str">
        <f t="shared" si="4"/>
        <v>11F主楼开放办公区</v>
      </c>
      <c r="K150" s="5"/>
      <c r="L150" s="5" t="str">
        <f t="shared" si="5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2323</v>
      </c>
      <c r="D151" s="5" t="s">
        <v>2389</v>
      </c>
      <c r="E151" s="6" t="s">
        <v>23</v>
      </c>
      <c r="F151" s="5" t="s">
        <v>99</v>
      </c>
      <c r="G151" s="30" t="s">
        <v>2479</v>
      </c>
      <c r="H151" s="31"/>
      <c r="I151" s="5">
        <v>1</v>
      </c>
      <c r="J151" s="5" t="str">
        <f t="shared" si="4"/>
        <v>11F主楼开放办公区</v>
      </c>
      <c r="K151" s="5"/>
      <c r="L151" s="5" t="str">
        <f t="shared" si="5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2323</v>
      </c>
      <c r="D152" s="5" t="s">
        <v>2389</v>
      </c>
      <c r="E152" s="6" t="s">
        <v>23</v>
      </c>
      <c r="F152" s="5" t="s">
        <v>99</v>
      </c>
      <c r="G152" s="30" t="s">
        <v>2480</v>
      </c>
      <c r="H152" s="31"/>
      <c r="I152" s="5">
        <v>1</v>
      </c>
      <c r="J152" s="5" t="str">
        <f t="shared" si="4"/>
        <v>11F主楼开放办公区</v>
      </c>
      <c r="K152" s="5"/>
      <c r="L152" s="5" t="str">
        <f t="shared" si="5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2323</v>
      </c>
      <c r="D153" s="5" t="s">
        <v>2389</v>
      </c>
      <c r="E153" s="6" t="s">
        <v>23</v>
      </c>
      <c r="F153" s="5" t="s">
        <v>99</v>
      </c>
      <c r="G153" s="30" t="s">
        <v>2481</v>
      </c>
      <c r="H153" s="31"/>
      <c r="I153" s="5">
        <v>1</v>
      </c>
      <c r="J153" s="5" t="str">
        <f t="shared" si="4"/>
        <v>11F主楼开放办公区</v>
      </c>
      <c r="K153" s="5"/>
      <c r="L153" s="5" t="str">
        <f t="shared" si="5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2323</v>
      </c>
      <c r="D154" s="5" t="s">
        <v>2389</v>
      </c>
      <c r="E154" s="6" t="s">
        <v>23</v>
      </c>
      <c r="F154" s="5" t="s">
        <v>99</v>
      </c>
      <c r="G154" s="30" t="s">
        <v>2482</v>
      </c>
      <c r="H154" s="31"/>
      <c r="I154" s="5">
        <v>1</v>
      </c>
      <c r="J154" s="5" t="str">
        <f t="shared" si="4"/>
        <v>11F主楼开放办公区</v>
      </c>
      <c r="K154" s="5"/>
      <c r="L154" s="5" t="str">
        <f t="shared" si="5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2323</v>
      </c>
      <c r="D155" s="5" t="s">
        <v>2389</v>
      </c>
      <c r="E155" s="6" t="s">
        <v>23</v>
      </c>
      <c r="F155" s="5" t="s">
        <v>99</v>
      </c>
      <c r="G155" s="30" t="s">
        <v>2483</v>
      </c>
      <c r="H155" s="31"/>
      <c r="I155" s="5">
        <v>1</v>
      </c>
      <c r="J155" s="5" t="str">
        <f t="shared" si="4"/>
        <v>11F主楼开放办公区</v>
      </c>
      <c r="K155" s="5"/>
      <c r="L155" s="5" t="str">
        <f t="shared" si="5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2323</v>
      </c>
      <c r="D156" s="5" t="s">
        <v>2389</v>
      </c>
      <c r="E156" s="6" t="s">
        <v>23</v>
      </c>
      <c r="F156" s="5" t="s">
        <v>99</v>
      </c>
      <c r="G156" s="30" t="s">
        <v>2484</v>
      </c>
      <c r="H156" s="31"/>
      <c r="I156" s="5">
        <v>1</v>
      </c>
      <c r="J156" s="5" t="str">
        <f t="shared" si="4"/>
        <v>11F主楼开放办公区</v>
      </c>
      <c r="K156" s="5"/>
      <c r="L156" s="5" t="str">
        <f t="shared" si="5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2323</v>
      </c>
      <c r="D157" s="5" t="s">
        <v>2389</v>
      </c>
      <c r="E157" s="6" t="s">
        <v>23</v>
      </c>
      <c r="F157" s="5" t="s">
        <v>99</v>
      </c>
      <c r="G157" s="30" t="s">
        <v>2485</v>
      </c>
      <c r="H157" s="31"/>
      <c r="I157" s="5">
        <v>1</v>
      </c>
      <c r="J157" s="5" t="str">
        <f t="shared" si="4"/>
        <v>11F主楼开放办公区</v>
      </c>
      <c r="K157" s="5"/>
      <c r="L157" s="5" t="str">
        <f t="shared" si="5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2323</v>
      </c>
      <c r="D158" s="5" t="s">
        <v>2389</v>
      </c>
      <c r="E158" s="6" t="s">
        <v>23</v>
      </c>
      <c r="F158" s="5" t="s">
        <v>99</v>
      </c>
      <c r="G158" s="30" t="s">
        <v>2486</v>
      </c>
      <c r="H158" s="31"/>
      <c r="I158" s="5">
        <v>1</v>
      </c>
      <c r="J158" s="5" t="str">
        <f t="shared" si="4"/>
        <v>11F主楼开放办公区</v>
      </c>
      <c r="K158" s="5"/>
      <c r="L158" s="5" t="str">
        <f t="shared" si="5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2323</v>
      </c>
      <c r="D159" s="5" t="s">
        <v>2389</v>
      </c>
      <c r="E159" s="6" t="s">
        <v>23</v>
      </c>
      <c r="F159" s="5" t="s">
        <v>99</v>
      </c>
      <c r="G159" s="30" t="s">
        <v>2487</v>
      </c>
      <c r="H159" s="31"/>
      <c r="I159" s="5">
        <v>1</v>
      </c>
      <c r="J159" s="5" t="str">
        <f t="shared" si="4"/>
        <v>11F主楼开放办公区</v>
      </c>
      <c r="K159" s="5"/>
      <c r="L159" s="5" t="str">
        <f t="shared" si="5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2323</v>
      </c>
      <c r="D160" s="5" t="s">
        <v>2389</v>
      </c>
      <c r="E160" s="6" t="s">
        <v>23</v>
      </c>
      <c r="F160" s="5" t="s">
        <v>99</v>
      </c>
      <c r="G160" s="30" t="s">
        <v>2488</v>
      </c>
      <c r="H160" s="31"/>
      <c r="I160" s="5">
        <v>1</v>
      </c>
      <c r="J160" s="5" t="str">
        <f t="shared" si="4"/>
        <v>11F主楼开放办公区</v>
      </c>
      <c r="K160" s="5"/>
      <c r="L160" s="5" t="str">
        <f t="shared" si="5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2323</v>
      </c>
      <c r="D161" s="5" t="s">
        <v>2389</v>
      </c>
      <c r="E161" s="6" t="s">
        <v>23</v>
      </c>
      <c r="F161" s="5" t="s">
        <v>99</v>
      </c>
      <c r="G161" s="30" t="s">
        <v>2489</v>
      </c>
      <c r="H161" s="31"/>
      <c r="I161" s="5">
        <v>1</v>
      </c>
      <c r="J161" s="5" t="str">
        <f t="shared" si="4"/>
        <v>11F主楼开放办公区</v>
      </c>
      <c r="K161" s="5"/>
      <c r="L161" s="5" t="str">
        <f t="shared" si="5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2323</v>
      </c>
      <c r="D162" s="5" t="s">
        <v>2389</v>
      </c>
      <c r="E162" s="6" t="s">
        <v>23</v>
      </c>
      <c r="F162" s="5" t="s">
        <v>99</v>
      </c>
      <c r="G162" s="30" t="s">
        <v>2490</v>
      </c>
      <c r="H162" s="31"/>
      <c r="I162" s="5">
        <v>1</v>
      </c>
      <c r="J162" s="5" t="str">
        <f t="shared" si="4"/>
        <v>11F主楼开放办公区</v>
      </c>
      <c r="K162" s="5"/>
      <c r="L162" s="5" t="str">
        <f t="shared" si="5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2323</v>
      </c>
      <c r="D163" s="5" t="s">
        <v>2389</v>
      </c>
      <c r="E163" s="6" t="s">
        <v>23</v>
      </c>
      <c r="F163" s="5" t="s">
        <v>99</v>
      </c>
      <c r="G163" s="30" t="s">
        <v>2491</v>
      </c>
      <c r="H163" s="31"/>
      <c r="I163" s="5">
        <v>1</v>
      </c>
      <c r="J163" s="5" t="str">
        <f t="shared" si="4"/>
        <v>11F主楼开放办公区</v>
      </c>
      <c r="K163" s="5"/>
      <c r="L163" s="5" t="str">
        <f t="shared" si="5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2323</v>
      </c>
      <c r="D164" s="5" t="s">
        <v>2336</v>
      </c>
      <c r="E164" s="6" t="s">
        <v>23</v>
      </c>
      <c r="F164" s="5" t="s">
        <v>99</v>
      </c>
      <c r="G164" s="30" t="s">
        <v>2492</v>
      </c>
      <c r="H164" s="31"/>
      <c r="I164" s="5">
        <v>1</v>
      </c>
      <c r="J164" s="5" t="str">
        <f t="shared" si="4"/>
        <v>11F主楼办公室</v>
      </c>
      <c r="K164" s="5"/>
      <c r="L164" s="5" t="str">
        <f t="shared" si="5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2323</v>
      </c>
      <c r="D165" s="5" t="s">
        <v>2336</v>
      </c>
      <c r="E165" s="6" t="s">
        <v>23</v>
      </c>
      <c r="F165" s="5" t="s">
        <v>99</v>
      </c>
      <c r="G165" s="30" t="s">
        <v>2493</v>
      </c>
      <c r="H165" s="31"/>
      <c r="I165" s="5">
        <v>1</v>
      </c>
      <c r="J165" s="5" t="str">
        <f t="shared" si="4"/>
        <v>11F主楼办公室</v>
      </c>
      <c r="K165" s="5"/>
      <c r="L165" s="5" t="str">
        <f t="shared" si="5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2323</v>
      </c>
      <c r="D166" s="5" t="s">
        <v>2336</v>
      </c>
      <c r="E166" s="6" t="s">
        <v>23</v>
      </c>
      <c r="F166" s="5" t="s">
        <v>99</v>
      </c>
      <c r="G166" s="30" t="s">
        <v>2494</v>
      </c>
      <c r="H166" s="31"/>
      <c r="I166" s="5">
        <v>1</v>
      </c>
      <c r="J166" s="5" t="str">
        <f t="shared" si="4"/>
        <v>11F主楼办公室</v>
      </c>
      <c r="K166" s="5"/>
      <c r="L166" s="5" t="str">
        <f t="shared" si="5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2323</v>
      </c>
      <c r="D167" s="5" t="s">
        <v>2336</v>
      </c>
      <c r="E167" s="6" t="s">
        <v>23</v>
      </c>
      <c r="F167" s="5" t="s">
        <v>99</v>
      </c>
      <c r="G167" s="30" t="s">
        <v>2495</v>
      </c>
      <c r="H167" s="31"/>
      <c r="I167" s="5">
        <v>1</v>
      </c>
      <c r="J167" s="5" t="str">
        <f t="shared" si="4"/>
        <v>11F主楼办公室</v>
      </c>
      <c r="K167" s="5"/>
      <c r="L167" s="5" t="str">
        <f t="shared" si="5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2323</v>
      </c>
      <c r="D168" s="5" t="s">
        <v>2336</v>
      </c>
      <c r="E168" s="6" t="s">
        <v>23</v>
      </c>
      <c r="F168" s="5" t="s">
        <v>99</v>
      </c>
      <c r="G168" s="30" t="s">
        <v>2496</v>
      </c>
      <c r="H168" s="31"/>
      <c r="I168" s="5">
        <v>1</v>
      </c>
      <c r="J168" s="5" t="str">
        <f t="shared" si="4"/>
        <v>11F主楼办公室</v>
      </c>
      <c r="K168" s="5"/>
      <c r="L168" s="5" t="str">
        <f t="shared" si="5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2323</v>
      </c>
      <c r="D169" s="5" t="s">
        <v>2336</v>
      </c>
      <c r="E169" s="6" t="s">
        <v>23</v>
      </c>
      <c r="F169" s="5" t="s">
        <v>99</v>
      </c>
      <c r="G169" s="30" t="s">
        <v>2497</v>
      </c>
      <c r="H169" s="31"/>
      <c r="I169" s="5">
        <v>1</v>
      </c>
      <c r="J169" s="5" t="str">
        <f t="shared" si="4"/>
        <v>11F主楼办公室</v>
      </c>
      <c r="K169" s="5"/>
      <c r="L169" s="5" t="str">
        <f t="shared" si="5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2323</v>
      </c>
      <c r="D170" s="5" t="s">
        <v>2336</v>
      </c>
      <c r="E170" s="6" t="s">
        <v>23</v>
      </c>
      <c r="F170" s="5" t="s">
        <v>99</v>
      </c>
      <c r="G170" s="30" t="s">
        <v>2498</v>
      </c>
      <c r="H170" s="31"/>
      <c r="I170" s="5">
        <v>1</v>
      </c>
      <c r="J170" s="5" t="str">
        <f t="shared" si="4"/>
        <v>11F主楼办公室</v>
      </c>
      <c r="K170" s="5"/>
      <c r="L170" s="5" t="str">
        <f t="shared" si="5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2323</v>
      </c>
      <c r="D171" s="5" t="s">
        <v>2336</v>
      </c>
      <c r="E171" s="6" t="s">
        <v>23</v>
      </c>
      <c r="F171" s="5" t="s">
        <v>99</v>
      </c>
      <c r="G171" s="30" t="s">
        <v>2499</v>
      </c>
      <c r="H171" s="31"/>
      <c r="I171" s="5">
        <v>1</v>
      </c>
      <c r="J171" s="5" t="str">
        <f t="shared" si="4"/>
        <v>11F主楼办公室</v>
      </c>
      <c r="K171" s="5"/>
      <c r="L171" s="5" t="str">
        <f t="shared" si="5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2323</v>
      </c>
      <c r="D172" s="5" t="s">
        <v>2336</v>
      </c>
      <c r="E172" s="6" t="s">
        <v>23</v>
      </c>
      <c r="F172" s="5" t="s">
        <v>99</v>
      </c>
      <c r="G172" s="30" t="s">
        <v>2500</v>
      </c>
      <c r="H172" s="31"/>
      <c r="I172" s="5">
        <v>1</v>
      </c>
      <c r="J172" s="5" t="str">
        <f t="shared" si="4"/>
        <v>11F主楼办公室</v>
      </c>
      <c r="K172" s="5"/>
      <c r="L172" s="5" t="str">
        <f t="shared" si="5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2323</v>
      </c>
      <c r="D173" s="5" t="s">
        <v>2336</v>
      </c>
      <c r="E173" s="6" t="s">
        <v>23</v>
      </c>
      <c r="F173" s="5" t="s">
        <v>99</v>
      </c>
      <c r="G173" s="30" t="s">
        <v>2501</v>
      </c>
      <c r="H173" s="31"/>
      <c r="I173" s="5">
        <v>1</v>
      </c>
      <c r="J173" s="5" t="str">
        <f t="shared" si="4"/>
        <v>11F主楼办公室</v>
      </c>
      <c r="K173" s="5"/>
      <c r="L173" s="5" t="str">
        <f t="shared" si="5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2323</v>
      </c>
      <c r="D174" s="5" t="s">
        <v>2336</v>
      </c>
      <c r="E174" s="6" t="s">
        <v>23</v>
      </c>
      <c r="F174" s="5" t="s">
        <v>99</v>
      </c>
      <c r="G174" s="30" t="s">
        <v>2502</v>
      </c>
      <c r="H174" s="31"/>
      <c r="I174" s="5">
        <v>1</v>
      </c>
      <c r="J174" s="5" t="str">
        <f t="shared" si="4"/>
        <v>11F主楼办公室</v>
      </c>
      <c r="K174" s="5"/>
      <c r="L174" s="5" t="str">
        <f t="shared" si="5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2323</v>
      </c>
      <c r="D175" s="5" t="s">
        <v>2336</v>
      </c>
      <c r="E175" s="6" t="s">
        <v>23</v>
      </c>
      <c r="F175" s="5" t="s">
        <v>99</v>
      </c>
      <c r="G175" s="30" t="s">
        <v>2503</v>
      </c>
      <c r="H175" s="31"/>
      <c r="I175" s="5">
        <v>1</v>
      </c>
      <c r="J175" s="5" t="str">
        <f t="shared" si="4"/>
        <v>11F主楼办公室</v>
      </c>
      <c r="K175" s="5"/>
      <c r="L175" s="5" t="str">
        <f t="shared" si="5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2323</v>
      </c>
      <c r="D176" s="5" t="s">
        <v>2336</v>
      </c>
      <c r="E176" s="6" t="s">
        <v>23</v>
      </c>
      <c r="F176" s="5" t="s">
        <v>99</v>
      </c>
      <c r="G176" s="30" t="s">
        <v>2504</v>
      </c>
      <c r="H176" s="31"/>
      <c r="I176" s="5">
        <v>1</v>
      </c>
      <c r="J176" s="5" t="str">
        <f t="shared" si="4"/>
        <v>11F主楼办公室</v>
      </c>
      <c r="K176" s="5"/>
      <c r="L176" s="5" t="str">
        <f t="shared" si="5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2323</v>
      </c>
      <c r="D177" s="5" t="s">
        <v>2336</v>
      </c>
      <c r="E177" s="6" t="s">
        <v>23</v>
      </c>
      <c r="F177" s="5" t="s">
        <v>99</v>
      </c>
      <c r="G177" s="30" t="s">
        <v>2505</v>
      </c>
      <c r="H177" s="31"/>
      <c r="I177" s="5">
        <v>1</v>
      </c>
      <c r="J177" s="5" t="str">
        <f t="shared" si="4"/>
        <v>11F主楼办公室</v>
      </c>
      <c r="K177" s="5"/>
      <c r="L177" s="5" t="str">
        <f t="shared" si="5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2323</v>
      </c>
      <c r="D178" s="5" t="s">
        <v>2336</v>
      </c>
      <c r="E178" s="6" t="s">
        <v>23</v>
      </c>
      <c r="F178" s="5" t="s">
        <v>99</v>
      </c>
      <c r="G178" s="30" t="s">
        <v>2506</v>
      </c>
      <c r="H178" s="31"/>
      <c r="I178" s="5">
        <v>1</v>
      </c>
      <c r="J178" s="5" t="str">
        <f t="shared" si="4"/>
        <v>11F主楼办公室</v>
      </c>
      <c r="K178" s="5"/>
      <c r="L178" s="5" t="str">
        <f t="shared" si="5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2323</v>
      </c>
      <c r="D179" s="5" t="s">
        <v>2336</v>
      </c>
      <c r="E179" s="6" t="s">
        <v>23</v>
      </c>
      <c r="F179" s="5" t="s">
        <v>99</v>
      </c>
      <c r="G179" s="30" t="s">
        <v>2507</v>
      </c>
      <c r="H179" s="31"/>
      <c r="I179" s="5">
        <v>1</v>
      </c>
      <c r="J179" s="5" t="str">
        <f t="shared" si="4"/>
        <v>11F主楼办公室</v>
      </c>
      <c r="K179" s="5"/>
      <c r="L179" s="5" t="str">
        <f t="shared" si="5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2323</v>
      </c>
      <c r="D180" s="5" t="s">
        <v>2336</v>
      </c>
      <c r="E180" s="6" t="s">
        <v>23</v>
      </c>
      <c r="F180" s="5" t="s">
        <v>99</v>
      </c>
      <c r="G180" s="30" t="s">
        <v>2508</v>
      </c>
      <c r="H180" s="31"/>
      <c r="I180" s="5">
        <v>1</v>
      </c>
      <c r="J180" s="5" t="str">
        <f t="shared" si="4"/>
        <v>11F主楼办公室</v>
      </c>
      <c r="K180" s="5"/>
      <c r="L180" s="5" t="str">
        <f t="shared" si="5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2323</v>
      </c>
      <c r="D181" s="5" t="s">
        <v>2336</v>
      </c>
      <c r="E181" s="6" t="s">
        <v>23</v>
      </c>
      <c r="F181" s="5" t="s">
        <v>99</v>
      </c>
      <c r="G181" s="30" t="s">
        <v>2509</v>
      </c>
      <c r="H181" s="31"/>
      <c r="I181" s="5">
        <v>1</v>
      </c>
      <c r="J181" s="5" t="str">
        <f t="shared" si="4"/>
        <v>11F主楼办公室</v>
      </c>
      <c r="K181" s="5"/>
      <c r="L181" s="5" t="str">
        <f t="shared" si="5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2323</v>
      </c>
      <c r="D182" s="5" t="s">
        <v>2336</v>
      </c>
      <c r="E182" s="6" t="s">
        <v>23</v>
      </c>
      <c r="F182" s="5" t="s">
        <v>99</v>
      </c>
      <c r="G182" s="30" t="s">
        <v>2510</v>
      </c>
      <c r="H182" s="31"/>
      <c r="I182" s="5">
        <v>1</v>
      </c>
      <c r="J182" s="5" t="str">
        <f t="shared" si="4"/>
        <v>11F主楼办公室</v>
      </c>
      <c r="K182" s="5"/>
      <c r="L182" s="5" t="str">
        <f t="shared" si="5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2323</v>
      </c>
      <c r="D183" s="5" t="s">
        <v>2336</v>
      </c>
      <c r="E183" s="6" t="s">
        <v>23</v>
      </c>
      <c r="F183" s="5" t="s">
        <v>99</v>
      </c>
      <c r="G183" s="30" t="s">
        <v>2511</v>
      </c>
      <c r="H183" s="31"/>
      <c r="I183" s="5">
        <v>1</v>
      </c>
      <c r="J183" s="5" t="str">
        <f t="shared" si="4"/>
        <v>11F主楼办公室</v>
      </c>
      <c r="K183" s="5"/>
      <c r="L183" s="5" t="str">
        <f t="shared" si="5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2323</v>
      </c>
      <c r="D184" s="5" t="s">
        <v>2363</v>
      </c>
      <c r="E184" s="6" t="s">
        <v>23</v>
      </c>
      <c r="F184" s="5" t="s">
        <v>99</v>
      </c>
      <c r="G184" s="30" t="s">
        <v>2512</v>
      </c>
      <c r="H184" s="31"/>
      <c r="I184" s="5">
        <v>1</v>
      </c>
      <c r="J184" s="5" t="str">
        <f t="shared" si="4"/>
        <v>11F主楼大会议室</v>
      </c>
      <c r="K184" s="5"/>
      <c r="L184" s="5" t="str">
        <f t="shared" si="5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2323</v>
      </c>
      <c r="D185" s="5" t="s">
        <v>2365</v>
      </c>
      <c r="E185" s="6" t="s">
        <v>23</v>
      </c>
      <c r="F185" s="5" t="s">
        <v>99</v>
      </c>
      <c r="G185" s="30" t="s">
        <v>2513</v>
      </c>
      <c r="H185" s="31"/>
      <c r="I185" s="5">
        <v>1</v>
      </c>
      <c r="J185" s="5" t="str">
        <f t="shared" si="4"/>
        <v>11F主楼中会议室</v>
      </c>
      <c r="K185" s="5"/>
      <c r="L185" s="5" t="str">
        <f t="shared" si="5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2323</v>
      </c>
      <c r="D186" s="5" t="s">
        <v>2367</v>
      </c>
      <c r="E186" s="6" t="s">
        <v>23</v>
      </c>
      <c r="F186" s="5" t="s">
        <v>99</v>
      </c>
      <c r="G186" s="30" t="s">
        <v>2514</v>
      </c>
      <c r="H186" s="31"/>
      <c r="I186" s="5">
        <v>1</v>
      </c>
      <c r="J186" s="5" t="str">
        <f t="shared" si="4"/>
        <v>11F主楼小会议室</v>
      </c>
      <c r="K186" s="5"/>
      <c r="L186" s="5" t="str">
        <f t="shared" si="5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2323</v>
      </c>
      <c r="D187" s="5" t="s">
        <v>2367</v>
      </c>
      <c r="E187" s="6" t="s">
        <v>23</v>
      </c>
      <c r="F187" s="5" t="s">
        <v>99</v>
      </c>
      <c r="G187" s="30" t="s">
        <v>2515</v>
      </c>
      <c r="H187" s="31"/>
      <c r="I187" s="5">
        <v>1</v>
      </c>
      <c r="J187" s="5" t="str">
        <f t="shared" si="4"/>
        <v>11F主楼小会议室</v>
      </c>
      <c r="K187" s="5"/>
      <c r="L187" s="5" t="str">
        <f t="shared" si="5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2323</v>
      </c>
      <c r="D188" s="5" t="s">
        <v>2336</v>
      </c>
      <c r="E188" s="6" t="s">
        <v>23</v>
      </c>
      <c r="F188" s="5" t="s">
        <v>99</v>
      </c>
      <c r="G188" s="30" t="s">
        <v>2516</v>
      </c>
      <c r="H188" s="31"/>
      <c r="I188" s="5">
        <v>1</v>
      </c>
      <c r="J188" s="5" t="str">
        <f t="shared" si="4"/>
        <v>11F主楼办公室</v>
      </c>
      <c r="K188" s="5"/>
      <c r="L188" s="5" t="str">
        <f t="shared" si="5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2323</v>
      </c>
      <c r="D189" s="5" t="s">
        <v>2336</v>
      </c>
      <c r="E189" s="6" t="s">
        <v>23</v>
      </c>
      <c r="F189" s="5" t="s">
        <v>99</v>
      </c>
      <c r="G189" s="30" t="s">
        <v>2517</v>
      </c>
      <c r="H189" s="31"/>
      <c r="I189" s="5">
        <v>1</v>
      </c>
      <c r="J189" s="5" t="str">
        <f t="shared" si="4"/>
        <v>11F主楼办公室</v>
      </c>
      <c r="K189" s="5"/>
      <c r="L189" s="5" t="str">
        <f t="shared" si="5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2323</v>
      </c>
      <c r="D190" s="5" t="s">
        <v>2336</v>
      </c>
      <c r="E190" s="6" t="s">
        <v>23</v>
      </c>
      <c r="F190" s="5" t="s">
        <v>99</v>
      </c>
      <c r="G190" s="30" t="s">
        <v>2518</v>
      </c>
      <c r="H190" s="31"/>
      <c r="I190" s="5">
        <v>1</v>
      </c>
      <c r="J190" s="5" t="str">
        <f t="shared" si="4"/>
        <v>11F主楼办公室</v>
      </c>
      <c r="K190" s="5"/>
      <c r="L190" s="5" t="str">
        <f t="shared" si="5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2323</v>
      </c>
      <c r="D191" s="5" t="s">
        <v>2336</v>
      </c>
      <c r="E191" s="6" t="s">
        <v>23</v>
      </c>
      <c r="F191" s="5" t="s">
        <v>99</v>
      </c>
      <c r="G191" s="30" t="s">
        <v>2519</v>
      </c>
      <c r="H191" s="31"/>
      <c r="I191" s="5">
        <v>1</v>
      </c>
      <c r="J191" s="5" t="str">
        <f t="shared" si="4"/>
        <v>11F主楼办公室</v>
      </c>
      <c r="K191" s="5"/>
      <c r="L191" s="5" t="str">
        <f t="shared" si="5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2323</v>
      </c>
      <c r="D192" s="5" t="s">
        <v>2336</v>
      </c>
      <c r="E192" s="6" t="s">
        <v>23</v>
      </c>
      <c r="F192" s="5" t="s">
        <v>99</v>
      </c>
      <c r="G192" s="30" t="s">
        <v>2520</v>
      </c>
      <c r="H192" s="31"/>
      <c r="I192" s="5">
        <v>1</v>
      </c>
      <c r="J192" s="5" t="str">
        <f t="shared" si="4"/>
        <v>11F主楼办公室</v>
      </c>
      <c r="K192" s="5"/>
      <c r="L192" s="5" t="str">
        <f t="shared" si="5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2323</v>
      </c>
      <c r="D193" s="5" t="s">
        <v>2336</v>
      </c>
      <c r="E193" s="6" t="s">
        <v>23</v>
      </c>
      <c r="F193" s="5" t="s">
        <v>99</v>
      </c>
      <c r="G193" s="30" t="s">
        <v>2521</v>
      </c>
      <c r="H193" s="31"/>
      <c r="I193" s="5">
        <v>1</v>
      </c>
      <c r="J193" s="5" t="str">
        <f t="shared" si="4"/>
        <v>11F主楼办公室</v>
      </c>
      <c r="K193" s="5"/>
      <c r="L193" s="5" t="str">
        <f t="shared" si="5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2323</v>
      </c>
      <c r="D194" s="5" t="s">
        <v>2336</v>
      </c>
      <c r="E194" s="6" t="s">
        <v>23</v>
      </c>
      <c r="F194" s="5" t="s">
        <v>99</v>
      </c>
      <c r="G194" s="30" t="s">
        <v>2522</v>
      </c>
      <c r="H194" s="31"/>
      <c r="I194" s="5">
        <v>1</v>
      </c>
      <c r="J194" s="5" t="str">
        <f t="shared" si="4"/>
        <v>11F主楼办公室</v>
      </c>
      <c r="K194" s="5"/>
      <c r="L194" s="5" t="str">
        <f t="shared" si="5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2323</v>
      </c>
      <c r="D195" s="5" t="s">
        <v>2389</v>
      </c>
      <c r="E195" s="6" t="s">
        <v>23</v>
      </c>
      <c r="F195" s="5" t="s">
        <v>99</v>
      </c>
      <c r="G195" s="30" t="s">
        <v>2523</v>
      </c>
      <c r="H195" s="31"/>
      <c r="I195" s="5">
        <v>1</v>
      </c>
      <c r="J195" s="5" t="str">
        <f t="shared" si="4"/>
        <v>11F主楼开放办公区</v>
      </c>
      <c r="K195" s="5"/>
      <c r="L195" s="5" t="str">
        <f t="shared" si="5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2323</v>
      </c>
      <c r="D196" s="5" t="s">
        <v>2389</v>
      </c>
      <c r="E196" s="6" t="s">
        <v>23</v>
      </c>
      <c r="F196" s="5" t="s">
        <v>99</v>
      </c>
      <c r="G196" s="30" t="s">
        <v>2524</v>
      </c>
      <c r="H196" s="31"/>
      <c r="I196" s="5">
        <v>1</v>
      </c>
      <c r="J196" s="5" t="str">
        <f t="shared" ref="J196:J222" si="6">D196</f>
        <v>11F主楼开放办公区</v>
      </c>
      <c r="K196" s="5"/>
      <c r="L196" s="5" t="str">
        <f t="shared" ref="L196:L222" si="7">F196</f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2323</v>
      </c>
      <c r="D197" s="5" t="s">
        <v>2389</v>
      </c>
      <c r="E197" s="6" t="s">
        <v>23</v>
      </c>
      <c r="F197" s="5" t="s">
        <v>99</v>
      </c>
      <c r="G197" s="30" t="s">
        <v>2525</v>
      </c>
      <c r="H197" s="31"/>
      <c r="I197" s="5">
        <v>1</v>
      </c>
      <c r="J197" s="5" t="str">
        <f t="shared" si="6"/>
        <v>11F主楼开放办公区</v>
      </c>
      <c r="K197" s="5"/>
      <c r="L197" s="5" t="str">
        <f t="shared" si="7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2323</v>
      </c>
      <c r="D198" s="5" t="s">
        <v>2389</v>
      </c>
      <c r="E198" s="6" t="s">
        <v>23</v>
      </c>
      <c r="F198" s="5" t="s">
        <v>99</v>
      </c>
      <c r="G198" s="30" t="s">
        <v>2526</v>
      </c>
      <c r="H198" s="31"/>
      <c r="I198" s="5">
        <v>1</v>
      </c>
      <c r="J198" s="5" t="str">
        <f t="shared" si="6"/>
        <v>11F主楼开放办公区</v>
      </c>
      <c r="K198" s="5"/>
      <c r="L198" s="5" t="str">
        <f t="shared" si="7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2323</v>
      </c>
      <c r="D199" s="5" t="s">
        <v>2389</v>
      </c>
      <c r="E199" s="6" t="s">
        <v>23</v>
      </c>
      <c r="F199" s="5" t="s">
        <v>99</v>
      </c>
      <c r="G199" s="30" t="s">
        <v>2527</v>
      </c>
      <c r="H199" s="31"/>
      <c r="I199" s="5">
        <v>1</v>
      </c>
      <c r="J199" s="5" t="str">
        <f t="shared" si="6"/>
        <v>11F主楼开放办公区</v>
      </c>
      <c r="K199" s="5"/>
      <c r="L199" s="5" t="str">
        <f t="shared" si="7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2323</v>
      </c>
      <c r="D200" s="5" t="s">
        <v>2389</v>
      </c>
      <c r="E200" s="6" t="s">
        <v>23</v>
      </c>
      <c r="F200" s="5" t="s">
        <v>99</v>
      </c>
      <c r="G200" s="30" t="s">
        <v>2528</v>
      </c>
      <c r="H200" s="31"/>
      <c r="I200" s="5">
        <v>1</v>
      </c>
      <c r="J200" s="5" t="str">
        <f t="shared" si="6"/>
        <v>11F主楼开放办公区</v>
      </c>
      <c r="K200" s="5"/>
      <c r="L200" s="5" t="str">
        <f t="shared" si="7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2323</v>
      </c>
      <c r="D201" s="5" t="s">
        <v>2389</v>
      </c>
      <c r="E201" s="6" t="s">
        <v>23</v>
      </c>
      <c r="F201" s="5" t="s">
        <v>99</v>
      </c>
      <c r="G201" s="30" t="s">
        <v>2529</v>
      </c>
      <c r="H201" s="31"/>
      <c r="I201" s="5">
        <v>1</v>
      </c>
      <c r="J201" s="5" t="str">
        <f t="shared" si="6"/>
        <v>11F主楼开放办公区</v>
      </c>
      <c r="K201" s="5"/>
      <c r="L201" s="5" t="str">
        <f t="shared" si="7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2323</v>
      </c>
      <c r="D202" s="5" t="s">
        <v>2389</v>
      </c>
      <c r="E202" s="6" t="s">
        <v>23</v>
      </c>
      <c r="F202" s="5" t="s">
        <v>99</v>
      </c>
      <c r="G202" s="30" t="s">
        <v>2530</v>
      </c>
      <c r="H202" s="31"/>
      <c r="I202" s="5">
        <v>1</v>
      </c>
      <c r="J202" s="5" t="str">
        <f t="shared" si="6"/>
        <v>11F主楼开放办公区</v>
      </c>
      <c r="K202" s="5"/>
      <c r="L202" s="5" t="str">
        <f t="shared" si="7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2323</v>
      </c>
      <c r="D203" s="5" t="s">
        <v>2389</v>
      </c>
      <c r="E203" s="6" t="s">
        <v>23</v>
      </c>
      <c r="F203" s="5" t="s">
        <v>99</v>
      </c>
      <c r="G203" s="30" t="s">
        <v>2531</v>
      </c>
      <c r="H203" s="31"/>
      <c r="I203" s="5">
        <v>1</v>
      </c>
      <c r="J203" s="5" t="str">
        <f t="shared" si="6"/>
        <v>11F主楼开放办公区</v>
      </c>
      <c r="K203" s="5"/>
      <c r="L203" s="5" t="str">
        <f t="shared" si="7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2323</v>
      </c>
      <c r="D204" s="5" t="s">
        <v>2389</v>
      </c>
      <c r="E204" s="6" t="s">
        <v>23</v>
      </c>
      <c r="F204" s="5" t="s">
        <v>99</v>
      </c>
      <c r="G204" s="30" t="s">
        <v>2532</v>
      </c>
      <c r="H204" s="31"/>
      <c r="I204" s="5">
        <v>1</v>
      </c>
      <c r="J204" s="5" t="str">
        <f t="shared" si="6"/>
        <v>11F主楼开放办公区</v>
      </c>
      <c r="K204" s="5"/>
      <c r="L204" s="5" t="str">
        <f t="shared" si="7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2323</v>
      </c>
      <c r="D205" s="5" t="s">
        <v>2389</v>
      </c>
      <c r="E205" s="6" t="s">
        <v>23</v>
      </c>
      <c r="F205" s="5" t="s">
        <v>99</v>
      </c>
      <c r="G205" s="30" t="s">
        <v>2533</v>
      </c>
      <c r="H205" s="31"/>
      <c r="I205" s="5">
        <v>1</v>
      </c>
      <c r="J205" s="5" t="str">
        <f t="shared" si="6"/>
        <v>11F主楼开放办公区</v>
      </c>
      <c r="K205" s="5"/>
      <c r="L205" s="5" t="str">
        <f t="shared" si="7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2323</v>
      </c>
      <c r="D206" s="5" t="s">
        <v>2389</v>
      </c>
      <c r="E206" s="6" t="s">
        <v>23</v>
      </c>
      <c r="F206" s="5" t="s">
        <v>99</v>
      </c>
      <c r="G206" s="30" t="s">
        <v>2534</v>
      </c>
      <c r="H206" s="31"/>
      <c r="I206" s="5">
        <v>1</v>
      </c>
      <c r="J206" s="5" t="str">
        <f t="shared" si="6"/>
        <v>11F主楼开放办公区</v>
      </c>
      <c r="K206" s="5"/>
      <c r="L206" s="5" t="str">
        <f t="shared" si="7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2323</v>
      </c>
      <c r="D207" s="5" t="s">
        <v>2389</v>
      </c>
      <c r="E207" s="6" t="s">
        <v>23</v>
      </c>
      <c r="F207" s="5" t="s">
        <v>99</v>
      </c>
      <c r="G207" s="30" t="s">
        <v>2535</v>
      </c>
      <c r="H207" s="31"/>
      <c r="I207" s="5">
        <v>1</v>
      </c>
      <c r="J207" s="5" t="str">
        <f t="shared" si="6"/>
        <v>11F主楼开放办公区</v>
      </c>
      <c r="K207" s="5"/>
      <c r="L207" s="5" t="str">
        <f t="shared" si="7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2323</v>
      </c>
      <c r="D208" s="5" t="s">
        <v>2389</v>
      </c>
      <c r="E208" s="6" t="s">
        <v>23</v>
      </c>
      <c r="F208" s="5" t="s">
        <v>99</v>
      </c>
      <c r="G208" s="30" t="s">
        <v>2536</v>
      </c>
      <c r="H208" s="31"/>
      <c r="I208" s="5">
        <v>1</v>
      </c>
      <c r="J208" s="5" t="str">
        <f t="shared" si="6"/>
        <v>11F主楼开放办公区</v>
      </c>
      <c r="K208" s="5"/>
      <c r="L208" s="5" t="str">
        <f t="shared" si="7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2323</v>
      </c>
      <c r="D209" s="5" t="s">
        <v>2389</v>
      </c>
      <c r="E209" s="6" t="s">
        <v>23</v>
      </c>
      <c r="F209" s="5" t="s">
        <v>99</v>
      </c>
      <c r="G209" s="30" t="s">
        <v>2537</v>
      </c>
      <c r="H209" s="31"/>
      <c r="I209" s="5">
        <v>1</v>
      </c>
      <c r="J209" s="5" t="str">
        <f t="shared" si="6"/>
        <v>11F主楼开放办公区</v>
      </c>
      <c r="K209" s="5"/>
      <c r="L209" s="5" t="str">
        <f t="shared" si="7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2323</v>
      </c>
      <c r="D210" s="5" t="s">
        <v>2389</v>
      </c>
      <c r="E210" s="6" t="s">
        <v>23</v>
      </c>
      <c r="F210" s="5" t="s">
        <v>99</v>
      </c>
      <c r="G210" s="30" t="s">
        <v>2538</v>
      </c>
      <c r="H210" s="31"/>
      <c r="I210" s="5">
        <v>1</v>
      </c>
      <c r="J210" s="5" t="str">
        <f t="shared" si="6"/>
        <v>11F主楼开放办公区</v>
      </c>
      <c r="K210" s="5"/>
      <c r="L210" s="5" t="str">
        <f t="shared" si="7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2323</v>
      </c>
      <c r="D211" s="5" t="s">
        <v>2389</v>
      </c>
      <c r="E211" s="6" t="s">
        <v>23</v>
      </c>
      <c r="F211" s="5" t="s">
        <v>99</v>
      </c>
      <c r="G211" s="30" t="s">
        <v>2539</v>
      </c>
      <c r="H211" s="31"/>
      <c r="I211" s="5">
        <v>1</v>
      </c>
      <c r="J211" s="5" t="str">
        <f t="shared" si="6"/>
        <v>11F主楼开放办公区</v>
      </c>
      <c r="K211" s="5"/>
      <c r="L211" s="5" t="str">
        <f t="shared" si="7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2323</v>
      </c>
      <c r="D212" s="5" t="s">
        <v>2389</v>
      </c>
      <c r="E212" s="6" t="s">
        <v>23</v>
      </c>
      <c r="F212" s="5" t="s">
        <v>99</v>
      </c>
      <c r="G212" s="30" t="s">
        <v>2540</v>
      </c>
      <c r="H212" s="31"/>
      <c r="I212" s="5">
        <v>1</v>
      </c>
      <c r="J212" s="5" t="str">
        <f t="shared" si="6"/>
        <v>11F主楼开放办公区</v>
      </c>
      <c r="K212" s="5"/>
      <c r="L212" s="5" t="str">
        <f t="shared" si="7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2323</v>
      </c>
      <c r="D213" s="5" t="s">
        <v>2389</v>
      </c>
      <c r="E213" s="6" t="s">
        <v>23</v>
      </c>
      <c r="F213" s="5" t="s">
        <v>99</v>
      </c>
      <c r="G213" s="30" t="s">
        <v>2541</v>
      </c>
      <c r="H213" s="31"/>
      <c r="I213" s="5">
        <v>1</v>
      </c>
      <c r="J213" s="5" t="str">
        <f t="shared" si="6"/>
        <v>11F主楼开放办公区</v>
      </c>
      <c r="K213" s="5"/>
      <c r="L213" s="5" t="str">
        <f t="shared" si="7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2323</v>
      </c>
      <c r="D214" s="5" t="s">
        <v>2389</v>
      </c>
      <c r="E214" s="6" t="s">
        <v>23</v>
      </c>
      <c r="F214" s="5" t="s">
        <v>99</v>
      </c>
      <c r="G214" s="30" t="s">
        <v>2542</v>
      </c>
      <c r="H214" s="31"/>
      <c r="I214" s="5">
        <v>1</v>
      </c>
      <c r="J214" s="5" t="str">
        <f t="shared" si="6"/>
        <v>11F主楼开放办公区</v>
      </c>
      <c r="K214" s="5"/>
      <c r="L214" s="5" t="str">
        <f t="shared" si="7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2323</v>
      </c>
      <c r="D215" s="5" t="s">
        <v>2336</v>
      </c>
      <c r="E215" s="6" t="s">
        <v>23</v>
      </c>
      <c r="F215" s="5" t="s">
        <v>99</v>
      </c>
      <c r="G215" s="30" t="s">
        <v>2543</v>
      </c>
      <c r="H215" s="31"/>
      <c r="I215" s="5">
        <v>1</v>
      </c>
      <c r="J215" s="5" t="str">
        <f t="shared" si="6"/>
        <v>11F主楼办公室</v>
      </c>
      <c r="K215" s="5"/>
      <c r="L215" s="5" t="str">
        <f t="shared" si="7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2323</v>
      </c>
      <c r="D216" s="5" t="s">
        <v>2336</v>
      </c>
      <c r="E216" s="6" t="s">
        <v>23</v>
      </c>
      <c r="F216" s="5" t="s">
        <v>99</v>
      </c>
      <c r="G216" s="30" t="s">
        <v>2544</v>
      </c>
      <c r="H216" s="31"/>
      <c r="I216" s="5">
        <v>1</v>
      </c>
      <c r="J216" s="5" t="str">
        <f t="shared" si="6"/>
        <v>11F主楼办公室</v>
      </c>
      <c r="K216" s="5"/>
      <c r="L216" s="5" t="str">
        <f t="shared" si="7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2323</v>
      </c>
      <c r="D217" s="5" t="s">
        <v>2336</v>
      </c>
      <c r="E217" s="6" t="s">
        <v>23</v>
      </c>
      <c r="F217" s="5" t="s">
        <v>99</v>
      </c>
      <c r="G217" s="30" t="s">
        <v>2545</v>
      </c>
      <c r="H217" s="31"/>
      <c r="I217" s="5">
        <v>1</v>
      </c>
      <c r="J217" s="5" t="str">
        <f t="shared" si="6"/>
        <v>11F主楼办公室</v>
      </c>
      <c r="K217" s="5"/>
      <c r="L217" s="5" t="str">
        <f t="shared" si="7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2323</v>
      </c>
      <c r="D218" s="5" t="s">
        <v>2336</v>
      </c>
      <c r="E218" s="6" t="s">
        <v>23</v>
      </c>
      <c r="F218" s="5" t="s">
        <v>99</v>
      </c>
      <c r="G218" s="30" t="s">
        <v>2546</v>
      </c>
      <c r="H218" s="31"/>
      <c r="I218" s="5">
        <v>1</v>
      </c>
      <c r="J218" s="5" t="str">
        <f t="shared" si="6"/>
        <v>11F主楼办公室</v>
      </c>
      <c r="K218" s="5"/>
      <c r="L218" s="5" t="str">
        <f t="shared" si="7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2323</v>
      </c>
      <c r="D219" s="5" t="s">
        <v>2336</v>
      </c>
      <c r="E219" s="6" t="s">
        <v>23</v>
      </c>
      <c r="F219" s="5" t="s">
        <v>99</v>
      </c>
      <c r="G219" s="30" t="s">
        <v>2547</v>
      </c>
      <c r="H219" s="31"/>
      <c r="I219" s="5">
        <v>1</v>
      </c>
      <c r="J219" s="5" t="str">
        <f t="shared" si="6"/>
        <v>11F主楼办公室</v>
      </c>
      <c r="K219" s="5"/>
      <c r="L219" s="5" t="str">
        <f t="shared" si="7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2323</v>
      </c>
      <c r="D220" s="5" t="s">
        <v>2336</v>
      </c>
      <c r="E220" s="6" t="s">
        <v>23</v>
      </c>
      <c r="F220" s="5" t="s">
        <v>99</v>
      </c>
      <c r="G220" s="30" t="s">
        <v>2548</v>
      </c>
      <c r="H220" s="31"/>
      <c r="I220" s="5">
        <v>1</v>
      </c>
      <c r="J220" s="5" t="str">
        <f t="shared" si="6"/>
        <v>11F主楼办公室</v>
      </c>
      <c r="K220" s="5"/>
      <c r="L220" s="5" t="str">
        <f t="shared" si="7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2323</v>
      </c>
      <c r="D221" s="5" t="s">
        <v>2434</v>
      </c>
      <c r="E221" s="6" t="s">
        <v>23</v>
      </c>
      <c r="F221" s="5" t="s">
        <v>229</v>
      </c>
      <c r="G221" s="9" t="s">
        <v>2549</v>
      </c>
      <c r="H221" s="10" t="s">
        <v>204</v>
      </c>
      <c r="I221" s="5">
        <v>1</v>
      </c>
      <c r="J221" s="5" t="str">
        <f t="shared" si="6"/>
        <v>11F主楼打印间</v>
      </c>
      <c r="K221" s="5"/>
      <c r="L221" s="5" t="str">
        <f t="shared" si="7"/>
        <v>双口面板（电话插座）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219</v>
      </c>
      <c r="B222" s="5"/>
      <c r="C222" s="5" t="s">
        <v>2323</v>
      </c>
      <c r="D222" s="5" t="s">
        <v>2336</v>
      </c>
      <c r="E222" s="6" t="s">
        <v>23</v>
      </c>
      <c r="F222" s="5" t="s">
        <v>229</v>
      </c>
      <c r="G222" s="9" t="s">
        <v>2550</v>
      </c>
      <c r="H222" s="10" t="s">
        <v>1855</v>
      </c>
      <c r="I222" s="5">
        <v>1</v>
      </c>
      <c r="J222" s="5" t="str">
        <f t="shared" si="6"/>
        <v>11F主楼办公室</v>
      </c>
      <c r="K222" s="5"/>
      <c r="L222" s="5" t="str">
        <f t="shared" si="7"/>
        <v>双口面板（电话插座）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6"/>
      <c r="F224" s="5"/>
      <c r="G224" s="5"/>
      <c r="H224" s="5"/>
      <c r="I224" s="5"/>
      <c r="J224" s="5"/>
      <c r="K224" s="5"/>
      <c r="L224" s="35" t="s">
        <v>6462</v>
      </c>
      <c r="M224" s="5">
        <f>COUNTIF(L1:L222,"单口面板（电话插座）")</f>
        <v>81</v>
      </c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6"/>
      <c r="F225" s="5"/>
      <c r="G225" s="5"/>
      <c r="H225" s="5"/>
      <c r="I225" s="5"/>
      <c r="J225" s="5"/>
      <c r="K225" s="5"/>
      <c r="L225" s="35" t="s">
        <v>6463</v>
      </c>
      <c r="M225" s="5">
        <f>COUNTIF(L1:L222,"双口面板（电话插座）")</f>
        <v>2</v>
      </c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35" t="s">
        <v>6464</v>
      </c>
      <c r="M226" s="5">
        <f>COUNTIF(L1:L222,"双口面板（网络插座）")</f>
        <v>83</v>
      </c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35" t="s">
        <v>6465</v>
      </c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14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14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14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14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14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14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14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14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14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>
        <v>118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15">
        <v>28</v>
      </c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7"/>
      <c r="S471" s="18"/>
    </row>
  </sheetData>
  <mergeCells count="139">
    <mergeCell ref="G218:H218"/>
    <mergeCell ref="G219:H219"/>
    <mergeCell ref="G220:H220"/>
    <mergeCell ref="A2:A3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00:H200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54:H54"/>
    <mergeCell ref="G55:H55"/>
    <mergeCell ref="G56:H56"/>
    <mergeCell ref="G140:H140"/>
    <mergeCell ref="G141:H141"/>
    <mergeCell ref="G142:H142"/>
    <mergeCell ref="G143:H143"/>
    <mergeCell ref="G144:H144"/>
    <mergeCell ref="G145:H145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474"/>
  <sheetViews>
    <sheetView topLeftCell="H215" workbookViewId="0">
      <selection activeCell="L227" sqref="L227:M230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2.625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2551</v>
      </c>
      <c r="D4" s="5" t="s">
        <v>2552</v>
      </c>
      <c r="E4" s="6" t="s">
        <v>23</v>
      </c>
      <c r="F4" s="5" t="s">
        <v>24</v>
      </c>
      <c r="G4" s="30" t="s">
        <v>2553</v>
      </c>
      <c r="H4" s="31"/>
      <c r="I4" s="5">
        <v>1</v>
      </c>
      <c r="J4" s="5" t="str">
        <f t="shared" ref="J4:J67" si="0">D4</f>
        <v>12F主楼走道</v>
      </c>
      <c r="K4" s="5"/>
      <c r="L4" s="5" t="str">
        <f t="shared" ref="L4:L67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2551</v>
      </c>
      <c r="D5" s="5" t="s">
        <v>2552</v>
      </c>
      <c r="E5" s="6" t="s">
        <v>23</v>
      </c>
      <c r="F5" s="5" t="s">
        <v>24</v>
      </c>
      <c r="G5" s="30" t="s">
        <v>2554</v>
      </c>
      <c r="H5" s="31"/>
      <c r="I5" s="5">
        <v>1</v>
      </c>
      <c r="J5" s="5" t="str">
        <f t="shared" si="0"/>
        <v>12F主楼走道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2551</v>
      </c>
      <c r="D6" s="5" t="s">
        <v>2552</v>
      </c>
      <c r="E6" s="6" t="s">
        <v>23</v>
      </c>
      <c r="F6" s="5" t="s">
        <v>24</v>
      </c>
      <c r="G6" s="30" t="s">
        <v>2555</v>
      </c>
      <c r="H6" s="31"/>
      <c r="I6" s="5">
        <v>1</v>
      </c>
      <c r="J6" s="5" t="str">
        <f t="shared" si="0"/>
        <v>12F主楼走道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2551</v>
      </c>
      <c r="D7" s="5" t="s">
        <v>2552</v>
      </c>
      <c r="E7" s="6" t="s">
        <v>23</v>
      </c>
      <c r="F7" s="5" t="s">
        <v>24</v>
      </c>
      <c r="G7" s="30" t="s">
        <v>2556</v>
      </c>
      <c r="H7" s="31"/>
      <c r="I7" s="5">
        <v>1</v>
      </c>
      <c r="J7" s="5" t="str">
        <f t="shared" si="0"/>
        <v>12F主楼走道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2551</v>
      </c>
      <c r="D8" s="5" t="s">
        <v>2552</v>
      </c>
      <c r="E8" s="6" t="s">
        <v>23</v>
      </c>
      <c r="F8" s="5" t="s">
        <v>24</v>
      </c>
      <c r="G8" s="30" t="s">
        <v>2557</v>
      </c>
      <c r="H8" s="31"/>
      <c r="I8" s="5">
        <v>1</v>
      </c>
      <c r="J8" s="5" t="str">
        <f t="shared" si="0"/>
        <v>12F主楼走道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2551</v>
      </c>
      <c r="D9" s="5" t="s">
        <v>2552</v>
      </c>
      <c r="E9" s="6" t="s">
        <v>23</v>
      </c>
      <c r="F9" s="5" t="s">
        <v>24</v>
      </c>
      <c r="G9" s="30" t="s">
        <v>2558</v>
      </c>
      <c r="H9" s="31"/>
      <c r="I9" s="5">
        <v>1</v>
      </c>
      <c r="J9" s="5" t="str">
        <f t="shared" si="0"/>
        <v>12F主楼走道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2551</v>
      </c>
      <c r="D10" s="5" t="s">
        <v>2552</v>
      </c>
      <c r="E10" s="6" t="s">
        <v>23</v>
      </c>
      <c r="F10" s="5" t="s">
        <v>24</v>
      </c>
      <c r="G10" s="30" t="s">
        <v>2559</v>
      </c>
      <c r="H10" s="31"/>
      <c r="I10" s="5">
        <v>1</v>
      </c>
      <c r="J10" s="5" t="str">
        <f t="shared" si="0"/>
        <v>12F主楼走道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2551</v>
      </c>
      <c r="D11" s="5" t="s">
        <v>2552</v>
      </c>
      <c r="E11" s="6" t="s">
        <v>23</v>
      </c>
      <c r="F11" s="5" t="s">
        <v>24</v>
      </c>
      <c r="G11" s="30" t="s">
        <v>2560</v>
      </c>
      <c r="H11" s="31"/>
      <c r="I11" s="5">
        <v>1</v>
      </c>
      <c r="J11" s="5" t="str">
        <f t="shared" si="0"/>
        <v>12F主楼走道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2551</v>
      </c>
      <c r="D12" s="5" t="s">
        <v>2561</v>
      </c>
      <c r="E12" s="6" t="s">
        <v>23</v>
      </c>
      <c r="F12" s="5" t="s">
        <v>24</v>
      </c>
      <c r="G12" s="30" t="s">
        <v>2562</v>
      </c>
      <c r="H12" s="31"/>
      <c r="I12" s="5">
        <v>1</v>
      </c>
      <c r="J12" s="5" t="str">
        <f t="shared" si="0"/>
        <v>12F主楼电梯厅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2551</v>
      </c>
      <c r="D13" s="5" t="s">
        <v>2552</v>
      </c>
      <c r="E13" s="6" t="s">
        <v>23</v>
      </c>
      <c r="F13" s="5" t="s">
        <v>24</v>
      </c>
      <c r="G13" s="30" t="s">
        <v>2563</v>
      </c>
      <c r="H13" s="31"/>
      <c r="I13" s="5">
        <v>1</v>
      </c>
      <c r="J13" s="5" t="str">
        <f t="shared" si="0"/>
        <v>12F主楼走道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2551</v>
      </c>
      <c r="D14" s="5" t="s">
        <v>2564</v>
      </c>
      <c r="E14" s="6" t="s">
        <v>23</v>
      </c>
      <c r="F14" s="5" t="s">
        <v>94</v>
      </c>
      <c r="G14" s="30" t="s">
        <v>2565</v>
      </c>
      <c r="H14" s="31"/>
      <c r="I14" s="5">
        <v>1</v>
      </c>
      <c r="J14" s="5" t="str">
        <f t="shared" si="0"/>
        <v>12F主楼办公室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2551</v>
      </c>
      <c r="D15" s="5" t="s">
        <v>2564</v>
      </c>
      <c r="E15" s="6" t="s">
        <v>23</v>
      </c>
      <c r="F15" s="5" t="s">
        <v>94</v>
      </c>
      <c r="G15" s="30" t="s">
        <v>2566</v>
      </c>
      <c r="H15" s="31"/>
      <c r="I15" s="5">
        <v>1</v>
      </c>
      <c r="J15" s="5" t="str">
        <f t="shared" si="0"/>
        <v>12F主楼办公室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2551</v>
      </c>
      <c r="D16" s="5" t="s">
        <v>2564</v>
      </c>
      <c r="E16" s="6" t="s">
        <v>23</v>
      </c>
      <c r="F16" s="5" t="s">
        <v>94</v>
      </c>
      <c r="G16" s="30" t="s">
        <v>2567</v>
      </c>
      <c r="H16" s="31"/>
      <c r="I16" s="5">
        <v>1</v>
      </c>
      <c r="J16" s="5" t="str">
        <f t="shared" si="0"/>
        <v>12F主楼办公室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2551</v>
      </c>
      <c r="D17" s="5" t="s">
        <v>2564</v>
      </c>
      <c r="E17" s="6" t="s">
        <v>23</v>
      </c>
      <c r="F17" s="5" t="s">
        <v>94</v>
      </c>
      <c r="G17" s="30" t="s">
        <v>2568</v>
      </c>
      <c r="H17" s="31"/>
      <c r="I17" s="5">
        <v>1</v>
      </c>
      <c r="J17" s="5" t="str">
        <f t="shared" si="0"/>
        <v>12F主楼办公室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2551</v>
      </c>
      <c r="D18" s="5" t="s">
        <v>2564</v>
      </c>
      <c r="E18" s="6" t="s">
        <v>23</v>
      </c>
      <c r="F18" s="5" t="s">
        <v>94</v>
      </c>
      <c r="G18" s="30" t="s">
        <v>2569</v>
      </c>
      <c r="H18" s="31"/>
      <c r="I18" s="5">
        <v>1</v>
      </c>
      <c r="J18" s="5" t="str">
        <f t="shared" si="0"/>
        <v>12F主楼办公室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2551</v>
      </c>
      <c r="D19" s="5" t="s">
        <v>2564</v>
      </c>
      <c r="E19" s="6" t="s">
        <v>23</v>
      </c>
      <c r="F19" s="5" t="s">
        <v>94</v>
      </c>
      <c r="G19" s="30" t="s">
        <v>2570</v>
      </c>
      <c r="H19" s="31"/>
      <c r="I19" s="5">
        <v>1</v>
      </c>
      <c r="J19" s="5" t="str">
        <f t="shared" si="0"/>
        <v>12F主楼办公室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2551</v>
      </c>
      <c r="D20" s="5" t="s">
        <v>2564</v>
      </c>
      <c r="E20" s="6" t="s">
        <v>23</v>
      </c>
      <c r="F20" s="5" t="s">
        <v>94</v>
      </c>
      <c r="G20" s="30" t="s">
        <v>2571</v>
      </c>
      <c r="H20" s="31"/>
      <c r="I20" s="5">
        <v>1</v>
      </c>
      <c r="J20" s="5" t="str">
        <f t="shared" si="0"/>
        <v>12F主楼办公室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2551</v>
      </c>
      <c r="D21" s="5" t="s">
        <v>2564</v>
      </c>
      <c r="E21" s="6" t="s">
        <v>23</v>
      </c>
      <c r="F21" s="5" t="s">
        <v>94</v>
      </c>
      <c r="G21" s="30" t="s">
        <v>2572</v>
      </c>
      <c r="H21" s="31"/>
      <c r="I21" s="5">
        <v>1</v>
      </c>
      <c r="J21" s="5" t="str">
        <f t="shared" si="0"/>
        <v>12F主楼办公室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2551</v>
      </c>
      <c r="D22" s="5" t="s">
        <v>2564</v>
      </c>
      <c r="E22" s="6" t="s">
        <v>23</v>
      </c>
      <c r="F22" s="5" t="s">
        <v>94</v>
      </c>
      <c r="G22" s="30" t="s">
        <v>2573</v>
      </c>
      <c r="H22" s="31"/>
      <c r="I22" s="5">
        <v>1</v>
      </c>
      <c r="J22" s="5" t="str">
        <f t="shared" si="0"/>
        <v>12F主楼办公室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2551</v>
      </c>
      <c r="D23" s="5" t="s">
        <v>2564</v>
      </c>
      <c r="E23" s="6" t="s">
        <v>23</v>
      </c>
      <c r="F23" s="5" t="s">
        <v>94</v>
      </c>
      <c r="G23" s="30" t="s">
        <v>2574</v>
      </c>
      <c r="H23" s="31"/>
      <c r="I23" s="5">
        <v>1</v>
      </c>
      <c r="J23" s="5" t="str">
        <f t="shared" si="0"/>
        <v>12F主楼办公室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2551</v>
      </c>
      <c r="D24" s="5" t="s">
        <v>2564</v>
      </c>
      <c r="E24" s="6" t="s">
        <v>23</v>
      </c>
      <c r="F24" s="5" t="s">
        <v>94</v>
      </c>
      <c r="G24" s="30" t="s">
        <v>2575</v>
      </c>
      <c r="H24" s="31"/>
      <c r="I24" s="5">
        <v>1</v>
      </c>
      <c r="J24" s="5" t="str">
        <f t="shared" si="0"/>
        <v>12F主楼办公室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2551</v>
      </c>
      <c r="D25" s="5" t="s">
        <v>2564</v>
      </c>
      <c r="E25" s="6" t="s">
        <v>23</v>
      </c>
      <c r="F25" s="5" t="s">
        <v>94</v>
      </c>
      <c r="G25" s="30" t="s">
        <v>2576</v>
      </c>
      <c r="H25" s="31"/>
      <c r="I25" s="5">
        <v>1</v>
      </c>
      <c r="J25" s="5" t="str">
        <f t="shared" si="0"/>
        <v>12F主楼办公室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2551</v>
      </c>
      <c r="D26" s="5" t="s">
        <v>2564</v>
      </c>
      <c r="E26" s="6" t="s">
        <v>23</v>
      </c>
      <c r="F26" s="5" t="s">
        <v>94</v>
      </c>
      <c r="G26" s="30" t="s">
        <v>2577</v>
      </c>
      <c r="H26" s="31"/>
      <c r="I26" s="5">
        <v>1</v>
      </c>
      <c r="J26" s="5" t="str">
        <f t="shared" si="0"/>
        <v>12F主楼办公室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2551</v>
      </c>
      <c r="D27" s="5" t="s">
        <v>2564</v>
      </c>
      <c r="E27" s="6" t="s">
        <v>23</v>
      </c>
      <c r="F27" s="5" t="s">
        <v>94</v>
      </c>
      <c r="G27" s="30" t="s">
        <v>2578</v>
      </c>
      <c r="H27" s="31"/>
      <c r="I27" s="5">
        <v>1</v>
      </c>
      <c r="J27" s="5" t="str">
        <f t="shared" si="0"/>
        <v>12F主楼办公室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2551</v>
      </c>
      <c r="D28" s="5" t="s">
        <v>2564</v>
      </c>
      <c r="E28" s="6" t="s">
        <v>23</v>
      </c>
      <c r="F28" s="5" t="s">
        <v>94</v>
      </c>
      <c r="G28" s="30" t="s">
        <v>2579</v>
      </c>
      <c r="H28" s="31"/>
      <c r="I28" s="5">
        <v>1</v>
      </c>
      <c r="J28" s="5" t="str">
        <f t="shared" si="0"/>
        <v>12F主楼办公室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2551</v>
      </c>
      <c r="D29" s="5" t="s">
        <v>2564</v>
      </c>
      <c r="E29" s="6" t="s">
        <v>23</v>
      </c>
      <c r="F29" s="5" t="s">
        <v>94</v>
      </c>
      <c r="G29" s="30" t="s">
        <v>2580</v>
      </c>
      <c r="H29" s="31"/>
      <c r="I29" s="5">
        <v>1</v>
      </c>
      <c r="J29" s="5" t="str">
        <f t="shared" si="0"/>
        <v>12F主楼办公室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2551</v>
      </c>
      <c r="D30" s="5" t="s">
        <v>2564</v>
      </c>
      <c r="E30" s="6" t="s">
        <v>23</v>
      </c>
      <c r="F30" s="5" t="s">
        <v>94</v>
      </c>
      <c r="G30" s="30" t="s">
        <v>2581</v>
      </c>
      <c r="H30" s="31"/>
      <c r="I30" s="5">
        <v>1</v>
      </c>
      <c r="J30" s="5" t="str">
        <f t="shared" si="0"/>
        <v>12F主楼办公室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2551</v>
      </c>
      <c r="D31" s="5" t="s">
        <v>2564</v>
      </c>
      <c r="E31" s="6" t="s">
        <v>23</v>
      </c>
      <c r="F31" s="5" t="s">
        <v>94</v>
      </c>
      <c r="G31" s="30" t="s">
        <v>2582</v>
      </c>
      <c r="H31" s="31"/>
      <c r="I31" s="5">
        <v>1</v>
      </c>
      <c r="J31" s="5" t="str">
        <f t="shared" si="0"/>
        <v>12F主楼办公室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2551</v>
      </c>
      <c r="D32" s="5" t="s">
        <v>2564</v>
      </c>
      <c r="E32" s="6" t="s">
        <v>23</v>
      </c>
      <c r="F32" s="5" t="s">
        <v>94</v>
      </c>
      <c r="G32" s="30" t="s">
        <v>2583</v>
      </c>
      <c r="H32" s="31"/>
      <c r="I32" s="5">
        <v>1</v>
      </c>
      <c r="J32" s="5" t="str">
        <f t="shared" si="0"/>
        <v>12F主楼办公室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2551</v>
      </c>
      <c r="D33" s="5" t="s">
        <v>2564</v>
      </c>
      <c r="E33" s="6" t="s">
        <v>23</v>
      </c>
      <c r="F33" s="5" t="s">
        <v>94</v>
      </c>
      <c r="G33" s="30" t="s">
        <v>2584</v>
      </c>
      <c r="H33" s="31"/>
      <c r="I33" s="5">
        <v>1</v>
      </c>
      <c r="J33" s="5" t="str">
        <f t="shared" si="0"/>
        <v>12F主楼办公室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2551</v>
      </c>
      <c r="D34" s="5" t="s">
        <v>2564</v>
      </c>
      <c r="E34" s="6" t="s">
        <v>23</v>
      </c>
      <c r="F34" s="5" t="s">
        <v>94</v>
      </c>
      <c r="G34" s="30" t="s">
        <v>2585</v>
      </c>
      <c r="H34" s="31"/>
      <c r="I34" s="5">
        <v>1</v>
      </c>
      <c r="J34" s="5" t="str">
        <f t="shared" si="0"/>
        <v>12F主楼办公室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2551</v>
      </c>
      <c r="D35" s="5" t="s">
        <v>2564</v>
      </c>
      <c r="E35" s="6" t="s">
        <v>23</v>
      </c>
      <c r="F35" s="5" t="s">
        <v>94</v>
      </c>
      <c r="G35" s="30" t="s">
        <v>2586</v>
      </c>
      <c r="H35" s="31"/>
      <c r="I35" s="5">
        <v>1</v>
      </c>
      <c r="J35" s="5" t="str">
        <f t="shared" si="0"/>
        <v>12F主楼办公室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2551</v>
      </c>
      <c r="D36" s="5" t="s">
        <v>2564</v>
      </c>
      <c r="E36" s="6" t="s">
        <v>23</v>
      </c>
      <c r="F36" s="5" t="s">
        <v>94</v>
      </c>
      <c r="G36" s="30" t="s">
        <v>2587</v>
      </c>
      <c r="H36" s="31"/>
      <c r="I36" s="5">
        <v>1</v>
      </c>
      <c r="J36" s="5" t="str">
        <f t="shared" si="0"/>
        <v>12F主楼办公室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2551</v>
      </c>
      <c r="D37" s="5" t="s">
        <v>2564</v>
      </c>
      <c r="E37" s="6" t="s">
        <v>23</v>
      </c>
      <c r="F37" s="5" t="s">
        <v>94</v>
      </c>
      <c r="G37" s="30" t="s">
        <v>2588</v>
      </c>
      <c r="H37" s="31"/>
      <c r="I37" s="5">
        <v>1</v>
      </c>
      <c r="J37" s="5" t="str">
        <f t="shared" si="0"/>
        <v>12F主楼办公室</v>
      </c>
      <c r="K37" s="5"/>
      <c r="L37" s="5" t="str">
        <f t="shared" si="1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2551</v>
      </c>
      <c r="D38" s="5" t="s">
        <v>2564</v>
      </c>
      <c r="E38" s="6" t="s">
        <v>23</v>
      </c>
      <c r="F38" s="5" t="s">
        <v>94</v>
      </c>
      <c r="G38" s="30" t="s">
        <v>2589</v>
      </c>
      <c r="H38" s="31"/>
      <c r="I38" s="5">
        <v>1</v>
      </c>
      <c r="J38" s="5" t="str">
        <f t="shared" si="0"/>
        <v>12F主楼办公室</v>
      </c>
      <c r="K38" s="5"/>
      <c r="L38" s="5" t="str">
        <f t="shared" si="1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2551</v>
      </c>
      <c r="D39" s="5" t="s">
        <v>2564</v>
      </c>
      <c r="E39" s="6" t="s">
        <v>23</v>
      </c>
      <c r="F39" s="5" t="s">
        <v>94</v>
      </c>
      <c r="G39" s="30" t="s">
        <v>2590</v>
      </c>
      <c r="H39" s="31"/>
      <c r="I39" s="5">
        <v>1</v>
      </c>
      <c r="J39" s="5" t="str">
        <f t="shared" si="0"/>
        <v>12F主楼办公室</v>
      </c>
      <c r="K39" s="5"/>
      <c r="L39" s="5" t="str">
        <f t="shared" si="1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2551</v>
      </c>
      <c r="D40" s="5" t="s">
        <v>2591</v>
      </c>
      <c r="E40" s="6" t="s">
        <v>23</v>
      </c>
      <c r="F40" s="5" t="s">
        <v>94</v>
      </c>
      <c r="G40" s="30" t="s">
        <v>2592</v>
      </c>
      <c r="H40" s="31"/>
      <c r="I40" s="5">
        <v>1</v>
      </c>
      <c r="J40" s="5" t="str">
        <f t="shared" si="0"/>
        <v>12F主楼大会议室</v>
      </c>
      <c r="K40" s="5"/>
      <c r="L40" s="5" t="str">
        <f t="shared" si="1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2551</v>
      </c>
      <c r="D41" s="5" t="s">
        <v>2593</v>
      </c>
      <c r="E41" s="6" t="s">
        <v>23</v>
      </c>
      <c r="F41" s="5" t="s">
        <v>94</v>
      </c>
      <c r="G41" s="30" t="s">
        <v>2594</v>
      </c>
      <c r="H41" s="31"/>
      <c r="I41" s="5">
        <v>1</v>
      </c>
      <c r="J41" s="5" t="str">
        <f t="shared" si="0"/>
        <v>12F主楼中会议室</v>
      </c>
      <c r="K41" s="5"/>
      <c r="L41" s="5" t="str">
        <f t="shared" si="1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2551</v>
      </c>
      <c r="D42" s="5" t="s">
        <v>2595</v>
      </c>
      <c r="E42" s="6" t="s">
        <v>23</v>
      </c>
      <c r="F42" s="5" t="s">
        <v>94</v>
      </c>
      <c r="G42" s="30" t="s">
        <v>2596</v>
      </c>
      <c r="H42" s="31"/>
      <c r="I42" s="5">
        <v>1</v>
      </c>
      <c r="J42" s="5" t="str">
        <f t="shared" si="0"/>
        <v>12F主楼小会议室</v>
      </c>
      <c r="K42" s="5"/>
      <c r="L42" s="5" t="str">
        <f t="shared" si="1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2551</v>
      </c>
      <c r="D43" s="5" t="s">
        <v>2595</v>
      </c>
      <c r="E43" s="6" t="s">
        <v>23</v>
      </c>
      <c r="F43" s="5" t="s">
        <v>94</v>
      </c>
      <c r="G43" s="30" t="s">
        <v>2597</v>
      </c>
      <c r="H43" s="31"/>
      <c r="I43" s="5">
        <v>1</v>
      </c>
      <c r="J43" s="5" t="str">
        <f t="shared" si="0"/>
        <v>12F主楼小会议室</v>
      </c>
      <c r="K43" s="5"/>
      <c r="L43" s="5" t="str">
        <f t="shared" si="1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2551</v>
      </c>
      <c r="D44" s="5" t="s">
        <v>2564</v>
      </c>
      <c r="E44" s="6" t="s">
        <v>23</v>
      </c>
      <c r="F44" s="5" t="s">
        <v>94</v>
      </c>
      <c r="G44" s="30" t="s">
        <v>2598</v>
      </c>
      <c r="H44" s="31"/>
      <c r="I44" s="5">
        <v>1</v>
      </c>
      <c r="J44" s="5" t="str">
        <f t="shared" si="0"/>
        <v>12F主楼办公室</v>
      </c>
      <c r="K44" s="5"/>
      <c r="L44" s="5" t="str">
        <f t="shared" si="1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2551</v>
      </c>
      <c r="D45" s="5" t="s">
        <v>2564</v>
      </c>
      <c r="E45" s="6" t="s">
        <v>23</v>
      </c>
      <c r="F45" s="5" t="s">
        <v>94</v>
      </c>
      <c r="G45" s="30" t="s">
        <v>2599</v>
      </c>
      <c r="H45" s="31"/>
      <c r="I45" s="5">
        <v>1</v>
      </c>
      <c r="J45" s="5" t="str">
        <f t="shared" si="0"/>
        <v>12F主楼办公室</v>
      </c>
      <c r="K45" s="5"/>
      <c r="L45" s="5" t="str">
        <f t="shared" si="1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2551</v>
      </c>
      <c r="D46" s="5" t="s">
        <v>2564</v>
      </c>
      <c r="E46" s="6" t="s">
        <v>23</v>
      </c>
      <c r="F46" s="5" t="s">
        <v>94</v>
      </c>
      <c r="G46" s="30" t="s">
        <v>2600</v>
      </c>
      <c r="H46" s="31"/>
      <c r="I46" s="5">
        <v>1</v>
      </c>
      <c r="J46" s="5" t="str">
        <f t="shared" si="0"/>
        <v>12F主楼办公室</v>
      </c>
      <c r="K46" s="5"/>
      <c r="L46" s="5" t="str">
        <f t="shared" si="1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2551</v>
      </c>
      <c r="D47" s="5" t="s">
        <v>2564</v>
      </c>
      <c r="E47" s="6" t="s">
        <v>23</v>
      </c>
      <c r="F47" s="5" t="s">
        <v>94</v>
      </c>
      <c r="G47" s="30" t="s">
        <v>2601</v>
      </c>
      <c r="H47" s="31"/>
      <c r="I47" s="5">
        <v>1</v>
      </c>
      <c r="J47" s="5" t="str">
        <f t="shared" si="0"/>
        <v>12F主楼办公室</v>
      </c>
      <c r="K47" s="5"/>
      <c r="L47" s="5" t="str">
        <f t="shared" si="1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2551</v>
      </c>
      <c r="D48" s="5" t="s">
        <v>2564</v>
      </c>
      <c r="E48" s="6" t="s">
        <v>23</v>
      </c>
      <c r="F48" s="5" t="s">
        <v>94</v>
      </c>
      <c r="G48" s="30" t="s">
        <v>2602</v>
      </c>
      <c r="H48" s="31"/>
      <c r="I48" s="5">
        <v>1</v>
      </c>
      <c r="J48" s="5" t="str">
        <f t="shared" si="0"/>
        <v>12F主楼办公室</v>
      </c>
      <c r="K48" s="5"/>
      <c r="L48" s="5" t="str">
        <f t="shared" si="1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2551</v>
      </c>
      <c r="D49" s="5" t="s">
        <v>2564</v>
      </c>
      <c r="E49" s="6" t="s">
        <v>23</v>
      </c>
      <c r="F49" s="5" t="s">
        <v>94</v>
      </c>
      <c r="G49" s="30" t="s">
        <v>2603</v>
      </c>
      <c r="H49" s="31"/>
      <c r="I49" s="5">
        <v>1</v>
      </c>
      <c r="J49" s="5" t="str">
        <f t="shared" si="0"/>
        <v>12F主楼办公室</v>
      </c>
      <c r="K49" s="5"/>
      <c r="L49" s="5" t="str">
        <f t="shared" si="1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2551</v>
      </c>
      <c r="D50" s="5" t="s">
        <v>2564</v>
      </c>
      <c r="E50" s="6" t="s">
        <v>23</v>
      </c>
      <c r="F50" s="5" t="s">
        <v>94</v>
      </c>
      <c r="G50" s="30" t="s">
        <v>2604</v>
      </c>
      <c r="H50" s="31"/>
      <c r="I50" s="5">
        <v>1</v>
      </c>
      <c r="J50" s="5" t="str">
        <f t="shared" si="0"/>
        <v>12F主楼办公室</v>
      </c>
      <c r="K50" s="5"/>
      <c r="L50" s="5" t="str">
        <f t="shared" si="1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2551</v>
      </c>
      <c r="D51" s="5" t="s">
        <v>2564</v>
      </c>
      <c r="E51" s="6" t="s">
        <v>23</v>
      </c>
      <c r="F51" s="5" t="s">
        <v>94</v>
      </c>
      <c r="G51" s="30" t="s">
        <v>2605</v>
      </c>
      <c r="H51" s="31"/>
      <c r="I51" s="5">
        <v>1</v>
      </c>
      <c r="J51" s="5" t="str">
        <f t="shared" si="0"/>
        <v>12F主楼办公室</v>
      </c>
      <c r="K51" s="5"/>
      <c r="L51" s="5" t="str">
        <f t="shared" si="1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2551</v>
      </c>
      <c r="D52" s="5" t="s">
        <v>2564</v>
      </c>
      <c r="E52" s="6" t="s">
        <v>23</v>
      </c>
      <c r="F52" s="5" t="s">
        <v>94</v>
      </c>
      <c r="G52" s="30" t="s">
        <v>2606</v>
      </c>
      <c r="H52" s="31"/>
      <c r="I52" s="5">
        <v>1</v>
      </c>
      <c r="J52" s="5" t="str">
        <f t="shared" si="0"/>
        <v>12F主楼办公室</v>
      </c>
      <c r="K52" s="5"/>
      <c r="L52" s="5" t="str">
        <f t="shared" si="1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2551</v>
      </c>
      <c r="D53" s="5" t="s">
        <v>2564</v>
      </c>
      <c r="E53" s="6" t="s">
        <v>23</v>
      </c>
      <c r="F53" s="5" t="s">
        <v>94</v>
      </c>
      <c r="G53" s="30" t="s">
        <v>2607</v>
      </c>
      <c r="H53" s="31"/>
      <c r="I53" s="5">
        <v>1</v>
      </c>
      <c r="J53" s="5" t="str">
        <f t="shared" si="0"/>
        <v>12F主楼办公室</v>
      </c>
      <c r="K53" s="5"/>
      <c r="L53" s="5" t="str">
        <f t="shared" si="1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2551</v>
      </c>
      <c r="D54" s="5" t="s">
        <v>2564</v>
      </c>
      <c r="E54" s="6" t="s">
        <v>23</v>
      </c>
      <c r="F54" s="5" t="s">
        <v>94</v>
      </c>
      <c r="G54" s="30" t="s">
        <v>2608</v>
      </c>
      <c r="H54" s="31"/>
      <c r="I54" s="5">
        <v>1</v>
      </c>
      <c r="J54" s="5" t="str">
        <f t="shared" si="0"/>
        <v>12F主楼办公室</v>
      </c>
      <c r="K54" s="5"/>
      <c r="L54" s="5" t="str">
        <f t="shared" si="1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2551</v>
      </c>
      <c r="D55" s="5" t="s">
        <v>2564</v>
      </c>
      <c r="E55" s="6" t="s">
        <v>23</v>
      </c>
      <c r="F55" s="5" t="s">
        <v>94</v>
      </c>
      <c r="G55" s="30" t="s">
        <v>2609</v>
      </c>
      <c r="H55" s="31"/>
      <c r="I55" s="5">
        <v>1</v>
      </c>
      <c r="J55" s="5" t="str">
        <f t="shared" si="0"/>
        <v>12F主楼办公室</v>
      </c>
      <c r="K55" s="5"/>
      <c r="L55" s="5" t="str">
        <f t="shared" si="1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2551</v>
      </c>
      <c r="D56" s="5" t="s">
        <v>2564</v>
      </c>
      <c r="E56" s="6" t="s">
        <v>23</v>
      </c>
      <c r="F56" s="5" t="s">
        <v>94</v>
      </c>
      <c r="G56" s="30" t="s">
        <v>2610</v>
      </c>
      <c r="H56" s="31"/>
      <c r="I56" s="5">
        <v>1</v>
      </c>
      <c r="J56" s="5" t="str">
        <f t="shared" si="0"/>
        <v>12F主楼办公室</v>
      </c>
      <c r="K56" s="5"/>
      <c r="L56" s="5" t="str">
        <f t="shared" si="1"/>
        <v>墙面无线AP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2551</v>
      </c>
      <c r="D57" s="5" t="s">
        <v>2564</v>
      </c>
      <c r="E57" s="6" t="s">
        <v>23</v>
      </c>
      <c r="F57" s="5" t="s">
        <v>94</v>
      </c>
      <c r="G57" s="30" t="s">
        <v>2611</v>
      </c>
      <c r="H57" s="31"/>
      <c r="I57" s="5">
        <v>1</v>
      </c>
      <c r="J57" s="5" t="str">
        <f t="shared" si="0"/>
        <v>12F主楼办公室</v>
      </c>
      <c r="K57" s="5"/>
      <c r="L57" s="5" t="str">
        <f t="shared" si="1"/>
        <v>墙面无线AP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2551</v>
      </c>
      <c r="D58" s="5" t="s">
        <v>2564</v>
      </c>
      <c r="E58" s="6" t="s">
        <v>23</v>
      </c>
      <c r="F58" s="5" t="s">
        <v>96</v>
      </c>
      <c r="G58" s="9" t="s">
        <v>2612</v>
      </c>
      <c r="H58" s="10" t="s">
        <v>158</v>
      </c>
      <c r="I58" s="5">
        <v>1</v>
      </c>
      <c r="J58" s="5" t="str">
        <f t="shared" si="0"/>
        <v>12F主楼办公室</v>
      </c>
      <c r="K58" s="5"/>
      <c r="L58" s="5" t="str">
        <f t="shared" si="1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2551</v>
      </c>
      <c r="D59" s="5" t="s">
        <v>2564</v>
      </c>
      <c r="E59" s="6" t="s">
        <v>23</v>
      </c>
      <c r="F59" s="5" t="s">
        <v>96</v>
      </c>
      <c r="G59" s="9" t="s">
        <v>2613</v>
      </c>
      <c r="H59" s="10" t="s">
        <v>160</v>
      </c>
      <c r="I59" s="5">
        <v>1</v>
      </c>
      <c r="J59" s="5" t="str">
        <f t="shared" si="0"/>
        <v>12F主楼办公室</v>
      </c>
      <c r="K59" s="5"/>
      <c r="L59" s="5" t="str">
        <f t="shared" si="1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2551</v>
      </c>
      <c r="D60" s="5" t="s">
        <v>2564</v>
      </c>
      <c r="E60" s="6" t="s">
        <v>23</v>
      </c>
      <c r="F60" s="5" t="s">
        <v>96</v>
      </c>
      <c r="G60" s="9" t="s">
        <v>2614</v>
      </c>
      <c r="H60" s="10" t="s">
        <v>162</v>
      </c>
      <c r="I60" s="5">
        <v>1</v>
      </c>
      <c r="J60" s="5" t="str">
        <f t="shared" si="0"/>
        <v>12F主楼办公室</v>
      </c>
      <c r="K60" s="5"/>
      <c r="L60" s="5" t="str">
        <f t="shared" si="1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2551</v>
      </c>
      <c r="D61" s="5" t="s">
        <v>2564</v>
      </c>
      <c r="E61" s="6" t="s">
        <v>23</v>
      </c>
      <c r="F61" s="5" t="s">
        <v>96</v>
      </c>
      <c r="G61" s="9" t="s">
        <v>2615</v>
      </c>
      <c r="H61" s="10" t="s">
        <v>164</v>
      </c>
      <c r="I61" s="5">
        <v>1</v>
      </c>
      <c r="J61" s="5" t="str">
        <f t="shared" si="0"/>
        <v>12F主楼办公室</v>
      </c>
      <c r="K61" s="5"/>
      <c r="L61" s="5" t="str">
        <f t="shared" si="1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2551</v>
      </c>
      <c r="D62" s="5" t="s">
        <v>2564</v>
      </c>
      <c r="E62" s="6" t="s">
        <v>23</v>
      </c>
      <c r="F62" s="5" t="s">
        <v>96</v>
      </c>
      <c r="G62" s="9" t="s">
        <v>2616</v>
      </c>
      <c r="H62" s="10" t="s">
        <v>166</v>
      </c>
      <c r="I62" s="5">
        <v>1</v>
      </c>
      <c r="J62" s="5" t="str">
        <f t="shared" si="0"/>
        <v>12F主楼办公室</v>
      </c>
      <c r="K62" s="5"/>
      <c r="L62" s="5" t="str">
        <f t="shared" si="1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2551</v>
      </c>
      <c r="D63" s="5" t="s">
        <v>2564</v>
      </c>
      <c r="E63" s="6" t="s">
        <v>23</v>
      </c>
      <c r="F63" s="5" t="s">
        <v>96</v>
      </c>
      <c r="G63" s="9" t="s">
        <v>2617</v>
      </c>
      <c r="H63" s="10" t="s">
        <v>168</v>
      </c>
      <c r="I63" s="5">
        <v>1</v>
      </c>
      <c r="J63" s="5" t="str">
        <f t="shared" si="0"/>
        <v>12F主楼办公室</v>
      </c>
      <c r="K63" s="5"/>
      <c r="L63" s="5" t="str">
        <f t="shared" si="1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2551</v>
      </c>
      <c r="D64" s="5" t="s">
        <v>2564</v>
      </c>
      <c r="E64" s="6" t="s">
        <v>23</v>
      </c>
      <c r="F64" s="5" t="s">
        <v>96</v>
      </c>
      <c r="G64" s="9" t="s">
        <v>2618</v>
      </c>
      <c r="H64" s="10" t="s">
        <v>170</v>
      </c>
      <c r="I64" s="5">
        <v>1</v>
      </c>
      <c r="J64" s="5" t="str">
        <f t="shared" si="0"/>
        <v>12F主楼办公室</v>
      </c>
      <c r="K64" s="5"/>
      <c r="L64" s="5" t="str">
        <f t="shared" si="1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2551</v>
      </c>
      <c r="D65" s="5" t="s">
        <v>2619</v>
      </c>
      <c r="E65" s="6" t="s">
        <v>23</v>
      </c>
      <c r="F65" s="5" t="s">
        <v>96</v>
      </c>
      <c r="G65" s="9" t="s">
        <v>2620</v>
      </c>
      <c r="H65" s="10" t="s">
        <v>172</v>
      </c>
      <c r="I65" s="5">
        <v>1</v>
      </c>
      <c r="J65" s="5" t="str">
        <f t="shared" si="0"/>
        <v>12F主楼开放办公区</v>
      </c>
      <c r="K65" s="5"/>
      <c r="L65" s="5" t="str">
        <f t="shared" si="1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2551</v>
      </c>
      <c r="D66" s="5" t="s">
        <v>2619</v>
      </c>
      <c r="E66" s="6" t="s">
        <v>23</v>
      </c>
      <c r="F66" s="5" t="s">
        <v>96</v>
      </c>
      <c r="G66" s="9" t="s">
        <v>2621</v>
      </c>
      <c r="H66" s="10" t="s">
        <v>174</v>
      </c>
      <c r="I66" s="5">
        <v>1</v>
      </c>
      <c r="J66" s="5" t="str">
        <f t="shared" si="0"/>
        <v>12F主楼开放办公区</v>
      </c>
      <c r="K66" s="5"/>
      <c r="L66" s="5" t="str">
        <f t="shared" si="1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2551</v>
      </c>
      <c r="D67" s="5" t="s">
        <v>2619</v>
      </c>
      <c r="E67" s="6" t="s">
        <v>23</v>
      </c>
      <c r="F67" s="5" t="s">
        <v>96</v>
      </c>
      <c r="G67" s="9" t="s">
        <v>2622</v>
      </c>
      <c r="H67" s="10" t="s">
        <v>176</v>
      </c>
      <c r="I67" s="5">
        <v>1</v>
      </c>
      <c r="J67" s="5" t="str">
        <f t="shared" si="0"/>
        <v>12F主楼开放办公区</v>
      </c>
      <c r="K67" s="5"/>
      <c r="L67" s="5" t="str">
        <f t="shared" si="1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2551</v>
      </c>
      <c r="D68" s="5" t="s">
        <v>2619</v>
      </c>
      <c r="E68" s="6" t="s">
        <v>23</v>
      </c>
      <c r="F68" s="5" t="s">
        <v>96</v>
      </c>
      <c r="G68" s="9" t="s">
        <v>2623</v>
      </c>
      <c r="H68" s="10" t="s">
        <v>178</v>
      </c>
      <c r="I68" s="5">
        <v>1</v>
      </c>
      <c r="J68" s="5" t="str">
        <f t="shared" ref="J68:J131" si="2">D68</f>
        <v>12F主楼开放办公区</v>
      </c>
      <c r="K68" s="5"/>
      <c r="L68" s="5" t="str">
        <f t="shared" ref="L68:L131" si="3">F68</f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2551</v>
      </c>
      <c r="D69" s="5" t="s">
        <v>2619</v>
      </c>
      <c r="E69" s="6" t="s">
        <v>23</v>
      </c>
      <c r="F69" s="5" t="s">
        <v>96</v>
      </c>
      <c r="G69" s="9" t="s">
        <v>2624</v>
      </c>
      <c r="H69" s="10" t="s">
        <v>180</v>
      </c>
      <c r="I69" s="5">
        <v>1</v>
      </c>
      <c r="J69" s="5" t="str">
        <f t="shared" si="2"/>
        <v>12F主楼开放办公区</v>
      </c>
      <c r="K69" s="5"/>
      <c r="L69" s="5" t="str">
        <f t="shared" si="3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2551</v>
      </c>
      <c r="D70" s="5" t="s">
        <v>2619</v>
      </c>
      <c r="E70" s="6" t="s">
        <v>23</v>
      </c>
      <c r="F70" s="5" t="s">
        <v>96</v>
      </c>
      <c r="G70" s="9" t="s">
        <v>2625</v>
      </c>
      <c r="H70" s="10" t="s">
        <v>182</v>
      </c>
      <c r="I70" s="5">
        <v>1</v>
      </c>
      <c r="J70" s="5" t="str">
        <f t="shared" si="2"/>
        <v>12F主楼开放办公区</v>
      </c>
      <c r="K70" s="5"/>
      <c r="L70" s="5" t="str">
        <f t="shared" si="3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2551</v>
      </c>
      <c r="D71" s="5" t="s">
        <v>2619</v>
      </c>
      <c r="E71" s="6" t="s">
        <v>23</v>
      </c>
      <c r="F71" s="5" t="s">
        <v>96</v>
      </c>
      <c r="G71" s="9" t="s">
        <v>2626</v>
      </c>
      <c r="H71" s="10" t="s">
        <v>184</v>
      </c>
      <c r="I71" s="5">
        <v>1</v>
      </c>
      <c r="J71" s="5" t="str">
        <f t="shared" si="2"/>
        <v>12F主楼开放办公区</v>
      </c>
      <c r="K71" s="5"/>
      <c r="L71" s="5" t="str">
        <f t="shared" si="3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2551</v>
      </c>
      <c r="D72" s="5" t="s">
        <v>2619</v>
      </c>
      <c r="E72" s="6" t="s">
        <v>23</v>
      </c>
      <c r="F72" s="5" t="s">
        <v>96</v>
      </c>
      <c r="G72" s="9" t="s">
        <v>2627</v>
      </c>
      <c r="H72" s="10" t="s">
        <v>186</v>
      </c>
      <c r="I72" s="5">
        <v>1</v>
      </c>
      <c r="J72" s="5" t="str">
        <f t="shared" si="2"/>
        <v>12F主楼开放办公区</v>
      </c>
      <c r="K72" s="5"/>
      <c r="L72" s="5" t="str">
        <f t="shared" si="3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2551</v>
      </c>
      <c r="D73" s="5" t="s">
        <v>2619</v>
      </c>
      <c r="E73" s="6" t="s">
        <v>23</v>
      </c>
      <c r="F73" s="5" t="s">
        <v>96</v>
      </c>
      <c r="G73" s="9" t="s">
        <v>2628</v>
      </c>
      <c r="H73" s="10" t="s">
        <v>188</v>
      </c>
      <c r="I73" s="5">
        <v>1</v>
      </c>
      <c r="J73" s="5" t="str">
        <f t="shared" si="2"/>
        <v>12F主楼开放办公区</v>
      </c>
      <c r="K73" s="5"/>
      <c r="L73" s="5" t="str">
        <f t="shared" si="3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2551</v>
      </c>
      <c r="D74" s="5" t="s">
        <v>2619</v>
      </c>
      <c r="E74" s="6" t="s">
        <v>23</v>
      </c>
      <c r="F74" s="5" t="s">
        <v>96</v>
      </c>
      <c r="G74" s="9" t="s">
        <v>2629</v>
      </c>
      <c r="H74" s="10" t="s">
        <v>190</v>
      </c>
      <c r="I74" s="5">
        <v>1</v>
      </c>
      <c r="J74" s="5" t="str">
        <f t="shared" si="2"/>
        <v>12F主楼开放办公区</v>
      </c>
      <c r="K74" s="5"/>
      <c r="L74" s="5" t="str">
        <f t="shared" si="3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2551</v>
      </c>
      <c r="D75" s="5" t="s">
        <v>2619</v>
      </c>
      <c r="E75" s="6" t="s">
        <v>23</v>
      </c>
      <c r="F75" s="5" t="s">
        <v>96</v>
      </c>
      <c r="G75" s="9" t="s">
        <v>2630</v>
      </c>
      <c r="H75" s="10" t="s">
        <v>192</v>
      </c>
      <c r="I75" s="5">
        <v>1</v>
      </c>
      <c r="J75" s="5" t="str">
        <f t="shared" si="2"/>
        <v>12F主楼开放办公区</v>
      </c>
      <c r="K75" s="5"/>
      <c r="L75" s="5" t="str">
        <f t="shared" si="3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2551</v>
      </c>
      <c r="D76" s="5" t="s">
        <v>2619</v>
      </c>
      <c r="E76" s="6" t="s">
        <v>23</v>
      </c>
      <c r="F76" s="5" t="s">
        <v>96</v>
      </c>
      <c r="G76" s="9" t="s">
        <v>2631</v>
      </c>
      <c r="H76" s="10" t="s">
        <v>194</v>
      </c>
      <c r="I76" s="5">
        <v>1</v>
      </c>
      <c r="J76" s="5" t="str">
        <f t="shared" si="2"/>
        <v>12F主楼开放办公区</v>
      </c>
      <c r="K76" s="5"/>
      <c r="L76" s="5" t="str">
        <f t="shared" si="3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2551</v>
      </c>
      <c r="D77" s="5" t="s">
        <v>2619</v>
      </c>
      <c r="E77" s="6" t="s">
        <v>23</v>
      </c>
      <c r="F77" s="5" t="s">
        <v>96</v>
      </c>
      <c r="G77" s="9" t="s">
        <v>2632</v>
      </c>
      <c r="H77" s="10" t="s">
        <v>196</v>
      </c>
      <c r="I77" s="5">
        <v>1</v>
      </c>
      <c r="J77" s="5" t="str">
        <f t="shared" si="2"/>
        <v>12F主楼开放办公区</v>
      </c>
      <c r="K77" s="5"/>
      <c r="L77" s="5" t="str">
        <f t="shared" si="3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2551</v>
      </c>
      <c r="D78" s="5" t="s">
        <v>2619</v>
      </c>
      <c r="E78" s="6" t="s">
        <v>23</v>
      </c>
      <c r="F78" s="5" t="s">
        <v>96</v>
      </c>
      <c r="G78" s="9" t="s">
        <v>2633</v>
      </c>
      <c r="H78" s="10" t="s">
        <v>323</v>
      </c>
      <c r="I78" s="5">
        <v>1</v>
      </c>
      <c r="J78" s="5" t="str">
        <f t="shared" si="2"/>
        <v>12F主楼开放办公区</v>
      </c>
      <c r="K78" s="5"/>
      <c r="L78" s="5" t="str">
        <f t="shared" si="3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2551</v>
      </c>
      <c r="D79" s="5" t="s">
        <v>2619</v>
      </c>
      <c r="E79" s="6" t="s">
        <v>23</v>
      </c>
      <c r="F79" s="5" t="s">
        <v>96</v>
      </c>
      <c r="G79" s="9" t="s">
        <v>2634</v>
      </c>
      <c r="H79" s="10" t="s">
        <v>325</v>
      </c>
      <c r="I79" s="5">
        <v>1</v>
      </c>
      <c r="J79" s="5" t="str">
        <f t="shared" si="2"/>
        <v>12F主楼开放办公区</v>
      </c>
      <c r="K79" s="5"/>
      <c r="L79" s="5" t="str">
        <f t="shared" si="3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2551</v>
      </c>
      <c r="D80" s="5" t="s">
        <v>2619</v>
      </c>
      <c r="E80" s="6" t="s">
        <v>23</v>
      </c>
      <c r="F80" s="5" t="s">
        <v>96</v>
      </c>
      <c r="G80" s="9" t="s">
        <v>2635</v>
      </c>
      <c r="H80" s="10" t="s">
        <v>198</v>
      </c>
      <c r="I80" s="5">
        <v>1</v>
      </c>
      <c r="J80" s="5" t="str">
        <f t="shared" si="2"/>
        <v>12F主楼开放办公区</v>
      </c>
      <c r="K80" s="5"/>
      <c r="L80" s="5" t="str">
        <f t="shared" si="3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2551</v>
      </c>
      <c r="D81" s="5" t="s">
        <v>2619</v>
      </c>
      <c r="E81" s="6" t="s">
        <v>23</v>
      </c>
      <c r="F81" s="5" t="s">
        <v>96</v>
      </c>
      <c r="G81" s="9" t="s">
        <v>2636</v>
      </c>
      <c r="H81" s="10" t="s">
        <v>200</v>
      </c>
      <c r="I81" s="5">
        <v>1</v>
      </c>
      <c r="J81" s="5" t="str">
        <f t="shared" si="2"/>
        <v>12F主楼开放办公区</v>
      </c>
      <c r="K81" s="5"/>
      <c r="L81" s="5" t="str">
        <f t="shared" si="3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2551</v>
      </c>
      <c r="D82" s="5" t="s">
        <v>2619</v>
      </c>
      <c r="E82" s="6" t="s">
        <v>23</v>
      </c>
      <c r="F82" s="5" t="s">
        <v>96</v>
      </c>
      <c r="G82" s="9" t="s">
        <v>2637</v>
      </c>
      <c r="H82" s="10" t="s">
        <v>202</v>
      </c>
      <c r="I82" s="5">
        <v>1</v>
      </c>
      <c r="J82" s="5" t="str">
        <f t="shared" si="2"/>
        <v>12F主楼开放办公区</v>
      </c>
      <c r="K82" s="5"/>
      <c r="L82" s="5" t="str">
        <f t="shared" si="3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2551</v>
      </c>
      <c r="D83" s="5" t="s">
        <v>2564</v>
      </c>
      <c r="E83" s="6" t="s">
        <v>23</v>
      </c>
      <c r="F83" s="5" t="s">
        <v>96</v>
      </c>
      <c r="G83" s="9" t="s">
        <v>2638</v>
      </c>
      <c r="H83" s="10" t="s">
        <v>204</v>
      </c>
      <c r="I83" s="5">
        <v>1</v>
      </c>
      <c r="J83" s="5" t="str">
        <f t="shared" si="2"/>
        <v>12F主楼办公室</v>
      </c>
      <c r="K83" s="5"/>
      <c r="L83" s="5" t="str">
        <f t="shared" si="3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2551</v>
      </c>
      <c r="D84" s="5" t="s">
        <v>2564</v>
      </c>
      <c r="E84" s="6" t="s">
        <v>23</v>
      </c>
      <c r="F84" s="5" t="s">
        <v>96</v>
      </c>
      <c r="G84" s="9" t="s">
        <v>2639</v>
      </c>
      <c r="H84" s="10" t="s">
        <v>331</v>
      </c>
      <c r="I84" s="5">
        <v>1</v>
      </c>
      <c r="J84" s="5" t="str">
        <f t="shared" si="2"/>
        <v>12F主楼办公室</v>
      </c>
      <c r="K84" s="5"/>
      <c r="L84" s="5" t="str">
        <f t="shared" si="3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2551</v>
      </c>
      <c r="D85" s="5" t="s">
        <v>2564</v>
      </c>
      <c r="E85" s="6" t="s">
        <v>23</v>
      </c>
      <c r="F85" s="5" t="s">
        <v>96</v>
      </c>
      <c r="G85" s="9" t="s">
        <v>2640</v>
      </c>
      <c r="H85" s="10" t="s">
        <v>333</v>
      </c>
      <c r="I85" s="5">
        <v>1</v>
      </c>
      <c r="J85" s="5" t="str">
        <f t="shared" si="2"/>
        <v>12F主楼办公室</v>
      </c>
      <c r="K85" s="5"/>
      <c r="L85" s="5" t="str">
        <f t="shared" si="3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2551</v>
      </c>
      <c r="D86" s="5" t="s">
        <v>2564</v>
      </c>
      <c r="E86" s="6" t="s">
        <v>23</v>
      </c>
      <c r="F86" s="5" t="s">
        <v>96</v>
      </c>
      <c r="G86" s="9" t="s">
        <v>2641</v>
      </c>
      <c r="H86" s="10" t="s">
        <v>335</v>
      </c>
      <c r="I86" s="5">
        <v>1</v>
      </c>
      <c r="J86" s="5" t="str">
        <f t="shared" si="2"/>
        <v>12F主楼办公室</v>
      </c>
      <c r="K86" s="5"/>
      <c r="L86" s="5" t="str">
        <f t="shared" si="3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2551</v>
      </c>
      <c r="D87" s="5" t="s">
        <v>2564</v>
      </c>
      <c r="E87" s="6" t="s">
        <v>23</v>
      </c>
      <c r="F87" s="5" t="s">
        <v>96</v>
      </c>
      <c r="G87" s="9" t="s">
        <v>2642</v>
      </c>
      <c r="H87" s="10" t="s">
        <v>337</v>
      </c>
      <c r="I87" s="5">
        <v>1</v>
      </c>
      <c r="J87" s="5" t="str">
        <f t="shared" si="2"/>
        <v>12F主楼办公室</v>
      </c>
      <c r="K87" s="5"/>
      <c r="L87" s="5" t="str">
        <f t="shared" si="3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2551</v>
      </c>
      <c r="D88" s="5" t="s">
        <v>2564</v>
      </c>
      <c r="E88" s="6" t="s">
        <v>23</v>
      </c>
      <c r="F88" s="5" t="s">
        <v>96</v>
      </c>
      <c r="G88" s="9" t="s">
        <v>2643</v>
      </c>
      <c r="H88" s="10" t="s">
        <v>339</v>
      </c>
      <c r="I88" s="5">
        <v>1</v>
      </c>
      <c r="J88" s="5" t="str">
        <f t="shared" si="2"/>
        <v>12F主楼办公室</v>
      </c>
      <c r="K88" s="5"/>
      <c r="L88" s="5" t="str">
        <f t="shared" si="3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2551</v>
      </c>
      <c r="D89" s="5" t="s">
        <v>2564</v>
      </c>
      <c r="E89" s="6" t="s">
        <v>23</v>
      </c>
      <c r="F89" s="5" t="s">
        <v>96</v>
      </c>
      <c r="G89" s="9" t="s">
        <v>2644</v>
      </c>
      <c r="H89" s="10" t="s">
        <v>341</v>
      </c>
      <c r="I89" s="5">
        <v>1</v>
      </c>
      <c r="J89" s="5" t="str">
        <f t="shared" si="2"/>
        <v>12F主楼办公室</v>
      </c>
      <c r="K89" s="5"/>
      <c r="L89" s="5" t="str">
        <f t="shared" si="3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2551</v>
      </c>
      <c r="D90" s="5" t="s">
        <v>2564</v>
      </c>
      <c r="E90" s="6" t="s">
        <v>23</v>
      </c>
      <c r="F90" s="5" t="s">
        <v>96</v>
      </c>
      <c r="G90" s="9" t="s">
        <v>2645</v>
      </c>
      <c r="H90" s="10" t="s">
        <v>343</v>
      </c>
      <c r="I90" s="5">
        <v>1</v>
      </c>
      <c r="J90" s="5" t="str">
        <f t="shared" si="2"/>
        <v>12F主楼办公室</v>
      </c>
      <c r="K90" s="5"/>
      <c r="L90" s="5" t="str">
        <f t="shared" si="3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2551</v>
      </c>
      <c r="D91" s="5" t="s">
        <v>2564</v>
      </c>
      <c r="E91" s="6" t="s">
        <v>23</v>
      </c>
      <c r="F91" s="5" t="s">
        <v>96</v>
      </c>
      <c r="G91" s="9" t="s">
        <v>2646</v>
      </c>
      <c r="H91" s="10" t="s">
        <v>345</v>
      </c>
      <c r="I91" s="5">
        <v>1</v>
      </c>
      <c r="J91" s="5" t="str">
        <f t="shared" si="2"/>
        <v>12F主楼办公室</v>
      </c>
      <c r="K91" s="5"/>
      <c r="L91" s="5" t="str">
        <f t="shared" si="3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2551</v>
      </c>
      <c r="D92" s="5" t="s">
        <v>2564</v>
      </c>
      <c r="E92" s="6" t="s">
        <v>23</v>
      </c>
      <c r="F92" s="5" t="s">
        <v>96</v>
      </c>
      <c r="G92" s="9" t="s">
        <v>2647</v>
      </c>
      <c r="H92" s="10" t="s">
        <v>347</v>
      </c>
      <c r="I92" s="5">
        <v>1</v>
      </c>
      <c r="J92" s="5" t="str">
        <f t="shared" si="2"/>
        <v>12F主楼办公室</v>
      </c>
      <c r="K92" s="5"/>
      <c r="L92" s="5" t="str">
        <f t="shared" si="3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2551</v>
      </c>
      <c r="D93" s="5" t="s">
        <v>2564</v>
      </c>
      <c r="E93" s="6" t="s">
        <v>23</v>
      </c>
      <c r="F93" s="5" t="s">
        <v>96</v>
      </c>
      <c r="G93" s="9" t="s">
        <v>2648</v>
      </c>
      <c r="H93" s="10" t="s">
        <v>349</v>
      </c>
      <c r="I93" s="5">
        <v>1</v>
      </c>
      <c r="J93" s="5" t="str">
        <f t="shared" si="2"/>
        <v>12F主楼办公室</v>
      </c>
      <c r="K93" s="5"/>
      <c r="L93" s="5" t="str">
        <f t="shared" si="3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2551</v>
      </c>
      <c r="D94" s="5" t="s">
        <v>2564</v>
      </c>
      <c r="E94" s="6" t="s">
        <v>23</v>
      </c>
      <c r="F94" s="5" t="s">
        <v>96</v>
      </c>
      <c r="G94" s="9" t="s">
        <v>2649</v>
      </c>
      <c r="H94" s="10" t="s">
        <v>351</v>
      </c>
      <c r="I94" s="5">
        <v>1</v>
      </c>
      <c r="J94" s="5" t="str">
        <f t="shared" si="2"/>
        <v>12F主楼办公室</v>
      </c>
      <c r="K94" s="5"/>
      <c r="L94" s="5" t="str">
        <f t="shared" si="3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2551</v>
      </c>
      <c r="D95" s="5" t="s">
        <v>2564</v>
      </c>
      <c r="E95" s="6" t="s">
        <v>23</v>
      </c>
      <c r="F95" s="5" t="s">
        <v>96</v>
      </c>
      <c r="G95" s="9" t="s">
        <v>2650</v>
      </c>
      <c r="H95" s="10" t="s">
        <v>353</v>
      </c>
      <c r="I95" s="5">
        <v>1</v>
      </c>
      <c r="J95" s="5" t="str">
        <f t="shared" si="2"/>
        <v>12F主楼办公室</v>
      </c>
      <c r="K95" s="5"/>
      <c r="L95" s="5" t="str">
        <f t="shared" si="3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2551</v>
      </c>
      <c r="D96" s="5" t="s">
        <v>2564</v>
      </c>
      <c r="E96" s="6" t="s">
        <v>23</v>
      </c>
      <c r="F96" s="5" t="s">
        <v>96</v>
      </c>
      <c r="G96" s="9" t="s">
        <v>2651</v>
      </c>
      <c r="H96" s="10" t="s">
        <v>355</v>
      </c>
      <c r="I96" s="5">
        <v>1</v>
      </c>
      <c r="J96" s="5" t="str">
        <f t="shared" si="2"/>
        <v>12F主楼办公室</v>
      </c>
      <c r="K96" s="5"/>
      <c r="L96" s="5" t="str">
        <f t="shared" si="3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2551</v>
      </c>
      <c r="D97" s="5" t="s">
        <v>2564</v>
      </c>
      <c r="E97" s="6" t="s">
        <v>23</v>
      </c>
      <c r="F97" s="5" t="s">
        <v>96</v>
      </c>
      <c r="G97" s="9" t="s">
        <v>2652</v>
      </c>
      <c r="H97" s="10" t="s">
        <v>357</v>
      </c>
      <c r="I97" s="5">
        <v>1</v>
      </c>
      <c r="J97" s="5" t="str">
        <f t="shared" si="2"/>
        <v>12F主楼办公室</v>
      </c>
      <c r="K97" s="5"/>
      <c r="L97" s="5" t="str">
        <f t="shared" si="3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2551</v>
      </c>
      <c r="D98" s="5" t="s">
        <v>2564</v>
      </c>
      <c r="E98" s="6" t="s">
        <v>23</v>
      </c>
      <c r="F98" s="5" t="s">
        <v>96</v>
      </c>
      <c r="G98" s="9" t="s">
        <v>2653</v>
      </c>
      <c r="H98" s="10" t="s">
        <v>359</v>
      </c>
      <c r="I98" s="5">
        <v>1</v>
      </c>
      <c r="J98" s="5" t="str">
        <f t="shared" si="2"/>
        <v>12F主楼办公室</v>
      </c>
      <c r="K98" s="5"/>
      <c r="L98" s="5" t="str">
        <f t="shared" si="3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2551</v>
      </c>
      <c r="D99" s="5" t="s">
        <v>2564</v>
      </c>
      <c r="E99" s="6" t="s">
        <v>23</v>
      </c>
      <c r="F99" s="5" t="s">
        <v>96</v>
      </c>
      <c r="G99" s="9" t="s">
        <v>2654</v>
      </c>
      <c r="H99" s="10" t="s">
        <v>361</v>
      </c>
      <c r="I99" s="5">
        <v>1</v>
      </c>
      <c r="J99" s="5" t="str">
        <f t="shared" si="2"/>
        <v>12F主楼办公室</v>
      </c>
      <c r="K99" s="5"/>
      <c r="L99" s="5" t="str">
        <f t="shared" si="3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2551</v>
      </c>
      <c r="D100" s="5" t="s">
        <v>2564</v>
      </c>
      <c r="E100" s="6" t="s">
        <v>23</v>
      </c>
      <c r="F100" s="5" t="s">
        <v>96</v>
      </c>
      <c r="G100" s="9" t="s">
        <v>2655</v>
      </c>
      <c r="H100" s="10" t="s">
        <v>363</v>
      </c>
      <c r="I100" s="5">
        <v>1</v>
      </c>
      <c r="J100" s="5" t="str">
        <f t="shared" si="2"/>
        <v>12F主楼办公室</v>
      </c>
      <c r="K100" s="5"/>
      <c r="L100" s="5" t="str">
        <f t="shared" si="3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2551</v>
      </c>
      <c r="D101" s="5" t="s">
        <v>2564</v>
      </c>
      <c r="E101" s="6" t="s">
        <v>23</v>
      </c>
      <c r="F101" s="5" t="s">
        <v>96</v>
      </c>
      <c r="G101" s="9" t="s">
        <v>2656</v>
      </c>
      <c r="H101" s="10" t="s">
        <v>365</v>
      </c>
      <c r="I101" s="5">
        <v>1</v>
      </c>
      <c r="J101" s="5" t="str">
        <f t="shared" si="2"/>
        <v>12F主楼办公室</v>
      </c>
      <c r="K101" s="5"/>
      <c r="L101" s="5" t="str">
        <f t="shared" si="3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2551</v>
      </c>
      <c r="D102" s="5" t="s">
        <v>2564</v>
      </c>
      <c r="E102" s="6" t="s">
        <v>23</v>
      </c>
      <c r="F102" s="5" t="s">
        <v>96</v>
      </c>
      <c r="G102" s="9" t="s">
        <v>2657</v>
      </c>
      <c r="H102" s="10" t="s">
        <v>367</v>
      </c>
      <c r="I102" s="5">
        <v>1</v>
      </c>
      <c r="J102" s="5" t="str">
        <f t="shared" si="2"/>
        <v>12F主楼办公室</v>
      </c>
      <c r="K102" s="5"/>
      <c r="L102" s="5" t="str">
        <f t="shared" si="3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2551</v>
      </c>
      <c r="D103" s="5" t="s">
        <v>2591</v>
      </c>
      <c r="E103" s="6" t="s">
        <v>23</v>
      </c>
      <c r="F103" s="5" t="s">
        <v>96</v>
      </c>
      <c r="G103" s="9" t="s">
        <v>2658</v>
      </c>
      <c r="H103" s="10" t="s">
        <v>369</v>
      </c>
      <c r="I103" s="5">
        <v>1</v>
      </c>
      <c r="J103" s="5" t="str">
        <f t="shared" si="2"/>
        <v>12F主楼大会议室</v>
      </c>
      <c r="K103" s="5"/>
      <c r="L103" s="5" t="str">
        <f t="shared" si="3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2551</v>
      </c>
      <c r="D104" s="5" t="s">
        <v>2593</v>
      </c>
      <c r="E104" s="6" t="s">
        <v>23</v>
      </c>
      <c r="F104" s="5" t="s">
        <v>96</v>
      </c>
      <c r="G104" s="9" t="s">
        <v>2659</v>
      </c>
      <c r="H104" s="10" t="s">
        <v>371</v>
      </c>
      <c r="I104" s="5">
        <v>1</v>
      </c>
      <c r="J104" s="5" t="str">
        <f t="shared" si="2"/>
        <v>12F主楼中会议室</v>
      </c>
      <c r="K104" s="5"/>
      <c r="L104" s="5" t="str">
        <f t="shared" si="3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2551</v>
      </c>
      <c r="D105" s="5" t="s">
        <v>2595</v>
      </c>
      <c r="E105" s="6" t="s">
        <v>23</v>
      </c>
      <c r="F105" s="5" t="s">
        <v>96</v>
      </c>
      <c r="G105" s="9" t="s">
        <v>2660</v>
      </c>
      <c r="H105" s="10" t="s">
        <v>373</v>
      </c>
      <c r="I105" s="5">
        <v>1</v>
      </c>
      <c r="J105" s="5" t="str">
        <f t="shared" si="2"/>
        <v>12F主楼小会议室</v>
      </c>
      <c r="K105" s="5"/>
      <c r="L105" s="5" t="str">
        <f t="shared" si="3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2551</v>
      </c>
      <c r="D106" s="5" t="s">
        <v>2595</v>
      </c>
      <c r="E106" s="6" t="s">
        <v>23</v>
      </c>
      <c r="F106" s="5" t="s">
        <v>96</v>
      </c>
      <c r="G106" s="9" t="s">
        <v>2661</v>
      </c>
      <c r="H106" s="10" t="s">
        <v>375</v>
      </c>
      <c r="I106" s="5">
        <v>1</v>
      </c>
      <c r="J106" s="5" t="str">
        <f t="shared" si="2"/>
        <v>12F主楼小会议室</v>
      </c>
      <c r="K106" s="5"/>
      <c r="L106" s="5" t="str">
        <f t="shared" si="3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2551</v>
      </c>
      <c r="D107" s="5" t="s">
        <v>2564</v>
      </c>
      <c r="E107" s="6" t="s">
        <v>23</v>
      </c>
      <c r="F107" s="5" t="s">
        <v>96</v>
      </c>
      <c r="G107" s="9" t="s">
        <v>2662</v>
      </c>
      <c r="H107" s="10" t="s">
        <v>377</v>
      </c>
      <c r="I107" s="5">
        <v>1</v>
      </c>
      <c r="J107" s="5" t="str">
        <f t="shared" si="2"/>
        <v>12F主楼办公室</v>
      </c>
      <c r="K107" s="5"/>
      <c r="L107" s="5" t="str">
        <f t="shared" si="3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2551</v>
      </c>
      <c r="D108" s="5" t="s">
        <v>2564</v>
      </c>
      <c r="E108" s="6" t="s">
        <v>23</v>
      </c>
      <c r="F108" s="5" t="s">
        <v>96</v>
      </c>
      <c r="G108" s="9" t="s">
        <v>2663</v>
      </c>
      <c r="H108" s="10" t="s">
        <v>379</v>
      </c>
      <c r="I108" s="5">
        <v>1</v>
      </c>
      <c r="J108" s="5" t="str">
        <f t="shared" si="2"/>
        <v>12F主楼办公室</v>
      </c>
      <c r="K108" s="5"/>
      <c r="L108" s="5" t="str">
        <f t="shared" si="3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2551</v>
      </c>
      <c r="D109" s="5" t="s">
        <v>2664</v>
      </c>
      <c r="E109" s="6" t="s">
        <v>23</v>
      </c>
      <c r="F109" s="5" t="s">
        <v>96</v>
      </c>
      <c r="G109" s="9" t="s">
        <v>2665</v>
      </c>
      <c r="H109" s="10" t="s">
        <v>381</v>
      </c>
      <c r="I109" s="5">
        <v>1</v>
      </c>
      <c r="J109" s="5" t="str">
        <f t="shared" si="2"/>
        <v>12F主楼打印间</v>
      </c>
      <c r="K109" s="5"/>
      <c r="L109" s="5" t="str">
        <f t="shared" si="3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2551</v>
      </c>
      <c r="D110" s="5" t="s">
        <v>2564</v>
      </c>
      <c r="E110" s="6" t="s">
        <v>23</v>
      </c>
      <c r="F110" s="5" t="s">
        <v>96</v>
      </c>
      <c r="G110" s="9" t="s">
        <v>2666</v>
      </c>
      <c r="H110" s="10" t="s">
        <v>900</v>
      </c>
      <c r="I110" s="5">
        <v>1</v>
      </c>
      <c r="J110" s="5" t="str">
        <f t="shared" si="2"/>
        <v>12F主楼办公室</v>
      </c>
      <c r="K110" s="5"/>
      <c r="L110" s="5" t="str">
        <f t="shared" si="3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2551</v>
      </c>
      <c r="D111" s="5" t="s">
        <v>2564</v>
      </c>
      <c r="E111" s="6" t="s">
        <v>23</v>
      </c>
      <c r="F111" s="5" t="s">
        <v>96</v>
      </c>
      <c r="G111" s="9" t="s">
        <v>2667</v>
      </c>
      <c r="H111" s="10" t="s">
        <v>902</v>
      </c>
      <c r="I111" s="5">
        <v>1</v>
      </c>
      <c r="J111" s="5" t="str">
        <f t="shared" si="2"/>
        <v>12F主楼办公室</v>
      </c>
      <c r="K111" s="5"/>
      <c r="L111" s="5" t="str">
        <f t="shared" si="3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2551</v>
      </c>
      <c r="D112" s="5" t="s">
        <v>2564</v>
      </c>
      <c r="E112" s="6" t="s">
        <v>23</v>
      </c>
      <c r="F112" s="5" t="s">
        <v>96</v>
      </c>
      <c r="G112" s="9" t="s">
        <v>2668</v>
      </c>
      <c r="H112" s="10" t="s">
        <v>904</v>
      </c>
      <c r="I112" s="5">
        <v>1</v>
      </c>
      <c r="J112" s="5" t="str">
        <f t="shared" si="2"/>
        <v>12F主楼办公室</v>
      </c>
      <c r="K112" s="5"/>
      <c r="L112" s="5" t="str">
        <f t="shared" si="3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2551</v>
      </c>
      <c r="D113" s="5" t="s">
        <v>2564</v>
      </c>
      <c r="E113" s="6" t="s">
        <v>23</v>
      </c>
      <c r="F113" s="5" t="s">
        <v>96</v>
      </c>
      <c r="G113" s="9" t="s">
        <v>2669</v>
      </c>
      <c r="H113" s="10" t="s">
        <v>906</v>
      </c>
      <c r="I113" s="5">
        <v>1</v>
      </c>
      <c r="J113" s="5" t="str">
        <f t="shared" si="2"/>
        <v>12F主楼办公室</v>
      </c>
      <c r="K113" s="5"/>
      <c r="L113" s="5" t="str">
        <f t="shared" si="3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2551</v>
      </c>
      <c r="D114" s="5" t="s">
        <v>2564</v>
      </c>
      <c r="E114" s="6" t="s">
        <v>23</v>
      </c>
      <c r="F114" s="5" t="s">
        <v>96</v>
      </c>
      <c r="G114" s="9" t="s">
        <v>2670</v>
      </c>
      <c r="H114" s="10" t="s">
        <v>908</v>
      </c>
      <c r="I114" s="5">
        <v>1</v>
      </c>
      <c r="J114" s="5" t="str">
        <f t="shared" si="2"/>
        <v>12F主楼办公室</v>
      </c>
      <c r="K114" s="5"/>
      <c r="L114" s="5" t="str">
        <f t="shared" si="3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2551</v>
      </c>
      <c r="D115" s="5" t="s">
        <v>2619</v>
      </c>
      <c r="E115" s="6" t="s">
        <v>23</v>
      </c>
      <c r="F115" s="5" t="s">
        <v>96</v>
      </c>
      <c r="G115" s="9" t="s">
        <v>2671</v>
      </c>
      <c r="H115" s="10" t="s">
        <v>910</v>
      </c>
      <c r="I115" s="5">
        <v>1</v>
      </c>
      <c r="J115" s="5" t="str">
        <f t="shared" si="2"/>
        <v>12F主楼开放办公区</v>
      </c>
      <c r="K115" s="5"/>
      <c r="L115" s="5" t="str">
        <f t="shared" si="3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2551</v>
      </c>
      <c r="D116" s="5" t="s">
        <v>2619</v>
      </c>
      <c r="E116" s="6" t="s">
        <v>23</v>
      </c>
      <c r="F116" s="5" t="s">
        <v>96</v>
      </c>
      <c r="G116" s="9" t="s">
        <v>2672</v>
      </c>
      <c r="H116" s="10" t="s">
        <v>912</v>
      </c>
      <c r="I116" s="5">
        <v>1</v>
      </c>
      <c r="J116" s="5" t="str">
        <f t="shared" si="2"/>
        <v>12F主楼开放办公区</v>
      </c>
      <c r="K116" s="5"/>
      <c r="L116" s="5" t="str">
        <f t="shared" si="3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2551</v>
      </c>
      <c r="D117" s="5" t="s">
        <v>2619</v>
      </c>
      <c r="E117" s="6" t="s">
        <v>23</v>
      </c>
      <c r="F117" s="5" t="s">
        <v>96</v>
      </c>
      <c r="G117" s="9" t="s">
        <v>2673</v>
      </c>
      <c r="H117" s="10" t="s">
        <v>914</v>
      </c>
      <c r="I117" s="5">
        <v>1</v>
      </c>
      <c r="J117" s="5" t="str">
        <f t="shared" si="2"/>
        <v>12F主楼开放办公区</v>
      </c>
      <c r="K117" s="5"/>
      <c r="L117" s="5" t="str">
        <f t="shared" si="3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2551</v>
      </c>
      <c r="D118" s="5" t="s">
        <v>2619</v>
      </c>
      <c r="E118" s="6" t="s">
        <v>23</v>
      </c>
      <c r="F118" s="5" t="s">
        <v>96</v>
      </c>
      <c r="G118" s="9" t="s">
        <v>2674</v>
      </c>
      <c r="H118" s="10" t="s">
        <v>916</v>
      </c>
      <c r="I118" s="5">
        <v>1</v>
      </c>
      <c r="J118" s="5" t="str">
        <f t="shared" si="2"/>
        <v>12F主楼开放办公区</v>
      </c>
      <c r="K118" s="5"/>
      <c r="L118" s="5" t="str">
        <f t="shared" si="3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2551</v>
      </c>
      <c r="D119" s="5" t="s">
        <v>2619</v>
      </c>
      <c r="E119" s="6" t="s">
        <v>23</v>
      </c>
      <c r="F119" s="5" t="s">
        <v>96</v>
      </c>
      <c r="G119" s="9" t="s">
        <v>2675</v>
      </c>
      <c r="H119" s="10" t="s">
        <v>918</v>
      </c>
      <c r="I119" s="5">
        <v>1</v>
      </c>
      <c r="J119" s="5" t="str">
        <f t="shared" si="2"/>
        <v>12F主楼开放办公区</v>
      </c>
      <c r="K119" s="5"/>
      <c r="L119" s="5" t="str">
        <f t="shared" si="3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2551</v>
      </c>
      <c r="D120" s="5" t="s">
        <v>2619</v>
      </c>
      <c r="E120" s="6" t="s">
        <v>23</v>
      </c>
      <c r="F120" s="5" t="s">
        <v>96</v>
      </c>
      <c r="G120" s="9" t="s">
        <v>2676</v>
      </c>
      <c r="H120" s="10" t="s">
        <v>920</v>
      </c>
      <c r="I120" s="5">
        <v>1</v>
      </c>
      <c r="J120" s="5" t="str">
        <f t="shared" si="2"/>
        <v>12F主楼开放办公区</v>
      </c>
      <c r="K120" s="5"/>
      <c r="L120" s="5" t="str">
        <f t="shared" si="3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2551</v>
      </c>
      <c r="D121" s="5" t="s">
        <v>2619</v>
      </c>
      <c r="E121" s="6" t="s">
        <v>23</v>
      </c>
      <c r="F121" s="5" t="s">
        <v>96</v>
      </c>
      <c r="G121" s="9" t="s">
        <v>2677</v>
      </c>
      <c r="H121" s="10" t="s">
        <v>922</v>
      </c>
      <c r="I121" s="5">
        <v>1</v>
      </c>
      <c r="J121" s="5" t="str">
        <f t="shared" si="2"/>
        <v>12F主楼开放办公区</v>
      </c>
      <c r="K121" s="5"/>
      <c r="L121" s="5" t="str">
        <f t="shared" si="3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2551</v>
      </c>
      <c r="D122" s="5" t="s">
        <v>2619</v>
      </c>
      <c r="E122" s="6" t="s">
        <v>23</v>
      </c>
      <c r="F122" s="5" t="s">
        <v>96</v>
      </c>
      <c r="G122" s="9" t="s">
        <v>2678</v>
      </c>
      <c r="H122" s="10" t="s">
        <v>924</v>
      </c>
      <c r="I122" s="5">
        <v>1</v>
      </c>
      <c r="J122" s="5" t="str">
        <f t="shared" si="2"/>
        <v>12F主楼开放办公区</v>
      </c>
      <c r="K122" s="5"/>
      <c r="L122" s="5" t="str">
        <f t="shared" si="3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2551</v>
      </c>
      <c r="D123" s="5" t="s">
        <v>2619</v>
      </c>
      <c r="E123" s="6" t="s">
        <v>23</v>
      </c>
      <c r="F123" s="5" t="s">
        <v>96</v>
      </c>
      <c r="G123" s="9" t="s">
        <v>2679</v>
      </c>
      <c r="H123" s="10" t="s">
        <v>926</v>
      </c>
      <c r="I123" s="5">
        <v>1</v>
      </c>
      <c r="J123" s="5" t="str">
        <f t="shared" si="2"/>
        <v>12F主楼开放办公区</v>
      </c>
      <c r="K123" s="5"/>
      <c r="L123" s="5" t="str">
        <f t="shared" si="3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2551</v>
      </c>
      <c r="D124" s="5" t="s">
        <v>2619</v>
      </c>
      <c r="E124" s="6" t="s">
        <v>23</v>
      </c>
      <c r="F124" s="5" t="s">
        <v>96</v>
      </c>
      <c r="G124" s="9" t="s">
        <v>2680</v>
      </c>
      <c r="H124" s="10" t="s">
        <v>928</v>
      </c>
      <c r="I124" s="5">
        <v>1</v>
      </c>
      <c r="J124" s="5" t="str">
        <f t="shared" si="2"/>
        <v>12F主楼开放办公区</v>
      </c>
      <c r="K124" s="5"/>
      <c r="L124" s="5" t="str">
        <f t="shared" si="3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2551</v>
      </c>
      <c r="D125" s="5" t="s">
        <v>2619</v>
      </c>
      <c r="E125" s="6" t="s">
        <v>23</v>
      </c>
      <c r="F125" s="5" t="s">
        <v>96</v>
      </c>
      <c r="G125" s="9" t="s">
        <v>2681</v>
      </c>
      <c r="H125" s="10" t="s">
        <v>930</v>
      </c>
      <c r="I125" s="5">
        <v>1</v>
      </c>
      <c r="J125" s="5" t="str">
        <f t="shared" si="2"/>
        <v>12F主楼开放办公区</v>
      </c>
      <c r="K125" s="5"/>
      <c r="L125" s="5" t="str">
        <f t="shared" si="3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2551</v>
      </c>
      <c r="D126" s="5" t="s">
        <v>2619</v>
      </c>
      <c r="E126" s="6" t="s">
        <v>23</v>
      </c>
      <c r="F126" s="5" t="s">
        <v>96</v>
      </c>
      <c r="G126" s="9" t="s">
        <v>2682</v>
      </c>
      <c r="H126" s="10" t="s">
        <v>932</v>
      </c>
      <c r="I126" s="5">
        <v>1</v>
      </c>
      <c r="J126" s="5" t="str">
        <f t="shared" si="2"/>
        <v>12F主楼开放办公区</v>
      </c>
      <c r="K126" s="5"/>
      <c r="L126" s="5" t="str">
        <f t="shared" si="3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2551</v>
      </c>
      <c r="D127" s="5" t="s">
        <v>2619</v>
      </c>
      <c r="E127" s="6" t="s">
        <v>23</v>
      </c>
      <c r="F127" s="5" t="s">
        <v>96</v>
      </c>
      <c r="G127" s="9" t="s">
        <v>2683</v>
      </c>
      <c r="H127" s="10" t="s">
        <v>934</v>
      </c>
      <c r="I127" s="5">
        <v>1</v>
      </c>
      <c r="J127" s="5" t="str">
        <f t="shared" si="2"/>
        <v>12F主楼开放办公区</v>
      </c>
      <c r="K127" s="5"/>
      <c r="L127" s="5" t="str">
        <f t="shared" si="3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2551</v>
      </c>
      <c r="D128" s="5" t="s">
        <v>2619</v>
      </c>
      <c r="E128" s="6" t="s">
        <v>23</v>
      </c>
      <c r="F128" s="5" t="s">
        <v>96</v>
      </c>
      <c r="G128" s="9" t="s">
        <v>2684</v>
      </c>
      <c r="H128" s="10" t="s">
        <v>936</v>
      </c>
      <c r="I128" s="5">
        <v>1</v>
      </c>
      <c r="J128" s="5" t="str">
        <f t="shared" si="2"/>
        <v>12F主楼开放办公区</v>
      </c>
      <c r="K128" s="5"/>
      <c r="L128" s="5" t="str">
        <f t="shared" si="3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2551</v>
      </c>
      <c r="D129" s="5" t="s">
        <v>2619</v>
      </c>
      <c r="E129" s="6" t="s">
        <v>23</v>
      </c>
      <c r="F129" s="5" t="s">
        <v>96</v>
      </c>
      <c r="G129" s="9" t="s">
        <v>2685</v>
      </c>
      <c r="H129" s="10" t="s">
        <v>938</v>
      </c>
      <c r="I129" s="5">
        <v>1</v>
      </c>
      <c r="J129" s="5" t="str">
        <f t="shared" si="2"/>
        <v>12F主楼开放办公区</v>
      </c>
      <c r="K129" s="5"/>
      <c r="L129" s="5" t="str">
        <f t="shared" si="3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2551</v>
      </c>
      <c r="D130" s="5" t="s">
        <v>2619</v>
      </c>
      <c r="E130" s="6" t="s">
        <v>23</v>
      </c>
      <c r="F130" s="5" t="s">
        <v>96</v>
      </c>
      <c r="G130" s="9" t="s">
        <v>2686</v>
      </c>
      <c r="H130" s="10" t="s">
        <v>940</v>
      </c>
      <c r="I130" s="5">
        <v>1</v>
      </c>
      <c r="J130" s="5" t="str">
        <f t="shared" si="2"/>
        <v>12F主楼开放办公区</v>
      </c>
      <c r="K130" s="5"/>
      <c r="L130" s="5" t="str">
        <f t="shared" si="3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2551</v>
      </c>
      <c r="D131" s="5" t="s">
        <v>2619</v>
      </c>
      <c r="E131" s="6" t="s">
        <v>23</v>
      </c>
      <c r="F131" s="5" t="s">
        <v>96</v>
      </c>
      <c r="G131" s="9" t="s">
        <v>2687</v>
      </c>
      <c r="H131" s="10" t="s">
        <v>942</v>
      </c>
      <c r="I131" s="5">
        <v>1</v>
      </c>
      <c r="J131" s="5" t="str">
        <f t="shared" si="2"/>
        <v>12F主楼开放办公区</v>
      </c>
      <c r="K131" s="5"/>
      <c r="L131" s="5" t="str">
        <f t="shared" si="3"/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2551</v>
      </c>
      <c r="D132" s="5" t="s">
        <v>2619</v>
      </c>
      <c r="E132" s="6" t="s">
        <v>23</v>
      </c>
      <c r="F132" s="5" t="s">
        <v>96</v>
      </c>
      <c r="G132" s="9" t="s">
        <v>2688</v>
      </c>
      <c r="H132" s="10" t="s">
        <v>944</v>
      </c>
      <c r="I132" s="5">
        <v>1</v>
      </c>
      <c r="J132" s="5" t="str">
        <f t="shared" ref="J132:J195" si="4">D132</f>
        <v>12F主楼开放办公区</v>
      </c>
      <c r="K132" s="5"/>
      <c r="L132" s="5" t="str">
        <f t="shared" ref="L132:L195" si="5">F132</f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2551</v>
      </c>
      <c r="D133" s="5" t="s">
        <v>2619</v>
      </c>
      <c r="E133" s="6" t="s">
        <v>23</v>
      </c>
      <c r="F133" s="5" t="s">
        <v>96</v>
      </c>
      <c r="G133" s="9" t="s">
        <v>2689</v>
      </c>
      <c r="H133" s="10" t="s">
        <v>946</v>
      </c>
      <c r="I133" s="5">
        <v>1</v>
      </c>
      <c r="J133" s="5" t="str">
        <f t="shared" si="4"/>
        <v>12F主楼开放办公区</v>
      </c>
      <c r="K133" s="5"/>
      <c r="L133" s="5" t="str">
        <f t="shared" si="5"/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2551</v>
      </c>
      <c r="D134" s="5" t="s">
        <v>2619</v>
      </c>
      <c r="E134" s="6" t="s">
        <v>23</v>
      </c>
      <c r="F134" s="5" t="s">
        <v>96</v>
      </c>
      <c r="G134" s="9" t="s">
        <v>2690</v>
      </c>
      <c r="H134" s="10" t="s">
        <v>948</v>
      </c>
      <c r="I134" s="5">
        <v>1</v>
      </c>
      <c r="J134" s="5" t="str">
        <f t="shared" si="4"/>
        <v>12F主楼开放办公区</v>
      </c>
      <c r="K134" s="5"/>
      <c r="L134" s="5" t="str">
        <f t="shared" si="5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2551</v>
      </c>
      <c r="D135" s="5" t="s">
        <v>2564</v>
      </c>
      <c r="E135" s="6" t="s">
        <v>23</v>
      </c>
      <c r="F135" s="5" t="s">
        <v>96</v>
      </c>
      <c r="G135" s="9" t="s">
        <v>2691</v>
      </c>
      <c r="H135" s="10" t="s">
        <v>950</v>
      </c>
      <c r="I135" s="5">
        <v>1</v>
      </c>
      <c r="J135" s="5" t="str">
        <f t="shared" si="4"/>
        <v>12F主楼办公室</v>
      </c>
      <c r="K135" s="5"/>
      <c r="L135" s="5" t="str">
        <f t="shared" si="5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2551</v>
      </c>
      <c r="D136" s="5" t="s">
        <v>2564</v>
      </c>
      <c r="E136" s="6" t="s">
        <v>23</v>
      </c>
      <c r="F136" s="5" t="s">
        <v>96</v>
      </c>
      <c r="G136" s="9" t="s">
        <v>2692</v>
      </c>
      <c r="H136" s="10" t="s">
        <v>952</v>
      </c>
      <c r="I136" s="5">
        <v>1</v>
      </c>
      <c r="J136" s="5" t="str">
        <f t="shared" si="4"/>
        <v>12F主楼办公室</v>
      </c>
      <c r="K136" s="5"/>
      <c r="L136" s="5" t="str">
        <f t="shared" si="5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2551</v>
      </c>
      <c r="D137" s="5" t="s">
        <v>2564</v>
      </c>
      <c r="E137" s="6" t="s">
        <v>23</v>
      </c>
      <c r="F137" s="5" t="s">
        <v>96</v>
      </c>
      <c r="G137" s="9" t="s">
        <v>2693</v>
      </c>
      <c r="H137" s="10" t="s">
        <v>954</v>
      </c>
      <c r="I137" s="5">
        <v>1</v>
      </c>
      <c r="J137" s="5" t="str">
        <f t="shared" si="4"/>
        <v>12F主楼办公室</v>
      </c>
      <c r="K137" s="5"/>
      <c r="L137" s="5" t="str">
        <f t="shared" si="5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2551</v>
      </c>
      <c r="D138" s="5" t="s">
        <v>2564</v>
      </c>
      <c r="E138" s="6" t="s">
        <v>23</v>
      </c>
      <c r="F138" s="5" t="s">
        <v>96</v>
      </c>
      <c r="G138" s="9" t="s">
        <v>2694</v>
      </c>
      <c r="H138" s="10" t="s">
        <v>956</v>
      </c>
      <c r="I138" s="5">
        <v>1</v>
      </c>
      <c r="J138" s="5" t="str">
        <f t="shared" si="4"/>
        <v>12F主楼办公室</v>
      </c>
      <c r="K138" s="5"/>
      <c r="L138" s="5" t="str">
        <f t="shared" si="5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2551</v>
      </c>
      <c r="D139" s="5" t="s">
        <v>2564</v>
      </c>
      <c r="E139" s="6" t="s">
        <v>23</v>
      </c>
      <c r="F139" s="5" t="s">
        <v>96</v>
      </c>
      <c r="G139" s="9" t="s">
        <v>2695</v>
      </c>
      <c r="H139" s="10" t="s">
        <v>958</v>
      </c>
      <c r="I139" s="5">
        <v>1</v>
      </c>
      <c r="J139" s="5" t="str">
        <f t="shared" si="4"/>
        <v>12F主楼办公室</v>
      </c>
      <c r="K139" s="5"/>
      <c r="L139" s="5" t="str">
        <f t="shared" si="5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2551</v>
      </c>
      <c r="D140" s="5" t="s">
        <v>2564</v>
      </c>
      <c r="E140" s="6" t="s">
        <v>23</v>
      </c>
      <c r="F140" s="5" t="s">
        <v>96</v>
      </c>
      <c r="G140" s="9" t="s">
        <v>2696</v>
      </c>
      <c r="H140" s="10" t="s">
        <v>960</v>
      </c>
      <c r="I140" s="5">
        <v>1</v>
      </c>
      <c r="J140" s="5" t="str">
        <f t="shared" si="4"/>
        <v>12F主楼办公室</v>
      </c>
      <c r="K140" s="5"/>
      <c r="L140" s="5" t="str">
        <f t="shared" si="5"/>
        <v>双口面板（网络插座）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2551</v>
      </c>
      <c r="D141" s="5" t="s">
        <v>2564</v>
      </c>
      <c r="E141" s="6" t="s">
        <v>23</v>
      </c>
      <c r="F141" s="5" t="s">
        <v>96</v>
      </c>
      <c r="G141" s="9" t="s">
        <v>2697</v>
      </c>
      <c r="H141" s="10" t="s">
        <v>962</v>
      </c>
      <c r="I141" s="5">
        <v>1</v>
      </c>
      <c r="J141" s="5" t="str">
        <f t="shared" si="4"/>
        <v>12F主楼办公室</v>
      </c>
      <c r="K141" s="5"/>
      <c r="L141" s="5" t="str">
        <f t="shared" si="5"/>
        <v>双口面板（网络插座）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2551</v>
      </c>
      <c r="D142" s="5" t="s">
        <v>2564</v>
      </c>
      <c r="E142" s="6" t="s">
        <v>23</v>
      </c>
      <c r="F142" s="5" t="s">
        <v>99</v>
      </c>
      <c r="G142" s="30" t="s">
        <v>2698</v>
      </c>
      <c r="H142" s="31"/>
      <c r="I142" s="5">
        <v>1</v>
      </c>
      <c r="J142" s="5" t="str">
        <f t="shared" si="4"/>
        <v>12F主楼办公室</v>
      </c>
      <c r="K142" s="5"/>
      <c r="L142" s="5" t="str">
        <f t="shared" si="5"/>
        <v>单口面板（电话插座）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2551</v>
      </c>
      <c r="D143" s="5" t="s">
        <v>2564</v>
      </c>
      <c r="E143" s="6" t="s">
        <v>23</v>
      </c>
      <c r="F143" s="5" t="s">
        <v>99</v>
      </c>
      <c r="G143" s="30" t="s">
        <v>2699</v>
      </c>
      <c r="H143" s="31"/>
      <c r="I143" s="5">
        <v>1</v>
      </c>
      <c r="J143" s="5" t="str">
        <f t="shared" si="4"/>
        <v>12F主楼办公室</v>
      </c>
      <c r="K143" s="5"/>
      <c r="L143" s="5" t="str">
        <f t="shared" si="5"/>
        <v>单口面板（电话插座）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2551</v>
      </c>
      <c r="D144" s="5" t="s">
        <v>2564</v>
      </c>
      <c r="E144" s="6" t="s">
        <v>23</v>
      </c>
      <c r="F144" s="5" t="s">
        <v>99</v>
      </c>
      <c r="G144" s="30" t="s">
        <v>2700</v>
      </c>
      <c r="H144" s="31"/>
      <c r="I144" s="5">
        <v>1</v>
      </c>
      <c r="J144" s="5" t="str">
        <f t="shared" si="4"/>
        <v>12F主楼办公室</v>
      </c>
      <c r="K144" s="5"/>
      <c r="L144" s="5" t="str">
        <f t="shared" si="5"/>
        <v>单口面板（电话插座）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2551</v>
      </c>
      <c r="D145" s="5" t="s">
        <v>2564</v>
      </c>
      <c r="E145" s="6" t="s">
        <v>23</v>
      </c>
      <c r="F145" s="5" t="s">
        <v>99</v>
      </c>
      <c r="G145" s="30" t="s">
        <v>2701</v>
      </c>
      <c r="H145" s="31"/>
      <c r="I145" s="5">
        <v>1</v>
      </c>
      <c r="J145" s="5" t="str">
        <f t="shared" si="4"/>
        <v>12F主楼办公室</v>
      </c>
      <c r="K145" s="5"/>
      <c r="L145" s="5" t="str">
        <f t="shared" si="5"/>
        <v>单口面板（电话插座）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2551</v>
      </c>
      <c r="D146" s="5" t="s">
        <v>2564</v>
      </c>
      <c r="E146" s="6" t="s">
        <v>23</v>
      </c>
      <c r="F146" s="5" t="s">
        <v>99</v>
      </c>
      <c r="G146" s="30" t="s">
        <v>2702</v>
      </c>
      <c r="H146" s="31"/>
      <c r="I146" s="5">
        <v>1</v>
      </c>
      <c r="J146" s="5" t="str">
        <f t="shared" si="4"/>
        <v>12F主楼办公室</v>
      </c>
      <c r="K146" s="5"/>
      <c r="L146" s="5" t="str">
        <f t="shared" si="5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2551</v>
      </c>
      <c r="D147" s="5" t="s">
        <v>2564</v>
      </c>
      <c r="E147" s="6" t="s">
        <v>23</v>
      </c>
      <c r="F147" s="5" t="s">
        <v>99</v>
      </c>
      <c r="G147" s="30" t="s">
        <v>2703</v>
      </c>
      <c r="H147" s="31"/>
      <c r="I147" s="5">
        <v>1</v>
      </c>
      <c r="J147" s="5" t="str">
        <f t="shared" si="4"/>
        <v>12F主楼办公室</v>
      </c>
      <c r="K147" s="5"/>
      <c r="L147" s="5" t="str">
        <f t="shared" si="5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2551</v>
      </c>
      <c r="D148" s="5" t="s">
        <v>2564</v>
      </c>
      <c r="E148" s="6" t="s">
        <v>23</v>
      </c>
      <c r="F148" s="5" t="s">
        <v>99</v>
      </c>
      <c r="G148" s="30" t="s">
        <v>2704</v>
      </c>
      <c r="H148" s="31"/>
      <c r="I148" s="5">
        <v>1</v>
      </c>
      <c r="J148" s="5" t="str">
        <f t="shared" si="4"/>
        <v>12F主楼办公室</v>
      </c>
      <c r="K148" s="5"/>
      <c r="L148" s="5" t="str">
        <f t="shared" si="5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2551</v>
      </c>
      <c r="D149" s="5" t="s">
        <v>2619</v>
      </c>
      <c r="E149" s="6" t="s">
        <v>23</v>
      </c>
      <c r="F149" s="5" t="s">
        <v>99</v>
      </c>
      <c r="G149" s="30" t="s">
        <v>2705</v>
      </c>
      <c r="H149" s="31"/>
      <c r="I149" s="5">
        <v>1</v>
      </c>
      <c r="J149" s="5" t="str">
        <f t="shared" si="4"/>
        <v>12F主楼开放办公区</v>
      </c>
      <c r="K149" s="5"/>
      <c r="L149" s="5" t="str">
        <f t="shared" si="5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2551</v>
      </c>
      <c r="D150" s="5" t="s">
        <v>2619</v>
      </c>
      <c r="E150" s="6" t="s">
        <v>23</v>
      </c>
      <c r="F150" s="5" t="s">
        <v>99</v>
      </c>
      <c r="G150" s="30" t="s">
        <v>2706</v>
      </c>
      <c r="H150" s="31"/>
      <c r="I150" s="5">
        <v>1</v>
      </c>
      <c r="J150" s="5" t="str">
        <f t="shared" si="4"/>
        <v>12F主楼开放办公区</v>
      </c>
      <c r="K150" s="5"/>
      <c r="L150" s="5" t="str">
        <f t="shared" si="5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2551</v>
      </c>
      <c r="D151" s="5" t="s">
        <v>2619</v>
      </c>
      <c r="E151" s="6" t="s">
        <v>23</v>
      </c>
      <c r="F151" s="5" t="s">
        <v>99</v>
      </c>
      <c r="G151" s="30" t="s">
        <v>2707</v>
      </c>
      <c r="H151" s="31"/>
      <c r="I151" s="5">
        <v>1</v>
      </c>
      <c r="J151" s="5" t="str">
        <f t="shared" si="4"/>
        <v>12F主楼开放办公区</v>
      </c>
      <c r="K151" s="5"/>
      <c r="L151" s="5" t="str">
        <f t="shared" si="5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2551</v>
      </c>
      <c r="D152" s="5" t="s">
        <v>2619</v>
      </c>
      <c r="E152" s="6" t="s">
        <v>23</v>
      </c>
      <c r="F152" s="5" t="s">
        <v>99</v>
      </c>
      <c r="G152" s="30" t="s">
        <v>2708</v>
      </c>
      <c r="H152" s="31"/>
      <c r="I152" s="5">
        <v>1</v>
      </c>
      <c r="J152" s="5" t="str">
        <f t="shared" si="4"/>
        <v>12F主楼开放办公区</v>
      </c>
      <c r="K152" s="5"/>
      <c r="L152" s="5" t="str">
        <f t="shared" si="5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2551</v>
      </c>
      <c r="D153" s="5" t="s">
        <v>2619</v>
      </c>
      <c r="E153" s="6" t="s">
        <v>23</v>
      </c>
      <c r="F153" s="5" t="s">
        <v>99</v>
      </c>
      <c r="G153" s="30" t="s">
        <v>2709</v>
      </c>
      <c r="H153" s="31"/>
      <c r="I153" s="5">
        <v>1</v>
      </c>
      <c r="J153" s="5" t="str">
        <f t="shared" si="4"/>
        <v>12F主楼开放办公区</v>
      </c>
      <c r="K153" s="5"/>
      <c r="L153" s="5" t="str">
        <f t="shared" si="5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2551</v>
      </c>
      <c r="D154" s="5" t="s">
        <v>2619</v>
      </c>
      <c r="E154" s="6" t="s">
        <v>23</v>
      </c>
      <c r="F154" s="5" t="s">
        <v>99</v>
      </c>
      <c r="G154" s="30" t="s">
        <v>2710</v>
      </c>
      <c r="H154" s="31"/>
      <c r="I154" s="5">
        <v>1</v>
      </c>
      <c r="J154" s="5" t="str">
        <f t="shared" si="4"/>
        <v>12F主楼开放办公区</v>
      </c>
      <c r="K154" s="5"/>
      <c r="L154" s="5" t="str">
        <f t="shared" si="5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2551</v>
      </c>
      <c r="D155" s="5" t="s">
        <v>2619</v>
      </c>
      <c r="E155" s="6" t="s">
        <v>23</v>
      </c>
      <c r="F155" s="5" t="s">
        <v>99</v>
      </c>
      <c r="G155" s="30" t="s">
        <v>2711</v>
      </c>
      <c r="H155" s="31"/>
      <c r="I155" s="5">
        <v>1</v>
      </c>
      <c r="J155" s="5" t="str">
        <f t="shared" si="4"/>
        <v>12F主楼开放办公区</v>
      </c>
      <c r="K155" s="5"/>
      <c r="L155" s="5" t="str">
        <f t="shared" si="5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2551</v>
      </c>
      <c r="D156" s="5" t="s">
        <v>2619</v>
      </c>
      <c r="E156" s="6" t="s">
        <v>23</v>
      </c>
      <c r="F156" s="5" t="s">
        <v>99</v>
      </c>
      <c r="G156" s="30" t="s">
        <v>2712</v>
      </c>
      <c r="H156" s="31"/>
      <c r="I156" s="5">
        <v>1</v>
      </c>
      <c r="J156" s="5" t="str">
        <f t="shared" si="4"/>
        <v>12F主楼开放办公区</v>
      </c>
      <c r="K156" s="5"/>
      <c r="L156" s="5" t="str">
        <f t="shared" si="5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2551</v>
      </c>
      <c r="D157" s="5" t="s">
        <v>2619</v>
      </c>
      <c r="E157" s="6" t="s">
        <v>23</v>
      </c>
      <c r="F157" s="5" t="s">
        <v>99</v>
      </c>
      <c r="G157" s="30" t="s">
        <v>2713</v>
      </c>
      <c r="H157" s="31"/>
      <c r="I157" s="5">
        <v>1</v>
      </c>
      <c r="J157" s="5" t="str">
        <f t="shared" si="4"/>
        <v>12F主楼开放办公区</v>
      </c>
      <c r="K157" s="5"/>
      <c r="L157" s="5" t="str">
        <f t="shared" si="5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2551</v>
      </c>
      <c r="D158" s="5" t="s">
        <v>2619</v>
      </c>
      <c r="E158" s="6" t="s">
        <v>23</v>
      </c>
      <c r="F158" s="5" t="s">
        <v>99</v>
      </c>
      <c r="G158" s="30" t="s">
        <v>2714</v>
      </c>
      <c r="H158" s="31"/>
      <c r="I158" s="5">
        <v>1</v>
      </c>
      <c r="J158" s="5" t="str">
        <f t="shared" si="4"/>
        <v>12F主楼开放办公区</v>
      </c>
      <c r="K158" s="5"/>
      <c r="L158" s="5" t="str">
        <f t="shared" si="5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2551</v>
      </c>
      <c r="D159" s="5" t="s">
        <v>2619</v>
      </c>
      <c r="E159" s="6" t="s">
        <v>23</v>
      </c>
      <c r="F159" s="5" t="s">
        <v>99</v>
      </c>
      <c r="G159" s="30" t="s">
        <v>2715</v>
      </c>
      <c r="H159" s="31"/>
      <c r="I159" s="5">
        <v>1</v>
      </c>
      <c r="J159" s="5" t="str">
        <f t="shared" si="4"/>
        <v>12F主楼开放办公区</v>
      </c>
      <c r="K159" s="5"/>
      <c r="L159" s="5" t="str">
        <f t="shared" si="5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2551</v>
      </c>
      <c r="D160" s="5" t="s">
        <v>2619</v>
      </c>
      <c r="E160" s="6" t="s">
        <v>23</v>
      </c>
      <c r="F160" s="5" t="s">
        <v>99</v>
      </c>
      <c r="G160" s="30" t="s">
        <v>2716</v>
      </c>
      <c r="H160" s="31"/>
      <c r="I160" s="5">
        <v>1</v>
      </c>
      <c r="J160" s="5" t="str">
        <f t="shared" si="4"/>
        <v>12F主楼开放办公区</v>
      </c>
      <c r="K160" s="5"/>
      <c r="L160" s="5" t="str">
        <f t="shared" si="5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2551</v>
      </c>
      <c r="D161" s="5" t="s">
        <v>2619</v>
      </c>
      <c r="E161" s="6" t="s">
        <v>23</v>
      </c>
      <c r="F161" s="5" t="s">
        <v>99</v>
      </c>
      <c r="G161" s="30" t="s">
        <v>2717</v>
      </c>
      <c r="H161" s="31"/>
      <c r="I161" s="5">
        <v>1</v>
      </c>
      <c r="J161" s="5" t="str">
        <f t="shared" si="4"/>
        <v>12F主楼开放办公区</v>
      </c>
      <c r="K161" s="5"/>
      <c r="L161" s="5" t="str">
        <f t="shared" si="5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2551</v>
      </c>
      <c r="D162" s="5" t="s">
        <v>2619</v>
      </c>
      <c r="E162" s="6" t="s">
        <v>23</v>
      </c>
      <c r="F162" s="5" t="s">
        <v>99</v>
      </c>
      <c r="G162" s="30" t="s">
        <v>2718</v>
      </c>
      <c r="H162" s="31"/>
      <c r="I162" s="5">
        <v>1</v>
      </c>
      <c r="J162" s="5" t="str">
        <f t="shared" si="4"/>
        <v>12F主楼开放办公区</v>
      </c>
      <c r="K162" s="5"/>
      <c r="L162" s="5" t="str">
        <f t="shared" si="5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2551</v>
      </c>
      <c r="D163" s="5" t="s">
        <v>2619</v>
      </c>
      <c r="E163" s="6" t="s">
        <v>23</v>
      </c>
      <c r="F163" s="5" t="s">
        <v>99</v>
      </c>
      <c r="G163" s="30" t="s">
        <v>2719</v>
      </c>
      <c r="H163" s="31"/>
      <c r="I163" s="5">
        <v>1</v>
      </c>
      <c r="J163" s="5" t="str">
        <f t="shared" si="4"/>
        <v>12F主楼开放办公区</v>
      </c>
      <c r="K163" s="5"/>
      <c r="L163" s="5" t="str">
        <f t="shared" si="5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2551</v>
      </c>
      <c r="D164" s="5" t="s">
        <v>2619</v>
      </c>
      <c r="E164" s="6" t="s">
        <v>23</v>
      </c>
      <c r="F164" s="5" t="s">
        <v>99</v>
      </c>
      <c r="G164" s="30" t="s">
        <v>2720</v>
      </c>
      <c r="H164" s="31"/>
      <c r="I164" s="5">
        <v>1</v>
      </c>
      <c r="J164" s="5" t="str">
        <f t="shared" si="4"/>
        <v>12F主楼开放办公区</v>
      </c>
      <c r="K164" s="5"/>
      <c r="L164" s="5" t="str">
        <f t="shared" si="5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2551</v>
      </c>
      <c r="D165" s="5" t="s">
        <v>2619</v>
      </c>
      <c r="E165" s="6" t="s">
        <v>23</v>
      </c>
      <c r="F165" s="5" t="s">
        <v>99</v>
      </c>
      <c r="G165" s="30" t="s">
        <v>2721</v>
      </c>
      <c r="H165" s="31"/>
      <c r="I165" s="5">
        <v>1</v>
      </c>
      <c r="J165" s="5" t="str">
        <f t="shared" si="4"/>
        <v>12F主楼开放办公区</v>
      </c>
      <c r="K165" s="5"/>
      <c r="L165" s="5" t="str">
        <f t="shared" si="5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2551</v>
      </c>
      <c r="D166" s="5" t="s">
        <v>2619</v>
      </c>
      <c r="E166" s="6" t="s">
        <v>23</v>
      </c>
      <c r="F166" s="5" t="s">
        <v>99</v>
      </c>
      <c r="G166" s="30" t="s">
        <v>2722</v>
      </c>
      <c r="H166" s="31"/>
      <c r="I166" s="5">
        <v>1</v>
      </c>
      <c r="J166" s="5" t="str">
        <f t="shared" si="4"/>
        <v>12F主楼开放办公区</v>
      </c>
      <c r="K166" s="5"/>
      <c r="L166" s="5" t="str">
        <f t="shared" si="5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2551</v>
      </c>
      <c r="D167" s="5" t="s">
        <v>2564</v>
      </c>
      <c r="E167" s="6" t="s">
        <v>23</v>
      </c>
      <c r="F167" s="5" t="s">
        <v>99</v>
      </c>
      <c r="G167" s="30" t="s">
        <v>2723</v>
      </c>
      <c r="H167" s="31"/>
      <c r="I167" s="5">
        <v>1</v>
      </c>
      <c r="J167" s="5" t="str">
        <f t="shared" si="4"/>
        <v>12F主楼办公室</v>
      </c>
      <c r="K167" s="5"/>
      <c r="L167" s="5" t="str">
        <f t="shared" si="5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2551</v>
      </c>
      <c r="D168" s="5" t="s">
        <v>2564</v>
      </c>
      <c r="E168" s="6" t="s">
        <v>23</v>
      </c>
      <c r="F168" s="5" t="s">
        <v>99</v>
      </c>
      <c r="G168" s="30" t="s">
        <v>2724</v>
      </c>
      <c r="H168" s="31"/>
      <c r="I168" s="5">
        <v>1</v>
      </c>
      <c r="J168" s="5" t="str">
        <f t="shared" si="4"/>
        <v>12F主楼办公室</v>
      </c>
      <c r="K168" s="5"/>
      <c r="L168" s="5" t="str">
        <f t="shared" si="5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2551</v>
      </c>
      <c r="D169" s="5" t="s">
        <v>2564</v>
      </c>
      <c r="E169" s="6" t="s">
        <v>23</v>
      </c>
      <c r="F169" s="5" t="s">
        <v>99</v>
      </c>
      <c r="G169" s="30" t="s">
        <v>2725</v>
      </c>
      <c r="H169" s="31"/>
      <c r="I169" s="5">
        <v>1</v>
      </c>
      <c r="J169" s="5" t="str">
        <f t="shared" si="4"/>
        <v>12F主楼办公室</v>
      </c>
      <c r="K169" s="5"/>
      <c r="L169" s="5" t="str">
        <f t="shared" si="5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2551</v>
      </c>
      <c r="D170" s="5" t="s">
        <v>2564</v>
      </c>
      <c r="E170" s="6" t="s">
        <v>23</v>
      </c>
      <c r="F170" s="5" t="s">
        <v>99</v>
      </c>
      <c r="G170" s="30" t="s">
        <v>2726</v>
      </c>
      <c r="H170" s="31"/>
      <c r="I170" s="5">
        <v>1</v>
      </c>
      <c r="J170" s="5" t="str">
        <f t="shared" si="4"/>
        <v>12F主楼办公室</v>
      </c>
      <c r="K170" s="5"/>
      <c r="L170" s="5" t="str">
        <f t="shared" si="5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2551</v>
      </c>
      <c r="D171" s="5" t="s">
        <v>2564</v>
      </c>
      <c r="E171" s="6" t="s">
        <v>23</v>
      </c>
      <c r="F171" s="5" t="s">
        <v>99</v>
      </c>
      <c r="G171" s="30" t="s">
        <v>2727</v>
      </c>
      <c r="H171" s="31"/>
      <c r="I171" s="5">
        <v>1</v>
      </c>
      <c r="J171" s="5" t="str">
        <f t="shared" si="4"/>
        <v>12F主楼办公室</v>
      </c>
      <c r="K171" s="5"/>
      <c r="L171" s="5" t="str">
        <f t="shared" si="5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2551</v>
      </c>
      <c r="D172" s="5" t="s">
        <v>2564</v>
      </c>
      <c r="E172" s="6" t="s">
        <v>23</v>
      </c>
      <c r="F172" s="5" t="s">
        <v>99</v>
      </c>
      <c r="G172" s="30" t="s">
        <v>2728</v>
      </c>
      <c r="H172" s="31"/>
      <c r="I172" s="5">
        <v>1</v>
      </c>
      <c r="J172" s="5" t="str">
        <f t="shared" si="4"/>
        <v>12F主楼办公室</v>
      </c>
      <c r="K172" s="5"/>
      <c r="L172" s="5" t="str">
        <f t="shared" si="5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2551</v>
      </c>
      <c r="D173" s="5" t="s">
        <v>2564</v>
      </c>
      <c r="E173" s="6" t="s">
        <v>23</v>
      </c>
      <c r="F173" s="5" t="s">
        <v>99</v>
      </c>
      <c r="G173" s="30" t="s">
        <v>2729</v>
      </c>
      <c r="H173" s="31"/>
      <c r="I173" s="5">
        <v>1</v>
      </c>
      <c r="J173" s="5" t="str">
        <f t="shared" si="4"/>
        <v>12F主楼办公室</v>
      </c>
      <c r="K173" s="5"/>
      <c r="L173" s="5" t="str">
        <f t="shared" si="5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2551</v>
      </c>
      <c r="D174" s="5" t="s">
        <v>2564</v>
      </c>
      <c r="E174" s="6" t="s">
        <v>23</v>
      </c>
      <c r="F174" s="5" t="s">
        <v>99</v>
      </c>
      <c r="G174" s="30" t="s">
        <v>2730</v>
      </c>
      <c r="H174" s="31"/>
      <c r="I174" s="5">
        <v>1</v>
      </c>
      <c r="J174" s="5" t="str">
        <f t="shared" si="4"/>
        <v>12F主楼办公室</v>
      </c>
      <c r="K174" s="5"/>
      <c r="L174" s="5" t="str">
        <f t="shared" si="5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2551</v>
      </c>
      <c r="D175" s="5" t="s">
        <v>2564</v>
      </c>
      <c r="E175" s="6" t="s">
        <v>23</v>
      </c>
      <c r="F175" s="5" t="s">
        <v>99</v>
      </c>
      <c r="G175" s="30" t="s">
        <v>2731</v>
      </c>
      <c r="H175" s="31"/>
      <c r="I175" s="5">
        <v>1</v>
      </c>
      <c r="J175" s="5" t="str">
        <f t="shared" si="4"/>
        <v>12F主楼办公室</v>
      </c>
      <c r="K175" s="5"/>
      <c r="L175" s="5" t="str">
        <f t="shared" si="5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2551</v>
      </c>
      <c r="D176" s="5" t="s">
        <v>2564</v>
      </c>
      <c r="E176" s="6" t="s">
        <v>23</v>
      </c>
      <c r="F176" s="5" t="s">
        <v>99</v>
      </c>
      <c r="G176" s="30" t="s">
        <v>2732</v>
      </c>
      <c r="H176" s="31"/>
      <c r="I176" s="5">
        <v>1</v>
      </c>
      <c r="J176" s="5" t="str">
        <f t="shared" si="4"/>
        <v>12F主楼办公室</v>
      </c>
      <c r="K176" s="5"/>
      <c r="L176" s="5" t="str">
        <f t="shared" si="5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2551</v>
      </c>
      <c r="D177" s="5" t="s">
        <v>2564</v>
      </c>
      <c r="E177" s="6" t="s">
        <v>23</v>
      </c>
      <c r="F177" s="5" t="s">
        <v>99</v>
      </c>
      <c r="G177" s="30" t="s">
        <v>2733</v>
      </c>
      <c r="H177" s="31"/>
      <c r="I177" s="5">
        <v>1</v>
      </c>
      <c r="J177" s="5" t="str">
        <f t="shared" si="4"/>
        <v>12F主楼办公室</v>
      </c>
      <c r="K177" s="5"/>
      <c r="L177" s="5" t="str">
        <f t="shared" si="5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2551</v>
      </c>
      <c r="D178" s="5" t="s">
        <v>2564</v>
      </c>
      <c r="E178" s="6" t="s">
        <v>23</v>
      </c>
      <c r="F178" s="5" t="s">
        <v>99</v>
      </c>
      <c r="G178" s="30" t="s">
        <v>2734</v>
      </c>
      <c r="H178" s="31"/>
      <c r="I178" s="5">
        <v>1</v>
      </c>
      <c r="J178" s="5" t="str">
        <f t="shared" si="4"/>
        <v>12F主楼办公室</v>
      </c>
      <c r="K178" s="5"/>
      <c r="L178" s="5" t="str">
        <f t="shared" si="5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2551</v>
      </c>
      <c r="D179" s="5" t="s">
        <v>2564</v>
      </c>
      <c r="E179" s="6" t="s">
        <v>23</v>
      </c>
      <c r="F179" s="5" t="s">
        <v>99</v>
      </c>
      <c r="G179" s="30" t="s">
        <v>2735</v>
      </c>
      <c r="H179" s="31"/>
      <c r="I179" s="5">
        <v>1</v>
      </c>
      <c r="J179" s="5" t="str">
        <f t="shared" si="4"/>
        <v>12F主楼办公室</v>
      </c>
      <c r="K179" s="5"/>
      <c r="L179" s="5" t="str">
        <f t="shared" si="5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2551</v>
      </c>
      <c r="D180" s="5" t="s">
        <v>2564</v>
      </c>
      <c r="E180" s="6" t="s">
        <v>23</v>
      </c>
      <c r="F180" s="5" t="s">
        <v>99</v>
      </c>
      <c r="G180" s="30" t="s">
        <v>2736</v>
      </c>
      <c r="H180" s="31"/>
      <c r="I180" s="5">
        <v>1</v>
      </c>
      <c r="J180" s="5" t="str">
        <f t="shared" si="4"/>
        <v>12F主楼办公室</v>
      </c>
      <c r="K180" s="5"/>
      <c r="L180" s="5" t="str">
        <f t="shared" si="5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2551</v>
      </c>
      <c r="D181" s="5" t="s">
        <v>2564</v>
      </c>
      <c r="E181" s="6" t="s">
        <v>23</v>
      </c>
      <c r="F181" s="5" t="s">
        <v>99</v>
      </c>
      <c r="G181" s="30" t="s">
        <v>2737</v>
      </c>
      <c r="H181" s="31"/>
      <c r="I181" s="5">
        <v>1</v>
      </c>
      <c r="J181" s="5" t="str">
        <f t="shared" si="4"/>
        <v>12F主楼办公室</v>
      </c>
      <c r="K181" s="5"/>
      <c r="L181" s="5" t="str">
        <f t="shared" si="5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2551</v>
      </c>
      <c r="D182" s="5" t="s">
        <v>2564</v>
      </c>
      <c r="E182" s="6" t="s">
        <v>23</v>
      </c>
      <c r="F182" s="5" t="s">
        <v>99</v>
      </c>
      <c r="G182" s="30" t="s">
        <v>2738</v>
      </c>
      <c r="H182" s="31"/>
      <c r="I182" s="5">
        <v>1</v>
      </c>
      <c r="J182" s="5" t="str">
        <f t="shared" si="4"/>
        <v>12F主楼办公室</v>
      </c>
      <c r="K182" s="5"/>
      <c r="L182" s="5" t="str">
        <f t="shared" si="5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2551</v>
      </c>
      <c r="D183" s="5" t="s">
        <v>2564</v>
      </c>
      <c r="E183" s="6" t="s">
        <v>23</v>
      </c>
      <c r="F183" s="5" t="s">
        <v>99</v>
      </c>
      <c r="G183" s="30" t="s">
        <v>2739</v>
      </c>
      <c r="H183" s="31"/>
      <c r="I183" s="5">
        <v>1</v>
      </c>
      <c r="J183" s="5" t="str">
        <f t="shared" si="4"/>
        <v>12F主楼办公室</v>
      </c>
      <c r="K183" s="5"/>
      <c r="L183" s="5" t="str">
        <f t="shared" si="5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2551</v>
      </c>
      <c r="D184" s="5" t="s">
        <v>2564</v>
      </c>
      <c r="E184" s="6" t="s">
        <v>23</v>
      </c>
      <c r="F184" s="5" t="s">
        <v>99</v>
      </c>
      <c r="G184" s="30" t="s">
        <v>2740</v>
      </c>
      <c r="H184" s="31"/>
      <c r="I184" s="5">
        <v>1</v>
      </c>
      <c r="J184" s="5" t="str">
        <f t="shared" si="4"/>
        <v>12F主楼办公室</v>
      </c>
      <c r="K184" s="5"/>
      <c r="L184" s="5" t="str">
        <f t="shared" si="5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2551</v>
      </c>
      <c r="D185" s="5" t="s">
        <v>2564</v>
      </c>
      <c r="E185" s="6" t="s">
        <v>23</v>
      </c>
      <c r="F185" s="5" t="s">
        <v>99</v>
      </c>
      <c r="G185" s="30" t="s">
        <v>2741</v>
      </c>
      <c r="H185" s="31"/>
      <c r="I185" s="5">
        <v>1</v>
      </c>
      <c r="J185" s="5" t="str">
        <f t="shared" si="4"/>
        <v>12F主楼办公室</v>
      </c>
      <c r="K185" s="5"/>
      <c r="L185" s="5" t="str">
        <f t="shared" si="5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2551</v>
      </c>
      <c r="D186" s="5" t="s">
        <v>2564</v>
      </c>
      <c r="E186" s="6" t="s">
        <v>23</v>
      </c>
      <c r="F186" s="5" t="s">
        <v>99</v>
      </c>
      <c r="G186" s="30" t="s">
        <v>2742</v>
      </c>
      <c r="H186" s="31"/>
      <c r="I186" s="5">
        <v>1</v>
      </c>
      <c r="J186" s="5" t="str">
        <f t="shared" si="4"/>
        <v>12F主楼办公室</v>
      </c>
      <c r="K186" s="5"/>
      <c r="L186" s="5" t="str">
        <f t="shared" si="5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2551</v>
      </c>
      <c r="D187" s="5" t="s">
        <v>2591</v>
      </c>
      <c r="E187" s="6" t="s">
        <v>23</v>
      </c>
      <c r="F187" s="5" t="s">
        <v>99</v>
      </c>
      <c r="G187" s="30" t="s">
        <v>2743</v>
      </c>
      <c r="H187" s="31"/>
      <c r="I187" s="5">
        <v>1</v>
      </c>
      <c r="J187" s="5" t="str">
        <f t="shared" si="4"/>
        <v>12F主楼大会议室</v>
      </c>
      <c r="K187" s="5"/>
      <c r="L187" s="5" t="str">
        <f t="shared" si="5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2551</v>
      </c>
      <c r="D188" s="5" t="s">
        <v>2593</v>
      </c>
      <c r="E188" s="6" t="s">
        <v>23</v>
      </c>
      <c r="F188" s="5" t="s">
        <v>99</v>
      </c>
      <c r="G188" s="30" t="s">
        <v>2744</v>
      </c>
      <c r="H188" s="31"/>
      <c r="I188" s="5">
        <v>1</v>
      </c>
      <c r="J188" s="5" t="str">
        <f t="shared" si="4"/>
        <v>12F主楼中会议室</v>
      </c>
      <c r="K188" s="5"/>
      <c r="L188" s="5" t="str">
        <f t="shared" si="5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2551</v>
      </c>
      <c r="D189" s="5" t="s">
        <v>2595</v>
      </c>
      <c r="E189" s="6" t="s">
        <v>23</v>
      </c>
      <c r="F189" s="5" t="s">
        <v>99</v>
      </c>
      <c r="G189" s="30" t="s">
        <v>2745</v>
      </c>
      <c r="H189" s="31"/>
      <c r="I189" s="5">
        <v>1</v>
      </c>
      <c r="J189" s="5" t="str">
        <f t="shared" si="4"/>
        <v>12F主楼小会议室</v>
      </c>
      <c r="K189" s="5"/>
      <c r="L189" s="5" t="str">
        <f t="shared" si="5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2551</v>
      </c>
      <c r="D190" s="5" t="s">
        <v>2595</v>
      </c>
      <c r="E190" s="6" t="s">
        <v>23</v>
      </c>
      <c r="F190" s="5" t="s">
        <v>99</v>
      </c>
      <c r="G190" s="30" t="s">
        <v>2746</v>
      </c>
      <c r="H190" s="31"/>
      <c r="I190" s="5">
        <v>1</v>
      </c>
      <c r="J190" s="5" t="str">
        <f t="shared" si="4"/>
        <v>12F主楼小会议室</v>
      </c>
      <c r="K190" s="5"/>
      <c r="L190" s="5" t="str">
        <f t="shared" si="5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2551</v>
      </c>
      <c r="D191" s="5" t="s">
        <v>2564</v>
      </c>
      <c r="E191" s="6" t="s">
        <v>23</v>
      </c>
      <c r="F191" s="5" t="s">
        <v>99</v>
      </c>
      <c r="G191" s="30" t="s">
        <v>2747</v>
      </c>
      <c r="H191" s="31"/>
      <c r="I191" s="5">
        <v>1</v>
      </c>
      <c r="J191" s="5" t="str">
        <f t="shared" si="4"/>
        <v>12F主楼办公室</v>
      </c>
      <c r="K191" s="5"/>
      <c r="L191" s="5" t="str">
        <f t="shared" si="5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2551</v>
      </c>
      <c r="D192" s="5" t="s">
        <v>2564</v>
      </c>
      <c r="E192" s="6" t="s">
        <v>23</v>
      </c>
      <c r="F192" s="5" t="s">
        <v>99</v>
      </c>
      <c r="G192" s="30" t="s">
        <v>2748</v>
      </c>
      <c r="H192" s="31"/>
      <c r="I192" s="5">
        <v>1</v>
      </c>
      <c r="J192" s="5" t="str">
        <f t="shared" si="4"/>
        <v>12F主楼办公室</v>
      </c>
      <c r="K192" s="5"/>
      <c r="L192" s="5" t="str">
        <f t="shared" si="5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2551</v>
      </c>
      <c r="D193" s="5" t="s">
        <v>2564</v>
      </c>
      <c r="E193" s="6" t="s">
        <v>23</v>
      </c>
      <c r="F193" s="5" t="s">
        <v>99</v>
      </c>
      <c r="G193" s="30" t="s">
        <v>2749</v>
      </c>
      <c r="H193" s="31"/>
      <c r="I193" s="5">
        <v>1</v>
      </c>
      <c r="J193" s="5" t="str">
        <f t="shared" si="4"/>
        <v>12F主楼办公室</v>
      </c>
      <c r="K193" s="5"/>
      <c r="L193" s="5" t="str">
        <f t="shared" si="5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2551</v>
      </c>
      <c r="D194" s="5" t="s">
        <v>2564</v>
      </c>
      <c r="E194" s="6" t="s">
        <v>23</v>
      </c>
      <c r="F194" s="5" t="s">
        <v>99</v>
      </c>
      <c r="G194" s="30" t="s">
        <v>2750</v>
      </c>
      <c r="H194" s="31"/>
      <c r="I194" s="5">
        <v>1</v>
      </c>
      <c r="J194" s="5" t="str">
        <f t="shared" si="4"/>
        <v>12F主楼办公室</v>
      </c>
      <c r="K194" s="5"/>
      <c r="L194" s="5" t="str">
        <f t="shared" si="5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2551</v>
      </c>
      <c r="D195" s="5" t="s">
        <v>2564</v>
      </c>
      <c r="E195" s="6" t="s">
        <v>23</v>
      </c>
      <c r="F195" s="5" t="s">
        <v>99</v>
      </c>
      <c r="G195" s="30" t="s">
        <v>2751</v>
      </c>
      <c r="H195" s="31"/>
      <c r="I195" s="5">
        <v>1</v>
      </c>
      <c r="J195" s="5" t="str">
        <f t="shared" si="4"/>
        <v>12F主楼办公室</v>
      </c>
      <c r="K195" s="5"/>
      <c r="L195" s="5" t="str">
        <f t="shared" si="5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2551</v>
      </c>
      <c r="D196" s="5" t="s">
        <v>2564</v>
      </c>
      <c r="E196" s="6" t="s">
        <v>23</v>
      </c>
      <c r="F196" s="5" t="s">
        <v>99</v>
      </c>
      <c r="G196" s="30" t="s">
        <v>2752</v>
      </c>
      <c r="H196" s="31"/>
      <c r="I196" s="5">
        <v>1</v>
      </c>
      <c r="J196" s="5" t="str">
        <f t="shared" ref="J196:J225" si="6">D196</f>
        <v>12F主楼办公室</v>
      </c>
      <c r="K196" s="5"/>
      <c r="L196" s="5" t="str">
        <f t="shared" ref="L196:L225" si="7">F196</f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2551</v>
      </c>
      <c r="D197" s="5" t="s">
        <v>2564</v>
      </c>
      <c r="E197" s="6" t="s">
        <v>23</v>
      </c>
      <c r="F197" s="5" t="s">
        <v>99</v>
      </c>
      <c r="G197" s="30" t="s">
        <v>2753</v>
      </c>
      <c r="H197" s="31"/>
      <c r="I197" s="5">
        <v>1</v>
      </c>
      <c r="J197" s="5" t="str">
        <f t="shared" si="6"/>
        <v>12F主楼办公室</v>
      </c>
      <c r="K197" s="5"/>
      <c r="L197" s="5" t="str">
        <f t="shared" si="7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2551</v>
      </c>
      <c r="D198" s="5" t="s">
        <v>2619</v>
      </c>
      <c r="E198" s="6" t="s">
        <v>23</v>
      </c>
      <c r="F198" s="5" t="s">
        <v>99</v>
      </c>
      <c r="G198" s="30" t="s">
        <v>2754</v>
      </c>
      <c r="H198" s="31"/>
      <c r="I198" s="5">
        <v>1</v>
      </c>
      <c r="J198" s="5" t="str">
        <f t="shared" si="6"/>
        <v>12F主楼开放办公区</v>
      </c>
      <c r="K198" s="5"/>
      <c r="L198" s="5" t="str">
        <f t="shared" si="7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2551</v>
      </c>
      <c r="D199" s="5" t="s">
        <v>2619</v>
      </c>
      <c r="E199" s="6" t="s">
        <v>23</v>
      </c>
      <c r="F199" s="5" t="s">
        <v>99</v>
      </c>
      <c r="G199" s="30" t="s">
        <v>2755</v>
      </c>
      <c r="H199" s="31"/>
      <c r="I199" s="5">
        <v>1</v>
      </c>
      <c r="J199" s="5" t="str">
        <f t="shared" si="6"/>
        <v>12F主楼开放办公区</v>
      </c>
      <c r="K199" s="5"/>
      <c r="L199" s="5" t="str">
        <f t="shared" si="7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2551</v>
      </c>
      <c r="D200" s="5" t="s">
        <v>2619</v>
      </c>
      <c r="E200" s="6" t="s">
        <v>23</v>
      </c>
      <c r="F200" s="5" t="s">
        <v>99</v>
      </c>
      <c r="G200" s="30" t="s">
        <v>2756</v>
      </c>
      <c r="H200" s="31"/>
      <c r="I200" s="5">
        <v>1</v>
      </c>
      <c r="J200" s="5" t="str">
        <f t="shared" si="6"/>
        <v>12F主楼开放办公区</v>
      </c>
      <c r="K200" s="5"/>
      <c r="L200" s="5" t="str">
        <f t="shared" si="7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2551</v>
      </c>
      <c r="D201" s="5" t="s">
        <v>2619</v>
      </c>
      <c r="E201" s="6" t="s">
        <v>23</v>
      </c>
      <c r="F201" s="5" t="s">
        <v>99</v>
      </c>
      <c r="G201" s="30" t="s">
        <v>2757</v>
      </c>
      <c r="H201" s="31"/>
      <c r="I201" s="5">
        <v>1</v>
      </c>
      <c r="J201" s="5" t="str">
        <f t="shared" si="6"/>
        <v>12F主楼开放办公区</v>
      </c>
      <c r="K201" s="5"/>
      <c r="L201" s="5" t="str">
        <f t="shared" si="7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2551</v>
      </c>
      <c r="D202" s="5" t="s">
        <v>2619</v>
      </c>
      <c r="E202" s="6" t="s">
        <v>23</v>
      </c>
      <c r="F202" s="5" t="s">
        <v>99</v>
      </c>
      <c r="G202" s="30" t="s">
        <v>2758</v>
      </c>
      <c r="H202" s="31"/>
      <c r="I202" s="5">
        <v>1</v>
      </c>
      <c r="J202" s="5" t="str">
        <f t="shared" si="6"/>
        <v>12F主楼开放办公区</v>
      </c>
      <c r="K202" s="5"/>
      <c r="L202" s="5" t="str">
        <f t="shared" si="7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2551</v>
      </c>
      <c r="D203" s="5" t="s">
        <v>2619</v>
      </c>
      <c r="E203" s="6" t="s">
        <v>23</v>
      </c>
      <c r="F203" s="5" t="s">
        <v>99</v>
      </c>
      <c r="G203" s="30" t="s">
        <v>2759</v>
      </c>
      <c r="H203" s="31"/>
      <c r="I203" s="5">
        <v>1</v>
      </c>
      <c r="J203" s="5" t="str">
        <f t="shared" si="6"/>
        <v>12F主楼开放办公区</v>
      </c>
      <c r="K203" s="5"/>
      <c r="L203" s="5" t="str">
        <f t="shared" si="7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2551</v>
      </c>
      <c r="D204" s="5" t="s">
        <v>2619</v>
      </c>
      <c r="E204" s="6" t="s">
        <v>23</v>
      </c>
      <c r="F204" s="5" t="s">
        <v>99</v>
      </c>
      <c r="G204" s="30" t="s">
        <v>2760</v>
      </c>
      <c r="H204" s="31"/>
      <c r="I204" s="5">
        <v>1</v>
      </c>
      <c r="J204" s="5" t="str">
        <f t="shared" si="6"/>
        <v>12F主楼开放办公区</v>
      </c>
      <c r="K204" s="5"/>
      <c r="L204" s="5" t="str">
        <f t="shared" si="7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2551</v>
      </c>
      <c r="D205" s="5" t="s">
        <v>2619</v>
      </c>
      <c r="E205" s="6" t="s">
        <v>23</v>
      </c>
      <c r="F205" s="5" t="s">
        <v>99</v>
      </c>
      <c r="G205" s="30" t="s">
        <v>2761</v>
      </c>
      <c r="H205" s="31"/>
      <c r="I205" s="5">
        <v>1</v>
      </c>
      <c r="J205" s="5" t="str">
        <f t="shared" si="6"/>
        <v>12F主楼开放办公区</v>
      </c>
      <c r="K205" s="5"/>
      <c r="L205" s="5" t="str">
        <f t="shared" si="7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2551</v>
      </c>
      <c r="D206" s="5" t="s">
        <v>2619</v>
      </c>
      <c r="E206" s="6" t="s">
        <v>23</v>
      </c>
      <c r="F206" s="5" t="s">
        <v>99</v>
      </c>
      <c r="G206" s="30" t="s">
        <v>2762</v>
      </c>
      <c r="H206" s="31"/>
      <c r="I206" s="5">
        <v>1</v>
      </c>
      <c r="J206" s="5" t="str">
        <f t="shared" si="6"/>
        <v>12F主楼开放办公区</v>
      </c>
      <c r="K206" s="5"/>
      <c r="L206" s="5" t="str">
        <f t="shared" si="7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2551</v>
      </c>
      <c r="D207" s="5" t="s">
        <v>2619</v>
      </c>
      <c r="E207" s="6" t="s">
        <v>23</v>
      </c>
      <c r="F207" s="5" t="s">
        <v>99</v>
      </c>
      <c r="G207" s="30" t="s">
        <v>2763</v>
      </c>
      <c r="H207" s="31"/>
      <c r="I207" s="5">
        <v>1</v>
      </c>
      <c r="J207" s="5" t="str">
        <f t="shared" si="6"/>
        <v>12F主楼开放办公区</v>
      </c>
      <c r="K207" s="5"/>
      <c r="L207" s="5" t="str">
        <f t="shared" si="7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2551</v>
      </c>
      <c r="D208" s="5" t="s">
        <v>2619</v>
      </c>
      <c r="E208" s="6" t="s">
        <v>23</v>
      </c>
      <c r="F208" s="5" t="s">
        <v>99</v>
      </c>
      <c r="G208" s="30" t="s">
        <v>2764</v>
      </c>
      <c r="H208" s="31"/>
      <c r="I208" s="5">
        <v>1</v>
      </c>
      <c r="J208" s="5" t="str">
        <f t="shared" si="6"/>
        <v>12F主楼开放办公区</v>
      </c>
      <c r="K208" s="5"/>
      <c r="L208" s="5" t="str">
        <f t="shared" si="7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2551</v>
      </c>
      <c r="D209" s="5" t="s">
        <v>2619</v>
      </c>
      <c r="E209" s="6" t="s">
        <v>23</v>
      </c>
      <c r="F209" s="5" t="s">
        <v>99</v>
      </c>
      <c r="G209" s="30" t="s">
        <v>2765</v>
      </c>
      <c r="H209" s="31"/>
      <c r="I209" s="5">
        <v>1</v>
      </c>
      <c r="J209" s="5" t="str">
        <f t="shared" si="6"/>
        <v>12F主楼开放办公区</v>
      </c>
      <c r="K209" s="5"/>
      <c r="L209" s="5" t="str">
        <f t="shared" si="7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2551</v>
      </c>
      <c r="D210" s="5" t="s">
        <v>2619</v>
      </c>
      <c r="E210" s="6" t="s">
        <v>23</v>
      </c>
      <c r="F210" s="5" t="s">
        <v>99</v>
      </c>
      <c r="G210" s="30" t="s">
        <v>2766</v>
      </c>
      <c r="H210" s="31"/>
      <c r="I210" s="5">
        <v>1</v>
      </c>
      <c r="J210" s="5" t="str">
        <f t="shared" si="6"/>
        <v>12F主楼开放办公区</v>
      </c>
      <c r="K210" s="5"/>
      <c r="L210" s="5" t="str">
        <f t="shared" si="7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2551</v>
      </c>
      <c r="D211" s="5" t="s">
        <v>2619</v>
      </c>
      <c r="E211" s="6" t="s">
        <v>23</v>
      </c>
      <c r="F211" s="5" t="s">
        <v>99</v>
      </c>
      <c r="G211" s="30" t="s">
        <v>2767</v>
      </c>
      <c r="H211" s="31"/>
      <c r="I211" s="5">
        <v>1</v>
      </c>
      <c r="J211" s="5" t="str">
        <f t="shared" si="6"/>
        <v>12F主楼开放办公区</v>
      </c>
      <c r="K211" s="5"/>
      <c r="L211" s="5" t="str">
        <f t="shared" si="7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2551</v>
      </c>
      <c r="D212" s="5" t="s">
        <v>2619</v>
      </c>
      <c r="E212" s="6" t="s">
        <v>23</v>
      </c>
      <c r="F212" s="5" t="s">
        <v>99</v>
      </c>
      <c r="G212" s="30" t="s">
        <v>2768</v>
      </c>
      <c r="H212" s="31"/>
      <c r="I212" s="5">
        <v>1</v>
      </c>
      <c r="J212" s="5" t="str">
        <f t="shared" si="6"/>
        <v>12F主楼开放办公区</v>
      </c>
      <c r="K212" s="5"/>
      <c r="L212" s="5" t="str">
        <f t="shared" si="7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2551</v>
      </c>
      <c r="D213" s="5" t="s">
        <v>2619</v>
      </c>
      <c r="E213" s="6" t="s">
        <v>23</v>
      </c>
      <c r="F213" s="5" t="s">
        <v>99</v>
      </c>
      <c r="G213" s="30" t="s">
        <v>2769</v>
      </c>
      <c r="H213" s="31"/>
      <c r="I213" s="5">
        <v>1</v>
      </c>
      <c r="J213" s="5" t="str">
        <f t="shared" si="6"/>
        <v>12F主楼开放办公区</v>
      </c>
      <c r="K213" s="5"/>
      <c r="L213" s="5" t="str">
        <f t="shared" si="7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2551</v>
      </c>
      <c r="D214" s="5" t="s">
        <v>2619</v>
      </c>
      <c r="E214" s="6" t="s">
        <v>23</v>
      </c>
      <c r="F214" s="5" t="s">
        <v>99</v>
      </c>
      <c r="G214" s="30" t="s">
        <v>2770</v>
      </c>
      <c r="H214" s="31"/>
      <c r="I214" s="5">
        <v>1</v>
      </c>
      <c r="J214" s="5" t="str">
        <f t="shared" si="6"/>
        <v>12F主楼开放办公区</v>
      </c>
      <c r="K214" s="5"/>
      <c r="L214" s="5" t="str">
        <f t="shared" si="7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2551</v>
      </c>
      <c r="D215" s="5" t="s">
        <v>2619</v>
      </c>
      <c r="E215" s="6" t="s">
        <v>23</v>
      </c>
      <c r="F215" s="5" t="s">
        <v>99</v>
      </c>
      <c r="G215" s="30" t="s">
        <v>2771</v>
      </c>
      <c r="H215" s="31"/>
      <c r="I215" s="5">
        <v>1</v>
      </c>
      <c r="J215" s="5" t="str">
        <f t="shared" si="6"/>
        <v>12F主楼开放办公区</v>
      </c>
      <c r="K215" s="5"/>
      <c r="L215" s="5" t="str">
        <f t="shared" si="7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2551</v>
      </c>
      <c r="D216" s="5" t="s">
        <v>2619</v>
      </c>
      <c r="E216" s="6" t="s">
        <v>23</v>
      </c>
      <c r="F216" s="5" t="s">
        <v>99</v>
      </c>
      <c r="G216" s="30" t="s">
        <v>2772</v>
      </c>
      <c r="H216" s="31"/>
      <c r="I216" s="5">
        <v>1</v>
      </c>
      <c r="J216" s="5" t="str">
        <f t="shared" si="6"/>
        <v>12F主楼开放办公区</v>
      </c>
      <c r="K216" s="5"/>
      <c r="L216" s="5" t="str">
        <f t="shared" si="7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2551</v>
      </c>
      <c r="D217" s="5" t="s">
        <v>2619</v>
      </c>
      <c r="E217" s="6" t="s">
        <v>23</v>
      </c>
      <c r="F217" s="5" t="s">
        <v>99</v>
      </c>
      <c r="G217" s="30" t="s">
        <v>2773</v>
      </c>
      <c r="H217" s="31"/>
      <c r="I217" s="5">
        <v>1</v>
      </c>
      <c r="J217" s="5" t="str">
        <f t="shared" si="6"/>
        <v>12F主楼开放办公区</v>
      </c>
      <c r="K217" s="5"/>
      <c r="L217" s="5" t="str">
        <f t="shared" si="7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2551</v>
      </c>
      <c r="D218" s="5" t="s">
        <v>2564</v>
      </c>
      <c r="E218" s="6" t="s">
        <v>23</v>
      </c>
      <c r="F218" s="5" t="s">
        <v>99</v>
      </c>
      <c r="G218" s="30" t="s">
        <v>2774</v>
      </c>
      <c r="H218" s="31"/>
      <c r="I218" s="5">
        <v>1</v>
      </c>
      <c r="J218" s="5" t="str">
        <f t="shared" si="6"/>
        <v>12F主楼办公室</v>
      </c>
      <c r="K218" s="5"/>
      <c r="L218" s="5" t="str">
        <f t="shared" si="7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2551</v>
      </c>
      <c r="D219" s="5" t="s">
        <v>2564</v>
      </c>
      <c r="E219" s="6" t="s">
        <v>23</v>
      </c>
      <c r="F219" s="5" t="s">
        <v>99</v>
      </c>
      <c r="G219" s="30" t="s">
        <v>2775</v>
      </c>
      <c r="H219" s="31"/>
      <c r="I219" s="5">
        <v>1</v>
      </c>
      <c r="J219" s="5" t="str">
        <f t="shared" si="6"/>
        <v>12F主楼办公室</v>
      </c>
      <c r="K219" s="5"/>
      <c r="L219" s="5" t="str">
        <f t="shared" si="7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2551</v>
      </c>
      <c r="D220" s="5" t="s">
        <v>2564</v>
      </c>
      <c r="E220" s="6" t="s">
        <v>23</v>
      </c>
      <c r="F220" s="5" t="s">
        <v>99</v>
      </c>
      <c r="G220" s="30" t="s">
        <v>2776</v>
      </c>
      <c r="H220" s="31"/>
      <c r="I220" s="5">
        <v>1</v>
      </c>
      <c r="J220" s="5" t="str">
        <f t="shared" si="6"/>
        <v>12F主楼办公室</v>
      </c>
      <c r="K220" s="5"/>
      <c r="L220" s="5" t="str">
        <f t="shared" si="7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2551</v>
      </c>
      <c r="D221" s="5" t="s">
        <v>2564</v>
      </c>
      <c r="E221" s="6" t="s">
        <v>23</v>
      </c>
      <c r="F221" s="5" t="s">
        <v>99</v>
      </c>
      <c r="G221" s="30" t="s">
        <v>2777</v>
      </c>
      <c r="H221" s="31"/>
      <c r="I221" s="5">
        <v>1</v>
      </c>
      <c r="J221" s="5" t="str">
        <f t="shared" si="6"/>
        <v>12F主楼办公室</v>
      </c>
      <c r="K221" s="5"/>
      <c r="L221" s="5" t="str">
        <f t="shared" si="7"/>
        <v>单口面板（电话插座）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219</v>
      </c>
      <c r="B222" s="5"/>
      <c r="C222" s="5" t="s">
        <v>2551</v>
      </c>
      <c r="D222" s="5" t="s">
        <v>2564</v>
      </c>
      <c r="E222" s="6" t="s">
        <v>23</v>
      </c>
      <c r="F222" s="5" t="s">
        <v>99</v>
      </c>
      <c r="G222" s="30" t="s">
        <v>2778</v>
      </c>
      <c r="H222" s="31"/>
      <c r="I222" s="5">
        <v>1</v>
      </c>
      <c r="J222" s="5" t="str">
        <f t="shared" si="6"/>
        <v>12F主楼办公室</v>
      </c>
      <c r="K222" s="5"/>
      <c r="L222" s="5" t="str">
        <f t="shared" si="7"/>
        <v>单口面板（电话插座）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>
        <v>220</v>
      </c>
      <c r="B223" s="5"/>
      <c r="C223" s="5" t="s">
        <v>2551</v>
      </c>
      <c r="D223" s="5" t="s">
        <v>2564</v>
      </c>
      <c r="E223" s="6" t="s">
        <v>23</v>
      </c>
      <c r="F223" s="5" t="s">
        <v>99</v>
      </c>
      <c r="G223" s="30" t="s">
        <v>2779</v>
      </c>
      <c r="H223" s="31"/>
      <c r="I223" s="5">
        <v>1</v>
      </c>
      <c r="J223" s="5" t="str">
        <f t="shared" si="6"/>
        <v>12F主楼办公室</v>
      </c>
      <c r="K223" s="5"/>
      <c r="L223" s="5" t="str">
        <f t="shared" si="7"/>
        <v>单口面板（电话插座）</v>
      </c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>
        <v>221</v>
      </c>
      <c r="B224" s="5"/>
      <c r="C224" s="5" t="s">
        <v>2551</v>
      </c>
      <c r="D224" s="5" t="s">
        <v>2664</v>
      </c>
      <c r="E224" s="6" t="s">
        <v>23</v>
      </c>
      <c r="F224" s="5" t="s">
        <v>229</v>
      </c>
      <c r="G224" s="9" t="s">
        <v>2780</v>
      </c>
      <c r="H224" s="10" t="s">
        <v>1199</v>
      </c>
      <c r="I224" s="5">
        <v>1</v>
      </c>
      <c r="J224" s="5" t="str">
        <f t="shared" si="6"/>
        <v>12F主楼打印间</v>
      </c>
      <c r="K224" s="5"/>
      <c r="L224" s="5" t="str">
        <f t="shared" si="7"/>
        <v>双口面板（电话插座）</v>
      </c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>
        <v>222</v>
      </c>
      <c r="B225" s="5"/>
      <c r="C225" s="5" t="s">
        <v>2551</v>
      </c>
      <c r="D225" s="5" t="s">
        <v>2564</v>
      </c>
      <c r="E225" s="6" t="s">
        <v>23</v>
      </c>
      <c r="F225" s="5" t="s">
        <v>229</v>
      </c>
      <c r="G225" s="9" t="s">
        <v>2781</v>
      </c>
      <c r="H225" s="10" t="s">
        <v>363</v>
      </c>
      <c r="I225" s="5">
        <v>1</v>
      </c>
      <c r="J225" s="5" t="str">
        <f t="shared" si="6"/>
        <v>12F主楼办公室</v>
      </c>
      <c r="K225" s="5"/>
      <c r="L225" s="5" t="str">
        <f t="shared" si="7"/>
        <v>双口面板（电话插座）</v>
      </c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35" t="s">
        <v>6462</v>
      </c>
      <c r="M227" s="5">
        <f>COUNTIF(L4:L225,"单口面板（电话插座）")</f>
        <v>82</v>
      </c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35" t="s">
        <v>6463</v>
      </c>
      <c r="M228" s="5">
        <f>COUNTIF(L4:L225,"双口面板（电话插座）")</f>
        <v>2</v>
      </c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35" t="s">
        <v>6464</v>
      </c>
      <c r="M229" s="5">
        <f>COUNTIF(L4:L225,"双口面板（网络插座）")</f>
        <v>84</v>
      </c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35" t="s">
        <v>6465</v>
      </c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6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6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6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14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14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14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14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14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14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14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14"/>
      <c r="M471" s="5"/>
      <c r="N471" s="5"/>
      <c r="O471" s="5"/>
      <c r="P471" s="5"/>
      <c r="Q471" s="5"/>
      <c r="R471" s="7"/>
      <c r="S471" s="13"/>
    </row>
    <row r="472" spans="1:19" ht="23.45" customHeight="1" x14ac:dyDescent="0.15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14"/>
      <c r="M472" s="5"/>
      <c r="N472" s="5"/>
      <c r="O472" s="5"/>
      <c r="P472" s="5"/>
      <c r="Q472" s="5"/>
      <c r="R472" s="7"/>
      <c r="S472" s="13"/>
    </row>
    <row r="473" spans="1:19" ht="23.45" customHeight="1" x14ac:dyDescent="0.15">
      <c r="A473" s="4">
        <v>118</v>
      </c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7"/>
      <c r="S473" s="13"/>
    </row>
    <row r="474" spans="1:19" ht="23.45" customHeight="1" x14ac:dyDescent="0.15">
      <c r="A474" s="15">
        <v>28</v>
      </c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7"/>
      <c r="S474" s="18"/>
    </row>
  </sheetData>
  <mergeCells count="141">
    <mergeCell ref="G219:H219"/>
    <mergeCell ref="G220:H220"/>
    <mergeCell ref="G221:H221"/>
    <mergeCell ref="G222:H222"/>
    <mergeCell ref="G223:H223"/>
    <mergeCell ref="A2:A3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54:H54"/>
    <mergeCell ref="G55:H55"/>
    <mergeCell ref="G56:H56"/>
    <mergeCell ref="G57:H57"/>
    <mergeCell ref="G142:H142"/>
    <mergeCell ref="G143:H143"/>
    <mergeCell ref="G144:H144"/>
    <mergeCell ref="G145:H145"/>
    <mergeCell ref="G146:H146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471"/>
  <sheetViews>
    <sheetView topLeftCell="G208" workbookViewId="0">
      <selection activeCell="L224" sqref="L224:M227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2.625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2782</v>
      </c>
      <c r="D4" s="5" t="s">
        <v>2783</v>
      </c>
      <c r="E4" s="6" t="s">
        <v>23</v>
      </c>
      <c r="F4" s="5" t="s">
        <v>24</v>
      </c>
      <c r="G4" s="30" t="s">
        <v>2784</v>
      </c>
      <c r="H4" s="31"/>
      <c r="I4" s="5">
        <v>1</v>
      </c>
      <c r="J4" s="5" t="str">
        <f t="shared" ref="J4:J67" si="0">D4</f>
        <v>13F主楼走道</v>
      </c>
      <c r="K4" s="5"/>
      <c r="L4" s="5" t="str">
        <f t="shared" ref="L4:L67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2782</v>
      </c>
      <c r="D5" s="5" t="s">
        <v>2783</v>
      </c>
      <c r="E5" s="6" t="s">
        <v>23</v>
      </c>
      <c r="F5" s="5" t="s">
        <v>24</v>
      </c>
      <c r="G5" s="30" t="s">
        <v>2785</v>
      </c>
      <c r="H5" s="31"/>
      <c r="I5" s="5">
        <v>1</v>
      </c>
      <c r="J5" s="5" t="str">
        <f t="shared" si="0"/>
        <v>13F主楼走道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2782</v>
      </c>
      <c r="D6" s="5" t="s">
        <v>2783</v>
      </c>
      <c r="E6" s="6" t="s">
        <v>23</v>
      </c>
      <c r="F6" s="5" t="s">
        <v>24</v>
      </c>
      <c r="G6" s="30" t="s">
        <v>2786</v>
      </c>
      <c r="H6" s="31"/>
      <c r="I6" s="5">
        <v>1</v>
      </c>
      <c r="J6" s="5" t="str">
        <f t="shared" si="0"/>
        <v>13F主楼走道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2782</v>
      </c>
      <c r="D7" s="5" t="s">
        <v>2783</v>
      </c>
      <c r="E7" s="6" t="s">
        <v>23</v>
      </c>
      <c r="F7" s="5" t="s">
        <v>24</v>
      </c>
      <c r="G7" s="30" t="s">
        <v>2787</v>
      </c>
      <c r="H7" s="31"/>
      <c r="I7" s="5">
        <v>1</v>
      </c>
      <c r="J7" s="5" t="str">
        <f t="shared" si="0"/>
        <v>13F主楼走道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2782</v>
      </c>
      <c r="D8" s="5" t="s">
        <v>2783</v>
      </c>
      <c r="E8" s="6" t="s">
        <v>23</v>
      </c>
      <c r="F8" s="5" t="s">
        <v>24</v>
      </c>
      <c r="G8" s="30" t="s">
        <v>2788</v>
      </c>
      <c r="H8" s="31"/>
      <c r="I8" s="5">
        <v>1</v>
      </c>
      <c r="J8" s="5" t="str">
        <f t="shared" si="0"/>
        <v>13F主楼走道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2782</v>
      </c>
      <c r="D9" s="5" t="s">
        <v>2783</v>
      </c>
      <c r="E9" s="6" t="s">
        <v>23</v>
      </c>
      <c r="F9" s="5" t="s">
        <v>24</v>
      </c>
      <c r="G9" s="30" t="s">
        <v>2789</v>
      </c>
      <c r="H9" s="31"/>
      <c r="I9" s="5">
        <v>1</v>
      </c>
      <c r="J9" s="5" t="str">
        <f t="shared" si="0"/>
        <v>13F主楼走道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2782</v>
      </c>
      <c r="D10" s="5" t="s">
        <v>2783</v>
      </c>
      <c r="E10" s="6" t="s">
        <v>23</v>
      </c>
      <c r="F10" s="5" t="s">
        <v>24</v>
      </c>
      <c r="G10" s="30" t="s">
        <v>2790</v>
      </c>
      <c r="H10" s="31"/>
      <c r="I10" s="5">
        <v>1</v>
      </c>
      <c r="J10" s="5" t="str">
        <f t="shared" si="0"/>
        <v>13F主楼走道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2782</v>
      </c>
      <c r="D11" s="5" t="s">
        <v>2783</v>
      </c>
      <c r="E11" s="6" t="s">
        <v>23</v>
      </c>
      <c r="F11" s="5" t="s">
        <v>24</v>
      </c>
      <c r="G11" s="30" t="s">
        <v>2791</v>
      </c>
      <c r="H11" s="31"/>
      <c r="I11" s="5">
        <v>1</v>
      </c>
      <c r="J11" s="5" t="str">
        <f t="shared" si="0"/>
        <v>13F主楼走道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2782</v>
      </c>
      <c r="D12" s="5" t="s">
        <v>2792</v>
      </c>
      <c r="E12" s="6" t="s">
        <v>23</v>
      </c>
      <c r="F12" s="5" t="s">
        <v>24</v>
      </c>
      <c r="G12" s="30" t="s">
        <v>2793</v>
      </c>
      <c r="H12" s="31"/>
      <c r="I12" s="5">
        <v>1</v>
      </c>
      <c r="J12" s="5" t="str">
        <f t="shared" si="0"/>
        <v>13F主楼电梯厅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2782</v>
      </c>
      <c r="D13" s="5" t="s">
        <v>2783</v>
      </c>
      <c r="E13" s="6" t="s">
        <v>23</v>
      </c>
      <c r="F13" s="5" t="s">
        <v>24</v>
      </c>
      <c r="G13" s="30" t="s">
        <v>2794</v>
      </c>
      <c r="H13" s="31"/>
      <c r="I13" s="5">
        <v>1</v>
      </c>
      <c r="J13" s="5" t="str">
        <f t="shared" si="0"/>
        <v>13F主楼走道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2782</v>
      </c>
      <c r="D14" s="5" t="s">
        <v>2795</v>
      </c>
      <c r="E14" s="6" t="s">
        <v>23</v>
      </c>
      <c r="F14" s="5" t="s">
        <v>94</v>
      </c>
      <c r="G14" s="30" t="s">
        <v>2796</v>
      </c>
      <c r="H14" s="31"/>
      <c r="I14" s="5">
        <v>1</v>
      </c>
      <c r="J14" s="5" t="str">
        <f t="shared" si="0"/>
        <v>13F主楼办公室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2782</v>
      </c>
      <c r="D15" s="5" t="s">
        <v>2795</v>
      </c>
      <c r="E15" s="6" t="s">
        <v>23</v>
      </c>
      <c r="F15" s="5" t="s">
        <v>94</v>
      </c>
      <c r="G15" s="30" t="s">
        <v>2797</v>
      </c>
      <c r="H15" s="31"/>
      <c r="I15" s="5">
        <v>1</v>
      </c>
      <c r="J15" s="5" t="str">
        <f t="shared" si="0"/>
        <v>13F主楼办公室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2782</v>
      </c>
      <c r="D16" s="5" t="s">
        <v>2795</v>
      </c>
      <c r="E16" s="6" t="s">
        <v>23</v>
      </c>
      <c r="F16" s="5" t="s">
        <v>94</v>
      </c>
      <c r="G16" s="30" t="s">
        <v>2798</v>
      </c>
      <c r="H16" s="31"/>
      <c r="I16" s="5">
        <v>1</v>
      </c>
      <c r="J16" s="5" t="str">
        <f t="shared" si="0"/>
        <v>13F主楼办公室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2782</v>
      </c>
      <c r="D17" s="5" t="s">
        <v>2795</v>
      </c>
      <c r="E17" s="6" t="s">
        <v>23</v>
      </c>
      <c r="F17" s="5" t="s">
        <v>94</v>
      </c>
      <c r="G17" s="30" t="s">
        <v>2799</v>
      </c>
      <c r="H17" s="31"/>
      <c r="I17" s="5">
        <v>1</v>
      </c>
      <c r="J17" s="5" t="str">
        <f t="shared" si="0"/>
        <v>13F主楼办公室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2782</v>
      </c>
      <c r="D18" s="5" t="s">
        <v>2795</v>
      </c>
      <c r="E18" s="6" t="s">
        <v>23</v>
      </c>
      <c r="F18" s="5" t="s">
        <v>94</v>
      </c>
      <c r="G18" s="30" t="s">
        <v>2800</v>
      </c>
      <c r="H18" s="31"/>
      <c r="I18" s="5">
        <v>1</v>
      </c>
      <c r="J18" s="5" t="str">
        <f t="shared" si="0"/>
        <v>13F主楼办公室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2782</v>
      </c>
      <c r="D19" s="5" t="s">
        <v>2795</v>
      </c>
      <c r="E19" s="6" t="s">
        <v>23</v>
      </c>
      <c r="F19" s="5" t="s">
        <v>94</v>
      </c>
      <c r="G19" s="30" t="s">
        <v>2801</v>
      </c>
      <c r="H19" s="31"/>
      <c r="I19" s="5">
        <v>1</v>
      </c>
      <c r="J19" s="5" t="str">
        <f t="shared" si="0"/>
        <v>13F主楼办公室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2782</v>
      </c>
      <c r="D20" s="5" t="s">
        <v>2795</v>
      </c>
      <c r="E20" s="6" t="s">
        <v>23</v>
      </c>
      <c r="F20" s="5" t="s">
        <v>94</v>
      </c>
      <c r="G20" s="30" t="s">
        <v>2802</v>
      </c>
      <c r="H20" s="31"/>
      <c r="I20" s="5">
        <v>1</v>
      </c>
      <c r="J20" s="5" t="str">
        <f t="shared" si="0"/>
        <v>13F主楼办公室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2782</v>
      </c>
      <c r="D21" s="5" t="s">
        <v>2795</v>
      </c>
      <c r="E21" s="6" t="s">
        <v>23</v>
      </c>
      <c r="F21" s="5" t="s">
        <v>94</v>
      </c>
      <c r="G21" s="30" t="s">
        <v>2803</v>
      </c>
      <c r="H21" s="31"/>
      <c r="I21" s="5">
        <v>1</v>
      </c>
      <c r="J21" s="5" t="str">
        <f t="shared" si="0"/>
        <v>13F主楼办公室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2782</v>
      </c>
      <c r="D22" s="5" t="s">
        <v>2795</v>
      </c>
      <c r="E22" s="6" t="s">
        <v>23</v>
      </c>
      <c r="F22" s="5" t="s">
        <v>94</v>
      </c>
      <c r="G22" s="30" t="s">
        <v>2804</v>
      </c>
      <c r="H22" s="31"/>
      <c r="I22" s="5">
        <v>1</v>
      </c>
      <c r="J22" s="5" t="str">
        <f t="shared" si="0"/>
        <v>13F主楼办公室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2782</v>
      </c>
      <c r="D23" s="5" t="s">
        <v>2795</v>
      </c>
      <c r="E23" s="6" t="s">
        <v>23</v>
      </c>
      <c r="F23" s="5" t="s">
        <v>94</v>
      </c>
      <c r="G23" s="30" t="s">
        <v>2805</v>
      </c>
      <c r="H23" s="31"/>
      <c r="I23" s="5">
        <v>1</v>
      </c>
      <c r="J23" s="5" t="str">
        <f t="shared" si="0"/>
        <v>13F主楼办公室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2782</v>
      </c>
      <c r="D24" s="5" t="s">
        <v>2795</v>
      </c>
      <c r="E24" s="6" t="s">
        <v>23</v>
      </c>
      <c r="F24" s="5" t="s">
        <v>94</v>
      </c>
      <c r="G24" s="30" t="s">
        <v>2806</v>
      </c>
      <c r="H24" s="31"/>
      <c r="I24" s="5">
        <v>1</v>
      </c>
      <c r="J24" s="5" t="str">
        <f t="shared" si="0"/>
        <v>13F主楼办公室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2782</v>
      </c>
      <c r="D25" s="5" t="s">
        <v>2795</v>
      </c>
      <c r="E25" s="6" t="s">
        <v>23</v>
      </c>
      <c r="F25" s="5" t="s">
        <v>94</v>
      </c>
      <c r="G25" s="30" t="s">
        <v>2807</v>
      </c>
      <c r="H25" s="31"/>
      <c r="I25" s="5">
        <v>1</v>
      </c>
      <c r="J25" s="5" t="str">
        <f t="shared" si="0"/>
        <v>13F主楼办公室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2782</v>
      </c>
      <c r="D26" s="5" t="s">
        <v>2795</v>
      </c>
      <c r="E26" s="6" t="s">
        <v>23</v>
      </c>
      <c r="F26" s="5" t="s">
        <v>94</v>
      </c>
      <c r="G26" s="30" t="s">
        <v>2808</v>
      </c>
      <c r="H26" s="31"/>
      <c r="I26" s="5">
        <v>1</v>
      </c>
      <c r="J26" s="5" t="str">
        <f t="shared" si="0"/>
        <v>13F主楼办公室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2782</v>
      </c>
      <c r="D27" s="5" t="s">
        <v>2795</v>
      </c>
      <c r="E27" s="6" t="s">
        <v>23</v>
      </c>
      <c r="F27" s="5" t="s">
        <v>94</v>
      </c>
      <c r="G27" s="30" t="s">
        <v>2809</v>
      </c>
      <c r="H27" s="31"/>
      <c r="I27" s="5">
        <v>1</v>
      </c>
      <c r="J27" s="5" t="str">
        <f t="shared" si="0"/>
        <v>13F主楼办公室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2782</v>
      </c>
      <c r="D28" s="5" t="s">
        <v>2795</v>
      </c>
      <c r="E28" s="6" t="s">
        <v>23</v>
      </c>
      <c r="F28" s="5" t="s">
        <v>94</v>
      </c>
      <c r="G28" s="30" t="s">
        <v>2810</v>
      </c>
      <c r="H28" s="31"/>
      <c r="I28" s="5">
        <v>1</v>
      </c>
      <c r="J28" s="5" t="str">
        <f t="shared" si="0"/>
        <v>13F主楼办公室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2782</v>
      </c>
      <c r="D29" s="5" t="s">
        <v>2795</v>
      </c>
      <c r="E29" s="6" t="s">
        <v>23</v>
      </c>
      <c r="F29" s="5" t="s">
        <v>94</v>
      </c>
      <c r="G29" s="30" t="s">
        <v>2811</v>
      </c>
      <c r="H29" s="31"/>
      <c r="I29" s="5">
        <v>1</v>
      </c>
      <c r="J29" s="5" t="str">
        <f t="shared" si="0"/>
        <v>13F主楼办公室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2782</v>
      </c>
      <c r="D30" s="5" t="s">
        <v>2795</v>
      </c>
      <c r="E30" s="6" t="s">
        <v>23</v>
      </c>
      <c r="F30" s="5" t="s">
        <v>94</v>
      </c>
      <c r="G30" s="30" t="s">
        <v>2812</v>
      </c>
      <c r="H30" s="31"/>
      <c r="I30" s="5">
        <v>1</v>
      </c>
      <c r="J30" s="5" t="str">
        <f t="shared" si="0"/>
        <v>13F主楼办公室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2782</v>
      </c>
      <c r="D31" s="5" t="s">
        <v>2795</v>
      </c>
      <c r="E31" s="6" t="s">
        <v>23</v>
      </c>
      <c r="F31" s="5" t="s">
        <v>94</v>
      </c>
      <c r="G31" s="30" t="s">
        <v>2813</v>
      </c>
      <c r="H31" s="31"/>
      <c r="I31" s="5">
        <v>1</v>
      </c>
      <c r="J31" s="5" t="str">
        <f t="shared" si="0"/>
        <v>13F主楼办公室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2782</v>
      </c>
      <c r="D32" s="5" t="s">
        <v>2795</v>
      </c>
      <c r="E32" s="6" t="s">
        <v>23</v>
      </c>
      <c r="F32" s="5" t="s">
        <v>94</v>
      </c>
      <c r="G32" s="30" t="s">
        <v>2814</v>
      </c>
      <c r="H32" s="31"/>
      <c r="I32" s="5">
        <v>1</v>
      </c>
      <c r="J32" s="5" t="str">
        <f t="shared" si="0"/>
        <v>13F主楼办公室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2782</v>
      </c>
      <c r="D33" s="5" t="s">
        <v>2795</v>
      </c>
      <c r="E33" s="6" t="s">
        <v>23</v>
      </c>
      <c r="F33" s="5" t="s">
        <v>94</v>
      </c>
      <c r="G33" s="30" t="s">
        <v>2815</v>
      </c>
      <c r="H33" s="31"/>
      <c r="I33" s="5">
        <v>1</v>
      </c>
      <c r="J33" s="5" t="str">
        <f t="shared" si="0"/>
        <v>13F主楼办公室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2782</v>
      </c>
      <c r="D34" s="5" t="s">
        <v>2795</v>
      </c>
      <c r="E34" s="6" t="s">
        <v>23</v>
      </c>
      <c r="F34" s="5" t="s">
        <v>94</v>
      </c>
      <c r="G34" s="30" t="s">
        <v>2816</v>
      </c>
      <c r="H34" s="31"/>
      <c r="I34" s="5">
        <v>1</v>
      </c>
      <c r="J34" s="5" t="str">
        <f t="shared" si="0"/>
        <v>13F主楼办公室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2782</v>
      </c>
      <c r="D35" s="5" t="s">
        <v>2795</v>
      </c>
      <c r="E35" s="6" t="s">
        <v>23</v>
      </c>
      <c r="F35" s="5" t="s">
        <v>94</v>
      </c>
      <c r="G35" s="30" t="s">
        <v>2817</v>
      </c>
      <c r="H35" s="31"/>
      <c r="I35" s="5">
        <v>1</v>
      </c>
      <c r="J35" s="5" t="str">
        <f t="shared" si="0"/>
        <v>13F主楼办公室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2782</v>
      </c>
      <c r="D36" s="5" t="s">
        <v>2795</v>
      </c>
      <c r="E36" s="6" t="s">
        <v>23</v>
      </c>
      <c r="F36" s="5" t="s">
        <v>94</v>
      </c>
      <c r="G36" s="30" t="s">
        <v>2818</v>
      </c>
      <c r="H36" s="31"/>
      <c r="I36" s="5">
        <v>1</v>
      </c>
      <c r="J36" s="5" t="str">
        <f t="shared" si="0"/>
        <v>13F主楼办公室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2782</v>
      </c>
      <c r="D37" s="5" t="s">
        <v>2795</v>
      </c>
      <c r="E37" s="6" t="s">
        <v>23</v>
      </c>
      <c r="F37" s="5" t="s">
        <v>94</v>
      </c>
      <c r="G37" s="30" t="s">
        <v>2819</v>
      </c>
      <c r="H37" s="31"/>
      <c r="I37" s="5">
        <v>1</v>
      </c>
      <c r="J37" s="5" t="str">
        <f t="shared" si="0"/>
        <v>13F主楼办公室</v>
      </c>
      <c r="K37" s="5"/>
      <c r="L37" s="5" t="str">
        <f t="shared" si="1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2782</v>
      </c>
      <c r="D38" s="5" t="s">
        <v>2795</v>
      </c>
      <c r="E38" s="6" t="s">
        <v>23</v>
      </c>
      <c r="F38" s="5" t="s">
        <v>94</v>
      </c>
      <c r="G38" s="30" t="s">
        <v>2820</v>
      </c>
      <c r="H38" s="31"/>
      <c r="I38" s="5">
        <v>1</v>
      </c>
      <c r="J38" s="5" t="str">
        <f t="shared" si="0"/>
        <v>13F主楼办公室</v>
      </c>
      <c r="K38" s="5"/>
      <c r="L38" s="5" t="str">
        <f t="shared" si="1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2782</v>
      </c>
      <c r="D39" s="5" t="s">
        <v>2795</v>
      </c>
      <c r="E39" s="6" t="s">
        <v>23</v>
      </c>
      <c r="F39" s="5" t="s">
        <v>94</v>
      </c>
      <c r="G39" s="30" t="s">
        <v>2821</v>
      </c>
      <c r="H39" s="31"/>
      <c r="I39" s="5">
        <v>1</v>
      </c>
      <c r="J39" s="5" t="str">
        <f t="shared" si="0"/>
        <v>13F主楼办公室</v>
      </c>
      <c r="K39" s="5"/>
      <c r="L39" s="5" t="str">
        <f t="shared" si="1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2782</v>
      </c>
      <c r="D40" s="5" t="s">
        <v>2822</v>
      </c>
      <c r="E40" s="6" t="s">
        <v>23</v>
      </c>
      <c r="F40" s="5" t="s">
        <v>94</v>
      </c>
      <c r="G40" s="30" t="s">
        <v>2823</v>
      </c>
      <c r="H40" s="31"/>
      <c r="I40" s="5">
        <v>1</v>
      </c>
      <c r="J40" s="5" t="str">
        <f t="shared" si="0"/>
        <v>13F主楼大会议室</v>
      </c>
      <c r="K40" s="5"/>
      <c r="L40" s="5" t="str">
        <f t="shared" si="1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2782</v>
      </c>
      <c r="D41" s="5" t="s">
        <v>2824</v>
      </c>
      <c r="E41" s="6" t="s">
        <v>23</v>
      </c>
      <c r="F41" s="5" t="s">
        <v>94</v>
      </c>
      <c r="G41" s="30" t="s">
        <v>2825</v>
      </c>
      <c r="H41" s="31"/>
      <c r="I41" s="5">
        <v>1</v>
      </c>
      <c r="J41" s="5" t="str">
        <f t="shared" si="0"/>
        <v>13F主楼中会议室</v>
      </c>
      <c r="K41" s="5"/>
      <c r="L41" s="5" t="str">
        <f t="shared" si="1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2782</v>
      </c>
      <c r="D42" s="5" t="s">
        <v>2826</v>
      </c>
      <c r="E42" s="6" t="s">
        <v>23</v>
      </c>
      <c r="F42" s="5" t="s">
        <v>94</v>
      </c>
      <c r="G42" s="30" t="s">
        <v>2827</v>
      </c>
      <c r="H42" s="31"/>
      <c r="I42" s="5">
        <v>1</v>
      </c>
      <c r="J42" s="5" t="str">
        <f t="shared" si="0"/>
        <v>13F主楼小会议室</v>
      </c>
      <c r="K42" s="5"/>
      <c r="L42" s="5" t="str">
        <f t="shared" si="1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2782</v>
      </c>
      <c r="D43" s="5" t="s">
        <v>2826</v>
      </c>
      <c r="E43" s="6" t="s">
        <v>23</v>
      </c>
      <c r="F43" s="5" t="s">
        <v>94</v>
      </c>
      <c r="G43" s="30" t="s">
        <v>2828</v>
      </c>
      <c r="H43" s="31"/>
      <c r="I43" s="5">
        <v>1</v>
      </c>
      <c r="J43" s="5" t="str">
        <f t="shared" si="0"/>
        <v>13F主楼小会议室</v>
      </c>
      <c r="K43" s="5"/>
      <c r="L43" s="5" t="str">
        <f t="shared" si="1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2782</v>
      </c>
      <c r="D44" s="5" t="s">
        <v>2795</v>
      </c>
      <c r="E44" s="6" t="s">
        <v>23</v>
      </c>
      <c r="F44" s="5" t="s">
        <v>94</v>
      </c>
      <c r="G44" s="30" t="s">
        <v>2829</v>
      </c>
      <c r="H44" s="31"/>
      <c r="I44" s="5">
        <v>1</v>
      </c>
      <c r="J44" s="5" t="str">
        <f t="shared" si="0"/>
        <v>13F主楼办公室</v>
      </c>
      <c r="K44" s="5"/>
      <c r="L44" s="5" t="str">
        <f t="shared" si="1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2782</v>
      </c>
      <c r="D45" s="5" t="s">
        <v>2795</v>
      </c>
      <c r="E45" s="6" t="s">
        <v>23</v>
      </c>
      <c r="F45" s="5" t="s">
        <v>94</v>
      </c>
      <c r="G45" s="30" t="s">
        <v>2830</v>
      </c>
      <c r="H45" s="31"/>
      <c r="I45" s="5">
        <v>1</v>
      </c>
      <c r="J45" s="5" t="str">
        <f t="shared" si="0"/>
        <v>13F主楼办公室</v>
      </c>
      <c r="K45" s="5"/>
      <c r="L45" s="5" t="str">
        <f t="shared" si="1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2782</v>
      </c>
      <c r="D46" s="5" t="s">
        <v>2795</v>
      </c>
      <c r="E46" s="6" t="s">
        <v>23</v>
      </c>
      <c r="F46" s="5" t="s">
        <v>94</v>
      </c>
      <c r="G46" s="30" t="s">
        <v>2831</v>
      </c>
      <c r="H46" s="31"/>
      <c r="I46" s="5">
        <v>1</v>
      </c>
      <c r="J46" s="5" t="str">
        <f t="shared" si="0"/>
        <v>13F主楼办公室</v>
      </c>
      <c r="K46" s="5"/>
      <c r="L46" s="5" t="str">
        <f t="shared" si="1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2782</v>
      </c>
      <c r="D47" s="5" t="s">
        <v>2795</v>
      </c>
      <c r="E47" s="6" t="s">
        <v>23</v>
      </c>
      <c r="F47" s="5" t="s">
        <v>94</v>
      </c>
      <c r="G47" s="30" t="s">
        <v>2832</v>
      </c>
      <c r="H47" s="31"/>
      <c r="I47" s="5">
        <v>1</v>
      </c>
      <c r="J47" s="5" t="str">
        <f t="shared" si="0"/>
        <v>13F主楼办公室</v>
      </c>
      <c r="K47" s="5"/>
      <c r="L47" s="5" t="str">
        <f t="shared" si="1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2782</v>
      </c>
      <c r="D48" s="5" t="s">
        <v>2795</v>
      </c>
      <c r="E48" s="6" t="s">
        <v>23</v>
      </c>
      <c r="F48" s="5" t="s">
        <v>94</v>
      </c>
      <c r="G48" s="30" t="s">
        <v>2833</v>
      </c>
      <c r="H48" s="31"/>
      <c r="I48" s="5">
        <v>1</v>
      </c>
      <c r="J48" s="5" t="str">
        <f t="shared" si="0"/>
        <v>13F主楼办公室</v>
      </c>
      <c r="K48" s="5"/>
      <c r="L48" s="5" t="str">
        <f t="shared" si="1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2782</v>
      </c>
      <c r="D49" s="5" t="s">
        <v>2795</v>
      </c>
      <c r="E49" s="6" t="s">
        <v>23</v>
      </c>
      <c r="F49" s="5" t="s">
        <v>94</v>
      </c>
      <c r="G49" s="30" t="s">
        <v>2834</v>
      </c>
      <c r="H49" s="31"/>
      <c r="I49" s="5">
        <v>1</v>
      </c>
      <c r="J49" s="5" t="str">
        <f t="shared" si="0"/>
        <v>13F主楼办公室</v>
      </c>
      <c r="K49" s="5"/>
      <c r="L49" s="5" t="str">
        <f t="shared" si="1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2782</v>
      </c>
      <c r="D50" s="5" t="s">
        <v>2795</v>
      </c>
      <c r="E50" s="6" t="s">
        <v>23</v>
      </c>
      <c r="F50" s="5" t="s">
        <v>94</v>
      </c>
      <c r="G50" s="30" t="s">
        <v>2835</v>
      </c>
      <c r="H50" s="31"/>
      <c r="I50" s="5">
        <v>1</v>
      </c>
      <c r="J50" s="5" t="str">
        <f t="shared" si="0"/>
        <v>13F主楼办公室</v>
      </c>
      <c r="K50" s="5"/>
      <c r="L50" s="5" t="str">
        <f t="shared" si="1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2782</v>
      </c>
      <c r="D51" s="5" t="s">
        <v>2795</v>
      </c>
      <c r="E51" s="6" t="s">
        <v>23</v>
      </c>
      <c r="F51" s="5" t="s">
        <v>94</v>
      </c>
      <c r="G51" s="30" t="s">
        <v>2836</v>
      </c>
      <c r="H51" s="31"/>
      <c r="I51" s="5">
        <v>1</v>
      </c>
      <c r="J51" s="5" t="str">
        <f t="shared" si="0"/>
        <v>13F主楼办公室</v>
      </c>
      <c r="K51" s="5"/>
      <c r="L51" s="5" t="str">
        <f t="shared" si="1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2782</v>
      </c>
      <c r="D52" s="5" t="s">
        <v>2795</v>
      </c>
      <c r="E52" s="6" t="s">
        <v>23</v>
      </c>
      <c r="F52" s="5" t="s">
        <v>94</v>
      </c>
      <c r="G52" s="30" t="s">
        <v>2837</v>
      </c>
      <c r="H52" s="31"/>
      <c r="I52" s="5">
        <v>1</v>
      </c>
      <c r="J52" s="5" t="str">
        <f t="shared" si="0"/>
        <v>13F主楼办公室</v>
      </c>
      <c r="K52" s="5"/>
      <c r="L52" s="5" t="str">
        <f t="shared" si="1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2782</v>
      </c>
      <c r="D53" s="5" t="s">
        <v>2795</v>
      </c>
      <c r="E53" s="6" t="s">
        <v>23</v>
      </c>
      <c r="F53" s="5" t="s">
        <v>94</v>
      </c>
      <c r="G53" s="30" t="s">
        <v>2838</v>
      </c>
      <c r="H53" s="31"/>
      <c r="I53" s="5">
        <v>1</v>
      </c>
      <c r="J53" s="5" t="str">
        <f t="shared" si="0"/>
        <v>13F主楼办公室</v>
      </c>
      <c r="K53" s="5"/>
      <c r="L53" s="5" t="str">
        <f t="shared" si="1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2782</v>
      </c>
      <c r="D54" s="5" t="s">
        <v>2795</v>
      </c>
      <c r="E54" s="6" t="s">
        <v>23</v>
      </c>
      <c r="F54" s="5" t="s">
        <v>94</v>
      </c>
      <c r="G54" s="30" t="s">
        <v>2839</v>
      </c>
      <c r="H54" s="31"/>
      <c r="I54" s="5">
        <v>1</v>
      </c>
      <c r="J54" s="5" t="str">
        <f t="shared" si="0"/>
        <v>13F主楼办公室</v>
      </c>
      <c r="K54" s="5"/>
      <c r="L54" s="5" t="str">
        <f t="shared" si="1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2782</v>
      </c>
      <c r="D55" s="5" t="s">
        <v>2795</v>
      </c>
      <c r="E55" s="6" t="s">
        <v>23</v>
      </c>
      <c r="F55" s="5" t="s">
        <v>94</v>
      </c>
      <c r="G55" s="30" t="s">
        <v>2840</v>
      </c>
      <c r="H55" s="31"/>
      <c r="I55" s="5">
        <v>1</v>
      </c>
      <c r="J55" s="5" t="str">
        <f t="shared" si="0"/>
        <v>13F主楼办公室</v>
      </c>
      <c r="K55" s="5"/>
      <c r="L55" s="5" t="str">
        <f t="shared" si="1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2782</v>
      </c>
      <c r="D56" s="5" t="s">
        <v>2795</v>
      </c>
      <c r="E56" s="6" t="s">
        <v>23</v>
      </c>
      <c r="F56" s="5" t="s">
        <v>94</v>
      </c>
      <c r="G56" s="30" t="s">
        <v>2841</v>
      </c>
      <c r="H56" s="31"/>
      <c r="I56" s="5">
        <v>1</v>
      </c>
      <c r="J56" s="5" t="str">
        <f t="shared" si="0"/>
        <v>13F主楼办公室</v>
      </c>
      <c r="K56" s="5"/>
      <c r="L56" s="5" t="str">
        <f t="shared" si="1"/>
        <v>墙面无线AP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2782</v>
      </c>
      <c r="D57" s="5" t="s">
        <v>2795</v>
      </c>
      <c r="E57" s="6" t="s">
        <v>23</v>
      </c>
      <c r="F57" s="5" t="s">
        <v>96</v>
      </c>
      <c r="G57" s="9" t="s">
        <v>2842</v>
      </c>
      <c r="H57" s="10" t="s">
        <v>158</v>
      </c>
      <c r="I57" s="5">
        <v>1</v>
      </c>
      <c r="J57" s="5" t="str">
        <f t="shared" si="0"/>
        <v>13F主楼办公室</v>
      </c>
      <c r="K57" s="5"/>
      <c r="L57" s="5" t="str">
        <f t="shared" si="1"/>
        <v>双口面板（网络插座）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2782</v>
      </c>
      <c r="D58" s="5" t="s">
        <v>2795</v>
      </c>
      <c r="E58" s="6" t="s">
        <v>23</v>
      </c>
      <c r="F58" s="5" t="s">
        <v>96</v>
      </c>
      <c r="G58" s="9" t="s">
        <v>2843</v>
      </c>
      <c r="H58" s="10" t="s">
        <v>160</v>
      </c>
      <c r="I58" s="5">
        <v>1</v>
      </c>
      <c r="J58" s="5" t="str">
        <f t="shared" si="0"/>
        <v>13F主楼办公室</v>
      </c>
      <c r="K58" s="5"/>
      <c r="L58" s="5" t="str">
        <f t="shared" si="1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2782</v>
      </c>
      <c r="D59" s="5" t="s">
        <v>2795</v>
      </c>
      <c r="E59" s="6" t="s">
        <v>23</v>
      </c>
      <c r="F59" s="5" t="s">
        <v>96</v>
      </c>
      <c r="G59" s="9" t="s">
        <v>2844</v>
      </c>
      <c r="H59" s="10" t="s">
        <v>162</v>
      </c>
      <c r="I59" s="5">
        <v>1</v>
      </c>
      <c r="J59" s="5" t="str">
        <f t="shared" si="0"/>
        <v>13F主楼办公室</v>
      </c>
      <c r="K59" s="5"/>
      <c r="L59" s="5" t="str">
        <f t="shared" si="1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2782</v>
      </c>
      <c r="D60" s="5" t="s">
        <v>2795</v>
      </c>
      <c r="E60" s="6" t="s">
        <v>23</v>
      </c>
      <c r="F60" s="5" t="s">
        <v>96</v>
      </c>
      <c r="G60" s="9" t="s">
        <v>2845</v>
      </c>
      <c r="H60" s="10" t="s">
        <v>164</v>
      </c>
      <c r="I60" s="5">
        <v>1</v>
      </c>
      <c r="J60" s="5" t="str">
        <f t="shared" si="0"/>
        <v>13F主楼办公室</v>
      </c>
      <c r="K60" s="5"/>
      <c r="L60" s="5" t="str">
        <f t="shared" si="1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2782</v>
      </c>
      <c r="D61" s="5" t="s">
        <v>2795</v>
      </c>
      <c r="E61" s="6" t="s">
        <v>23</v>
      </c>
      <c r="F61" s="5" t="s">
        <v>96</v>
      </c>
      <c r="G61" s="9" t="s">
        <v>2846</v>
      </c>
      <c r="H61" s="10" t="s">
        <v>166</v>
      </c>
      <c r="I61" s="5">
        <v>1</v>
      </c>
      <c r="J61" s="5" t="str">
        <f t="shared" si="0"/>
        <v>13F主楼办公室</v>
      </c>
      <c r="K61" s="5"/>
      <c r="L61" s="5" t="str">
        <f t="shared" si="1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2782</v>
      </c>
      <c r="D62" s="5" t="s">
        <v>2795</v>
      </c>
      <c r="E62" s="6" t="s">
        <v>23</v>
      </c>
      <c r="F62" s="5" t="s">
        <v>96</v>
      </c>
      <c r="G62" s="9" t="s">
        <v>2847</v>
      </c>
      <c r="H62" s="10" t="s">
        <v>168</v>
      </c>
      <c r="I62" s="5">
        <v>1</v>
      </c>
      <c r="J62" s="5" t="str">
        <f t="shared" si="0"/>
        <v>13F主楼办公室</v>
      </c>
      <c r="K62" s="5"/>
      <c r="L62" s="5" t="str">
        <f t="shared" si="1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2782</v>
      </c>
      <c r="D63" s="5" t="s">
        <v>2848</v>
      </c>
      <c r="E63" s="6" t="s">
        <v>23</v>
      </c>
      <c r="F63" s="5" t="s">
        <v>96</v>
      </c>
      <c r="G63" s="9" t="s">
        <v>2849</v>
      </c>
      <c r="H63" s="10" t="s">
        <v>170</v>
      </c>
      <c r="I63" s="5">
        <v>1</v>
      </c>
      <c r="J63" s="5" t="str">
        <f t="shared" si="0"/>
        <v>13F主楼开放办公区</v>
      </c>
      <c r="K63" s="5"/>
      <c r="L63" s="5" t="str">
        <f t="shared" si="1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2782</v>
      </c>
      <c r="D64" s="5" t="s">
        <v>2848</v>
      </c>
      <c r="E64" s="6" t="s">
        <v>23</v>
      </c>
      <c r="F64" s="5" t="s">
        <v>96</v>
      </c>
      <c r="G64" s="9" t="s">
        <v>2850</v>
      </c>
      <c r="H64" s="10" t="s">
        <v>172</v>
      </c>
      <c r="I64" s="5">
        <v>1</v>
      </c>
      <c r="J64" s="5" t="str">
        <f t="shared" si="0"/>
        <v>13F主楼开放办公区</v>
      </c>
      <c r="K64" s="5"/>
      <c r="L64" s="5" t="str">
        <f t="shared" si="1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2782</v>
      </c>
      <c r="D65" s="5" t="s">
        <v>2848</v>
      </c>
      <c r="E65" s="6" t="s">
        <v>23</v>
      </c>
      <c r="F65" s="5" t="s">
        <v>96</v>
      </c>
      <c r="G65" s="9" t="s">
        <v>2851</v>
      </c>
      <c r="H65" s="10" t="s">
        <v>174</v>
      </c>
      <c r="I65" s="5">
        <v>1</v>
      </c>
      <c r="J65" s="5" t="str">
        <f t="shared" si="0"/>
        <v>13F主楼开放办公区</v>
      </c>
      <c r="K65" s="5"/>
      <c r="L65" s="5" t="str">
        <f t="shared" si="1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2782</v>
      </c>
      <c r="D66" s="5" t="s">
        <v>2848</v>
      </c>
      <c r="E66" s="6" t="s">
        <v>23</v>
      </c>
      <c r="F66" s="5" t="s">
        <v>96</v>
      </c>
      <c r="G66" s="9" t="s">
        <v>2852</v>
      </c>
      <c r="H66" s="10" t="s">
        <v>176</v>
      </c>
      <c r="I66" s="5">
        <v>1</v>
      </c>
      <c r="J66" s="5" t="str">
        <f t="shared" si="0"/>
        <v>13F主楼开放办公区</v>
      </c>
      <c r="K66" s="5"/>
      <c r="L66" s="5" t="str">
        <f t="shared" si="1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2782</v>
      </c>
      <c r="D67" s="5" t="s">
        <v>2848</v>
      </c>
      <c r="E67" s="6" t="s">
        <v>23</v>
      </c>
      <c r="F67" s="5" t="s">
        <v>96</v>
      </c>
      <c r="G67" s="9" t="s">
        <v>2853</v>
      </c>
      <c r="H67" s="10" t="s">
        <v>178</v>
      </c>
      <c r="I67" s="5">
        <v>1</v>
      </c>
      <c r="J67" s="5" t="str">
        <f t="shared" si="0"/>
        <v>13F主楼开放办公区</v>
      </c>
      <c r="K67" s="5"/>
      <c r="L67" s="5" t="str">
        <f t="shared" si="1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2782</v>
      </c>
      <c r="D68" s="5" t="s">
        <v>2848</v>
      </c>
      <c r="E68" s="6" t="s">
        <v>23</v>
      </c>
      <c r="F68" s="5" t="s">
        <v>96</v>
      </c>
      <c r="G68" s="9" t="s">
        <v>2854</v>
      </c>
      <c r="H68" s="10" t="s">
        <v>180</v>
      </c>
      <c r="I68" s="5">
        <v>1</v>
      </c>
      <c r="J68" s="5" t="str">
        <f t="shared" ref="J68:J131" si="2">D68</f>
        <v>13F主楼开放办公区</v>
      </c>
      <c r="K68" s="5"/>
      <c r="L68" s="5" t="str">
        <f t="shared" ref="L68:L131" si="3">F68</f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2782</v>
      </c>
      <c r="D69" s="5" t="s">
        <v>2848</v>
      </c>
      <c r="E69" s="6" t="s">
        <v>23</v>
      </c>
      <c r="F69" s="5" t="s">
        <v>96</v>
      </c>
      <c r="G69" s="9" t="s">
        <v>2855</v>
      </c>
      <c r="H69" s="10" t="s">
        <v>182</v>
      </c>
      <c r="I69" s="5">
        <v>1</v>
      </c>
      <c r="J69" s="5" t="str">
        <f t="shared" si="2"/>
        <v>13F主楼开放办公区</v>
      </c>
      <c r="K69" s="5"/>
      <c r="L69" s="5" t="str">
        <f t="shared" si="3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2782</v>
      </c>
      <c r="D70" s="5" t="s">
        <v>2848</v>
      </c>
      <c r="E70" s="6" t="s">
        <v>23</v>
      </c>
      <c r="F70" s="5" t="s">
        <v>96</v>
      </c>
      <c r="G70" s="9" t="s">
        <v>2856</v>
      </c>
      <c r="H70" s="10" t="s">
        <v>184</v>
      </c>
      <c r="I70" s="5">
        <v>1</v>
      </c>
      <c r="J70" s="5" t="str">
        <f t="shared" si="2"/>
        <v>13F主楼开放办公区</v>
      </c>
      <c r="K70" s="5"/>
      <c r="L70" s="5" t="str">
        <f t="shared" si="3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2782</v>
      </c>
      <c r="D71" s="5" t="s">
        <v>2848</v>
      </c>
      <c r="E71" s="6" t="s">
        <v>23</v>
      </c>
      <c r="F71" s="5" t="s">
        <v>96</v>
      </c>
      <c r="G71" s="9" t="s">
        <v>2857</v>
      </c>
      <c r="H71" s="10" t="s">
        <v>186</v>
      </c>
      <c r="I71" s="5">
        <v>1</v>
      </c>
      <c r="J71" s="5" t="str">
        <f t="shared" si="2"/>
        <v>13F主楼开放办公区</v>
      </c>
      <c r="K71" s="5"/>
      <c r="L71" s="5" t="str">
        <f t="shared" si="3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2782</v>
      </c>
      <c r="D72" s="5" t="s">
        <v>2848</v>
      </c>
      <c r="E72" s="6" t="s">
        <v>23</v>
      </c>
      <c r="F72" s="5" t="s">
        <v>96</v>
      </c>
      <c r="G72" s="9" t="s">
        <v>2858</v>
      </c>
      <c r="H72" s="10" t="s">
        <v>188</v>
      </c>
      <c r="I72" s="5">
        <v>1</v>
      </c>
      <c r="J72" s="5" t="str">
        <f t="shared" si="2"/>
        <v>13F主楼开放办公区</v>
      </c>
      <c r="K72" s="5"/>
      <c r="L72" s="5" t="str">
        <f t="shared" si="3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2782</v>
      </c>
      <c r="D73" s="5" t="s">
        <v>2848</v>
      </c>
      <c r="E73" s="6" t="s">
        <v>23</v>
      </c>
      <c r="F73" s="5" t="s">
        <v>96</v>
      </c>
      <c r="G73" s="9" t="s">
        <v>2859</v>
      </c>
      <c r="H73" s="10" t="s">
        <v>190</v>
      </c>
      <c r="I73" s="5">
        <v>1</v>
      </c>
      <c r="J73" s="5" t="str">
        <f t="shared" si="2"/>
        <v>13F主楼开放办公区</v>
      </c>
      <c r="K73" s="5"/>
      <c r="L73" s="5" t="str">
        <f t="shared" si="3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2782</v>
      </c>
      <c r="D74" s="5" t="s">
        <v>2848</v>
      </c>
      <c r="E74" s="6" t="s">
        <v>23</v>
      </c>
      <c r="F74" s="5" t="s">
        <v>96</v>
      </c>
      <c r="G74" s="9" t="s">
        <v>2860</v>
      </c>
      <c r="H74" s="10" t="s">
        <v>192</v>
      </c>
      <c r="I74" s="5">
        <v>1</v>
      </c>
      <c r="J74" s="5" t="str">
        <f t="shared" si="2"/>
        <v>13F主楼开放办公区</v>
      </c>
      <c r="K74" s="5"/>
      <c r="L74" s="5" t="str">
        <f t="shared" si="3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2782</v>
      </c>
      <c r="D75" s="5" t="s">
        <v>2848</v>
      </c>
      <c r="E75" s="6" t="s">
        <v>23</v>
      </c>
      <c r="F75" s="5" t="s">
        <v>96</v>
      </c>
      <c r="G75" s="9" t="s">
        <v>2861</v>
      </c>
      <c r="H75" s="10" t="s">
        <v>194</v>
      </c>
      <c r="I75" s="5">
        <v>1</v>
      </c>
      <c r="J75" s="5" t="str">
        <f t="shared" si="2"/>
        <v>13F主楼开放办公区</v>
      </c>
      <c r="K75" s="5"/>
      <c r="L75" s="5" t="str">
        <f t="shared" si="3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2782</v>
      </c>
      <c r="D76" s="5" t="s">
        <v>2848</v>
      </c>
      <c r="E76" s="6" t="s">
        <v>23</v>
      </c>
      <c r="F76" s="5" t="s">
        <v>96</v>
      </c>
      <c r="G76" s="9" t="s">
        <v>2862</v>
      </c>
      <c r="H76" s="10" t="s">
        <v>196</v>
      </c>
      <c r="I76" s="5">
        <v>1</v>
      </c>
      <c r="J76" s="5" t="str">
        <f t="shared" si="2"/>
        <v>13F主楼开放办公区</v>
      </c>
      <c r="K76" s="5"/>
      <c r="L76" s="5" t="str">
        <f t="shared" si="3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2782</v>
      </c>
      <c r="D77" s="5" t="s">
        <v>2848</v>
      </c>
      <c r="E77" s="6" t="s">
        <v>23</v>
      </c>
      <c r="F77" s="5" t="s">
        <v>96</v>
      </c>
      <c r="G77" s="9" t="s">
        <v>2863</v>
      </c>
      <c r="H77" s="10" t="s">
        <v>323</v>
      </c>
      <c r="I77" s="5">
        <v>1</v>
      </c>
      <c r="J77" s="5" t="str">
        <f t="shared" si="2"/>
        <v>13F主楼开放办公区</v>
      </c>
      <c r="K77" s="5"/>
      <c r="L77" s="5" t="str">
        <f t="shared" si="3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2782</v>
      </c>
      <c r="D78" s="5" t="s">
        <v>2848</v>
      </c>
      <c r="E78" s="6" t="s">
        <v>23</v>
      </c>
      <c r="F78" s="5" t="s">
        <v>96</v>
      </c>
      <c r="G78" s="9" t="s">
        <v>2864</v>
      </c>
      <c r="H78" s="10" t="s">
        <v>325</v>
      </c>
      <c r="I78" s="5">
        <v>1</v>
      </c>
      <c r="J78" s="5" t="str">
        <f t="shared" si="2"/>
        <v>13F主楼开放办公区</v>
      </c>
      <c r="K78" s="5"/>
      <c r="L78" s="5" t="str">
        <f t="shared" si="3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2782</v>
      </c>
      <c r="D79" s="5" t="s">
        <v>2848</v>
      </c>
      <c r="E79" s="6" t="s">
        <v>23</v>
      </c>
      <c r="F79" s="5" t="s">
        <v>96</v>
      </c>
      <c r="G79" s="9" t="s">
        <v>2865</v>
      </c>
      <c r="H79" s="10" t="s">
        <v>198</v>
      </c>
      <c r="I79" s="5">
        <v>1</v>
      </c>
      <c r="J79" s="5" t="str">
        <f t="shared" si="2"/>
        <v>13F主楼开放办公区</v>
      </c>
      <c r="K79" s="5"/>
      <c r="L79" s="5" t="str">
        <f t="shared" si="3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2782</v>
      </c>
      <c r="D80" s="5" t="s">
        <v>2848</v>
      </c>
      <c r="E80" s="6" t="s">
        <v>23</v>
      </c>
      <c r="F80" s="5" t="s">
        <v>96</v>
      </c>
      <c r="G80" s="9" t="s">
        <v>2866</v>
      </c>
      <c r="H80" s="10" t="s">
        <v>200</v>
      </c>
      <c r="I80" s="5">
        <v>1</v>
      </c>
      <c r="J80" s="5" t="str">
        <f t="shared" si="2"/>
        <v>13F主楼开放办公区</v>
      </c>
      <c r="K80" s="5"/>
      <c r="L80" s="5" t="str">
        <f t="shared" si="3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2782</v>
      </c>
      <c r="D81" s="5" t="s">
        <v>2795</v>
      </c>
      <c r="E81" s="6" t="s">
        <v>23</v>
      </c>
      <c r="F81" s="5" t="s">
        <v>96</v>
      </c>
      <c r="G81" s="9" t="s">
        <v>2867</v>
      </c>
      <c r="H81" s="10" t="s">
        <v>202</v>
      </c>
      <c r="I81" s="5">
        <v>1</v>
      </c>
      <c r="J81" s="5" t="str">
        <f t="shared" si="2"/>
        <v>13F主楼办公室</v>
      </c>
      <c r="K81" s="5"/>
      <c r="L81" s="5" t="str">
        <f t="shared" si="3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2782</v>
      </c>
      <c r="D82" s="5" t="s">
        <v>2795</v>
      </c>
      <c r="E82" s="6" t="s">
        <v>23</v>
      </c>
      <c r="F82" s="5" t="s">
        <v>96</v>
      </c>
      <c r="G82" s="9" t="s">
        <v>2868</v>
      </c>
      <c r="H82" s="10" t="s">
        <v>204</v>
      </c>
      <c r="I82" s="5">
        <v>1</v>
      </c>
      <c r="J82" s="5" t="str">
        <f t="shared" si="2"/>
        <v>13F主楼办公室</v>
      </c>
      <c r="K82" s="5"/>
      <c r="L82" s="5" t="str">
        <f t="shared" si="3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2782</v>
      </c>
      <c r="D83" s="5" t="s">
        <v>2795</v>
      </c>
      <c r="E83" s="6" t="s">
        <v>23</v>
      </c>
      <c r="F83" s="5" t="s">
        <v>96</v>
      </c>
      <c r="G83" s="9" t="s">
        <v>2869</v>
      </c>
      <c r="H83" s="10" t="s">
        <v>331</v>
      </c>
      <c r="I83" s="5">
        <v>1</v>
      </c>
      <c r="J83" s="5" t="str">
        <f t="shared" si="2"/>
        <v>13F主楼办公室</v>
      </c>
      <c r="K83" s="5"/>
      <c r="L83" s="5" t="str">
        <f t="shared" si="3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2782</v>
      </c>
      <c r="D84" s="5" t="s">
        <v>2795</v>
      </c>
      <c r="E84" s="6" t="s">
        <v>23</v>
      </c>
      <c r="F84" s="5" t="s">
        <v>96</v>
      </c>
      <c r="G84" s="9" t="s">
        <v>2870</v>
      </c>
      <c r="H84" s="10" t="s">
        <v>333</v>
      </c>
      <c r="I84" s="5">
        <v>1</v>
      </c>
      <c r="J84" s="5" t="str">
        <f t="shared" si="2"/>
        <v>13F主楼办公室</v>
      </c>
      <c r="K84" s="5"/>
      <c r="L84" s="5" t="str">
        <f t="shared" si="3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2782</v>
      </c>
      <c r="D85" s="5" t="s">
        <v>2795</v>
      </c>
      <c r="E85" s="6" t="s">
        <v>23</v>
      </c>
      <c r="F85" s="5" t="s">
        <v>96</v>
      </c>
      <c r="G85" s="9" t="s">
        <v>2871</v>
      </c>
      <c r="H85" s="10" t="s">
        <v>335</v>
      </c>
      <c r="I85" s="5">
        <v>1</v>
      </c>
      <c r="J85" s="5" t="str">
        <f t="shared" si="2"/>
        <v>13F主楼办公室</v>
      </c>
      <c r="K85" s="5"/>
      <c r="L85" s="5" t="str">
        <f t="shared" si="3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2782</v>
      </c>
      <c r="D86" s="5" t="s">
        <v>2795</v>
      </c>
      <c r="E86" s="6" t="s">
        <v>23</v>
      </c>
      <c r="F86" s="5" t="s">
        <v>96</v>
      </c>
      <c r="G86" s="9" t="s">
        <v>2872</v>
      </c>
      <c r="H86" s="10" t="s">
        <v>337</v>
      </c>
      <c r="I86" s="5">
        <v>1</v>
      </c>
      <c r="J86" s="5" t="str">
        <f t="shared" si="2"/>
        <v>13F主楼办公室</v>
      </c>
      <c r="K86" s="5"/>
      <c r="L86" s="5" t="str">
        <f t="shared" si="3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2782</v>
      </c>
      <c r="D87" s="5" t="s">
        <v>2795</v>
      </c>
      <c r="E87" s="6" t="s">
        <v>23</v>
      </c>
      <c r="F87" s="5" t="s">
        <v>96</v>
      </c>
      <c r="G87" s="9" t="s">
        <v>2873</v>
      </c>
      <c r="H87" s="10" t="s">
        <v>339</v>
      </c>
      <c r="I87" s="5">
        <v>1</v>
      </c>
      <c r="J87" s="5" t="str">
        <f t="shared" si="2"/>
        <v>13F主楼办公室</v>
      </c>
      <c r="K87" s="5"/>
      <c r="L87" s="5" t="str">
        <f t="shared" si="3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2782</v>
      </c>
      <c r="D88" s="5" t="s">
        <v>2795</v>
      </c>
      <c r="E88" s="6" t="s">
        <v>23</v>
      </c>
      <c r="F88" s="5" t="s">
        <v>96</v>
      </c>
      <c r="G88" s="9" t="s">
        <v>2874</v>
      </c>
      <c r="H88" s="10" t="s">
        <v>341</v>
      </c>
      <c r="I88" s="5">
        <v>1</v>
      </c>
      <c r="J88" s="5" t="str">
        <f t="shared" si="2"/>
        <v>13F主楼办公室</v>
      </c>
      <c r="K88" s="5"/>
      <c r="L88" s="5" t="str">
        <f t="shared" si="3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2782</v>
      </c>
      <c r="D89" s="5" t="s">
        <v>2795</v>
      </c>
      <c r="E89" s="6" t="s">
        <v>23</v>
      </c>
      <c r="F89" s="5" t="s">
        <v>96</v>
      </c>
      <c r="G89" s="9" t="s">
        <v>2875</v>
      </c>
      <c r="H89" s="10" t="s">
        <v>343</v>
      </c>
      <c r="I89" s="5">
        <v>1</v>
      </c>
      <c r="J89" s="5" t="str">
        <f t="shared" si="2"/>
        <v>13F主楼办公室</v>
      </c>
      <c r="K89" s="5"/>
      <c r="L89" s="5" t="str">
        <f t="shared" si="3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2782</v>
      </c>
      <c r="D90" s="5" t="s">
        <v>2795</v>
      </c>
      <c r="E90" s="6" t="s">
        <v>23</v>
      </c>
      <c r="F90" s="5" t="s">
        <v>96</v>
      </c>
      <c r="G90" s="9" t="s">
        <v>2876</v>
      </c>
      <c r="H90" s="10" t="s">
        <v>345</v>
      </c>
      <c r="I90" s="5">
        <v>1</v>
      </c>
      <c r="J90" s="5" t="str">
        <f t="shared" si="2"/>
        <v>13F主楼办公室</v>
      </c>
      <c r="K90" s="5"/>
      <c r="L90" s="5" t="str">
        <f t="shared" si="3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2782</v>
      </c>
      <c r="D91" s="5" t="s">
        <v>2795</v>
      </c>
      <c r="E91" s="6" t="s">
        <v>23</v>
      </c>
      <c r="F91" s="5" t="s">
        <v>96</v>
      </c>
      <c r="G91" s="9" t="s">
        <v>2877</v>
      </c>
      <c r="H91" s="10" t="s">
        <v>347</v>
      </c>
      <c r="I91" s="5">
        <v>1</v>
      </c>
      <c r="J91" s="5" t="str">
        <f t="shared" si="2"/>
        <v>13F主楼办公室</v>
      </c>
      <c r="K91" s="5"/>
      <c r="L91" s="5" t="str">
        <f t="shared" si="3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2782</v>
      </c>
      <c r="D92" s="5" t="s">
        <v>2795</v>
      </c>
      <c r="E92" s="6" t="s">
        <v>23</v>
      </c>
      <c r="F92" s="5" t="s">
        <v>96</v>
      </c>
      <c r="G92" s="9" t="s">
        <v>2878</v>
      </c>
      <c r="H92" s="10" t="s">
        <v>349</v>
      </c>
      <c r="I92" s="5">
        <v>1</v>
      </c>
      <c r="J92" s="5" t="str">
        <f t="shared" si="2"/>
        <v>13F主楼办公室</v>
      </c>
      <c r="K92" s="5"/>
      <c r="L92" s="5" t="str">
        <f t="shared" si="3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2782</v>
      </c>
      <c r="D93" s="5" t="s">
        <v>2795</v>
      </c>
      <c r="E93" s="6" t="s">
        <v>23</v>
      </c>
      <c r="F93" s="5" t="s">
        <v>96</v>
      </c>
      <c r="G93" s="9" t="s">
        <v>2879</v>
      </c>
      <c r="H93" s="10" t="s">
        <v>351</v>
      </c>
      <c r="I93" s="5">
        <v>1</v>
      </c>
      <c r="J93" s="5" t="str">
        <f t="shared" si="2"/>
        <v>13F主楼办公室</v>
      </c>
      <c r="K93" s="5"/>
      <c r="L93" s="5" t="str">
        <f t="shared" si="3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2782</v>
      </c>
      <c r="D94" s="5" t="s">
        <v>2795</v>
      </c>
      <c r="E94" s="6" t="s">
        <v>23</v>
      </c>
      <c r="F94" s="5" t="s">
        <v>96</v>
      </c>
      <c r="G94" s="9" t="s">
        <v>2880</v>
      </c>
      <c r="H94" s="10" t="s">
        <v>353</v>
      </c>
      <c r="I94" s="5">
        <v>1</v>
      </c>
      <c r="J94" s="5" t="str">
        <f t="shared" si="2"/>
        <v>13F主楼办公室</v>
      </c>
      <c r="K94" s="5"/>
      <c r="L94" s="5" t="str">
        <f t="shared" si="3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2782</v>
      </c>
      <c r="D95" s="5" t="s">
        <v>2795</v>
      </c>
      <c r="E95" s="6" t="s">
        <v>23</v>
      </c>
      <c r="F95" s="5" t="s">
        <v>96</v>
      </c>
      <c r="G95" s="9" t="s">
        <v>2881</v>
      </c>
      <c r="H95" s="10" t="s">
        <v>355</v>
      </c>
      <c r="I95" s="5">
        <v>1</v>
      </c>
      <c r="J95" s="5" t="str">
        <f t="shared" si="2"/>
        <v>13F主楼办公室</v>
      </c>
      <c r="K95" s="5"/>
      <c r="L95" s="5" t="str">
        <f t="shared" si="3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2782</v>
      </c>
      <c r="D96" s="5" t="s">
        <v>2795</v>
      </c>
      <c r="E96" s="6" t="s">
        <v>23</v>
      </c>
      <c r="F96" s="5" t="s">
        <v>96</v>
      </c>
      <c r="G96" s="9" t="s">
        <v>2882</v>
      </c>
      <c r="H96" s="10" t="s">
        <v>357</v>
      </c>
      <c r="I96" s="5">
        <v>1</v>
      </c>
      <c r="J96" s="5" t="str">
        <f t="shared" si="2"/>
        <v>13F主楼办公室</v>
      </c>
      <c r="K96" s="5"/>
      <c r="L96" s="5" t="str">
        <f t="shared" si="3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2782</v>
      </c>
      <c r="D97" s="5" t="s">
        <v>2795</v>
      </c>
      <c r="E97" s="6" t="s">
        <v>23</v>
      </c>
      <c r="F97" s="5" t="s">
        <v>96</v>
      </c>
      <c r="G97" s="9" t="s">
        <v>2883</v>
      </c>
      <c r="H97" s="10" t="s">
        <v>359</v>
      </c>
      <c r="I97" s="5">
        <v>1</v>
      </c>
      <c r="J97" s="5" t="str">
        <f t="shared" si="2"/>
        <v>13F主楼办公室</v>
      </c>
      <c r="K97" s="5"/>
      <c r="L97" s="5" t="str">
        <f t="shared" si="3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2782</v>
      </c>
      <c r="D98" s="5" t="s">
        <v>2795</v>
      </c>
      <c r="E98" s="6" t="s">
        <v>23</v>
      </c>
      <c r="F98" s="5" t="s">
        <v>96</v>
      </c>
      <c r="G98" s="9" t="s">
        <v>2884</v>
      </c>
      <c r="H98" s="10" t="s">
        <v>361</v>
      </c>
      <c r="I98" s="5">
        <v>1</v>
      </c>
      <c r="J98" s="5" t="str">
        <f t="shared" si="2"/>
        <v>13F主楼办公室</v>
      </c>
      <c r="K98" s="5"/>
      <c r="L98" s="5" t="str">
        <f t="shared" si="3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2782</v>
      </c>
      <c r="D99" s="5" t="s">
        <v>2795</v>
      </c>
      <c r="E99" s="6" t="s">
        <v>23</v>
      </c>
      <c r="F99" s="5" t="s">
        <v>96</v>
      </c>
      <c r="G99" s="9" t="s">
        <v>2885</v>
      </c>
      <c r="H99" s="10" t="s">
        <v>363</v>
      </c>
      <c r="I99" s="5">
        <v>1</v>
      </c>
      <c r="J99" s="5" t="str">
        <f t="shared" si="2"/>
        <v>13F主楼办公室</v>
      </c>
      <c r="K99" s="5"/>
      <c r="L99" s="5" t="str">
        <f t="shared" si="3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2782</v>
      </c>
      <c r="D100" s="5" t="s">
        <v>2795</v>
      </c>
      <c r="E100" s="6" t="s">
        <v>23</v>
      </c>
      <c r="F100" s="5" t="s">
        <v>96</v>
      </c>
      <c r="G100" s="9" t="s">
        <v>2886</v>
      </c>
      <c r="H100" s="10" t="s">
        <v>365</v>
      </c>
      <c r="I100" s="5">
        <v>1</v>
      </c>
      <c r="J100" s="5" t="str">
        <f t="shared" si="2"/>
        <v>13F主楼办公室</v>
      </c>
      <c r="K100" s="5"/>
      <c r="L100" s="5" t="str">
        <f t="shared" si="3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2782</v>
      </c>
      <c r="D101" s="5" t="s">
        <v>2822</v>
      </c>
      <c r="E101" s="6" t="s">
        <v>23</v>
      </c>
      <c r="F101" s="5" t="s">
        <v>96</v>
      </c>
      <c r="G101" s="9" t="s">
        <v>2887</v>
      </c>
      <c r="H101" s="10" t="s">
        <v>367</v>
      </c>
      <c r="I101" s="5">
        <v>1</v>
      </c>
      <c r="J101" s="5" t="str">
        <f t="shared" si="2"/>
        <v>13F主楼大会议室</v>
      </c>
      <c r="K101" s="5"/>
      <c r="L101" s="5" t="str">
        <f t="shared" si="3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2782</v>
      </c>
      <c r="D102" s="5" t="s">
        <v>2824</v>
      </c>
      <c r="E102" s="6" t="s">
        <v>23</v>
      </c>
      <c r="F102" s="5" t="s">
        <v>96</v>
      </c>
      <c r="G102" s="9" t="s">
        <v>2888</v>
      </c>
      <c r="H102" s="10" t="s">
        <v>369</v>
      </c>
      <c r="I102" s="5">
        <v>1</v>
      </c>
      <c r="J102" s="5" t="str">
        <f t="shared" si="2"/>
        <v>13F主楼中会议室</v>
      </c>
      <c r="K102" s="5"/>
      <c r="L102" s="5" t="str">
        <f t="shared" si="3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2782</v>
      </c>
      <c r="D103" s="5" t="s">
        <v>2826</v>
      </c>
      <c r="E103" s="6" t="s">
        <v>23</v>
      </c>
      <c r="F103" s="5" t="s">
        <v>96</v>
      </c>
      <c r="G103" s="9" t="s">
        <v>2889</v>
      </c>
      <c r="H103" s="10" t="s">
        <v>371</v>
      </c>
      <c r="I103" s="5">
        <v>1</v>
      </c>
      <c r="J103" s="5" t="str">
        <f t="shared" si="2"/>
        <v>13F主楼小会议室</v>
      </c>
      <c r="K103" s="5"/>
      <c r="L103" s="5" t="str">
        <f t="shared" si="3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2782</v>
      </c>
      <c r="D104" s="5" t="s">
        <v>2826</v>
      </c>
      <c r="E104" s="6" t="s">
        <v>23</v>
      </c>
      <c r="F104" s="5" t="s">
        <v>96</v>
      </c>
      <c r="G104" s="9" t="s">
        <v>2890</v>
      </c>
      <c r="H104" s="10" t="s">
        <v>373</v>
      </c>
      <c r="I104" s="5">
        <v>1</v>
      </c>
      <c r="J104" s="5" t="str">
        <f t="shared" si="2"/>
        <v>13F主楼小会议室</v>
      </c>
      <c r="K104" s="5"/>
      <c r="L104" s="5" t="str">
        <f t="shared" si="3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2782</v>
      </c>
      <c r="D105" s="5" t="s">
        <v>2795</v>
      </c>
      <c r="E105" s="6" t="s">
        <v>23</v>
      </c>
      <c r="F105" s="5" t="s">
        <v>96</v>
      </c>
      <c r="G105" s="9" t="s">
        <v>2891</v>
      </c>
      <c r="H105" s="10" t="s">
        <v>375</v>
      </c>
      <c r="I105" s="5">
        <v>1</v>
      </c>
      <c r="J105" s="5" t="str">
        <f t="shared" si="2"/>
        <v>13F主楼办公室</v>
      </c>
      <c r="K105" s="5"/>
      <c r="L105" s="5" t="str">
        <f t="shared" si="3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2782</v>
      </c>
      <c r="D106" s="5" t="s">
        <v>2795</v>
      </c>
      <c r="E106" s="6" t="s">
        <v>23</v>
      </c>
      <c r="F106" s="5" t="s">
        <v>96</v>
      </c>
      <c r="G106" s="9" t="s">
        <v>2892</v>
      </c>
      <c r="H106" s="10" t="s">
        <v>377</v>
      </c>
      <c r="I106" s="5">
        <v>1</v>
      </c>
      <c r="J106" s="5" t="str">
        <f t="shared" si="2"/>
        <v>13F主楼办公室</v>
      </c>
      <c r="K106" s="5"/>
      <c r="L106" s="5" t="str">
        <f t="shared" si="3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2782</v>
      </c>
      <c r="D107" s="5" t="s">
        <v>2893</v>
      </c>
      <c r="E107" s="6" t="s">
        <v>23</v>
      </c>
      <c r="F107" s="5" t="s">
        <v>96</v>
      </c>
      <c r="G107" s="9" t="s">
        <v>2894</v>
      </c>
      <c r="H107" s="10" t="s">
        <v>379</v>
      </c>
      <c r="I107" s="5">
        <v>1</v>
      </c>
      <c r="J107" s="5" t="str">
        <f t="shared" si="2"/>
        <v>13F主楼打印间</v>
      </c>
      <c r="K107" s="5"/>
      <c r="L107" s="5" t="str">
        <f t="shared" si="3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2782</v>
      </c>
      <c r="D108" s="5" t="s">
        <v>2795</v>
      </c>
      <c r="E108" s="6" t="s">
        <v>23</v>
      </c>
      <c r="F108" s="5" t="s">
        <v>96</v>
      </c>
      <c r="G108" s="9" t="s">
        <v>2895</v>
      </c>
      <c r="H108" s="10" t="s">
        <v>381</v>
      </c>
      <c r="I108" s="5">
        <v>1</v>
      </c>
      <c r="J108" s="5" t="str">
        <f t="shared" si="2"/>
        <v>13F主楼办公室</v>
      </c>
      <c r="K108" s="5"/>
      <c r="L108" s="5" t="str">
        <f t="shared" si="3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2782</v>
      </c>
      <c r="D109" s="5" t="s">
        <v>2795</v>
      </c>
      <c r="E109" s="6" t="s">
        <v>23</v>
      </c>
      <c r="F109" s="5" t="s">
        <v>96</v>
      </c>
      <c r="G109" s="9" t="s">
        <v>2896</v>
      </c>
      <c r="H109" s="10" t="s">
        <v>900</v>
      </c>
      <c r="I109" s="5">
        <v>1</v>
      </c>
      <c r="J109" s="5" t="str">
        <f t="shared" si="2"/>
        <v>13F主楼办公室</v>
      </c>
      <c r="K109" s="5"/>
      <c r="L109" s="5" t="str">
        <f t="shared" si="3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2782</v>
      </c>
      <c r="D110" s="5" t="s">
        <v>2795</v>
      </c>
      <c r="E110" s="6" t="s">
        <v>23</v>
      </c>
      <c r="F110" s="5" t="s">
        <v>96</v>
      </c>
      <c r="G110" s="9" t="s">
        <v>2897</v>
      </c>
      <c r="H110" s="10" t="s">
        <v>902</v>
      </c>
      <c r="I110" s="5">
        <v>1</v>
      </c>
      <c r="J110" s="5" t="str">
        <f t="shared" si="2"/>
        <v>13F主楼办公室</v>
      </c>
      <c r="K110" s="5"/>
      <c r="L110" s="5" t="str">
        <f t="shared" si="3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2782</v>
      </c>
      <c r="D111" s="5" t="s">
        <v>2795</v>
      </c>
      <c r="E111" s="6" t="s">
        <v>23</v>
      </c>
      <c r="F111" s="5" t="s">
        <v>96</v>
      </c>
      <c r="G111" s="9" t="s">
        <v>2898</v>
      </c>
      <c r="H111" s="10" t="s">
        <v>904</v>
      </c>
      <c r="I111" s="5">
        <v>1</v>
      </c>
      <c r="J111" s="5" t="str">
        <f t="shared" si="2"/>
        <v>13F主楼办公室</v>
      </c>
      <c r="K111" s="5"/>
      <c r="L111" s="5" t="str">
        <f t="shared" si="3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2782</v>
      </c>
      <c r="D112" s="5" t="s">
        <v>2795</v>
      </c>
      <c r="E112" s="6" t="s">
        <v>23</v>
      </c>
      <c r="F112" s="5" t="s">
        <v>96</v>
      </c>
      <c r="G112" s="9" t="s">
        <v>2899</v>
      </c>
      <c r="H112" s="10" t="s">
        <v>906</v>
      </c>
      <c r="I112" s="5">
        <v>1</v>
      </c>
      <c r="J112" s="5" t="str">
        <f t="shared" si="2"/>
        <v>13F主楼办公室</v>
      </c>
      <c r="K112" s="5"/>
      <c r="L112" s="5" t="str">
        <f t="shared" si="3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2782</v>
      </c>
      <c r="D113" s="5" t="s">
        <v>2848</v>
      </c>
      <c r="E113" s="6" t="s">
        <v>23</v>
      </c>
      <c r="F113" s="5" t="s">
        <v>96</v>
      </c>
      <c r="G113" s="9" t="s">
        <v>2900</v>
      </c>
      <c r="H113" s="10" t="s">
        <v>908</v>
      </c>
      <c r="I113" s="5">
        <v>1</v>
      </c>
      <c r="J113" s="5" t="str">
        <f t="shared" si="2"/>
        <v>13F主楼开放办公区</v>
      </c>
      <c r="K113" s="5"/>
      <c r="L113" s="5" t="str">
        <f t="shared" si="3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2782</v>
      </c>
      <c r="D114" s="5" t="s">
        <v>2848</v>
      </c>
      <c r="E114" s="6" t="s">
        <v>23</v>
      </c>
      <c r="F114" s="5" t="s">
        <v>96</v>
      </c>
      <c r="G114" s="9" t="s">
        <v>2901</v>
      </c>
      <c r="H114" s="10" t="s">
        <v>910</v>
      </c>
      <c r="I114" s="5">
        <v>1</v>
      </c>
      <c r="J114" s="5" t="str">
        <f t="shared" si="2"/>
        <v>13F主楼开放办公区</v>
      </c>
      <c r="K114" s="5"/>
      <c r="L114" s="5" t="str">
        <f t="shared" si="3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2782</v>
      </c>
      <c r="D115" s="5" t="s">
        <v>2848</v>
      </c>
      <c r="E115" s="6" t="s">
        <v>23</v>
      </c>
      <c r="F115" s="5" t="s">
        <v>96</v>
      </c>
      <c r="G115" s="9" t="s">
        <v>2902</v>
      </c>
      <c r="H115" s="10" t="s">
        <v>912</v>
      </c>
      <c r="I115" s="5">
        <v>1</v>
      </c>
      <c r="J115" s="5" t="str">
        <f t="shared" si="2"/>
        <v>13F主楼开放办公区</v>
      </c>
      <c r="K115" s="5"/>
      <c r="L115" s="5" t="str">
        <f t="shared" si="3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2782</v>
      </c>
      <c r="D116" s="5" t="s">
        <v>2848</v>
      </c>
      <c r="E116" s="6" t="s">
        <v>23</v>
      </c>
      <c r="F116" s="5" t="s">
        <v>96</v>
      </c>
      <c r="G116" s="9" t="s">
        <v>2903</v>
      </c>
      <c r="H116" s="10" t="s">
        <v>914</v>
      </c>
      <c r="I116" s="5">
        <v>1</v>
      </c>
      <c r="J116" s="5" t="str">
        <f t="shared" si="2"/>
        <v>13F主楼开放办公区</v>
      </c>
      <c r="K116" s="5"/>
      <c r="L116" s="5" t="str">
        <f t="shared" si="3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2782</v>
      </c>
      <c r="D117" s="5" t="s">
        <v>2848</v>
      </c>
      <c r="E117" s="6" t="s">
        <v>23</v>
      </c>
      <c r="F117" s="5" t="s">
        <v>96</v>
      </c>
      <c r="G117" s="9" t="s">
        <v>2904</v>
      </c>
      <c r="H117" s="10" t="s">
        <v>916</v>
      </c>
      <c r="I117" s="5">
        <v>1</v>
      </c>
      <c r="J117" s="5" t="str">
        <f t="shared" si="2"/>
        <v>13F主楼开放办公区</v>
      </c>
      <c r="K117" s="5"/>
      <c r="L117" s="5" t="str">
        <f t="shared" si="3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2782</v>
      </c>
      <c r="D118" s="5" t="s">
        <v>2848</v>
      </c>
      <c r="E118" s="6" t="s">
        <v>23</v>
      </c>
      <c r="F118" s="5" t="s">
        <v>96</v>
      </c>
      <c r="G118" s="9" t="s">
        <v>2905</v>
      </c>
      <c r="H118" s="10" t="s">
        <v>918</v>
      </c>
      <c r="I118" s="5">
        <v>1</v>
      </c>
      <c r="J118" s="5" t="str">
        <f t="shared" si="2"/>
        <v>13F主楼开放办公区</v>
      </c>
      <c r="K118" s="5"/>
      <c r="L118" s="5" t="str">
        <f t="shared" si="3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2782</v>
      </c>
      <c r="D119" s="5" t="s">
        <v>2848</v>
      </c>
      <c r="E119" s="6" t="s">
        <v>23</v>
      </c>
      <c r="F119" s="5" t="s">
        <v>96</v>
      </c>
      <c r="G119" s="9" t="s">
        <v>2906</v>
      </c>
      <c r="H119" s="10" t="s">
        <v>920</v>
      </c>
      <c r="I119" s="5">
        <v>1</v>
      </c>
      <c r="J119" s="5" t="str">
        <f t="shared" si="2"/>
        <v>13F主楼开放办公区</v>
      </c>
      <c r="K119" s="5"/>
      <c r="L119" s="5" t="str">
        <f t="shared" si="3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2782</v>
      </c>
      <c r="D120" s="5" t="s">
        <v>2848</v>
      </c>
      <c r="E120" s="6" t="s">
        <v>23</v>
      </c>
      <c r="F120" s="5" t="s">
        <v>96</v>
      </c>
      <c r="G120" s="9" t="s">
        <v>2907</v>
      </c>
      <c r="H120" s="10" t="s">
        <v>922</v>
      </c>
      <c r="I120" s="5">
        <v>1</v>
      </c>
      <c r="J120" s="5" t="str">
        <f t="shared" si="2"/>
        <v>13F主楼开放办公区</v>
      </c>
      <c r="K120" s="5"/>
      <c r="L120" s="5" t="str">
        <f t="shared" si="3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2782</v>
      </c>
      <c r="D121" s="5" t="s">
        <v>2848</v>
      </c>
      <c r="E121" s="6" t="s">
        <v>23</v>
      </c>
      <c r="F121" s="5" t="s">
        <v>96</v>
      </c>
      <c r="G121" s="9" t="s">
        <v>2908</v>
      </c>
      <c r="H121" s="10" t="s">
        <v>924</v>
      </c>
      <c r="I121" s="5">
        <v>1</v>
      </c>
      <c r="J121" s="5" t="str">
        <f t="shared" si="2"/>
        <v>13F主楼开放办公区</v>
      </c>
      <c r="K121" s="5"/>
      <c r="L121" s="5" t="str">
        <f t="shared" si="3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2782</v>
      </c>
      <c r="D122" s="5" t="s">
        <v>2848</v>
      </c>
      <c r="E122" s="6" t="s">
        <v>23</v>
      </c>
      <c r="F122" s="5" t="s">
        <v>96</v>
      </c>
      <c r="G122" s="9" t="s">
        <v>2909</v>
      </c>
      <c r="H122" s="10" t="s">
        <v>926</v>
      </c>
      <c r="I122" s="5">
        <v>1</v>
      </c>
      <c r="J122" s="5" t="str">
        <f t="shared" si="2"/>
        <v>13F主楼开放办公区</v>
      </c>
      <c r="K122" s="5"/>
      <c r="L122" s="5" t="str">
        <f t="shared" si="3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2782</v>
      </c>
      <c r="D123" s="5" t="s">
        <v>2848</v>
      </c>
      <c r="E123" s="6" t="s">
        <v>23</v>
      </c>
      <c r="F123" s="5" t="s">
        <v>96</v>
      </c>
      <c r="G123" s="9" t="s">
        <v>2910</v>
      </c>
      <c r="H123" s="10" t="s">
        <v>928</v>
      </c>
      <c r="I123" s="5">
        <v>1</v>
      </c>
      <c r="J123" s="5" t="str">
        <f t="shared" si="2"/>
        <v>13F主楼开放办公区</v>
      </c>
      <c r="K123" s="5"/>
      <c r="L123" s="5" t="str">
        <f t="shared" si="3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2782</v>
      </c>
      <c r="D124" s="5" t="s">
        <v>2848</v>
      </c>
      <c r="E124" s="6" t="s">
        <v>23</v>
      </c>
      <c r="F124" s="5" t="s">
        <v>96</v>
      </c>
      <c r="G124" s="9" t="s">
        <v>2911</v>
      </c>
      <c r="H124" s="10" t="s">
        <v>930</v>
      </c>
      <c r="I124" s="5">
        <v>1</v>
      </c>
      <c r="J124" s="5" t="str">
        <f t="shared" si="2"/>
        <v>13F主楼开放办公区</v>
      </c>
      <c r="K124" s="5"/>
      <c r="L124" s="5" t="str">
        <f t="shared" si="3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2782</v>
      </c>
      <c r="D125" s="5" t="s">
        <v>2848</v>
      </c>
      <c r="E125" s="6" t="s">
        <v>23</v>
      </c>
      <c r="F125" s="5" t="s">
        <v>96</v>
      </c>
      <c r="G125" s="9" t="s">
        <v>2912</v>
      </c>
      <c r="H125" s="10" t="s">
        <v>932</v>
      </c>
      <c r="I125" s="5">
        <v>1</v>
      </c>
      <c r="J125" s="5" t="str">
        <f t="shared" si="2"/>
        <v>13F主楼开放办公区</v>
      </c>
      <c r="K125" s="5"/>
      <c r="L125" s="5" t="str">
        <f t="shared" si="3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2782</v>
      </c>
      <c r="D126" s="5" t="s">
        <v>2848</v>
      </c>
      <c r="E126" s="6" t="s">
        <v>23</v>
      </c>
      <c r="F126" s="5" t="s">
        <v>96</v>
      </c>
      <c r="G126" s="9" t="s">
        <v>2913</v>
      </c>
      <c r="H126" s="10" t="s">
        <v>934</v>
      </c>
      <c r="I126" s="5">
        <v>1</v>
      </c>
      <c r="J126" s="5" t="str">
        <f t="shared" si="2"/>
        <v>13F主楼开放办公区</v>
      </c>
      <c r="K126" s="5"/>
      <c r="L126" s="5" t="str">
        <f t="shared" si="3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2782</v>
      </c>
      <c r="D127" s="5" t="s">
        <v>2848</v>
      </c>
      <c r="E127" s="6" t="s">
        <v>23</v>
      </c>
      <c r="F127" s="5" t="s">
        <v>96</v>
      </c>
      <c r="G127" s="9" t="s">
        <v>2914</v>
      </c>
      <c r="H127" s="10" t="s">
        <v>936</v>
      </c>
      <c r="I127" s="5">
        <v>1</v>
      </c>
      <c r="J127" s="5" t="str">
        <f t="shared" si="2"/>
        <v>13F主楼开放办公区</v>
      </c>
      <c r="K127" s="5"/>
      <c r="L127" s="5" t="str">
        <f t="shared" si="3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2782</v>
      </c>
      <c r="D128" s="5" t="s">
        <v>2848</v>
      </c>
      <c r="E128" s="6" t="s">
        <v>23</v>
      </c>
      <c r="F128" s="5" t="s">
        <v>96</v>
      </c>
      <c r="G128" s="9" t="s">
        <v>2915</v>
      </c>
      <c r="H128" s="10" t="s">
        <v>938</v>
      </c>
      <c r="I128" s="5">
        <v>1</v>
      </c>
      <c r="J128" s="5" t="str">
        <f t="shared" si="2"/>
        <v>13F主楼开放办公区</v>
      </c>
      <c r="K128" s="5"/>
      <c r="L128" s="5" t="str">
        <f t="shared" si="3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2782</v>
      </c>
      <c r="D129" s="5" t="s">
        <v>2848</v>
      </c>
      <c r="E129" s="6" t="s">
        <v>23</v>
      </c>
      <c r="F129" s="5" t="s">
        <v>96</v>
      </c>
      <c r="G129" s="9" t="s">
        <v>2916</v>
      </c>
      <c r="H129" s="10" t="s">
        <v>940</v>
      </c>
      <c r="I129" s="5">
        <v>1</v>
      </c>
      <c r="J129" s="5" t="str">
        <f t="shared" si="2"/>
        <v>13F主楼开放办公区</v>
      </c>
      <c r="K129" s="5"/>
      <c r="L129" s="5" t="str">
        <f t="shared" si="3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2782</v>
      </c>
      <c r="D130" s="5" t="s">
        <v>2848</v>
      </c>
      <c r="E130" s="6" t="s">
        <v>23</v>
      </c>
      <c r="F130" s="5" t="s">
        <v>96</v>
      </c>
      <c r="G130" s="9" t="s">
        <v>2917</v>
      </c>
      <c r="H130" s="10" t="s">
        <v>942</v>
      </c>
      <c r="I130" s="5">
        <v>1</v>
      </c>
      <c r="J130" s="5" t="str">
        <f t="shared" si="2"/>
        <v>13F主楼开放办公区</v>
      </c>
      <c r="K130" s="5"/>
      <c r="L130" s="5" t="str">
        <f t="shared" si="3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2782</v>
      </c>
      <c r="D131" s="5" t="s">
        <v>2848</v>
      </c>
      <c r="E131" s="6" t="s">
        <v>23</v>
      </c>
      <c r="F131" s="5" t="s">
        <v>96</v>
      </c>
      <c r="G131" s="9" t="s">
        <v>2918</v>
      </c>
      <c r="H131" s="10" t="s">
        <v>944</v>
      </c>
      <c r="I131" s="5">
        <v>1</v>
      </c>
      <c r="J131" s="5" t="str">
        <f t="shared" si="2"/>
        <v>13F主楼开放办公区</v>
      </c>
      <c r="K131" s="5"/>
      <c r="L131" s="5" t="str">
        <f t="shared" si="3"/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2782</v>
      </c>
      <c r="D132" s="5" t="s">
        <v>2848</v>
      </c>
      <c r="E132" s="6" t="s">
        <v>23</v>
      </c>
      <c r="F132" s="5" t="s">
        <v>96</v>
      </c>
      <c r="G132" s="9" t="s">
        <v>2919</v>
      </c>
      <c r="H132" s="10" t="s">
        <v>946</v>
      </c>
      <c r="I132" s="5">
        <v>1</v>
      </c>
      <c r="J132" s="5" t="str">
        <f t="shared" ref="J132:J195" si="4">D132</f>
        <v>13F主楼开放办公区</v>
      </c>
      <c r="K132" s="5"/>
      <c r="L132" s="5" t="str">
        <f t="shared" ref="L132:L195" si="5">F132</f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2782</v>
      </c>
      <c r="D133" s="5" t="s">
        <v>2795</v>
      </c>
      <c r="E133" s="6" t="s">
        <v>23</v>
      </c>
      <c r="F133" s="5" t="s">
        <v>96</v>
      </c>
      <c r="G133" s="9" t="s">
        <v>2920</v>
      </c>
      <c r="H133" s="10" t="s">
        <v>948</v>
      </c>
      <c r="I133" s="5">
        <v>1</v>
      </c>
      <c r="J133" s="5" t="str">
        <f t="shared" si="4"/>
        <v>13F主楼办公室</v>
      </c>
      <c r="K133" s="5"/>
      <c r="L133" s="5" t="str">
        <f t="shared" si="5"/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2782</v>
      </c>
      <c r="D134" s="5" t="s">
        <v>2795</v>
      </c>
      <c r="E134" s="6" t="s">
        <v>23</v>
      </c>
      <c r="F134" s="5" t="s">
        <v>96</v>
      </c>
      <c r="G134" s="9" t="s">
        <v>2921</v>
      </c>
      <c r="H134" s="10" t="s">
        <v>950</v>
      </c>
      <c r="I134" s="5">
        <v>1</v>
      </c>
      <c r="J134" s="5" t="str">
        <f t="shared" si="4"/>
        <v>13F主楼办公室</v>
      </c>
      <c r="K134" s="5"/>
      <c r="L134" s="5" t="str">
        <f t="shared" si="5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2782</v>
      </c>
      <c r="D135" s="5" t="s">
        <v>2795</v>
      </c>
      <c r="E135" s="6" t="s">
        <v>23</v>
      </c>
      <c r="F135" s="5" t="s">
        <v>96</v>
      </c>
      <c r="G135" s="9" t="s">
        <v>2922</v>
      </c>
      <c r="H135" s="10" t="s">
        <v>952</v>
      </c>
      <c r="I135" s="5">
        <v>1</v>
      </c>
      <c r="J135" s="5" t="str">
        <f t="shared" si="4"/>
        <v>13F主楼办公室</v>
      </c>
      <c r="K135" s="5"/>
      <c r="L135" s="5" t="str">
        <f t="shared" si="5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2782</v>
      </c>
      <c r="D136" s="5" t="s">
        <v>2795</v>
      </c>
      <c r="E136" s="6" t="s">
        <v>23</v>
      </c>
      <c r="F136" s="5" t="s">
        <v>96</v>
      </c>
      <c r="G136" s="9" t="s">
        <v>2923</v>
      </c>
      <c r="H136" s="10" t="s">
        <v>954</v>
      </c>
      <c r="I136" s="5">
        <v>1</v>
      </c>
      <c r="J136" s="5" t="str">
        <f t="shared" si="4"/>
        <v>13F主楼办公室</v>
      </c>
      <c r="K136" s="5"/>
      <c r="L136" s="5" t="str">
        <f t="shared" si="5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2782</v>
      </c>
      <c r="D137" s="5" t="s">
        <v>2795</v>
      </c>
      <c r="E137" s="6" t="s">
        <v>23</v>
      </c>
      <c r="F137" s="5" t="s">
        <v>96</v>
      </c>
      <c r="G137" s="9" t="s">
        <v>2924</v>
      </c>
      <c r="H137" s="10" t="s">
        <v>956</v>
      </c>
      <c r="I137" s="5">
        <v>1</v>
      </c>
      <c r="J137" s="5" t="str">
        <f t="shared" si="4"/>
        <v>13F主楼办公室</v>
      </c>
      <c r="K137" s="5"/>
      <c r="L137" s="5" t="str">
        <f t="shared" si="5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2782</v>
      </c>
      <c r="D138" s="5" t="s">
        <v>2795</v>
      </c>
      <c r="E138" s="6" t="s">
        <v>23</v>
      </c>
      <c r="F138" s="5" t="s">
        <v>96</v>
      </c>
      <c r="G138" s="9" t="s">
        <v>2925</v>
      </c>
      <c r="H138" s="10" t="s">
        <v>958</v>
      </c>
      <c r="I138" s="5">
        <v>1</v>
      </c>
      <c r="J138" s="5" t="str">
        <f t="shared" si="4"/>
        <v>13F主楼办公室</v>
      </c>
      <c r="K138" s="5"/>
      <c r="L138" s="5" t="str">
        <f t="shared" si="5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2782</v>
      </c>
      <c r="D139" s="5" t="s">
        <v>2795</v>
      </c>
      <c r="E139" s="6" t="s">
        <v>23</v>
      </c>
      <c r="F139" s="5" t="s">
        <v>96</v>
      </c>
      <c r="G139" s="9" t="s">
        <v>2926</v>
      </c>
      <c r="H139" s="10" t="s">
        <v>960</v>
      </c>
      <c r="I139" s="5">
        <v>1</v>
      </c>
      <c r="J139" s="5" t="str">
        <f t="shared" si="4"/>
        <v>13F主楼办公室</v>
      </c>
      <c r="K139" s="5"/>
      <c r="L139" s="5" t="str">
        <f t="shared" si="5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2782</v>
      </c>
      <c r="D140" s="5" t="s">
        <v>2795</v>
      </c>
      <c r="E140" s="6" t="s">
        <v>23</v>
      </c>
      <c r="F140" s="5" t="s">
        <v>99</v>
      </c>
      <c r="G140" s="30" t="s">
        <v>2927</v>
      </c>
      <c r="H140" s="31"/>
      <c r="I140" s="5">
        <v>1</v>
      </c>
      <c r="J140" s="5" t="str">
        <f t="shared" si="4"/>
        <v>13F主楼办公室</v>
      </c>
      <c r="K140" s="5"/>
      <c r="L140" s="5" t="str">
        <f t="shared" si="5"/>
        <v>单口面板（电话插座）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2782</v>
      </c>
      <c r="D141" s="5" t="s">
        <v>2795</v>
      </c>
      <c r="E141" s="6" t="s">
        <v>23</v>
      </c>
      <c r="F141" s="5" t="s">
        <v>99</v>
      </c>
      <c r="G141" s="30" t="s">
        <v>2928</v>
      </c>
      <c r="H141" s="31"/>
      <c r="I141" s="5">
        <v>1</v>
      </c>
      <c r="J141" s="5" t="str">
        <f t="shared" si="4"/>
        <v>13F主楼办公室</v>
      </c>
      <c r="K141" s="5"/>
      <c r="L141" s="5" t="str">
        <f t="shared" si="5"/>
        <v>单口面板（电话插座）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2782</v>
      </c>
      <c r="D142" s="5" t="s">
        <v>2795</v>
      </c>
      <c r="E142" s="6" t="s">
        <v>23</v>
      </c>
      <c r="F142" s="5" t="s">
        <v>99</v>
      </c>
      <c r="G142" s="30" t="s">
        <v>2929</v>
      </c>
      <c r="H142" s="31"/>
      <c r="I142" s="5">
        <v>1</v>
      </c>
      <c r="J142" s="5" t="str">
        <f t="shared" si="4"/>
        <v>13F主楼办公室</v>
      </c>
      <c r="K142" s="5"/>
      <c r="L142" s="5" t="str">
        <f t="shared" si="5"/>
        <v>单口面板（电话插座）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2782</v>
      </c>
      <c r="D143" s="5" t="s">
        <v>2795</v>
      </c>
      <c r="E143" s="6" t="s">
        <v>23</v>
      </c>
      <c r="F143" s="5" t="s">
        <v>99</v>
      </c>
      <c r="G143" s="30" t="s">
        <v>2930</v>
      </c>
      <c r="H143" s="31"/>
      <c r="I143" s="5">
        <v>1</v>
      </c>
      <c r="J143" s="5" t="str">
        <f t="shared" si="4"/>
        <v>13F主楼办公室</v>
      </c>
      <c r="K143" s="5"/>
      <c r="L143" s="5" t="str">
        <f t="shared" si="5"/>
        <v>单口面板（电话插座）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2782</v>
      </c>
      <c r="D144" s="5" t="s">
        <v>2795</v>
      </c>
      <c r="E144" s="6" t="s">
        <v>23</v>
      </c>
      <c r="F144" s="5" t="s">
        <v>99</v>
      </c>
      <c r="G144" s="30" t="s">
        <v>2931</v>
      </c>
      <c r="H144" s="31"/>
      <c r="I144" s="5">
        <v>1</v>
      </c>
      <c r="J144" s="5" t="str">
        <f t="shared" si="4"/>
        <v>13F主楼办公室</v>
      </c>
      <c r="K144" s="5"/>
      <c r="L144" s="5" t="str">
        <f t="shared" si="5"/>
        <v>单口面板（电话插座）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2782</v>
      </c>
      <c r="D145" s="5" t="s">
        <v>2795</v>
      </c>
      <c r="E145" s="6" t="s">
        <v>23</v>
      </c>
      <c r="F145" s="5" t="s">
        <v>99</v>
      </c>
      <c r="G145" s="30" t="s">
        <v>2932</v>
      </c>
      <c r="H145" s="31"/>
      <c r="I145" s="5">
        <v>1</v>
      </c>
      <c r="J145" s="5" t="str">
        <f t="shared" si="4"/>
        <v>13F主楼办公室</v>
      </c>
      <c r="K145" s="5"/>
      <c r="L145" s="5" t="str">
        <f t="shared" si="5"/>
        <v>单口面板（电话插座）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2782</v>
      </c>
      <c r="D146" s="5" t="s">
        <v>2848</v>
      </c>
      <c r="E146" s="6" t="s">
        <v>23</v>
      </c>
      <c r="F146" s="5" t="s">
        <v>99</v>
      </c>
      <c r="G146" s="30" t="s">
        <v>2933</v>
      </c>
      <c r="H146" s="31"/>
      <c r="I146" s="5">
        <v>1</v>
      </c>
      <c r="J146" s="5" t="str">
        <f t="shared" si="4"/>
        <v>13F主楼开放办公区</v>
      </c>
      <c r="K146" s="5"/>
      <c r="L146" s="5" t="str">
        <f t="shared" si="5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2782</v>
      </c>
      <c r="D147" s="5" t="s">
        <v>2848</v>
      </c>
      <c r="E147" s="6" t="s">
        <v>23</v>
      </c>
      <c r="F147" s="5" t="s">
        <v>99</v>
      </c>
      <c r="G147" s="30" t="s">
        <v>2934</v>
      </c>
      <c r="H147" s="31"/>
      <c r="I147" s="5">
        <v>1</v>
      </c>
      <c r="J147" s="5" t="str">
        <f t="shared" si="4"/>
        <v>13F主楼开放办公区</v>
      </c>
      <c r="K147" s="5"/>
      <c r="L147" s="5" t="str">
        <f t="shared" si="5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2782</v>
      </c>
      <c r="D148" s="5" t="s">
        <v>2848</v>
      </c>
      <c r="E148" s="6" t="s">
        <v>23</v>
      </c>
      <c r="F148" s="5" t="s">
        <v>99</v>
      </c>
      <c r="G148" s="30" t="s">
        <v>2935</v>
      </c>
      <c r="H148" s="31"/>
      <c r="I148" s="5">
        <v>1</v>
      </c>
      <c r="J148" s="5" t="str">
        <f t="shared" si="4"/>
        <v>13F主楼开放办公区</v>
      </c>
      <c r="K148" s="5"/>
      <c r="L148" s="5" t="str">
        <f t="shared" si="5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2782</v>
      </c>
      <c r="D149" s="5" t="s">
        <v>2848</v>
      </c>
      <c r="E149" s="6" t="s">
        <v>23</v>
      </c>
      <c r="F149" s="5" t="s">
        <v>99</v>
      </c>
      <c r="G149" s="30" t="s">
        <v>2936</v>
      </c>
      <c r="H149" s="31"/>
      <c r="I149" s="5">
        <v>1</v>
      </c>
      <c r="J149" s="5" t="str">
        <f t="shared" si="4"/>
        <v>13F主楼开放办公区</v>
      </c>
      <c r="K149" s="5"/>
      <c r="L149" s="5" t="str">
        <f t="shared" si="5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2782</v>
      </c>
      <c r="D150" s="5" t="s">
        <v>2848</v>
      </c>
      <c r="E150" s="6" t="s">
        <v>23</v>
      </c>
      <c r="F150" s="5" t="s">
        <v>99</v>
      </c>
      <c r="G150" s="30" t="s">
        <v>2937</v>
      </c>
      <c r="H150" s="31"/>
      <c r="I150" s="5">
        <v>1</v>
      </c>
      <c r="J150" s="5" t="str">
        <f t="shared" si="4"/>
        <v>13F主楼开放办公区</v>
      </c>
      <c r="K150" s="5"/>
      <c r="L150" s="5" t="str">
        <f t="shared" si="5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2782</v>
      </c>
      <c r="D151" s="5" t="s">
        <v>2848</v>
      </c>
      <c r="E151" s="6" t="s">
        <v>23</v>
      </c>
      <c r="F151" s="5" t="s">
        <v>99</v>
      </c>
      <c r="G151" s="30" t="s">
        <v>2938</v>
      </c>
      <c r="H151" s="31"/>
      <c r="I151" s="5">
        <v>1</v>
      </c>
      <c r="J151" s="5" t="str">
        <f t="shared" si="4"/>
        <v>13F主楼开放办公区</v>
      </c>
      <c r="K151" s="5"/>
      <c r="L151" s="5" t="str">
        <f t="shared" si="5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2782</v>
      </c>
      <c r="D152" s="5" t="s">
        <v>2848</v>
      </c>
      <c r="E152" s="6" t="s">
        <v>23</v>
      </c>
      <c r="F152" s="5" t="s">
        <v>99</v>
      </c>
      <c r="G152" s="30" t="s">
        <v>2939</v>
      </c>
      <c r="H152" s="31"/>
      <c r="I152" s="5">
        <v>1</v>
      </c>
      <c r="J152" s="5" t="str">
        <f t="shared" si="4"/>
        <v>13F主楼开放办公区</v>
      </c>
      <c r="K152" s="5"/>
      <c r="L152" s="5" t="str">
        <f t="shared" si="5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2782</v>
      </c>
      <c r="D153" s="5" t="s">
        <v>2848</v>
      </c>
      <c r="E153" s="6" t="s">
        <v>23</v>
      </c>
      <c r="F153" s="5" t="s">
        <v>99</v>
      </c>
      <c r="G153" s="30" t="s">
        <v>2940</v>
      </c>
      <c r="H153" s="31"/>
      <c r="I153" s="5">
        <v>1</v>
      </c>
      <c r="J153" s="5" t="str">
        <f t="shared" si="4"/>
        <v>13F主楼开放办公区</v>
      </c>
      <c r="K153" s="5"/>
      <c r="L153" s="5" t="str">
        <f t="shared" si="5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2782</v>
      </c>
      <c r="D154" s="5" t="s">
        <v>2848</v>
      </c>
      <c r="E154" s="6" t="s">
        <v>23</v>
      </c>
      <c r="F154" s="5" t="s">
        <v>99</v>
      </c>
      <c r="G154" s="30" t="s">
        <v>2941</v>
      </c>
      <c r="H154" s="31"/>
      <c r="I154" s="5">
        <v>1</v>
      </c>
      <c r="J154" s="5" t="str">
        <f t="shared" si="4"/>
        <v>13F主楼开放办公区</v>
      </c>
      <c r="K154" s="5"/>
      <c r="L154" s="5" t="str">
        <f t="shared" si="5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2782</v>
      </c>
      <c r="D155" s="5" t="s">
        <v>2848</v>
      </c>
      <c r="E155" s="6" t="s">
        <v>23</v>
      </c>
      <c r="F155" s="5" t="s">
        <v>99</v>
      </c>
      <c r="G155" s="30" t="s">
        <v>2942</v>
      </c>
      <c r="H155" s="31"/>
      <c r="I155" s="5">
        <v>1</v>
      </c>
      <c r="J155" s="5" t="str">
        <f t="shared" si="4"/>
        <v>13F主楼开放办公区</v>
      </c>
      <c r="K155" s="5"/>
      <c r="L155" s="5" t="str">
        <f t="shared" si="5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2782</v>
      </c>
      <c r="D156" s="5" t="s">
        <v>2848</v>
      </c>
      <c r="E156" s="6" t="s">
        <v>23</v>
      </c>
      <c r="F156" s="5" t="s">
        <v>99</v>
      </c>
      <c r="G156" s="30" t="s">
        <v>2943</v>
      </c>
      <c r="H156" s="31"/>
      <c r="I156" s="5">
        <v>1</v>
      </c>
      <c r="J156" s="5" t="str">
        <f t="shared" si="4"/>
        <v>13F主楼开放办公区</v>
      </c>
      <c r="K156" s="5"/>
      <c r="L156" s="5" t="str">
        <f t="shared" si="5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2782</v>
      </c>
      <c r="D157" s="5" t="s">
        <v>2848</v>
      </c>
      <c r="E157" s="6" t="s">
        <v>23</v>
      </c>
      <c r="F157" s="5" t="s">
        <v>99</v>
      </c>
      <c r="G157" s="30" t="s">
        <v>2944</v>
      </c>
      <c r="H157" s="31"/>
      <c r="I157" s="5">
        <v>1</v>
      </c>
      <c r="J157" s="5" t="str">
        <f t="shared" si="4"/>
        <v>13F主楼开放办公区</v>
      </c>
      <c r="K157" s="5"/>
      <c r="L157" s="5" t="str">
        <f t="shared" si="5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2782</v>
      </c>
      <c r="D158" s="5" t="s">
        <v>2848</v>
      </c>
      <c r="E158" s="6" t="s">
        <v>23</v>
      </c>
      <c r="F158" s="5" t="s">
        <v>99</v>
      </c>
      <c r="G158" s="30" t="s">
        <v>2945</v>
      </c>
      <c r="H158" s="31"/>
      <c r="I158" s="5">
        <v>1</v>
      </c>
      <c r="J158" s="5" t="str">
        <f t="shared" si="4"/>
        <v>13F主楼开放办公区</v>
      </c>
      <c r="K158" s="5"/>
      <c r="L158" s="5" t="str">
        <f t="shared" si="5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2782</v>
      </c>
      <c r="D159" s="5" t="s">
        <v>2848</v>
      </c>
      <c r="E159" s="6" t="s">
        <v>23</v>
      </c>
      <c r="F159" s="5" t="s">
        <v>99</v>
      </c>
      <c r="G159" s="30" t="s">
        <v>2946</v>
      </c>
      <c r="H159" s="31"/>
      <c r="I159" s="5">
        <v>1</v>
      </c>
      <c r="J159" s="5" t="str">
        <f t="shared" si="4"/>
        <v>13F主楼开放办公区</v>
      </c>
      <c r="K159" s="5"/>
      <c r="L159" s="5" t="str">
        <f t="shared" si="5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2782</v>
      </c>
      <c r="D160" s="5" t="s">
        <v>2848</v>
      </c>
      <c r="E160" s="6" t="s">
        <v>23</v>
      </c>
      <c r="F160" s="5" t="s">
        <v>99</v>
      </c>
      <c r="G160" s="30" t="s">
        <v>2947</v>
      </c>
      <c r="H160" s="31"/>
      <c r="I160" s="5">
        <v>1</v>
      </c>
      <c r="J160" s="5" t="str">
        <f t="shared" si="4"/>
        <v>13F主楼开放办公区</v>
      </c>
      <c r="K160" s="5"/>
      <c r="L160" s="5" t="str">
        <f t="shared" si="5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2782</v>
      </c>
      <c r="D161" s="5" t="s">
        <v>2848</v>
      </c>
      <c r="E161" s="6" t="s">
        <v>23</v>
      </c>
      <c r="F161" s="5" t="s">
        <v>99</v>
      </c>
      <c r="G161" s="30" t="s">
        <v>2948</v>
      </c>
      <c r="H161" s="31"/>
      <c r="I161" s="5">
        <v>1</v>
      </c>
      <c r="J161" s="5" t="str">
        <f t="shared" si="4"/>
        <v>13F主楼开放办公区</v>
      </c>
      <c r="K161" s="5"/>
      <c r="L161" s="5" t="str">
        <f t="shared" si="5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2782</v>
      </c>
      <c r="D162" s="5" t="s">
        <v>2848</v>
      </c>
      <c r="E162" s="6" t="s">
        <v>23</v>
      </c>
      <c r="F162" s="5" t="s">
        <v>99</v>
      </c>
      <c r="G162" s="30" t="s">
        <v>2949</v>
      </c>
      <c r="H162" s="31"/>
      <c r="I162" s="5">
        <v>1</v>
      </c>
      <c r="J162" s="5" t="str">
        <f t="shared" si="4"/>
        <v>13F主楼开放办公区</v>
      </c>
      <c r="K162" s="5"/>
      <c r="L162" s="5" t="str">
        <f t="shared" si="5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2782</v>
      </c>
      <c r="D163" s="5" t="s">
        <v>2848</v>
      </c>
      <c r="E163" s="6" t="s">
        <v>23</v>
      </c>
      <c r="F163" s="5" t="s">
        <v>99</v>
      </c>
      <c r="G163" s="30" t="s">
        <v>2950</v>
      </c>
      <c r="H163" s="31"/>
      <c r="I163" s="5">
        <v>1</v>
      </c>
      <c r="J163" s="5" t="str">
        <f t="shared" si="4"/>
        <v>13F主楼开放办公区</v>
      </c>
      <c r="K163" s="5"/>
      <c r="L163" s="5" t="str">
        <f t="shared" si="5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2782</v>
      </c>
      <c r="D164" s="5" t="s">
        <v>2795</v>
      </c>
      <c r="E164" s="6" t="s">
        <v>23</v>
      </c>
      <c r="F164" s="5" t="s">
        <v>99</v>
      </c>
      <c r="G164" s="30" t="s">
        <v>2951</v>
      </c>
      <c r="H164" s="31"/>
      <c r="I164" s="5">
        <v>1</v>
      </c>
      <c r="J164" s="5" t="str">
        <f t="shared" si="4"/>
        <v>13F主楼办公室</v>
      </c>
      <c r="K164" s="5"/>
      <c r="L164" s="5" t="str">
        <f t="shared" si="5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2782</v>
      </c>
      <c r="D165" s="5" t="s">
        <v>2795</v>
      </c>
      <c r="E165" s="6" t="s">
        <v>23</v>
      </c>
      <c r="F165" s="5" t="s">
        <v>99</v>
      </c>
      <c r="G165" s="30" t="s">
        <v>2952</v>
      </c>
      <c r="H165" s="31"/>
      <c r="I165" s="5">
        <v>1</v>
      </c>
      <c r="J165" s="5" t="str">
        <f t="shared" si="4"/>
        <v>13F主楼办公室</v>
      </c>
      <c r="K165" s="5"/>
      <c r="L165" s="5" t="str">
        <f t="shared" si="5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2782</v>
      </c>
      <c r="D166" s="5" t="s">
        <v>2795</v>
      </c>
      <c r="E166" s="6" t="s">
        <v>23</v>
      </c>
      <c r="F166" s="5" t="s">
        <v>99</v>
      </c>
      <c r="G166" s="30" t="s">
        <v>2953</v>
      </c>
      <c r="H166" s="31"/>
      <c r="I166" s="5">
        <v>1</v>
      </c>
      <c r="J166" s="5" t="str">
        <f t="shared" si="4"/>
        <v>13F主楼办公室</v>
      </c>
      <c r="K166" s="5"/>
      <c r="L166" s="5" t="str">
        <f t="shared" si="5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2782</v>
      </c>
      <c r="D167" s="5" t="s">
        <v>2795</v>
      </c>
      <c r="E167" s="6" t="s">
        <v>23</v>
      </c>
      <c r="F167" s="5" t="s">
        <v>99</v>
      </c>
      <c r="G167" s="30" t="s">
        <v>2954</v>
      </c>
      <c r="H167" s="31"/>
      <c r="I167" s="5">
        <v>1</v>
      </c>
      <c r="J167" s="5" t="str">
        <f t="shared" si="4"/>
        <v>13F主楼办公室</v>
      </c>
      <c r="K167" s="5"/>
      <c r="L167" s="5" t="str">
        <f t="shared" si="5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2782</v>
      </c>
      <c r="D168" s="5" t="s">
        <v>2795</v>
      </c>
      <c r="E168" s="6" t="s">
        <v>23</v>
      </c>
      <c r="F168" s="5" t="s">
        <v>99</v>
      </c>
      <c r="G168" s="30" t="s">
        <v>2955</v>
      </c>
      <c r="H168" s="31"/>
      <c r="I168" s="5">
        <v>1</v>
      </c>
      <c r="J168" s="5" t="str">
        <f t="shared" si="4"/>
        <v>13F主楼办公室</v>
      </c>
      <c r="K168" s="5"/>
      <c r="L168" s="5" t="str">
        <f t="shared" si="5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2782</v>
      </c>
      <c r="D169" s="5" t="s">
        <v>2795</v>
      </c>
      <c r="E169" s="6" t="s">
        <v>23</v>
      </c>
      <c r="F169" s="5" t="s">
        <v>99</v>
      </c>
      <c r="G169" s="30" t="s">
        <v>2956</v>
      </c>
      <c r="H169" s="31"/>
      <c r="I169" s="5">
        <v>1</v>
      </c>
      <c r="J169" s="5" t="str">
        <f t="shared" si="4"/>
        <v>13F主楼办公室</v>
      </c>
      <c r="K169" s="5"/>
      <c r="L169" s="5" t="str">
        <f t="shared" si="5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2782</v>
      </c>
      <c r="D170" s="5" t="s">
        <v>2795</v>
      </c>
      <c r="E170" s="6" t="s">
        <v>23</v>
      </c>
      <c r="F170" s="5" t="s">
        <v>99</v>
      </c>
      <c r="G170" s="30" t="s">
        <v>2957</v>
      </c>
      <c r="H170" s="31"/>
      <c r="I170" s="5">
        <v>1</v>
      </c>
      <c r="J170" s="5" t="str">
        <f t="shared" si="4"/>
        <v>13F主楼办公室</v>
      </c>
      <c r="K170" s="5"/>
      <c r="L170" s="5" t="str">
        <f t="shared" si="5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2782</v>
      </c>
      <c r="D171" s="5" t="s">
        <v>2795</v>
      </c>
      <c r="E171" s="6" t="s">
        <v>23</v>
      </c>
      <c r="F171" s="5" t="s">
        <v>99</v>
      </c>
      <c r="G171" s="30" t="s">
        <v>2958</v>
      </c>
      <c r="H171" s="31"/>
      <c r="I171" s="5">
        <v>1</v>
      </c>
      <c r="J171" s="5" t="str">
        <f t="shared" si="4"/>
        <v>13F主楼办公室</v>
      </c>
      <c r="K171" s="5"/>
      <c r="L171" s="5" t="str">
        <f t="shared" si="5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2782</v>
      </c>
      <c r="D172" s="5" t="s">
        <v>2795</v>
      </c>
      <c r="E172" s="6" t="s">
        <v>23</v>
      </c>
      <c r="F172" s="5" t="s">
        <v>99</v>
      </c>
      <c r="G172" s="30" t="s">
        <v>2959</v>
      </c>
      <c r="H172" s="31"/>
      <c r="I172" s="5">
        <v>1</v>
      </c>
      <c r="J172" s="5" t="str">
        <f t="shared" si="4"/>
        <v>13F主楼办公室</v>
      </c>
      <c r="K172" s="5"/>
      <c r="L172" s="5" t="str">
        <f t="shared" si="5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2782</v>
      </c>
      <c r="D173" s="5" t="s">
        <v>2795</v>
      </c>
      <c r="E173" s="6" t="s">
        <v>23</v>
      </c>
      <c r="F173" s="5" t="s">
        <v>99</v>
      </c>
      <c r="G173" s="30" t="s">
        <v>2960</v>
      </c>
      <c r="H173" s="31"/>
      <c r="I173" s="5">
        <v>1</v>
      </c>
      <c r="J173" s="5" t="str">
        <f t="shared" si="4"/>
        <v>13F主楼办公室</v>
      </c>
      <c r="K173" s="5"/>
      <c r="L173" s="5" t="str">
        <f t="shared" si="5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2782</v>
      </c>
      <c r="D174" s="5" t="s">
        <v>2795</v>
      </c>
      <c r="E174" s="6" t="s">
        <v>23</v>
      </c>
      <c r="F174" s="5" t="s">
        <v>99</v>
      </c>
      <c r="G174" s="30" t="s">
        <v>2961</v>
      </c>
      <c r="H174" s="31"/>
      <c r="I174" s="5">
        <v>1</v>
      </c>
      <c r="J174" s="5" t="str">
        <f t="shared" si="4"/>
        <v>13F主楼办公室</v>
      </c>
      <c r="K174" s="5"/>
      <c r="L174" s="5" t="str">
        <f t="shared" si="5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2782</v>
      </c>
      <c r="D175" s="5" t="s">
        <v>2795</v>
      </c>
      <c r="E175" s="6" t="s">
        <v>23</v>
      </c>
      <c r="F175" s="5" t="s">
        <v>99</v>
      </c>
      <c r="G175" s="30" t="s">
        <v>2962</v>
      </c>
      <c r="H175" s="31"/>
      <c r="I175" s="5">
        <v>1</v>
      </c>
      <c r="J175" s="5" t="str">
        <f t="shared" si="4"/>
        <v>13F主楼办公室</v>
      </c>
      <c r="K175" s="5"/>
      <c r="L175" s="5" t="str">
        <f t="shared" si="5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2782</v>
      </c>
      <c r="D176" s="5" t="s">
        <v>2795</v>
      </c>
      <c r="E176" s="6" t="s">
        <v>23</v>
      </c>
      <c r="F176" s="5" t="s">
        <v>99</v>
      </c>
      <c r="G176" s="30" t="s">
        <v>2963</v>
      </c>
      <c r="H176" s="31"/>
      <c r="I176" s="5">
        <v>1</v>
      </c>
      <c r="J176" s="5" t="str">
        <f t="shared" si="4"/>
        <v>13F主楼办公室</v>
      </c>
      <c r="K176" s="5"/>
      <c r="L176" s="5" t="str">
        <f t="shared" si="5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2782</v>
      </c>
      <c r="D177" s="5" t="s">
        <v>2795</v>
      </c>
      <c r="E177" s="6" t="s">
        <v>23</v>
      </c>
      <c r="F177" s="5" t="s">
        <v>99</v>
      </c>
      <c r="G177" s="30" t="s">
        <v>2964</v>
      </c>
      <c r="H177" s="31"/>
      <c r="I177" s="5">
        <v>1</v>
      </c>
      <c r="J177" s="5" t="str">
        <f t="shared" si="4"/>
        <v>13F主楼办公室</v>
      </c>
      <c r="K177" s="5"/>
      <c r="L177" s="5" t="str">
        <f t="shared" si="5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2782</v>
      </c>
      <c r="D178" s="5" t="s">
        <v>2795</v>
      </c>
      <c r="E178" s="6" t="s">
        <v>23</v>
      </c>
      <c r="F178" s="5" t="s">
        <v>99</v>
      </c>
      <c r="G178" s="30" t="s">
        <v>2965</v>
      </c>
      <c r="H178" s="31"/>
      <c r="I178" s="5">
        <v>1</v>
      </c>
      <c r="J178" s="5" t="str">
        <f t="shared" si="4"/>
        <v>13F主楼办公室</v>
      </c>
      <c r="K178" s="5"/>
      <c r="L178" s="5" t="str">
        <f t="shared" si="5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2782</v>
      </c>
      <c r="D179" s="5" t="s">
        <v>2795</v>
      </c>
      <c r="E179" s="6" t="s">
        <v>23</v>
      </c>
      <c r="F179" s="5" t="s">
        <v>99</v>
      </c>
      <c r="G179" s="30" t="s">
        <v>2966</v>
      </c>
      <c r="H179" s="31"/>
      <c r="I179" s="5">
        <v>1</v>
      </c>
      <c r="J179" s="5" t="str">
        <f t="shared" si="4"/>
        <v>13F主楼办公室</v>
      </c>
      <c r="K179" s="5"/>
      <c r="L179" s="5" t="str">
        <f t="shared" si="5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2782</v>
      </c>
      <c r="D180" s="5" t="s">
        <v>2795</v>
      </c>
      <c r="E180" s="6" t="s">
        <v>23</v>
      </c>
      <c r="F180" s="5" t="s">
        <v>99</v>
      </c>
      <c r="G180" s="30" t="s">
        <v>2967</v>
      </c>
      <c r="H180" s="31"/>
      <c r="I180" s="5">
        <v>1</v>
      </c>
      <c r="J180" s="5" t="str">
        <f t="shared" si="4"/>
        <v>13F主楼办公室</v>
      </c>
      <c r="K180" s="5"/>
      <c r="L180" s="5" t="str">
        <f t="shared" si="5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2782</v>
      </c>
      <c r="D181" s="5" t="s">
        <v>2795</v>
      </c>
      <c r="E181" s="6" t="s">
        <v>23</v>
      </c>
      <c r="F181" s="5" t="s">
        <v>99</v>
      </c>
      <c r="G181" s="30" t="s">
        <v>2968</v>
      </c>
      <c r="H181" s="31"/>
      <c r="I181" s="5">
        <v>1</v>
      </c>
      <c r="J181" s="5" t="str">
        <f t="shared" si="4"/>
        <v>13F主楼办公室</v>
      </c>
      <c r="K181" s="5"/>
      <c r="L181" s="5" t="str">
        <f t="shared" si="5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2782</v>
      </c>
      <c r="D182" s="5" t="s">
        <v>2795</v>
      </c>
      <c r="E182" s="6" t="s">
        <v>23</v>
      </c>
      <c r="F182" s="5" t="s">
        <v>99</v>
      </c>
      <c r="G182" s="30" t="s">
        <v>2969</v>
      </c>
      <c r="H182" s="31"/>
      <c r="I182" s="5">
        <v>1</v>
      </c>
      <c r="J182" s="5" t="str">
        <f t="shared" si="4"/>
        <v>13F主楼办公室</v>
      </c>
      <c r="K182" s="5"/>
      <c r="L182" s="5" t="str">
        <f t="shared" si="5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2782</v>
      </c>
      <c r="D183" s="5" t="s">
        <v>2795</v>
      </c>
      <c r="E183" s="6" t="s">
        <v>23</v>
      </c>
      <c r="F183" s="5" t="s">
        <v>99</v>
      </c>
      <c r="G183" s="30" t="s">
        <v>2970</v>
      </c>
      <c r="H183" s="31"/>
      <c r="I183" s="5">
        <v>1</v>
      </c>
      <c r="J183" s="5" t="str">
        <f t="shared" si="4"/>
        <v>13F主楼办公室</v>
      </c>
      <c r="K183" s="5"/>
      <c r="L183" s="5" t="str">
        <f t="shared" si="5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2782</v>
      </c>
      <c r="D184" s="5" t="s">
        <v>2822</v>
      </c>
      <c r="E184" s="6" t="s">
        <v>23</v>
      </c>
      <c r="F184" s="5" t="s">
        <v>99</v>
      </c>
      <c r="G184" s="30" t="s">
        <v>2971</v>
      </c>
      <c r="H184" s="31"/>
      <c r="I184" s="5">
        <v>1</v>
      </c>
      <c r="J184" s="5" t="str">
        <f t="shared" si="4"/>
        <v>13F主楼大会议室</v>
      </c>
      <c r="K184" s="5"/>
      <c r="L184" s="5" t="str">
        <f t="shared" si="5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2782</v>
      </c>
      <c r="D185" s="5" t="s">
        <v>2824</v>
      </c>
      <c r="E185" s="6" t="s">
        <v>23</v>
      </c>
      <c r="F185" s="5" t="s">
        <v>99</v>
      </c>
      <c r="G185" s="30" t="s">
        <v>2972</v>
      </c>
      <c r="H185" s="31"/>
      <c r="I185" s="5">
        <v>1</v>
      </c>
      <c r="J185" s="5" t="str">
        <f t="shared" si="4"/>
        <v>13F主楼中会议室</v>
      </c>
      <c r="K185" s="5"/>
      <c r="L185" s="5" t="str">
        <f t="shared" si="5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2782</v>
      </c>
      <c r="D186" s="5" t="s">
        <v>2826</v>
      </c>
      <c r="E186" s="6" t="s">
        <v>23</v>
      </c>
      <c r="F186" s="5" t="s">
        <v>99</v>
      </c>
      <c r="G186" s="30" t="s">
        <v>2973</v>
      </c>
      <c r="H186" s="31"/>
      <c r="I186" s="5">
        <v>1</v>
      </c>
      <c r="J186" s="5" t="str">
        <f t="shared" si="4"/>
        <v>13F主楼小会议室</v>
      </c>
      <c r="K186" s="5"/>
      <c r="L186" s="5" t="str">
        <f t="shared" si="5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2782</v>
      </c>
      <c r="D187" s="5" t="s">
        <v>2826</v>
      </c>
      <c r="E187" s="6" t="s">
        <v>23</v>
      </c>
      <c r="F187" s="5" t="s">
        <v>99</v>
      </c>
      <c r="G187" s="30" t="s">
        <v>2974</v>
      </c>
      <c r="H187" s="31"/>
      <c r="I187" s="5">
        <v>1</v>
      </c>
      <c r="J187" s="5" t="str">
        <f t="shared" si="4"/>
        <v>13F主楼小会议室</v>
      </c>
      <c r="K187" s="5"/>
      <c r="L187" s="5" t="str">
        <f t="shared" si="5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2782</v>
      </c>
      <c r="D188" s="5" t="s">
        <v>2795</v>
      </c>
      <c r="E188" s="6" t="s">
        <v>23</v>
      </c>
      <c r="F188" s="5" t="s">
        <v>99</v>
      </c>
      <c r="G188" s="30" t="s">
        <v>2975</v>
      </c>
      <c r="H188" s="31"/>
      <c r="I188" s="5">
        <v>1</v>
      </c>
      <c r="J188" s="5" t="str">
        <f t="shared" si="4"/>
        <v>13F主楼办公室</v>
      </c>
      <c r="K188" s="5"/>
      <c r="L188" s="5" t="str">
        <f t="shared" si="5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2782</v>
      </c>
      <c r="D189" s="5" t="s">
        <v>2795</v>
      </c>
      <c r="E189" s="6" t="s">
        <v>23</v>
      </c>
      <c r="F189" s="5" t="s">
        <v>99</v>
      </c>
      <c r="G189" s="30" t="s">
        <v>2976</v>
      </c>
      <c r="H189" s="31"/>
      <c r="I189" s="5">
        <v>1</v>
      </c>
      <c r="J189" s="5" t="str">
        <f t="shared" si="4"/>
        <v>13F主楼办公室</v>
      </c>
      <c r="K189" s="5"/>
      <c r="L189" s="5" t="str">
        <f t="shared" si="5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2782</v>
      </c>
      <c r="D190" s="5" t="s">
        <v>2795</v>
      </c>
      <c r="E190" s="6" t="s">
        <v>23</v>
      </c>
      <c r="F190" s="5" t="s">
        <v>99</v>
      </c>
      <c r="G190" s="30" t="s">
        <v>2977</v>
      </c>
      <c r="H190" s="31"/>
      <c r="I190" s="5">
        <v>1</v>
      </c>
      <c r="J190" s="5" t="str">
        <f t="shared" si="4"/>
        <v>13F主楼办公室</v>
      </c>
      <c r="K190" s="5"/>
      <c r="L190" s="5" t="str">
        <f t="shared" si="5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2782</v>
      </c>
      <c r="D191" s="5" t="s">
        <v>2795</v>
      </c>
      <c r="E191" s="6" t="s">
        <v>23</v>
      </c>
      <c r="F191" s="5" t="s">
        <v>99</v>
      </c>
      <c r="G191" s="30" t="s">
        <v>2978</v>
      </c>
      <c r="H191" s="31"/>
      <c r="I191" s="5">
        <v>1</v>
      </c>
      <c r="J191" s="5" t="str">
        <f t="shared" si="4"/>
        <v>13F主楼办公室</v>
      </c>
      <c r="K191" s="5"/>
      <c r="L191" s="5" t="str">
        <f t="shared" si="5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2782</v>
      </c>
      <c r="D192" s="5" t="s">
        <v>2795</v>
      </c>
      <c r="E192" s="6" t="s">
        <v>23</v>
      </c>
      <c r="F192" s="5" t="s">
        <v>99</v>
      </c>
      <c r="G192" s="30" t="s">
        <v>2979</v>
      </c>
      <c r="H192" s="31"/>
      <c r="I192" s="5">
        <v>1</v>
      </c>
      <c r="J192" s="5" t="str">
        <f t="shared" si="4"/>
        <v>13F主楼办公室</v>
      </c>
      <c r="K192" s="5"/>
      <c r="L192" s="5" t="str">
        <f t="shared" si="5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2782</v>
      </c>
      <c r="D193" s="5" t="s">
        <v>2795</v>
      </c>
      <c r="E193" s="6" t="s">
        <v>23</v>
      </c>
      <c r="F193" s="5" t="s">
        <v>99</v>
      </c>
      <c r="G193" s="30" t="s">
        <v>2980</v>
      </c>
      <c r="H193" s="31"/>
      <c r="I193" s="5">
        <v>1</v>
      </c>
      <c r="J193" s="5" t="str">
        <f t="shared" si="4"/>
        <v>13F主楼办公室</v>
      </c>
      <c r="K193" s="5"/>
      <c r="L193" s="5" t="str">
        <f t="shared" si="5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2782</v>
      </c>
      <c r="D194" s="5" t="s">
        <v>2795</v>
      </c>
      <c r="E194" s="6" t="s">
        <v>23</v>
      </c>
      <c r="F194" s="5" t="s">
        <v>99</v>
      </c>
      <c r="G194" s="30" t="s">
        <v>2981</v>
      </c>
      <c r="H194" s="31"/>
      <c r="I194" s="5">
        <v>1</v>
      </c>
      <c r="J194" s="5" t="str">
        <f t="shared" si="4"/>
        <v>13F主楼办公室</v>
      </c>
      <c r="K194" s="5"/>
      <c r="L194" s="5" t="str">
        <f t="shared" si="5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2782</v>
      </c>
      <c r="D195" s="5" t="s">
        <v>2848</v>
      </c>
      <c r="E195" s="6" t="s">
        <v>23</v>
      </c>
      <c r="F195" s="5" t="s">
        <v>99</v>
      </c>
      <c r="G195" s="30" t="s">
        <v>2982</v>
      </c>
      <c r="H195" s="31"/>
      <c r="I195" s="5">
        <v>1</v>
      </c>
      <c r="J195" s="5" t="str">
        <f t="shared" si="4"/>
        <v>13F主楼开放办公区</v>
      </c>
      <c r="K195" s="5"/>
      <c r="L195" s="5" t="str">
        <f t="shared" si="5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2782</v>
      </c>
      <c r="D196" s="5" t="s">
        <v>2848</v>
      </c>
      <c r="E196" s="6" t="s">
        <v>23</v>
      </c>
      <c r="F196" s="5" t="s">
        <v>99</v>
      </c>
      <c r="G196" s="30" t="s">
        <v>2983</v>
      </c>
      <c r="H196" s="31"/>
      <c r="I196" s="5">
        <v>1</v>
      </c>
      <c r="J196" s="5" t="str">
        <f t="shared" ref="J196:J222" si="6">D196</f>
        <v>13F主楼开放办公区</v>
      </c>
      <c r="K196" s="5"/>
      <c r="L196" s="5" t="str">
        <f t="shared" ref="L196:L222" si="7">F196</f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2782</v>
      </c>
      <c r="D197" s="5" t="s">
        <v>2848</v>
      </c>
      <c r="E197" s="6" t="s">
        <v>23</v>
      </c>
      <c r="F197" s="5" t="s">
        <v>99</v>
      </c>
      <c r="G197" s="30" t="s">
        <v>2984</v>
      </c>
      <c r="H197" s="31"/>
      <c r="I197" s="5">
        <v>1</v>
      </c>
      <c r="J197" s="5" t="str">
        <f t="shared" si="6"/>
        <v>13F主楼开放办公区</v>
      </c>
      <c r="K197" s="5"/>
      <c r="L197" s="5" t="str">
        <f t="shared" si="7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2782</v>
      </c>
      <c r="D198" s="5" t="s">
        <v>2848</v>
      </c>
      <c r="E198" s="6" t="s">
        <v>23</v>
      </c>
      <c r="F198" s="5" t="s">
        <v>99</v>
      </c>
      <c r="G198" s="30" t="s">
        <v>2985</v>
      </c>
      <c r="H198" s="31"/>
      <c r="I198" s="5">
        <v>1</v>
      </c>
      <c r="J198" s="5" t="str">
        <f t="shared" si="6"/>
        <v>13F主楼开放办公区</v>
      </c>
      <c r="K198" s="5"/>
      <c r="L198" s="5" t="str">
        <f t="shared" si="7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2782</v>
      </c>
      <c r="D199" s="5" t="s">
        <v>2848</v>
      </c>
      <c r="E199" s="6" t="s">
        <v>23</v>
      </c>
      <c r="F199" s="5" t="s">
        <v>99</v>
      </c>
      <c r="G199" s="30" t="s">
        <v>2986</v>
      </c>
      <c r="H199" s="31"/>
      <c r="I199" s="5">
        <v>1</v>
      </c>
      <c r="J199" s="5" t="str">
        <f t="shared" si="6"/>
        <v>13F主楼开放办公区</v>
      </c>
      <c r="K199" s="5"/>
      <c r="L199" s="5" t="str">
        <f t="shared" si="7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2782</v>
      </c>
      <c r="D200" s="5" t="s">
        <v>2848</v>
      </c>
      <c r="E200" s="6" t="s">
        <v>23</v>
      </c>
      <c r="F200" s="5" t="s">
        <v>99</v>
      </c>
      <c r="G200" s="30" t="s">
        <v>2987</v>
      </c>
      <c r="H200" s="31"/>
      <c r="I200" s="5">
        <v>1</v>
      </c>
      <c r="J200" s="5" t="str">
        <f t="shared" si="6"/>
        <v>13F主楼开放办公区</v>
      </c>
      <c r="K200" s="5"/>
      <c r="L200" s="5" t="str">
        <f t="shared" si="7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2782</v>
      </c>
      <c r="D201" s="5" t="s">
        <v>2848</v>
      </c>
      <c r="E201" s="6" t="s">
        <v>23</v>
      </c>
      <c r="F201" s="5" t="s">
        <v>99</v>
      </c>
      <c r="G201" s="30" t="s">
        <v>2988</v>
      </c>
      <c r="H201" s="31"/>
      <c r="I201" s="5">
        <v>1</v>
      </c>
      <c r="J201" s="5" t="str">
        <f t="shared" si="6"/>
        <v>13F主楼开放办公区</v>
      </c>
      <c r="K201" s="5"/>
      <c r="L201" s="5" t="str">
        <f t="shared" si="7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2782</v>
      </c>
      <c r="D202" s="5" t="s">
        <v>2848</v>
      </c>
      <c r="E202" s="6" t="s">
        <v>23</v>
      </c>
      <c r="F202" s="5" t="s">
        <v>99</v>
      </c>
      <c r="G202" s="30" t="s">
        <v>2989</v>
      </c>
      <c r="H202" s="31"/>
      <c r="I202" s="5">
        <v>1</v>
      </c>
      <c r="J202" s="5" t="str">
        <f t="shared" si="6"/>
        <v>13F主楼开放办公区</v>
      </c>
      <c r="K202" s="5"/>
      <c r="L202" s="5" t="str">
        <f t="shared" si="7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2782</v>
      </c>
      <c r="D203" s="5" t="s">
        <v>2848</v>
      </c>
      <c r="E203" s="6" t="s">
        <v>23</v>
      </c>
      <c r="F203" s="5" t="s">
        <v>99</v>
      </c>
      <c r="G203" s="30" t="s">
        <v>2990</v>
      </c>
      <c r="H203" s="31"/>
      <c r="I203" s="5">
        <v>1</v>
      </c>
      <c r="J203" s="5" t="str">
        <f t="shared" si="6"/>
        <v>13F主楼开放办公区</v>
      </c>
      <c r="K203" s="5"/>
      <c r="L203" s="5" t="str">
        <f t="shared" si="7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2782</v>
      </c>
      <c r="D204" s="5" t="s">
        <v>2848</v>
      </c>
      <c r="E204" s="6" t="s">
        <v>23</v>
      </c>
      <c r="F204" s="5" t="s">
        <v>99</v>
      </c>
      <c r="G204" s="30" t="s">
        <v>2991</v>
      </c>
      <c r="H204" s="31"/>
      <c r="I204" s="5">
        <v>1</v>
      </c>
      <c r="J204" s="5" t="str">
        <f t="shared" si="6"/>
        <v>13F主楼开放办公区</v>
      </c>
      <c r="K204" s="5"/>
      <c r="L204" s="5" t="str">
        <f t="shared" si="7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2782</v>
      </c>
      <c r="D205" s="5" t="s">
        <v>2848</v>
      </c>
      <c r="E205" s="6" t="s">
        <v>23</v>
      </c>
      <c r="F205" s="5" t="s">
        <v>99</v>
      </c>
      <c r="G205" s="30" t="s">
        <v>2992</v>
      </c>
      <c r="H205" s="31"/>
      <c r="I205" s="5">
        <v>1</v>
      </c>
      <c r="J205" s="5" t="str">
        <f t="shared" si="6"/>
        <v>13F主楼开放办公区</v>
      </c>
      <c r="K205" s="5"/>
      <c r="L205" s="5" t="str">
        <f t="shared" si="7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2782</v>
      </c>
      <c r="D206" s="5" t="s">
        <v>2848</v>
      </c>
      <c r="E206" s="6" t="s">
        <v>23</v>
      </c>
      <c r="F206" s="5" t="s">
        <v>99</v>
      </c>
      <c r="G206" s="30" t="s">
        <v>2993</v>
      </c>
      <c r="H206" s="31"/>
      <c r="I206" s="5">
        <v>1</v>
      </c>
      <c r="J206" s="5" t="str">
        <f t="shared" si="6"/>
        <v>13F主楼开放办公区</v>
      </c>
      <c r="K206" s="5"/>
      <c r="L206" s="5" t="str">
        <f t="shared" si="7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2782</v>
      </c>
      <c r="D207" s="5" t="s">
        <v>2848</v>
      </c>
      <c r="E207" s="6" t="s">
        <v>23</v>
      </c>
      <c r="F207" s="5" t="s">
        <v>99</v>
      </c>
      <c r="G207" s="30" t="s">
        <v>2994</v>
      </c>
      <c r="H207" s="31"/>
      <c r="I207" s="5">
        <v>1</v>
      </c>
      <c r="J207" s="5" t="str">
        <f t="shared" si="6"/>
        <v>13F主楼开放办公区</v>
      </c>
      <c r="K207" s="5"/>
      <c r="L207" s="5" t="str">
        <f t="shared" si="7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2782</v>
      </c>
      <c r="D208" s="5" t="s">
        <v>2848</v>
      </c>
      <c r="E208" s="6" t="s">
        <v>23</v>
      </c>
      <c r="F208" s="5" t="s">
        <v>99</v>
      </c>
      <c r="G208" s="30" t="s">
        <v>2995</v>
      </c>
      <c r="H208" s="31"/>
      <c r="I208" s="5">
        <v>1</v>
      </c>
      <c r="J208" s="5" t="str">
        <f t="shared" si="6"/>
        <v>13F主楼开放办公区</v>
      </c>
      <c r="K208" s="5"/>
      <c r="L208" s="5" t="str">
        <f t="shared" si="7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2782</v>
      </c>
      <c r="D209" s="5" t="s">
        <v>2848</v>
      </c>
      <c r="E209" s="6" t="s">
        <v>23</v>
      </c>
      <c r="F209" s="5" t="s">
        <v>99</v>
      </c>
      <c r="G209" s="30" t="s">
        <v>2996</v>
      </c>
      <c r="H209" s="31"/>
      <c r="I209" s="5">
        <v>1</v>
      </c>
      <c r="J209" s="5" t="str">
        <f t="shared" si="6"/>
        <v>13F主楼开放办公区</v>
      </c>
      <c r="K209" s="5"/>
      <c r="L209" s="5" t="str">
        <f t="shared" si="7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2782</v>
      </c>
      <c r="D210" s="5" t="s">
        <v>2848</v>
      </c>
      <c r="E210" s="6" t="s">
        <v>23</v>
      </c>
      <c r="F210" s="5" t="s">
        <v>99</v>
      </c>
      <c r="G210" s="30" t="s">
        <v>2997</v>
      </c>
      <c r="H210" s="31"/>
      <c r="I210" s="5">
        <v>1</v>
      </c>
      <c r="J210" s="5" t="str">
        <f t="shared" si="6"/>
        <v>13F主楼开放办公区</v>
      </c>
      <c r="K210" s="5"/>
      <c r="L210" s="5" t="str">
        <f t="shared" si="7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2782</v>
      </c>
      <c r="D211" s="5" t="s">
        <v>2848</v>
      </c>
      <c r="E211" s="6" t="s">
        <v>23</v>
      </c>
      <c r="F211" s="5" t="s">
        <v>99</v>
      </c>
      <c r="G211" s="30" t="s">
        <v>2998</v>
      </c>
      <c r="H211" s="31"/>
      <c r="I211" s="5">
        <v>1</v>
      </c>
      <c r="J211" s="5" t="str">
        <f t="shared" si="6"/>
        <v>13F主楼开放办公区</v>
      </c>
      <c r="K211" s="5"/>
      <c r="L211" s="5" t="str">
        <f t="shared" si="7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2782</v>
      </c>
      <c r="D212" s="5" t="s">
        <v>2848</v>
      </c>
      <c r="E212" s="6" t="s">
        <v>23</v>
      </c>
      <c r="F212" s="5" t="s">
        <v>99</v>
      </c>
      <c r="G212" s="30" t="s">
        <v>2999</v>
      </c>
      <c r="H212" s="31"/>
      <c r="I212" s="5">
        <v>1</v>
      </c>
      <c r="J212" s="5" t="str">
        <f t="shared" si="6"/>
        <v>13F主楼开放办公区</v>
      </c>
      <c r="K212" s="5"/>
      <c r="L212" s="5" t="str">
        <f t="shared" si="7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2782</v>
      </c>
      <c r="D213" s="5" t="s">
        <v>2848</v>
      </c>
      <c r="E213" s="6" t="s">
        <v>23</v>
      </c>
      <c r="F213" s="5" t="s">
        <v>99</v>
      </c>
      <c r="G213" s="30" t="s">
        <v>3000</v>
      </c>
      <c r="H213" s="31"/>
      <c r="I213" s="5">
        <v>1</v>
      </c>
      <c r="J213" s="5" t="str">
        <f t="shared" si="6"/>
        <v>13F主楼开放办公区</v>
      </c>
      <c r="K213" s="5"/>
      <c r="L213" s="5" t="str">
        <f t="shared" si="7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2782</v>
      </c>
      <c r="D214" s="5" t="s">
        <v>2848</v>
      </c>
      <c r="E214" s="6" t="s">
        <v>23</v>
      </c>
      <c r="F214" s="5" t="s">
        <v>99</v>
      </c>
      <c r="G214" s="30" t="s">
        <v>3001</v>
      </c>
      <c r="H214" s="31"/>
      <c r="I214" s="5">
        <v>1</v>
      </c>
      <c r="J214" s="5" t="str">
        <f t="shared" si="6"/>
        <v>13F主楼开放办公区</v>
      </c>
      <c r="K214" s="5"/>
      <c r="L214" s="5" t="str">
        <f t="shared" si="7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2782</v>
      </c>
      <c r="D215" s="5" t="s">
        <v>2795</v>
      </c>
      <c r="E215" s="6" t="s">
        <v>23</v>
      </c>
      <c r="F215" s="5" t="s">
        <v>99</v>
      </c>
      <c r="G215" s="30" t="s">
        <v>3002</v>
      </c>
      <c r="H215" s="31"/>
      <c r="I215" s="5">
        <v>1</v>
      </c>
      <c r="J215" s="5" t="str">
        <f t="shared" si="6"/>
        <v>13F主楼办公室</v>
      </c>
      <c r="K215" s="5"/>
      <c r="L215" s="5" t="str">
        <f t="shared" si="7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2782</v>
      </c>
      <c r="D216" s="5" t="s">
        <v>2795</v>
      </c>
      <c r="E216" s="6" t="s">
        <v>23</v>
      </c>
      <c r="F216" s="5" t="s">
        <v>99</v>
      </c>
      <c r="G216" s="30" t="s">
        <v>3003</v>
      </c>
      <c r="H216" s="31"/>
      <c r="I216" s="5">
        <v>1</v>
      </c>
      <c r="J216" s="5" t="str">
        <f t="shared" si="6"/>
        <v>13F主楼办公室</v>
      </c>
      <c r="K216" s="5"/>
      <c r="L216" s="5" t="str">
        <f t="shared" si="7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2782</v>
      </c>
      <c r="D217" s="5" t="s">
        <v>2795</v>
      </c>
      <c r="E217" s="6" t="s">
        <v>23</v>
      </c>
      <c r="F217" s="5" t="s">
        <v>99</v>
      </c>
      <c r="G217" s="30" t="s">
        <v>3004</v>
      </c>
      <c r="H217" s="31"/>
      <c r="I217" s="5">
        <v>1</v>
      </c>
      <c r="J217" s="5" t="str">
        <f t="shared" si="6"/>
        <v>13F主楼办公室</v>
      </c>
      <c r="K217" s="5"/>
      <c r="L217" s="5" t="str">
        <f t="shared" si="7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2782</v>
      </c>
      <c r="D218" s="5" t="s">
        <v>2795</v>
      </c>
      <c r="E218" s="6" t="s">
        <v>23</v>
      </c>
      <c r="F218" s="5" t="s">
        <v>99</v>
      </c>
      <c r="G218" s="30" t="s">
        <v>3005</v>
      </c>
      <c r="H218" s="31"/>
      <c r="I218" s="5">
        <v>1</v>
      </c>
      <c r="J218" s="5" t="str">
        <f t="shared" si="6"/>
        <v>13F主楼办公室</v>
      </c>
      <c r="K218" s="5"/>
      <c r="L218" s="5" t="str">
        <f t="shared" si="7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2782</v>
      </c>
      <c r="D219" s="5" t="s">
        <v>2795</v>
      </c>
      <c r="E219" s="6" t="s">
        <v>23</v>
      </c>
      <c r="F219" s="5" t="s">
        <v>99</v>
      </c>
      <c r="G219" s="30" t="s">
        <v>3006</v>
      </c>
      <c r="H219" s="31"/>
      <c r="I219" s="5">
        <v>1</v>
      </c>
      <c r="J219" s="5" t="str">
        <f t="shared" si="6"/>
        <v>13F主楼办公室</v>
      </c>
      <c r="K219" s="5"/>
      <c r="L219" s="5" t="str">
        <f t="shared" si="7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2782</v>
      </c>
      <c r="D220" s="5" t="s">
        <v>2795</v>
      </c>
      <c r="E220" s="6" t="s">
        <v>23</v>
      </c>
      <c r="F220" s="5" t="s">
        <v>99</v>
      </c>
      <c r="G220" s="30" t="s">
        <v>3007</v>
      </c>
      <c r="H220" s="31"/>
      <c r="I220" s="5">
        <v>1</v>
      </c>
      <c r="J220" s="5" t="str">
        <f t="shared" si="6"/>
        <v>13F主楼办公室</v>
      </c>
      <c r="K220" s="5"/>
      <c r="L220" s="5" t="str">
        <f t="shared" si="7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2782</v>
      </c>
      <c r="D221" s="5" t="s">
        <v>2893</v>
      </c>
      <c r="E221" s="6" t="s">
        <v>23</v>
      </c>
      <c r="F221" s="5" t="s">
        <v>229</v>
      </c>
      <c r="G221" s="9" t="s">
        <v>3008</v>
      </c>
      <c r="H221" s="10" t="s">
        <v>204</v>
      </c>
      <c r="I221" s="5">
        <v>1</v>
      </c>
      <c r="J221" s="5" t="str">
        <f t="shared" si="6"/>
        <v>13F主楼打印间</v>
      </c>
      <c r="K221" s="5"/>
      <c r="L221" s="5" t="str">
        <f t="shared" si="7"/>
        <v>双口面板（电话插座）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219</v>
      </c>
      <c r="B222" s="5"/>
      <c r="C222" s="5" t="s">
        <v>2782</v>
      </c>
      <c r="D222" s="5" t="s">
        <v>2795</v>
      </c>
      <c r="E222" s="6" t="s">
        <v>23</v>
      </c>
      <c r="F222" s="5" t="s">
        <v>229</v>
      </c>
      <c r="G222" s="9" t="s">
        <v>3009</v>
      </c>
      <c r="H222" s="10" t="s">
        <v>1855</v>
      </c>
      <c r="I222" s="5">
        <v>1</v>
      </c>
      <c r="J222" s="5" t="str">
        <f t="shared" si="6"/>
        <v>13F主楼办公室</v>
      </c>
      <c r="K222" s="5"/>
      <c r="L222" s="5" t="str">
        <f t="shared" si="7"/>
        <v>双口面板（电话插座）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6"/>
      <c r="F224" s="5"/>
      <c r="G224" s="5"/>
      <c r="H224" s="5"/>
      <c r="I224" s="5"/>
      <c r="J224" s="5"/>
      <c r="K224" s="5"/>
      <c r="L224" s="35" t="s">
        <v>6462</v>
      </c>
      <c r="M224" s="5">
        <f>COUNTIF(L1:L222,"单口面板（电话插座）")</f>
        <v>81</v>
      </c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6"/>
      <c r="F225" s="5"/>
      <c r="G225" s="5"/>
      <c r="H225" s="5"/>
      <c r="I225" s="5"/>
      <c r="J225" s="5"/>
      <c r="K225" s="5"/>
      <c r="L225" s="35" t="s">
        <v>6463</v>
      </c>
      <c r="M225" s="5">
        <f>COUNTIF(L1:L222,"双口面板（电话插座）")</f>
        <v>2</v>
      </c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35" t="s">
        <v>6464</v>
      </c>
      <c r="M226" s="5">
        <f>COUNTIF(L1:L222,"双口面板（网络插座）")</f>
        <v>83</v>
      </c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35" t="s">
        <v>6465</v>
      </c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14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14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14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14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14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14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14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14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14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>
        <v>118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15">
        <v>28</v>
      </c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7"/>
      <c r="S471" s="18"/>
    </row>
  </sheetData>
  <mergeCells count="139">
    <mergeCell ref="G218:H218"/>
    <mergeCell ref="G219:H219"/>
    <mergeCell ref="G220:H220"/>
    <mergeCell ref="A2:A3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00:H200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54:H54"/>
    <mergeCell ref="G55:H55"/>
    <mergeCell ref="G56:H56"/>
    <mergeCell ref="G140:H140"/>
    <mergeCell ref="G141:H141"/>
    <mergeCell ref="G142:H142"/>
    <mergeCell ref="G143:H143"/>
    <mergeCell ref="G144:H144"/>
    <mergeCell ref="G145:H145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517"/>
  <sheetViews>
    <sheetView topLeftCell="G253" workbookViewId="0">
      <selection activeCell="L274" sqref="L274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2.625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3010</v>
      </c>
      <c r="D4" s="5" t="s">
        <v>3011</v>
      </c>
      <c r="E4" s="6" t="s">
        <v>23</v>
      </c>
      <c r="F4" s="5" t="s">
        <v>24</v>
      </c>
      <c r="G4" s="30" t="s">
        <v>3012</v>
      </c>
      <c r="H4" s="31"/>
      <c r="I4" s="5">
        <v>1</v>
      </c>
      <c r="J4" s="5" t="str">
        <f>D4</f>
        <v>14F主楼走道</v>
      </c>
      <c r="K4" s="5"/>
      <c r="L4" s="5" t="str">
        <f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3010</v>
      </c>
      <c r="D5" s="5" t="s">
        <v>3011</v>
      </c>
      <c r="E5" s="6" t="s">
        <v>23</v>
      </c>
      <c r="F5" s="5" t="s">
        <v>24</v>
      </c>
      <c r="G5" s="30" t="s">
        <v>3013</v>
      </c>
      <c r="H5" s="31"/>
      <c r="I5" s="5">
        <v>1</v>
      </c>
      <c r="J5" s="5" t="str">
        <f>D5</f>
        <v>14F主楼走道</v>
      </c>
      <c r="K5" s="5"/>
      <c r="L5" s="5" t="str">
        <f>F5</f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3010</v>
      </c>
      <c r="D6" s="5" t="s">
        <v>3011</v>
      </c>
      <c r="E6" s="6" t="s">
        <v>23</v>
      </c>
      <c r="F6" s="5" t="s">
        <v>24</v>
      </c>
      <c r="G6" s="30" t="s">
        <v>3014</v>
      </c>
      <c r="H6" s="31"/>
      <c r="I6" s="5">
        <v>1</v>
      </c>
      <c r="J6" s="5" t="str">
        <f>D6</f>
        <v>14F主楼走道</v>
      </c>
      <c r="K6" s="5"/>
      <c r="L6" s="5" t="str">
        <f>F6</f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3010</v>
      </c>
      <c r="D7" s="5" t="s">
        <v>3015</v>
      </c>
      <c r="E7" s="6" t="s">
        <v>23</v>
      </c>
      <c r="F7" s="5" t="s">
        <v>24</v>
      </c>
      <c r="G7" s="30" t="s">
        <v>3016</v>
      </c>
      <c r="H7" s="31"/>
      <c r="I7" s="5">
        <v>1</v>
      </c>
      <c r="J7" s="5" t="str">
        <f>D7</f>
        <v>14F主楼电梯厅</v>
      </c>
      <c r="K7" s="5"/>
      <c r="L7" s="5" t="str">
        <f>F7</f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3010</v>
      </c>
      <c r="D8" s="5" t="s">
        <v>3015</v>
      </c>
      <c r="E8" s="6" t="s">
        <v>23</v>
      </c>
      <c r="F8" s="5" t="s">
        <v>24</v>
      </c>
      <c r="G8" s="30" t="s">
        <v>3017</v>
      </c>
      <c r="H8" s="31"/>
      <c r="I8" s="5">
        <v>1</v>
      </c>
      <c r="J8" s="5" t="str">
        <f>D8</f>
        <v>14F主楼电梯厅</v>
      </c>
      <c r="K8" s="5"/>
      <c r="L8" s="5" t="str">
        <f>F8</f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3010</v>
      </c>
      <c r="D9" s="5" t="s">
        <v>3011</v>
      </c>
      <c r="E9" s="6" t="s">
        <v>23</v>
      </c>
      <c r="F9" s="5" t="s">
        <v>24</v>
      </c>
      <c r="G9" s="30" t="s">
        <v>3018</v>
      </c>
      <c r="H9" s="31"/>
      <c r="I9" s="5">
        <v>1</v>
      </c>
      <c r="J9" s="5" t="str">
        <f t="shared" ref="J9:J18" si="0">D9</f>
        <v>14F主楼走道</v>
      </c>
      <c r="K9" s="5"/>
      <c r="L9" s="5" t="str">
        <f t="shared" ref="L9:L18" si="1">F9</f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3010</v>
      </c>
      <c r="D10" s="5" t="s">
        <v>3011</v>
      </c>
      <c r="E10" s="6" t="s">
        <v>23</v>
      </c>
      <c r="F10" s="5" t="s">
        <v>24</v>
      </c>
      <c r="G10" s="30" t="s">
        <v>3019</v>
      </c>
      <c r="H10" s="31"/>
      <c r="I10" s="5">
        <v>1</v>
      </c>
      <c r="J10" s="5" t="str">
        <f t="shared" si="0"/>
        <v>14F主楼走道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3010</v>
      </c>
      <c r="D11" s="5" t="s">
        <v>3011</v>
      </c>
      <c r="E11" s="6" t="s">
        <v>23</v>
      </c>
      <c r="F11" s="5" t="s">
        <v>24</v>
      </c>
      <c r="G11" s="30" t="s">
        <v>3020</v>
      </c>
      <c r="H11" s="31"/>
      <c r="I11" s="5">
        <v>1</v>
      </c>
      <c r="J11" s="5" t="str">
        <f t="shared" si="0"/>
        <v>14F主楼走道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3010</v>
      </c>
      <c r="D12" s="5" t="s">
        <v>3011</v>
      </c>
      <c r="E12" s="6" t="s">
        <v>23</v>
      </c>
      <c r="F12" s="5" t="s">
        <v>24</v>
      </c>
      <c r="G12" s="30" t="s">
        <v>3021</v>
      </c>
      <c r="H12" s="31"/>
      <c r="I12" s="5">
        <v>1</v>
      </c>
      <c r="J12" s="5" t="str">
        <f t="shared" si="0"/>
        <v>14F主楼走道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3010</v>
      </c>
      <c r="D13" s="5" t="s">
        <v>3011</v>
      </c>
      <c r="E13" s="6" t="s">
        <v>23</v>
      </c>
      <c r="F13" s="5" t="s">
        <v>24</v>
      </c>
      <c r="G13" s="30" t="s">
        <v>3022</v>
      </c>
      <c r="H13" s="31"/>
      <c r="I13" s="5">
        <v>1</v>
      </c>
      <c r="J13" s="5" t="str">
        <f t="shared" si="0"/>
        <v>14F主楼走道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3010</v>
      </c>
      <c r="D14" s="5" t="s">
        <v>3011</v>
      </c>
      <c r="E14" s="6" t="s">
        <v>23</v>
      </c>
      <c r="F14" s="5" t="s">
        <v>24</v>
      </c>
      <c r="G14" s="30" t="s">
        <v>3023</v>
      </c>
      <c r="H14" s="31"/>
      <c r="I14" s="5">
        <v>1</v>
      </c>
      <c r="J14" s="5" t="str">
        <f t="shared" si="0"/>
        <v>14F主楼走道</v>
      </c>
      <c r="K14" s="5"/>
      <c r="L14" s="5" t="str">
        <f t="shared" si="1"/>
        <v>放装无线AP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3010</v>
      </c>
      <c r="D15" s="5" t="s">
        <v>3015</v>
      </c>
      <c r="E15" s="6" t="s">
        <v>23</v>
      </c>
      <c r="F15" s="5" t="s">
        <v>24</v>
      </c>
      <c r="G15" s="30" t="s">
        <v>3024</v>
      </c>
      <c r="H15" s="31"/>
      <c r="I15" s="5">
        <v>1</v>
      </c>
      <c r="J15" s="5" t="str">
        <f t="shared" si="0"/>
        <v>14F主楼电梯厅</v>
      </c>
      <c r="K15" s="5"/>
      <c r="L15" s="5" t="str">
        <f t="shared" si="1"/>
        <v>放装无线AP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3010</v>
      </c>
      <c r="D16" s="5" t="s">
        <v>3011</v>
      </c>
      <c r="E16" s="6" t="s">
        <v>23</v>
      </c>
      <c r="F16" s="5" t="s">
        <v>24</v>
      </c>
      <c r="G16" s="30" t="s">
        <v>3025</v>
      </c>
      <c r="H16" s="31"/>
      <c r="I16" s="5">
        <v>1</v>
      </c>
      <c r="J16" s="5" t="str">
        <f t="shared" si="0"/>
        <v>14F主楼走道</v>
      </c>
      <c r="K16" s="5"/>
      <c r="L16" s="5" t="str">
        <f t="shared" si="1"/>
        <v>放装无线AP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3010</v>
      </c>
      <c r="D17" s="5" t="s">
        <v>3011</v>
      </c>
      <c r="E17" s="6" t="s">
        <v>23</v>
      </c>
      <c r="F17" s="5" t="s">
        <v>24</v>
      </c>
      <c r="G17" s="30" t="s">
        <v>3026</v>
      </c>
      <c r="H17" s="31"/>
      <c r="I17" s="5">
        <v>1</v>
      </c>
      <c r="J17" s="5" t="str">
        <f t="shared" si="0"/>
        <v>14F主楼走道</v>
      </c>
      <c r="K17" s="5"/>
      <c r="L17" s="5" t="str">
        <f t="shared" si="1"/>
        <v>放装无线AP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3010</v>
      </c>
      <c r="D18" s="5" t="s">
        <v>3011</v>
      </c>
      <c r="E18" s="6" t="s">
        <v>23</v>
      </c>
      <c r="F18" s="5" t="s">
        <v>24</v>
      </c>
      <c r="G18" s="30" t="s">
        <v>3027</v>
      </c>
      <c r="H18" s="31"/>
      <c r="I18" s="5">
        <v>1</v>
      </c>
      <c r="J18" s="5" t="str">
        <f t="shared" si="0"/>
        <v>14F主楼走道</v>
      </c>
      <c r="K18" s="5"/>
      <c r="L18" s="5" t="str">
        <f t="shared" si="1"/>
        <v>放装无线AP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3010</v>
      </c>
      <c r="D19" s="5" t="s">
        <v>3028</v>
      </c>
      <c r="E19" s="6" t="s">
        <v>23</v>
      </c>
      <c r="F19" s="5" t="s">
        <v>94</v>
      </c>
      <c r="G19" s="30" t="s">
        <v>3029</v>
      </c>
      <c r="H19" s="31"/>
      <c r="I19" s="5">
        <v>1</v>
      </c>
      <c r="J19" s="5" t="str">
        <f t="shared" ref="J19:J67" si="2">D19</f>
        <v>14F主楼办公室</v>
      </c>
      <c r="K19" s="5"/>
      <c r="L19" s="5" t="str">
        <f t="shared" ref="L19:L67" si="3">F19</f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3010</v>
      </c>
      <c r="D20" s="5" t="s">
        <v>3028</v>
      </c>
      <c r="E20" s="6" t="s">
        <v>23</v>
      </c>
      <c r="F20" s="5" t="s">
        <v>94</v>
      </c>
      <c r="G20" s="30" t="s">
        <v>3030</v>
      </c>
      <c r="H20" s="31"/>
      <c r="I20" s="5">
        <v>1</v>
      </c>
      <c r="J20" s="5" t="str">
        <f t="shared" si="2"/>
        <v>14F主楼办公室</v>
      </c>
      <c r="K20" s="5"/>
      <c r="L20" s="5" t="str">
        <f t="shared" si="3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3010</v>
      </c>
      <c r="D21" s="5" t="s">
        <v>3028</v>
      </c>
      <c r="E21" s="6" t="s">
        <v>23</v>
      </c>
      <c r="F21" s="5" t="s">
        <v>94</v>
      </c>
      <c r="G21" s="30" t="s">
        <v>3031</v>
      </c>
      <c r="H21" s="31"/>
      <c r="I21" s="5">
        <v>1</v>
      </c>
      <c r="J21" s="5" t="str">
        <f t="shared" si="2"/>
        <v>14F主楼办公室</v>
      </c>
      <c r="K21" s="5"/>
      <c r="L21" s="5" t="str">
        <f t="shared" si="3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3010</v>
      </c>
      <c r="D22" s="5" t="s">
        <v>3028</v>
      </c>
      <c r="E22" s="6" t="s">
        <v>23</v>
      </c>
      <c r="F22" s="5" t="s">
        <v>94</v>
      </c>
      <c r="G22" s="30" t="s">
        <v>3032</v>
      </c>
      <c r="H22" s="31"/>
      <c r="I22" s="5">
        <v>1</v>
      </c>
      <c r="J22" s="5" t="str">
        <f t="shared" si="2"/>
        <v>14F主楼办公室</v>
      </c>
      <c r="K22" s="5"/>
      <c r="L22" s="5" t="str">
        <f t="shared" si="3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3010</v>
      </c>
      <c r="D23" s="5" t="s">
        <v>3028</v>
      </c>
      <c r="E23" s="6" t="s">
        <v>23</v>
      </c>
      <c r="F23" s="5" t="s">
        <v>94</v>
      </c>
      <c r="G23" s="30" t="s">
        <v>3033</v>
      </c>
      <c r="H23" s="31"/>
      <c r="I23" s="5">
        <v>1</v>
      </c>
      <c r="J23" s="5" t="str">
        <f t="shared" si="2"/>
        <v>14F主楼办公室</v>
      </c>
      <c r="K23" s="5"/>
      <c r="L23" s="5" t="str">
        <f t="shared" si="3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3010</v>
      </c>
      <c r="D24" s="5" t="s">
        <v>3028</v>
      </c>
      <c r="E24" s="6" t="s">
        <v>23</v>
      </c>
      <c r="F24" s="5" t="s">
        <v>94</v>
      </c>
      <c r="G24" s="30" t="s">
        <v>3034</v>
      </c>
      <c r="H24" s="31"/>
      <c r="I24" s="5">
        <v>1</v>
      </c>
      <c r="J24" s="5" t="str">
        <f t="shared" si="2"/>
        <v>14F主楼办公室</v>
      </c>
      <c r="K24" s="5"/>
      <c r="L24" s="5" t="str">
        <f t="shared" si="3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3010</v>
      </c>
      <c r="D25" s="5" t="s">
        <v>3028</v>
      </c>
      <c r="E25" s="6" t="s">
        <v>23</v>
      </c>
      <c r="F25" s="5" t="s">
        <v>94</v>
      </c>
      <c r="G25" s="30" t="s">
        <v>3035</v>
      </c>
      <c r="H25" s="31"/>
      <c r="I25" s="5">
        <v>1</v>
      </c>
      <c r="J25" s="5" t="str">
        <f t="shared" si="2"/>
        <v>14F主楼办公室</v>
      </c>
      <c r="K25" s="5"/>
      <c r="L25" s="5" t="str">
        <f t="shared" si="3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3010</v>
      </c>
      <c r="D26" s="5" t="s">
        <v>3028</v>
      </c>
      <c r="E26" s="6" t="s">
        <v>23</v>
      </c>
      <c r="F26" s="5" t="s">
        <v>94</v>
      </c>
      <c r="G26" s="30" t="s">
        <v>3036</v>
      </c>
      <c r="H26" s="31"/>
      <c r="I26" s="5">
        <v>1</v>
      </c>
      <c r="J26" s="5" t="str">
        <f t="shared" si="2"/>
        <v>14F主楼办公室</v>
      </c>
      <c r="K26" s="5"/>
      <c r="L26" s="5" t="str">
        <f t="shared" si="3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3010</v>
      </c>
      <c r="D27" s="5" t="s">
        <v>3028</v>
      </c>
      <c r="E27" s="6" t="s">
        <v>23</v>
      </c>
      <c r="F27" s="5" t="s">
        <v>94</v>
      </c>
      <c r="G27" s="30" t="s">
        <v>3037</v>
      </c>
      <c r="H27" s="31"/>
      <c r="I27" s="5">
        <v>1</v>
      </c>
      <c r="J27" s="5" t="str">
        <f t="shared" si="2"/>
        <v>14F主楼办公室</v>
      </c>
      <c r="K27" s="5"/>
      <c r="L27" s="5" t="str">
        <f t="shared" si="3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3010</v>
      </c>
      <c r="D28" s="5" t="s">
        <v>3028</v>
      </c>
      <c r="E28" s="6" t="s">
        <v>23</v>
      </c>
      <c r="F28" s="5" t="s">
        <v>94</v>
      </c>
      <c r="G28" s="30" t="s">
        <v>3038</v>
      </c>
      <c r="H28" s="31"/>
      <c r="I28" s="5">
        <v>1</v>
      </c>
      <c r="J28" s="5" t="str">
        <f t="shared" si="2"/>
        <v>14F主楼办公室</v>
      </c>
      <c r="K28" s="5"/>
      <c r="L28" s="5" t="str">
        <f t="shared" si="3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3010</v>
      </c>
      <c r="D29" s="5" t="s">
        <v>3028</v>
      </c>
      <c r="E29" s="6" t="s">
        <v>23</v>
      </c>
      <c r="F29" s="5" t="s">
        <v>94</v>
      </c>
      <c r="G29" s="30" t="s">
        <v>3039</v>
      </c>
      <c r="H29" s="31"/>
      <c r="I29" s="5">
        <v>1</v>
      </c>
      <c r="J29" s="5" t="str">
        <f t="shared" si="2"/>
        <v>14F主楼办公室</v>
      </c>
      <c r="K29" s="5"/>
      <c r="L29" s="5" t="str">
        <f t="shared" si="3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3010</v>
      </c>
      <c r="D30" s="5" t="s">
        <v>3028</v>
      </c>
      <c r="E30" s="6" t="s">
        <v>23</v>
      </c>
      <c r="F30" s="5" t="s">
        <v>94</v>
      </c>
      <c r="G30" s="30" t="s">
        <v>3040</v>
      </c>
      <c r="H30" s="31"/>
      <c r="I30" s="5">
        <v>1</v>
      </c>
      <c r="J30" s="5" t="str">
        <f t="shared" si="2"/>
        <v>14F主楼办公室</v>
      </c>
      <c r="K30" s="5"/>
      <c r="L30" s="5" t="str">
        <f t="shared" si="3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3010</v>
      </c>
      <c r="D31" s="5" t="s">
        <v>3028</v>
      </c>
      <c r="E31" s="6" t="s">
        <v>23</v>
      </c>
      <c r="F31" s="5" t="s">
        <v>94</v>
      </c>
      <c r="G31" s="30" t="s">
        <v>3041</v>
      </c>
      <c r="H31" s="31"/>
      <c r="I31" s="5">
        <v>1</v>
      </c>
      <c r="J31" s="5" t="str">
        <f t="shared" si="2"/>
        <v>14F主楼办公室</v>
      </c>
      <c r="K31" s="5"/>
      <c r="L31" s="5" t="str">
        <f t="shared" si="3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3010</v>
      </c>
      <c r="D32" s="5" t="s">
        <v>3028</v>
      </c>
      <c r="E32" s="6" t="s">
        <v>23</v>
      </c>
      <c r="F32" s="5" t="s">
        <v>94</v>
      </c>
      <c r="G32" s="30" t="s">
        <v>3042</v>
      </c>
      <c r="H32" s="31"/>
      <c r="I32" s="5">
        <v>1</v>
      </c>
      <c r="J32" s="5" t="str">
        <f t="shared" si="2"/>
        <v>14F主楼办公室</v>
      </c>
      <c r="K32" s="5"/>
      <c r="L32" s="5" t="str">
        <f t="shared" si="3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3010</v>
      </c>
      <c r="D33" s="5" t="s">
        <v>3028</v>
      </c>
      <c r="E33" s="6" t="s">
        <v>23</v>
      </c>
      <c r="F33" s="5" t="s">
        <v>94</v>
      </c>
      <c r="G33" s="30" t="s">
        <v>3043</v>
      </c>
      <c r="H33" s="31"/>
      <c r="I33" s="5">
        <v>1</v>
      </c>
      <c r="J33" s="5" t="str">
        <f t="shared" si="2"/>
        <v>14F主楼办公室</v>
      </c>
      <c r="K33" s="5"/>
      <c r="L33" s="5" t="str">
        <f t="shared" si="3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3010</v>
      </c>
      <c r="D34" s="5" t="s">
        <v>3028</v>
      </c>
      <c r="E34" s="6" t="s">
        <v>23</v>
      </c>
      <c r="F34" s="5" t="s">
        <v>94</v>
      </c>
      <c r="G34" s="30" t="s">
        <v>3044</v>
      </c>
      <c r="H34" s="31"/>
      <c r="I34" s="5">
        <v>1</v>
      </c>
      <c r="J34" s="5" t="str">
        <f t="shared" si="2"/>
        <v>14F主楼办公室</v>
      </c>
      <c r="K34" s="5"/>
      <c r="L34" s="5" t="str">
        <f t="shared" si="3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3010</v>
      </c>
      <c r="D35" s="5" t="s">
        <v>3028</v>
      </c>
      <c r="E35" s="6" t="s">
        <v>23</v>
      </c>
      <c r="F35" s="5" t="s">
        <v>94</v>
      </c>
      <c r="G35" s="30" t="s">
        <v>3045</v>
      </c>
      <c r="H35" s="31"/>
      <c r="I35" s="5">
        <v>1</v>
      </c>
      <c r="J35" s="5" t="str">
        <f t="shared" si="2"/>
        <v>14F主楼办公室</v>
      </c>
      <c r="K35" s="5"/>
      <c r="L35" s="5" t="str">
        <f t="shared" si="3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3010</v>
      </c>
      <c r="D36" s="5" t="s">
        <v>3028</v>
      </c>
      <c r="E36" s="6" t="s">
        <v>23</v>
      </c>
      <c r="F36" s="5" t="s">
        <v>94</v>
      </c>
      <c r="G36" s="30" t="s">
        <v>3046</v>
      </c>
      <c r="H36" s="31"/>
      <c r="I36" s="5">
        <v>1</v>
      </c>
      <c r="J36" s="5" t="str">
        <f t="shared" si="2"/>
        <v>14F主楼办公室</v>
      </c>
      <c r="K36" s="5"/>
      <c r="L36" s="5" t="str">
        <f t="shared" si="3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3010</v>
      </c>
      <c r="D37" s="5" t="s">
        <v>3028</v>
      </c>
      <c r="E37" s="6" t="s">
        <v>23</v>
      </c>
      <c r="F37" s="5" t="s">
        <v>94</v>
      </c>
      <c r="G37" s="30" t="s">
        <v>3047</v>
      </c>
      <c r="H37" s="31"/>
      <c r="I37" s="5">
        <v>1</v>
      </c>
      <c r="J37" s="5" t="str">
        <f t="shared" si="2"/>
        <v>14F主楼办公室</v>
      </c>
      <c r="K37" s="5"/>
      <c r="L37" s="5" t="str">
        <f t="shared" si="3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3010</v>
      </c>
      <c r="D38" s="5" t="s">
        <v>3028</v>
      </c>
      <c r="E38" s="6" t="s">
        <v>23</v>
      </c>
      <c r="F38" s="5" t="s">
        <v>94</v>
      </c>
      <c r="G38" s="30" t="s">
        <v>3048</v>
      </c>
      <c r="H38" s="31"/>
      <c r="I38" s="5">
        <v>1</v>
      </c>
      <c r="J38" s="5" t="str">
        <f t="shared" si="2"/>
        <v>14F主楼办公室</v>
      </c>
      <c r="K38" s="5"/>
      <c r="L38" s="5" t="str">
        <f t="shared" si="3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3010</v>
      </c>
      <c r="D39" s="5" t="s">
        <v>3028</v>
      </c>
      <c r="E39" s="6" t="s">
        <v>23</v>
      </c>
      <c r="F39" s="5" t="s">
        <v>94</v>
      </c>
      <c r="G39" s="30" t="s">
        <v>3049</v>
      </c>
      <c r="H39" s="31"/>
      <c r="I39" s="5">
        <v>1</v>
      </c>
      <c r="J39" s="5" t="str">
        <f t="shared" si="2"/>
        <v>14F主楼办公室</v>
      </c>
      <c r="K39" s="5"/>
      <c r="L39" s="5" t="str">
        <f t="shared" si="3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3010</v>
      </c>
      <c r="D40" s="5" t="s">
        <v>3028</v>
      </c>
      <c r="E40" s="6" t="s">
        <v>23</v>
      </c>
      <c r="F40" s="5" t="s">
        <v>94</v>
      </c>
      <c r="G40" s="30" t="s">
        <v>3050</v>
      </c>
      <c r="H40" s="31"/>
      <c r="I40" s="5">
        <v>1</v>
      </c>
      <c r="J40" s="5" t="str">
        <f t="shared" si="2"/>
        <v>14F主楼办公室</v>
      </c>
      <c r="K40" s="5"/>
      <c r="L40" s="5" t="str">
        <f t="shared" si="3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3010</v>
      </c>
      <c r="D41" s="5" t="s">
        <v>3028</v>
      </c>
      <c r="E41" s="6" t="s">
        <v>23</v>
      </c>
      <c r="F41" s="5" t="s">
        <v>94</v>
      </c>
      <c r="G41" s="30" t="s">
        <v>3051</v>
      </c>
      <c r="H41" s="31"/>
      <c r="I41" s="5">
        <v>1</v>
      </c>
      <c r="J41" s="5" t="str">
        <f t="shared" si="2"/>
        <v>14F主楼办公室</v>
      </c>
      <c r="K41" s="5"/>
      <c r="L41" s="5" t="str">
        <f t="shared" si="3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3010</v>
      </c>
      <c r="D42" s="5" t="s">
        <v>3028</v>
      </c>
      <c r="E42" s="6" t="s">
        <v>23</v>
      </c>
      <c r="F42" s="5" t="s">
        <v>94</v>
      </c>
      <c r="G42" s="30" t="s">
        <v>3052</v>
      </c>
      <c r="H42" s="31"/>
      <c r="I42" s="5">
        <v>1</v>
      </c>
      <c r="J42" s="5" t="str">
        <f t="shared" si="2"/>
        <v>14F主楼办公室</v>
      </c>
      <c r="K42" s="5"/>
      <c r="L42" s="5" t="str">
        <f t="shared" si="3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3010</v>
      </c>
      <c r="D43" s="5" t="s">
        <v>3028</v>
      </c>
      <c r="E43" s="6" t="s">
        <v>23</v>
      </c>
      <c r="F43" s="5" t="s">
        <v>94</v>
      </c>
      <c r="G43" s="30" t="s">
        <v>3053</v>
      </c>
      <c r="H43" s="31"/>
      <c r="I43" s="5">
        <v>1</v>
      </c>
      <c r="J43" s="5" t="str">
        <f t="shared" si="2"/>
        <v>14F主楼办公室</v>
      </c>
      <c r="K43" s="5"/>
      <c r="L43" s="5" t="str">
        <f t="shared" si="3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3010</v>
      </c>
      <c r="D44" s="5" t="s">
        <v>3028</v>
      </c>
      <c r="E44" s="6" t="s">
        <v>23</v>
      </c>
      <c r="F44" s="5" t="s">
        <v>94</v>
      </c>
      <c r="G44" s="30" t="s">
        <v>3054</v>
      </c>
      <c r="H44" s="31"/>
      <c r="I44" s="5">
        <v>1</v>
      </c>
      <c r="J44" s="5" t="str">
        <f t="shared" si="2"/>
        <v>14F主楼办公室</v>
      </c>
      <c r="K44" s="5"/>
      <c r="L44" s="5" t="str">
        <f t="shared" si="3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3010</v>
      </c>
      <c r="D45" s="5" t="s">
        <v>3028</v>
      </c>
      <c r="E45" s="6" t="s">
        <v>23</v>
      </c>
      <c r="F45" s="5" t="s">
        <v>94</v>
      </c>
      <c r="G45" s="30" t="s">
        <v>3055</v>
      </c>
      <c r="H45" s="31"/>
      <c r="I45" s="5">
        <v>1</v>
      </c>
      <c r="J45" s="5" t="str">
        <f t="shared" si="2"/>
        <v>14F主楼办公室</v>
      </c>
      <c r="K45" s="5"/>
      <c r="L45" s="5" t="str">
        <f t="shared" si="3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3010</v>
      </c>
      <c r="D46" s="5" t="s">
        <v>3028</v>
      </c>
      <c r="E46" s="6" t="s">
        <v>23</v>
      </c>
      <c r="F46" s="5" t="s">
        <v>94</v>
      </c>
      <c r="G46" s="30" t="s">
        <v>3056</v>
      </c>
      <c r="H46" s="31"/>
      <c r="I46" s="5">
        <v>1</v>
      </c>
      <c r="J46" s="5" t="str">
        <f t="shared" si="2"/>
        <v>14F主楼办公室</v>
      </c>
      <c r="K46" s="5"/>
      <c r="L46" s="5" t="str">
        <f t="shared" si="3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3010</v>
      </c>
      <c r="D47" s="5" t="s">
        <v>3028</v>
      </c>
      <c r="E47" s="6" t="s">
        <v>23</v>
      </c>
      <c r="F47" s="5" t="s">
        <v>94</v>
      </c>
      <c r="G47" s="30" t="s">
        <v>3057</v>
      </c>
      <c r="H47" s="31"/>
      <c r="I47" s="5">
        <v>1</v>
      </c>
      <c r="J47" s="5" t="str">
        <f t="shared" si="2"/>
        <v>14F主楼办公室</v>
      </c>
      <c r="K47" s="5"/>
      <c r="L47" s="5" t="str">
        <f t="shared" si="3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3010</v>
      </c>
      <c r="D48" s="5" t="s">
        <v>3028</v>
      </c>
      <c r="E48" s="6" t="s">
        <v>23</v>
      </c>
      <c r="F48" s="5" t="s">
        <v>94</v>
      </c>
      <c r="G48" s="30" t="s">
        <v>3058</v>
      </c>
      <c r="H48" s="31"/>
      <c r="I48" s="5">
        <v>1</v>
      </c>
      <c r="J48" s="5" t="str">
        <f t="shared" si="2"/>
        <v>14F主楼办公室</v>
      </c>
      <c r="K48" s="5"/>
      <c r="L48" s="5" t="str">
        <f t="shared" si="3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3010</v>
      </c>
      <c r="D49" s="5" t="s">
        <v>3059</v>
      </c>
      <c r="E49" s="6" t="s">
        <v>23</v>
      </c>
      <c r="F49" s="5" t="s">
        <v>94</v>
      </c>
      <c r="G49" s="30" t="s">
        <v>3060</v>
      </c>
      <c r="H49" s="31"/>
      <c r="I49" s="5">
        <v>1</v>
      </c>
      <c r="J49" s="5" t="str">
        <f t="shared" si="2"/>
        <v>14F主楼会议室</v>
      </c>
      <c r="K49" s="5"/>
      <c r="L49" s="5" t="str">
        <f t="shared" si="3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3010</v>
      </c>
      <c r="D50" s="5" t="s">
        <v>3059</v>
      </c>
      <c r="E50" s="6" t="s">
        <v>23</v>
      </c>
      <c r="F50" s="5" t="s">
        <v>94</v>
      </c>
      <c r="G50" s="30" t="s">
        <v>3061</v>
      </c>
      <c r="H50" s="31"/>
      <c r="I50" s="5">
        <v>1</v>
      </c>
      <c r="J50" s="5" t="str">
        <f t="shared" si="2"/>
        <v>14F主楼会议室</v>
      </c>
      <c r="K50" s="5"/>
      <c r="L50" s="5" t="str">
        <f t="shared" si="3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3010</v>
      </c>
      <c r="D51" s="5" t="s">
        <v>3028</v>
      </c>
      <c r="E51" s="6" t="s">
        <v>23</v>
      </c>
      <c r="F51" s="5" t="s">
        <v>94</v>
      </c>
      <c r="G51" s="30" t="s">
        <v>3062</v>
      </c>
      <c r="H51" s="31"/>
      <c r="I51" s="5">
        <v>1</v>
      </c>
      <c r="J51" s="5" t="str">
        <f t="shared" si="2"/>
        <v>14F主楼办公室</v>
      </c>
      <c r="K51" s="5"/>
      <c r="L51" s="5" t="str">
        <f t="shared" si="3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3010</v>
      </c>
      <c r="D52" s="5" t="s">
        <v>3028</v>
      </c>
      <c r="E52" s="6" t="s">
        <v>23</v>
      </c>
      <c r="F52" s="5" t="s">
        <v>94</v>
      </c>
      <c r="G52" s="30" t="s">
        <v>3063</v>
      </c>
      <c r="H52" s="31"/>
      <c r="I52" s="5">
        <v>1</v>
      </c>
      <c r="J52" s="5" t="str">
        <f t="shared" si="2"/>
        <v>14F主楼办公室</v>
      </c>
      <c r="K52" s="5"/>
      <c r="L52" s="5" t="str">
        <f t="shared" si="3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3010</v>
      </c>
      <c r="D53" s="5" t="s">
        <v>3028</v>
      </c>
      <c r="E53" s="6" t="s">
        <v>23</v>
      </c>
      <c r="F53" s="5" t="s">
        <v>94</v>
      </c>
      <c r="G53" s="30" t="s">
        <v>3064</v>
      </c>
      <c r="H53" s="31"/>
      <c r="I53" s="5">
        <v>1</v>
      </c>
      <c r="J53" s="5" t="str">
        <f t="shared" si="2"/>
        <v>14F主楼办公室</v>
      </c>
      <c r="K53" s="5"/>
      <c r="L53" s="5" t="str">
        <f t="shared" si="3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3010</v>
      </c>
      <c r="D54" s="5" t="s">
        <v>3028</v>
      </c>
      <c r="E54" s="6" t="s">
        <v>23</v>
      </c>
      <c r="F54" s="5" t="s">
        <v>94</v>
      </c>
      <c r="G54" s="30" t="s">
        <v>3065</v>
      </c>
      <c r="H54" s="31"/>
      <c r="I54" s="5">
        <v>1</v>
      </c>
      <c r="J54" s="5" t="str">
        <f t="shared" si="2"/>
        <v>14F主楼办公室</v>
      </c>
      <c r="K54" s="5"/>
      <c r="L54" s="5" t="str">
        <f t="shared" si="3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3010</v>
      </c>
      <c r="D55" s="5" t="s">
        <v>3028</v>
      </c>
      <c r="E55" s="6" t="s">
        <v>23</v>
      </c>
      <c r="F55" s="5" t="s">
        <v>94</v>
      </c>
      <c r="G55" s="30" t="s">
        <v>3066</v>
      </c>
      <c r="H55" s="31"/>
      <c r="I55" s="5">
        <v>1</v>
      </c>
      <c r="J55" s="5" t="str">
        <f t="shared" si="2"/>
        <v>14F主楼办公室</v>
      </c>
      <c r="K55" s="5"/>
      <c r="L55" s="5" t="str">
        <f t="shared" si="3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3010</v>
      </c>
      <c r="D56" s="5" t="s">
        <v>3028</v>
      </c>
      <c r="E56" s="6" t="s">
        <v>23</v>
      </c>
      <c r="F56" s="5" t="s">
        <v>94</v>
      </c>
      <c r="G56" s="30" t="s">
        <v>3067</v>
      </c>
      <c r="H56" s="31"/>
      <c r="I56" s="5">
        <v>1</v>
      </c>
      <c r="J56" s="5" t="str">
        <f t="shared" si="2"/>
        <v>14F主楼办公室</v>
      </c>
      <c r="K56" s="5"/>
      <c r="L56" s="5" t="str">
        <f t="shared" si="3"/>
        <v>墙面无线AP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3010</v>
      </c>
      <c r="D57" s="5" t="s">
        <v>3028</v>
      </c>
      <c r="E57" s="6" t="s">
        <v>23</v>
      </c>
      <c r="F57" s="5" t="s">
        <v>96</v>
      </c>
      <c r="G57" s="9" t="s">
        <v>3068</v>
      </c>
      <c r="H57" s="10" t="s">
        <v>158</v>
      </c>
      <c r="I57" s="5">
        <v>1</v>
      </c>
      <c r="J57" s="5" t="str">
        <f t="shared" si="2"/>
        <v>14F主楼办公室</v>
      </c>
      <c r="K57" s="5"/>
      <c r="L57" s="5" t="str">
        <f t="shared" si="3"/>
        <v>双口面板（网络插座）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3010</v>
      </c>
      <c r="D58" s="5" t="s">
        <v>3028</v>
      </c>
      <c r="E58" s="6" t="s">
        <v>23</v>
      </c>
      <c r="F58" s="5" t="s">
        <v>96</v>
      </c>
      <c r="G58" s="9" t="s">
        <v>3069</v>
      </c>
      <c r="H58" s="10" t="s">
        <v>160</v>
      </c>
      <c r="I58" s="5">
        <v>1</v>
      </c>
      <c r="J58" s="5" t="str">
        <f t="shared" si="2"/>
        <v>14F主楼办公室</v>
      </c>
      <c r="K58" s="5"/>
      <c r="L58" s="5" t="str">
        <f t="shared" si="3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3010</v>
      </c>
      <c r="D59" s="5" t="s">
        <v>3028</v>
      </c>
      <c r="E59" s="6" t="s">
        <v>23</v>
      </c>
      <c r="F59" s="5" t="s">
        <v>96</v>
      </c>
      <c r="G59" s="9" t="s">
        <v>3070</v>
      </c>
      <c r="H59" s="10" t="s">
        <v>162</v>
      </c>
      <c r="I59" s="5">
        <v>1</v>
      </c>
      <c r="J59" s="5" t="str">
        <f t="shared" si="2"/>
        <v>14F主楼办公室</v>
      </c>
      <c r="K59" s="5"/>
      <c r="L59" s="5" t="str">
        <f t="shared" si="3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3010</v>
      </c>
      <c r="D60" s="5" t="s">
        <v>3028</v>
      </c>
      <c r="E60" s="6" t="s">
        <v>23</v>
      </c>
      <c r="F60" s="5" t="s">
        <v>96</v>
      </c>
      <c r="G60" s="9" t="s">
        <v>3071</v>
      </c>
      <c r="H60" s="10" t="s">
        <v>164</v>
      </c>
      <c r="I60" s="5">
        <v>1</v>
      </c>
      <c r="J60" s="5" t="str">
        <f t="shared" si="2"/>
        <v>14F主楼办公室</v>
      </c>
      <c r="K60" s="5"/>
      <c r="L60" s="5" t="str">
        <f t="shared" si="3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3010</v>
      </c>
      <c r="D61" s="5" t="s">
        <v>3028</v>
      </c>
      <c r="E61" s="6" t="s">
        <v>23</v>
      </c>
      <c r="F61" s="5" t="s">
        <v>96</v>
      </c>
      <c r="G61" s="9" t="s">
        <v>3072</v>
      </c>
      <c r="H61" s="10" t="s">
        <v>166</v>
      </c>
      <c r="I61" s="5">
        <v>1</v>
      </c>
      <c r="J61" s="5" t="str">
        <f t="shared" si="2"/>
        <v>14F主楼办公室</v>
      </c>
      <c r="K61" s="5"/>
      <c r="L61" s="5" t="str">
        <f t="shared" si="3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3010</v>
      </c>
      <c r="D62" s="5" t="s">
        <v>3028</v>
      </c>
      <c r="E62" s="6" t="s">
        <v>23</v>
      </c>
      <c r="F62" s="5" t="s">
        <v>96</v>
      </c>
      <c r="G62" s="9" t="s">
        <v>3073</v>
      </c>
      <c r="H62" s="10" t="s">
        <v>168</v>
      </c>
      <c r="I62" s="5">
        <v>1</v>
      </c>
      <c r="J62" s="5" t="str">
        <f t="shared" si="2"/>
        <v>14F主楼办公室</v>
      </c>
      <c r="K62" s="5"/>
      <c r="L62" s="5" t="str">
        <f t="shared" si="3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3010</v>
      </c>
      <c r="D63" s="5" t="s">
        <v>3028</v>
      </c>
      <c r="E63" s="6" t="s">
        <v>23</v>
      </c>
      <c r="F63" s="5" t="s">
        <v>96</v>
      </c>
      <c r="G63" s="9" t="s">
        <v>3074</v>
      </c>
      <c r="H63" s="10" t="s">
        <v>170</v>
      </c>
      <c r="I63" s="5">
        <v>1</v>
      </c>
      <c r="J63" s="5" t="str">
        <f t="shared" si="2"/>
        <v>14F主楼办公室</v>
      </c>
      <c r="K63" s="5"/>
      <c r="L63" s="5" t="str">
        <f t="shared" si="3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3010</v>
      </c>
      <c r="D64" s="5" t="s">
        <v>3028</v>
      </c>
      <c r="E64" s="6" t="s">
        <v>23</v>
      </c>
      <c r="F64" s="5" t="s">
        <v>96</v>
      </c>
      <c r="G64" s="9" t="s">
        <v>3075</v>
      </c>
      <c r="H64" s="10" t="s">
        <v>172</v>
      </c>
      <c r="I64" s="5">
        <v>1</v>
      </c>
      <c r="J64" s="5" t="str">
        <f t="shared" si="2"/>
        <v>14F主楼办公室</v>
      </c>
      <c r="K64" s="5"/>
      <c r="L64" s="5" t="str">
        <f t="shared" si="3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3010</v>
      </c>
      <c r="D65" s="5" t="s">
        <v>3076</v>
      </c>
      <c r="E65" s="6" t="s">
        <v>23</v>
      </c>
      <c r="F65" s="5" t="s">
        <v>96</v>
      </c>
      <c r="G65" s="9" t="s">
        <v>3077</v>
      </c>
      <c r="H65" s="10" t="s">
        <v>174</v>
      </c>
      <c r="I65" s="5">
        <v>1</v>
      </c>
      <c r="J65" s="5" t="str">
        <f t="shared" si="2"/>
        <v>14F主楼开放办公区</v>
      </c>
      <c r="K65" s="5"/>
      <c r="L65" s="5" t="str">
        <f t="shared" si="3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3010</v>
      </c>
      <c r="D66" s="5" t="s">
        <v>3076</v>
      </c>
      <c r="E66" s="6" t="s">
        <v>23</v>
      </c>
      <c r="F66" s="5" t="s">
        <v>96</v>
      </c>
      <c r="G66" s="9" t="s">
        <v>3078</v>
      </c>
      <c r="H66" s="10" t="s">
        <v>176</v>
      </c>
      <c r="I66" s="5">
        <v>1</v>
      </c>
      <c r="J66" s="5" t="str">
        <f t="shared" si="2"/>
        <v>14F主楼开放办公区</v>
      </c>
      <c r="K66" s="5"/>
      <c r="L66" s="5" t="str">
        <f t="shared" si="3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3010</v>
      </c>
      <c r="D67" s="5" t="s">
        <v>3076</v>
      </c>
      <c r="E67" s="6" t="s">
        <v>23</v>
      </c>
      <c r="F67" s="5" t="s">
        <v>96</v>
      </c>
      <c r="G67" s="9" t="s">
        <v>3079</v>
      </c>
      <c r="H67" s="10" t="s">
        <v>178</v>
      </c>
      <c r="I67" s="5">
        <v>1</v>
      </c>
      <c r="J67" s="5" t="str">
        <f t="shared" si="2"/>
        <v>14F主楼开放办公区</v>
      </c>
      <c r="K67" s="5"/>
      <c r="L67" s="5" t="str">
        <f t="shared" si="3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3010</v>
      </c>
      <c r="D68" s="5" t="s">
        <v>3076</v>
      </c>
      <c r="E68" s="6" t="s">
        <v>23</v>
      </c>
      <c r="F68" s="5" t="s">
        <v>96</v>
      </c>
      <c r="G68" s="9" t="s">
        <v>3080</v>
      </c>
      <c r="H68" s="10" t="s">
        <v>180</v>
      </c>
      <c r="I68" s="5">
        <v>1</v>
      </c>
      <c r="J68" s="5" t="str">
        <f t="shared" ref="J68:J131" si="4">D68</f>
        <v>14F主楼开放办公区</v>
      </c>
      <c r="K68" s="5"/>
      <c r="L68" s="5" t="str">
        <f t="shared" ref="L68:L131" si="5">F68</f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3010</v>
      </c>
      <c r="D69" s="5" t="s">
        <v>3076</v>
      </c>
      <c r="E69" s="6" t="s">
        <v>23</v>
      </c>
      <c r="F69" s="5" t="s">
        <v>96</v>
      </c>
      <c r="G69" s="9" t="s">
        <v>3081</v>
      </c>
      <c r="H69" s="10" t="s">
        <v>182</v>
      </c>
      <c r="I69" s="5">
        <v>1</v>
      </c>
      <c r="J69" s="5" t="str">
        <f t="shared" si="4"/>
        <v>14F主楼开放办公区</v>
      </c>
      <c r="K69" s="5"/>
      <c r="L69" s="5" t="str">
        <f t="shared" si="5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3010</v>
      </c>
      <c r="D70" s="5" t="s">
        <v>3076</v>
      </c>
      <c r="E70" s="6" t="s">
        <v>23</v>
      </c>
      <c r="F70" s="5" t="s">
        <v>96</v>
      </c>
      <c r="G70" s="9" t="s">
        <v>3082</v>
      </c>
      <c r="H70" s="10" t="s">
        <v>184</v>
      </c>
      <c r="I70" s="5">
        <v>1</v>
      </c>
      <c r="J70" s="5" t="str">
        <f t="shared" si="4"/>
        <v>14F主楼开放办公区</v>
      </c>
      <c r="K70" s="5"/>
      <c r="L70" s="5" t="str">
        <f t="shared" si="5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3010</v>
      </c>
      <c r="D71" s="5" t="s">
        <v>3076</v>
      </c>
      <c r="E71" s="6" t="s">
        <v>23</v>
      </c>
      <c r="F71" s="5" t="s">
        <v>96</v>
      </c>
      <c r="G71" s="9" t="s">
        <v>3083</v>
      </c>
      <c r="H71" s="10" t="s">
        <v>186</v>
      </c>
      <c r="I71" s="5">
        <v>1</v>
      </c>
      <c r="J71" s="5" t="str">
        <f t="shared" si="4"/>
        <v>14F主楼开放办公区</v>
      </c>
      <c r="K71" s="5"/>
      <c r="L71" s="5" t="str">
        <f t="shared" si="5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3010</v>
      </c>
      <c r="D72" s="5" t="s">
        <v>3076</v>
      </c>
      <c r="E72" s="6" t="s">
        <v>23</v>
      </c>
      <c r="F72" s="5" t="s">
        <v>96</v>
      </c>
      <c r="G72" s="9" t="s">
        <v>3084</v>
      </c>
      <c r="H72" s="10" t="s">
        <v>188</v>
      </c>
      <c r="I72" s="5">
        <v>1</v>
      </c>
      <c r="J72" s="5" t="str">
        <f t="shared" si="4"/>
        <v>14F主楼开放办公区</v>
      </c>
      <c r="K72" s="5"/>
      <c r="L72" s="5" t="str">
        <f t="shared" si="5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3010</v>
      </c>
      <c r="D73" s="5" t="s">
        <v>3076</v>
      </c>
      <c r="E73" s="6" t="s">
        <v>23</v>
      </c>
      <c r="F73" s="5" t="s">
        <v>96</v>
      </c>
      <c r="G73" s="9" t="s">
        <v>3085</v>
      </c>
      <c r="H73" s="10" t="s">
        <v>190</v>
      </c>
      <c r="I73" s="5">
        <v>1</v>
      </c>
      <c r="J73" s="5" t="str">
        <f t="shared" si="4"/>
        <v>14F主楼开放办公区</v>
      </c>
      <c r="K73" s="5"/>
      <c r="L73" s="5" t="str">
        <f t="shared" si="5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3010</v>
      </c>
      <c r="D74" s="5" t="s">
        <v>3076</v>
      </c>
      <c r="E74" s="6" t="s">
        <v>23</v>
      </c>
      <c r="F74" s="5" t="s">
        <v>96</v>
      </c>
      <c r="G74" s="9" t="s">
        <v>3086</v>
      </c>
      <c r="H74" s="10" t="s">
        <v>192</v>
      </c>
      <c r="I74" s="5">
        <v>1</v>
      </c>
      <c r="J74" s="5" t="str">
        <f t="shared" si="4"/>
        <v>14F主楼开放办公区</v>
      </c>
      <c r="K74" s="5"/>
      <c r="L74" s="5" t="str">
        <f t="shared" si="5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3010</v>
      </c>
      <c r="D75" s="5" t="s">
        <v>3076</v>
      </c>
      <c r="E75" s="6" t="s">
        <v>23</v>
      </c>
      <c r="F75" s="5" t="s">
        <v>96</v>
      </c>
      <c r="G75" s="9" t="s">
        <v>3087</v>
      </c>
      <c r="H75" s="10" t="s">
        <v>194</v>
      </c>
      <c r="I75" s="5">
        <v>1</v>
      </c>
      <c r="J75" s="5" t="str">
        <f t="shared" si="4"/>
        <v>14F主楼开放办公区</v>
      </c>
      <c r="K75" s="5"/>
      <c r="L75" s="5" t="str">
        <f t="shared" si="5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3010</v>
      </c>
      <c r="D76" s="5" t="s">
        <v>3076</v>
      </c>
      <c r="E76" s="6" t="s">
        <v>23</v>
      </c>
      <c r="F76" s="5" t="s">
        <v>96</v>
      </c>
      <c r="G76" s="9" t="s">
        <v>3088</v>
      </c>
      <c r="H76" s="10" t="s">
        <v>196</v>
      </c>
      <c r="I76" s="5">
        <v>1</v>
      </c>
      <c r="J76" s="5" t="str">
        <f t="shared" si="4"/>
        <v>14F主楼开放办公区</v>
      </c>
      <c r="K76" s="5"/>
      <c r="L76" s="5" t="str">
        <f t="shared" si="5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3010</v>
      </c>
      <c r="D77" s="5" t="s">
        <v>3028</v>
      </c>
      <c r="E77" s="6" t="s">
        <v>23</v>
      </c>
      <c r="F77" s="5" t="s">
        <v>96</v>
      </c>
      <c r="G77" s="9" t="s">
        <v>3089</v>
      </c>
      <c r="H77" s="10" t="s">
        <v>323</v>
      </c>
      <c r="I77" s="5">
        <v>1</v>
      </c>
      <c r="J77" s="5" t="str">
        <f t="shared" si="4"/>
        <v>14F主楼办公室</v>
      </c>
      <c r="K77" s="5"/>
      <c r="L77" s="5" t="str">
        <f t="shared" si="5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3010</v>
      </c>
      <c r="D78" s="5" t="s">
        <v>3028</v>
      </c>
      <c r="E78" s="6" t="s">
        <v>23</v>
      </c>
      <c r="F78" s="5" t="s">
        <v>96</v>
      </c>
      <c r="G78" s="9" t="s">
        <v>3090</v>
      </c>
      <c r="H78" s="10" t="s">
        <v>325</v>
      </c>
      <c r="I78" s="5">
        <v>1</v>
      </c>
      <c r="J78" s="5" t="str">
        <f t="shared" si="4"/>
        <v>14F主楼办公室</v>
      </c>
      <c r="K78" s="5"/>
      <c r="L78" s="5" t="str">
        <f t="shared" si="5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3010</v>
      </c>
      <c r="D79" s="5" t="s">
        <v>3028</v>
      </c>
      <c r="E79" s="6" t="s">
        <v>23</v>
      </c>
      <c r="F79" s="5" t="s">
        <v>96</v>
      </c>
      <c r="G79" s="9" t="s">
        <v>3091</v>
      </c>
      <c r="H79" s="10" t="s">
        <v>198</v>
      </c>
      <c r="I79" s="5">
        <v>1</v>
      </c>
      <c r="J79" s="5" t="str">
        <f t="shared" si="4"/>
        <v>14F主楼办公室</v>
      </c>
      <c r="K79" s="5"/>
      <c r="L79" s="5" t="str">
        <f t="shared" si="5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3010</v>
      </c>
      <c r="D80" s="5" t="s">
        <v>3028</v>
      </c>
      <c r="E80" s="6" t="s">
        <v>23</v>
      </c>
      <c r="F80" s="5" t="s">
        <v>96</v>
      </c>
      <c r="G80" s="9" t="s">
        <v>3092</v>
      </c>
      <c r="H80" s="10" t="s">
        <v>200</v>
      </c>
      <c r="I80" s="5">
        <v>1</v>
      </c>
      <c r="J80" s="5" t="str">
        <f t="shared" si="4"/>
        <v>14F主楼办公室</v>
      </c>
      <c r="K80" s="5"/>
      <c r="L80" s="5" t="str">
        <f t="shared" si="5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3010</v>
      </c>
      <c r="D81" s="5" t="s">
        <v>3028</v>
      </c>
      <c r="E81" s="6" t="s">
        <v>23</v>
      </c>
      <c r="F81" s="5" t="s">
        <v>96</v>
      </c>
      <c r="G81" s="9" t="s">
        <v>3093</v>
      </c>
      <c r="H81" s="10" t="s">
        <v>202</v>
      </c>
      <c r="I81" s="5">
        <v>1</v>
      </c>
      <c r="J81" s="5" t="str">
        <f t="shared" si="4"/>
        <v>14F主楼办公室</v>
      </c>
      <c r="K81" s="5"/>
      <c r="L81" s="5" t="str">
        <f t="shared" si="5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3010</v>
      </c>
      <c r="D82" s="5" t="s">
        <v>3028</v>
      </c>
      <c r="E82" s="6" t="s">
        <v>23</v>
      </c>
      <c r="F82" s="5" t="s">
        <v>96</v>
      </c>
      <c r="G82" s="9" t="s">
        <v>3094</v>
      </c>
      <c r="H82" s="10" t="s">
        <v>204</v>
      </c>
      <c r="I82" s="5">
        <v>1</v>
      </c>
      <c r="J82" s="5" t="str">
        <f t="shared" si="4"/>
        <v>14F主楼办公室</v>
      </c>
      <c r="K82" s="5"/>
      <c r="L82" s="5" t="str">
        <f t="shared" si="5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3010</v>
      </c>
      <c r="D83" s="5" t="s">
        <v>3028</v>
      </c>
      <c r="E83" s="6" t="s">
        <v>23</v>
      </c>
      <c r="F83" s="5" t="s">
        <v>96</v>
      </c>
      <c r="G83" s="9" t="s">
        <v>3095</v>
      </c>
      <c r="H83" s="10" t="s">
        <v>331</v>
      </c>
      <c r="I83" s="5">
        <v>1</v>
      </c>
      <c r="J83" s="5" t="str">
        <f t="shared" si="4"/>
        <v>14F主楼办公室</v>
      </c>
      <c r="K83" s="5"/>
      <c r="L83" s="5" t="str">
        <f t="shared" si="5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3010</v>
      </c>
      <c r="D84" s="5" t="s">
        <v>3028</v>
      </c>
      <c r="E84" s="6" t="s">
        <v>23</v>
      </c>
      <c r="F84" s="5" t="s">
        <v>96</v>
      </c>
      <c r="G84" s="9" t="s">
        <v>3096</v>
      </c>
      <c r="H84" s="10" t="s">
        <v>333</v>
      </c>
      <c r="I84" s="5">
        <v>1</v>
      </c>
      <c r="J84" s="5" t="str">
        <f t="shared" si="4"/>
        <v>14F主楼办公室</v>
      </c>
      <c r="K84" s="5"/>
      <c r="L84" s="5" t="str">
        <f t="shared" si="5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3010</v>
      </c>
      <c r="D85" s="5" t="s">
        <v>3028</v>
      </c>
      <c r="E85" s="6" t="s">
        <v>23</v>
      </c>
      <c r="F85" s="5" t="s">
        <v>96</v>
      </c>
      <c r="G85" s="9" t="s">
        <v>3097</v>
      </c>
      <c r="H85" s="10" t="s">
        <v>335</v>
      </c>
      <c r="I85" s="5">
        <v>1</v>
      </c>
      <c r="J85" s="5" t="str">
        <f t="shared" si="4"/>
        <v>14F主楼办公室</v>
      </c>
      <c r="K85" s="5"/>
      <c r="L85" s="5" t="str">
        <f t="shared" si="5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3010</v>
      </c>
      <c r="D86" s="5" t="s">
        <v>3028</v>
      </c>
      <c r="E86" s="6" t="s">
        <v>23</v>
      </c>
      <c r="F86" s="5" t="s">
        <v>96</v>
      </c>
      <c r="G86" s="9" t="s">
        <v>3098</v>
      </c>
      <c r="H86" s="10" t="s">
        <v>337</v>
      </c>
      <c r="I86" s="5">
        <v>1</v>
      </c>
      <c r="J86" s="5" t="str">
        <f t="shared" si="4"/>
        <v>14F主楼办公室</v>
      </c>
      <c r="K86" s="5"/>
      <c r="L86" s="5" t="str">
        <f t="shared" si="5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3010</v>
      </c>
      <c r="D87" s="5" t="s">
        <v>3028</v>
      </c>
      <c r="E87" s="6" t="s">
        <v>23</v>
      </c>
      <c r="F87" s="5" t="s">
        <v>96</v>
      </c>
      <c r="G87" s="9" t="s">
        <v>3099</v>
      </c>
      <c r="H87" s="10" t="s">
        <v>339</v>
      </c>
      <c r="I87" s="5">
        <v>1</v>
      </c>
      <c r="J87" s="5" t="str">
        <f t="shared" si="4"/>
        <v>14F主楼办公室</v>
      </c>
      <c r="K87" s="5"/>
      <c r="L87" s="5" t="str">
        <f t="shared" si="5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3010</v>
      </c>
      <c r="D88" s="5" t="s">
        <v>3076</v>
      </c>
      <c r="E88" s="6" t="s">
        <v>23</v>
      </c>
      <c r="F88" s="5" t="s">
        <v>96</v>
      </c>
      <c r="G88" s="9" t="s">
        <v>3100</v>
      </c>
      <c r="H88" s="10" t="s">
        <v>341</v>
      </c>
      <c r="I88" s="5">
        <v>1</v>
      </c>
      <c r="J88" s="5" t="str">
        <f t="shared" si="4"/>
        <v>14F主楼开放办公区</v>
      </c>
      <c r="K88" s="5"/>
      <c r="L88" s="5" t="str">
        <f t="shared" si="5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3010</v>
      </c>
      <c r="D89" s="5" t="s">
        <v>3076</v>
      </c>
      <c r="E89" s="6" t="s">
        <v>23</v>
      </c>
      <c r="F89" s="5" t="s">
        <v>96</v>
      </c>
      <c r="G89" s="9" t="s">
        <v>3101</v>
      </c>
      <c r="H89" s="10" t="s">
        <v>343</v>
      </c>
      <c r="I89" s="5">
        <v>1</v>
      </c>
      <c r="J89" s="5" t="str">
        <f t="shared" si="4"/>
        <v>14F主楼开放办公区</v>
      </c>
      <c r="K89" s="5"/>
      <c r="L89" s="5" t="str">
        <f t="shared" si="5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3010</v>
      </c>
      <c r="D90" s="5" t="s">
        <v>3076</v>
      </c>
      <c r="E90" s="6" t="s">
        <v>23</v>
      </c>
      <c r="F90" s="5" t="s">
        <v>96</v>
      </c>
      <c r="G90" s="9" t="s">
        <v>3102</v>
      </c>
      <c r="H90" s="10" t="s">
        <v>345</v>
      </c>
      <c r="I90" s="5">
        <v>1</v>
      </c>
      <c r="J90" s="5" t="str">
        <f t="shared" si="4"/>
        <v>14F主楼开放办公区</v>
      </c>
      <c r="K90" s="5"/>
      <c r="L90" s="5" t="str">
        <f t="shared" si="5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3010</v>
      </c>
      <c r="D91" s="5" t="s">
        <v>3076</v>
      </c>
      <c r="E91" s="6" t="s">
        <v>23</v>
      </c>
      <c r="F91" s="5" t="s">
        <v>96</v>
      </c>
      <c r="G91" s="9" t="s">
        <v>3103</v>
      </c>
      <c r="H91" s="10" t="s">
        <v>347</v>
      </c>
      <c r="I91" s="5">
        <v>1</v>
      </c>
      <c r="J91" s="5" t="str">
        <f t="shared" si="4"/>
        <v>14F主楼开放办公区</v>
      </c>
      <c r="K91" s="5"/>
      <c r="L91" s="5" t="str">
        <f t="shared" si="5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3010</v>
      </c>
      <c r="D92" s="5" t="s">
        <v>3076</v>
      </c>
      <c r="E92" s="6" t="s">
        <v>23</v>
      </c>
      <c r="F92" s="5" t="s">
        <v>96</v>
      </c>
      <c r="G92" s="9" t="s">
        <v>3104</v>
      </c>
      <c r="H92" s="10" t="s">
        <v>349</v>
      </c>
      <c r="I92" s="5">
        <v>1</v>
      </c>
      <c r="J92" s="5" t="str">
        <f t="shared" si="4"/>
        <v>14F主楼开放办公区</v>
      </c>
      <c r="K92" s="5"/>
      <c r="L92" s="5" t="str">
        <f t="shared" si="5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3010</v>
      </c>
      <c r="D93" s="5" t="s">
        <v>3076</v>
      </c>
      <c r="E93" s="6" t="s">
        <v>23</v>
      </c>
      <c r="F93" s="5" t="s">
        <v>96</v>
      </c>
      <c r="G93" s="9" t="s">
        <v>3105</v>
      </c>
      <c r="H93" s="10" t="s">
        <v>351</v>
      </c>
      <c r="I93" s="5">
        <v>1</v>
      </c>
      <c r="J93" s="5" t="str">
        <f t="shared" si="4"/>
        <v>14F主楼开放办公区</v>
      </c>
      <c r="K93" s="5"/>
      <c r="L93" s="5" t="str">
        <f t="shared" si="5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3010</v>
      </c>
      <c r="D94" s="5" t="s">
        <v>3076</v>
      </c>
      <c r="E94" s="6" t="s">
        <v>23</v>
      </c>
      <c r="F94" s="5" t="s">
        <v>96</v>
      </c>
      <c r="G94" s="9" t="s">
        <v>3106</v>
      </c>
      <c r="H94" s="10" t="s">
        <v>353</v>
      </c>
      <c r="I94" s="5">
        <v>1</v>
      </c>
      <c r="J94" s="5" t="str">
        <f t="shared" si="4"/>
        <v>14F主楼开放办公区</v>
      </c>
      <c r="K94" s="5"/>
      <c r="L94" s="5" t="str">
        <f t="shared" si="5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3010</v>
      </c>
      <c r="D95" s="5" t="s">
        <v>3076</v>
      </c>
      <c r="E95" s="6" t="s">
        <v>23</v>
      </c>
      <c r="F95" s="5" t="s">
        <v>96</v>
      </c>
      <c r="G95" s="9" t="s">
        <v>3107</v>
      </c>
      <c r="H95" s="10" t="s">
        <v>355</v>
      </c>
      <c r="I95" s="5">
        <v>1</v>
      </c>
      <c r="J95" s="5" t="str">
        <f t="shared" si="4"/>
        <v>14F主楼开放办公区</v>
      </c>
      <c r="K95" s="5"/>
      <c r="L95" s="5" t="str">
        <f t="shared" si="5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3010</v>
      </c>
      <c r="D96" s="5" t="s">
        <v>3076</v>
      </c>
      <c r="E96" s="6" t="s">
        <v>23</v>
      </c>
      <c r="F96" s="5" t="s">
        <v>96</v>
      </c>
      <c r="G96" s="9" t="s">
        <v>3108</v>
      </c>
      <c r="H96" s="10" t="s">
        <v>357</v>
      </c>
      <c r="I96" s="5">
        <v>1</v>
      </c>
      <c r="J96" s="5" t="str">
        <f t="shared" si="4"/>
        <v>14F主楼开放办公区</v>
      </c>
      <c r="K96" s="5"/>
      <c r="L96" s="5" t="str">
        <f t="shared" si="5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3010</v>
      </c>
      <c r="D97" s="5" t="s">
        <v>3076</v>
      </c>
      <c r="E97" s="6" t="s">
        <v>23</v>
      </c>
      <c r="F97" s="5" t="s">
        <v>96</v>
      </c>
      <c r="G97" s="9" t="s">
        <v>3109</v>
      </c>
      <c r="H97" s="10" t="s">
        <v>359</v>
      </c>
      <c r="I97" s="5">
        <v>1</v>
      </c>
      <c r="J97" s="5" t="str">
        <f t="shared" si="4"/>
        <v>14F主楼开放办公区</v>
      </c>
      <c r="K97" s="5"/>
      <c r="L97" s="5" t="str">
        <f t="shared" si="5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3010</v>
      </c>
      <c r="D98" s="5" t="s">
        <v>3076</v>
      </c>
      <c r="E98" s="6" t="s">
        <v>23</v>
      </c>
      <c r="F98" s="5" t="s">
        <v>96</v>
      </c>
      <c r="G98" s="9" t="s">
        <v>3110</v>
      </c>
      <c r="H98" s="10" t="s">
        <v>361</v>
      </c>
      <c r="I98" s="5">
        <v>1</v>
      </c>
      <c r="J98" s="5" t="str">
        <f t="shared" si="4"/>
        <v>14F主楼开放办公区</v>
      </c>
      <c r="K98" s="5"/>
      <c r="L98" s="5" t="str">
        <f t="shared" si="5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3010</v>
      </c>
      <c r="D99" s="5" t="s">
        <v>3076</v>
      </c>
      <c r="E99" s="6" t="s">
        <v>23</v>
      </c>
      <c r="F99" s="5" t="s">
        <v>96</v>
      </c>
      <c r="G99" s="9" t="s">
        <v>3111</v>
      </c>
      <c r="H99" s="10" t="s">
        <v>363</v>
      </c>
      <c r="I99" s="5">
        <v>1</v>
      </c>
      <c r="J99" s="5" t="str">
        <f t="shared" si="4"/>
        <v>14F主楼开放办公区</v>
      </c>
      <c r="K99" s="5"/>
      <c r="L99" s="5" t="str">
        <f t="shared" si="5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3010</v>
      </c>
      <c r="D100" s="5" t="s">
        <v>3028</v>
      </c>
      <c r="E100" s="6" t="s">
        <v>23</v>
      </c>
      <c r="F100" s="5" t="s">
        <v>96</v>
      </c>
      <c r="G100" s="9" t="s">
        <v>3112</v>
      </c>
      <c r="H100" s="10" t="s">
        <v>365</v>
      </c>
      <c r="I100" s="5">
        <v>1</v>
      </c>
      <c r="J100" s="5" t="str">
        <f t="shared" si="4"/>
        <v>14F主楼办公室</v>
      </c>
      <c r="K100" s="5"/>
      <c r="L100" s="5" t="str">
        <f t="shared" si="5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3010</v>
      </c>
      <c r="D101" s="5" t="s">
        <v>3028</v>
      </c>
      <c r="E101" s="6" t="s">
        <v>23</v>
      </c>
      <c r="F101" s="5" t="s">
        <v>96</v>
      </c>
      <c r="G101" s="9" t="s">
        <v>3113</v>
      </c>
      <c r="H101" s="10" t="s">
        <v>367</v>
      </c>
      <c r="I101" s="5">
        <v>1</v>
      </c>
      <c r="J101" s="5" t="str">
        <f t="shared" si="4"/>
        <v>14F主楼办公室</v>
      </c>
      <c r="K101" s="5"/>
      <c r="L101" s="5" t="str">
        <f t="shared" si="5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3010</v>
      </c>
      <c r="D102" s="5" t="s">
        <v>3028</v>
      </c>
      <c r="E102" s="6" t="s">
        <v>23</v>
      </c>
      <c r="F102" s="5" t="s">
        <v>96</v>
      </c>
      <c r="G102" s="9" t="s">
        <v>3114</v>
      </c>
      <c r="H102" s="10" t="s">
        <v>369</v>
      </c>
      <c r="I102" s="5">
        <v>1</v>
      </c>
      <c r="J102" s="5" t="str">
        <f t="shared" si="4"/>
        <v>14F主楼办公室</v>
      </c>
      <c r="K102" s="5"/>
      <c r="L102" s="5" t="str">
        <f t="shared" si="5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3010</v>
      </c>
      <c r="D103" s="5" t="s">
        <v>3028</v>
      </c>
      <c r="E103" s="6" t="s">
        <v>23</v>
      </c>
      <c r="F103" s="5" t="s">
        <v>96</v>
      </c>
      <c r="G103" s="9" t="s">
        <v>3115</v>
      </c>
      <c r="H103" s="10" t="s">
        <v>371</v>
      </c>
      <c r="I103" s="5">
        <v>1</v>
      </c>
      <c r="J103" s="5" t="str">
        <f t="shared" si="4"/>
        <v>14F主楼办公室</v>
      </c>
      <c r="K103" s="5"/>
      <c r="L103" s="5" t="str">
        <f t="shared" si="5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3010</v>
      </c>
      <c r="D104" s="5" t="s">
        <v>3028</v>
      </c>
      <c r="E104" s="6" t="s">
        <v>23</v>
      </c>
      <c r="F104" s="5" t="s">
        <v>96</v>
      </c>
      <c r="G104" s="9" t="s">
        <v>3116</v>
      </c>
      <c r="H104" s="10" t="s">
        <v>373</v>
      </c>
      <c r="I104" s="5">
        <v>1</v>
      </c>
      <c r="J104" s="5" t="str">
        <f t="shared" si="4"/>
        <v>14F主楼办公室</v>
      </c>
      <c r="K104" s="5"/>
      <c r="L104" s="5" t="str">
        <f t="shared" si="5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3010</v>
      </c>
      <c r="D105" s="5" t="s">
        <v>3028</v>
      </c>
      <c r="E105" s="6" t="s">
        <v>23</v>
      </c>
      <c r="F105" s="5" t="s">
        <v>96</v>
      </c>
      <c r="G105" s="9" t="s">
        <v>3117</v>
      </c>
      <c r="H105" s="10" t="s">
        <v>375</v>
      </c>
      <c r="I105" s="5">
        <v>1</v>
      </c>
      <c r="J105" s="5" t="str">
        <f t="shared" si="4"/>
        <v>14F主楼办公室</v>
      </c>
      <c r="K105" s="5"/>
      <c r="L105" s="5" t="str">
        <f t="shared" si="5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3010</v>
      </c>
      <c r="D106" s="5" t="s">
        <v>3028</v>
      </c>
      <c r="E106" s="6" t="s">
        <v>23</v>
      </c>
      <c r="F106" s="5" t="s">
        <v>96</v>
      </c>
      <c r="G106" s="9" t="s">
        <v>3118</v>
      </c>
      <c r="H106" s="10" t="s">
        <v>377</v>
      </c>
      <c r="I106" s="5">
        <v>1</v>
      </c>
      <c r="J106" s="5" t="str">
        <f t="shared" si="4"/>
        <v>14F主楼办公室</v>
      </c>
      <c r="K106" s="5"/>
      <c r="L106" s="5" t="str">
        <f t="shared" si="5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3010</v>
      </c>
      <c r="D107" s="5" t="s">
        <v>3028</v>
      </c>
      <c r="E107" s="6" t="s">
        <v>23</v>
      </c>
      <c r="F107" s="5" t="s">
        <v>96</v>
      </c>
      <c r="G107" s="9" t="s">
        <v>3119</v>
      </c>
      <c r="H107" s="10" t="s">
        <v>379</v>
      </c>
      <c r="I107" s="5">
        <v>1</v>
      </c>
      <c r="J107" s="5" t="str">
        <f t="shared" si="4"/>
        <v>14F主楼办公室</v>
      </c>
      <c r="K107" s="5"/>
      <c r="L107" s="5" t="str">
        <f t="shared" si="5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3010</v>
      </c>
      <c r="D108" s="5" t="s">
        <v>3028</v>
      </c>
      <c r="E108" s="6" t="s">
        <v>23</v>
      </c>
      <c r="F108" s="5" t="s">
        <v>96</v>
      </c>
      <c r="G108" s="9" t="s">
        <v>3120</v>
      </c>
      <c r="H108" s="10" t="s">
        <v>381</v>
      </c>
      <c r="I108" s="5">
        <v>1</v>
      </c>
      <c r="J108" s="5" t="str">
        <f t="shared" si="4"/>
        <v>14F主楼办公室</v>
      </c>
      <c r="K108" s="5"/>
      <c r="L108" s="5" t="str">
        <f t="shared" si="5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3010</v>
      </c>
      <c r="D109" s="5" t="s">
        <v>3076</v>
      </c>
      <c r="E109" s="6" t="s">
        <v>23</v>
      </c>
      <c r="F109" s="5" t="s">
        <v>96</v>
      </c>
      <c r="G109" s="9" t="s">
        <v>3121</v>
      </c>
      <c r="H109" s="10" t="s">
        <v>900</v>
      </c>
      <c r="I109" s="5">
        <v>1</v>
      </c>
      <c r="J109" s="5" t="str">
        <f t="shared" si="4"/>
        <v>14F主楼开放办公区</v>
      </c>
      <c r="K109" s="5"/>
      <c r="L109" s="5" t="str">
        <f t="shared" si="5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3010</v>
      </c>
      <c r="D110" s="5" t="s">
        <v>3076</v>
      </c>
      <c r="E110" s="6" t="s">
        <v>23</v>
      </c>
      <c r="F110" s="5" t="s">
        <v>96</v>
      </c>
      <c r="G110" s="9" t="s">
        <v>3122</v>
      </c>
      <c r="H110" s="10" t="s">
        <v>902</v>
      </c>
      <c r="I110" s="5">
        <v>1</v>
      </c>
      <c r="J110" s="5" t="str">
        <f t="shared" si="4"/>
        <v>14F主楼开放办公区</v>
      </c>
      <c r="K110" s="5"/>
      <c r="L110" s="5" t="str">
        <f t="shared" si="5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3010</v>
      </c>
      <c r="D111" s="5" t="s">
        <v>3076</v>
      </c>
      <c r="E111" s="6" t="s">
        <v>23</v>
      </c>
      <c r="F111" s="5" t="s">
        <v>96</v>
      </c>
      <c r="G111" s="9" t="s">
        <v>3123</v>
      </c>
      <c r="H111" s="10" t="s">
        <v>904</v>
      </c>
      <c r="I111" s="5">
        <v>1</v>
      </c>
      <c r="J111" s="5" t="str">
        <f t="shared" si="4"/>
        <v>14F主楼开放办公区</v>
      </c>
      <c r="K111" s="5"/>
      <c r="L111" s="5" t="str">
        <f t="shared" si="5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3010</v>
      </c>
      <c r="D112" s="5" t="s">
        <v>3076</v>
      </c>
      <c r="E112" s="6" t="s">
        <v>23</v>
      </c>
      <c r="F112" s="5" t="s">
        <v>96</v>
      </c>
      <c r="G112" s="9" t="s">
        <v>3124</v>
      </c>
      <c r="H112" s="10" t="s">
        <v>906</v>
      </c>
      <c r="I112" s="5">
        <v>1</v>
      </c>
      <c r="J112" s="5" t="str">
        <f t="shared" si="4"/>
        <v>14F主楼开放办公区</v>
      </c>
      <c r="K112" s="5"/>
      <c r="L112" s="5" t="str">
        <f t="shared" si="5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3010</v>
      </c>
      <c r="D113" s="5" t="s">
        <v>3076</v>
      </c>
      <c r="E113" s="6" t="s">
        <v>23</v>
      </c>
      <c r="F113" s="5" t="s">
        <v>96</v>
      </c>
      <c r="G113" s="9" t="s">
        <v>3125</v>
      </c>
      <c r="H113" s="10" t="s">
        <v>908</v>
      </c>
      <c r="I113" s="5">
        <v>1</v>
      </c>
      <c r="J113" s="5" t="str">
        <f t="shared" si="4"/>
        <v>14F主楼开放办公区</v>
      </c>
      <c r="K113" s="5"/>
      <c r="L113" s="5" t="str">
        <f t="shared" si="5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3010</v>
      </c>
      <c r="D114" s="5" t="s">
        <v>3076</v>
      </c>
      <c r="E114" s="6" t="s">
        <v>23</v>
      </c>
      <c r="F114" s="5" t="s">
        <v>96</v>
      </c>
      <c r="G114" s="9" t="s">
        <v>3126</v>
      </c>
      <c r="H114" s="10" t="s">
        <v>910</v>
      </c>
      <c r="I114" s="5">
        <v>1</v>
      </c>
      <c r="J114" s="5" t="str">
        <f t="shared" si="4"/>
        <v>14F主楼开放办公区</v>
      </c>
      <c r="K114" s="5"/>
      <c r="L114" s="5" t="str">
        <f t="shared" si="5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3010</v>
      </c>
      <c r="D115" s="5" t="s">
        <v>3076</v>
      </c>
      <c r="E115" s="6" t="s">
        <v>23</v>
      </c>
      <c r="F115" s="5" t="s">
        <v>96</v>
      </c>
      <c r="G115" s="9" t="s">
        <v>3127</v>
      </c>
      <c r="H115" s="10" t="s">
        <v>912</v>
      </c>
      <c r="I115" s="5">
        <v>1</v>
      </c>
      <c r="J115" s="5" t="str">
        <f t="shared" si="4"/>
        <v>14F主楼开放办公区</v>
      </c>
      <c r="K115" s="5"/>
      <c r="L115" s="5" t="str">
        <f t="shared" si="5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3010</v>
      </c>
      <c r="D116" s="5" t="s">
        <v>3076</v>
      </c>
      <c r="E116" s="6" t="s">
        <v>23</v>
      </c>
      <c r="F116" s="5" t="s">
        <v>96</v>
      </c>
      <c r="G116" s="9" t="s">
        <v>3128</v>
      </c>
      <c r="H116" s="10" t="s">
        <v>914</v>
      </c>
      <c r="I116" s="5">
        <v>1</v>
      </c>
      <c r="J116" s="5" t="str">
        <f t="shared" si="4"/>
        <v>14F主楼开放办公区</v>
      </c>
      <c r="K116" s="5"/>
      <c r="L116" s="5" t="str">
        <f t="shared" si="5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3010</v>
      </c>
      <c r="D117" s="5" t="s">
        <v>3076</v>
      </c>
      <c r="E117" s="6" t="s">
        <v>23</v>
      </c>
      <c r="F117" s="5" t="s">
        <v>96</v>
      </c>
      <c r="G117" s="9" t="s">
        <v>3129</v>
      </c>
      <c r="H117" s="10" t="s">
        <v>916</v>
      </c>
      <c r="I117" s="5">
        <v>1</v>
      </c>
      <c r="J117" s="5" t="str">
        <f t="shared" si="4"/>
        <v>14F主楼开放办公区</v>
      </c>
      <c r="K117" s="5"/>
      <c r="L117" s="5" t="str">
        <f t="shared" si="5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3010</v>
      </c>
      <c r="D118" s="5" t="s">
        <v>3076</v>
      </c>
      <c r="E118" s="6" t="s">
        <v>23</v>
      </c>
      <c r="F118" s="5" t="s">
        <v>96</v>
      </c>
      <c r="G118" s="9" t="s">
        <v>3130</v>
      </c>
      <c r="H118" s="10" t="s">
        <v>918</v>
      </c>
      <c r="I118" s="5">
        <v>1</v>
      </c>
      <c r="J118" s="5" t="str">
        <f t="shared" si="4"/>
        <v>14F主楼开放办公区</v>
      </c>
      <c r="K118" s="5"/>
      <c r="L118" s="5" t="str">
        <f t="shared" si="5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3010</v>
      </c>
      <c r="D119" s="5" t="s">
        <v>3076</v>
      </c>
      <c r="E119" s="6" t="s">
        <v>23</v>
      </c>
      <c r="F119" s="5" t="s">
        <v>96</v>
      </c>
      <c r="G119" s="9" t="s">
        <v>3131</v>
      </c>
      <c r="H119" s="10" t="s">
        <v>920</v>
      </c>
      <c r="I119" s="5">
        <v>1</v>
      </c>
      <c r="J119" s="5" t="str">
        <f t="shared" si="4"/>
        <v>14F主楼开放办公区</v>
      </c>
      <c r="K119" s="5"/>
      <c r="L119" s="5" t="str">
        <f t="shared" si="5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3010</v>
      </c>
      <c r="D120" s="5" t="s">
        <v>3076</v>
      </c>
      <c r="E120" s="6" t="s">
        <v>23</v>
      </c>
      <c r="F120" s="5" t="s">
        <v>96</v>
      </c>
      <c r="G120" s="9" t="s">
        <v>3132</v>
      </c>
      <c r="H120" s="10" t="s">
        <v>922</v>
      </c>
      <c r="I120" s="5">
        <v>1</v>
      </c>
      <c r="J120" s="5" t="str">
        <f t="shared" si="4"/>
        <v>14F主楼开放办公区</v>
      </c>
      <c r="K120" s="5"/>
      <c r="L120" s="5" t="str">
        <f t="shared" si="5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3010</v>
      </c>
      <c r="D121" s="5" t="s">
        <v>3028</v>
      </c>
      <c r="E121" s="6" t="s">
        <v>23</v>
      </c>
      <c r="F121" s="5" t="s">
        <v>96</v>
      </c>
      <c r="G121" s="9" t="s">
        <v>3133</v>
      </c>
      <c r="H121" s="10" t="s">
        <v>924</v>
      </c>
      <c r="I121" s="5">
        <v>1</v>
      </c>
      <c r="J121" s="5" t="str">
        <f t="shared" si="4"/>
        <v>14F主楼办公室</v>
      </c>
      <c r="K121" s="5"/>
      <c r="L121" s="5" t="str">
        <f t="shared" si="5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3010</v>
      </c>
      <c r="D122" s="5" t="s">
        <v>3028</v>
      </c>
      <c r="E122" s="6" t="s">
        <v>23</v>
      </c>
      <c r="F122" s="5" t="s">
        <v>96</v>
      </c>
      <c r="G122" s="9" t="s">
        <v>3134</v>
      </c>
      <c r="H122" s="10" t="s">
        <v>926</v>
      </c>
      <c r="I122" s="5">
        <v>1</v>
      </c>
      <c r="J122" s="5" t="str">
        <f t="shared" si="4"/>
        <v>14F主楼办公室</v>
      </c>
      <c r="K122" s="5"/>
      <c r="L122" s="5" t="str">
        <f t="shared" si="5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3010</v>
      </c>
      <c r="D123" s="5" t="s">
        <v>3028</v>
      </c>
      <c r="E123" s="6" t="s">
        <v>23</v>
      </c>
      <c r="F123" s="5" t="s">
        <v>96</v>
      </c>
      <c r="G123" s="9" t="s">
        <v>3135</v>
      </c>
      <c r="H123" s="10" t="s">
        <v>928</v>
      </c>
      <c r="I123" s="5">
        <v>1</v>
      </c>
      <c r="J123" s="5" t="str">
        <f t="shared" si="4"/>
        <v>14F主楼办公室</v>
      </c>
      <c r="K123" s="5"/>
      <c r="L123" s="5" t="str">
        <f t="shared" si="5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3010</v>
      </c>
      <c r="D124" s="5" t="s">
        <v>3028</v>
      </c>
      <c r="E124" s="6" t="s">
        <v>23</v>
      </c>
      <c r="F124" s="5" t="s">
        <v>96</v>
      </c>
      <c r="G124" s="9" t="s">
        <v>3136</v>
      </c>
      <c r="H124" s="10" t="s">
        <v>930</v>
      </c>
      <c r="I124" s="5">
        <v>1</v>
      </c>
      <c r="J124" s="5" t="str">
        <f t="shared" si="4"/>
        <v>14F主楼办公室</v>
      </c>
      <c r="K124" s="5"/>
      <c r="L124" s="5" t="str">
        <f t="shared" si="5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3010</v>
      </c>
      <c r="D125" s="5" t="s">
        <v>3028</v>
      </c>
      <c r="E125" s="6" t="s">
        <v>23</v>
      </c>
      <c r="F125" s="5" t="s">
        <v>96</v>
      </c>
      <c r="G125" s="9" t="s">
        <v>3137</v>
      </c>
      <c r="H125" s="10" t="s">
        <v>932</v>
      </c>
      <c r="I125" s="5">
        <v>1</v>
      </c>
      <c r="J125" s="5" t="str">
        <f t="shared" si="4"/>
        <v>14F主楼办公室</v>
      </c>
      <c r="K125" s="5"/>
      <c r="L125" s="5" t="str">
        <f t="shared" si="5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3010</v>
      </c>
      <c r="D126" s="5" t="s">
        <v>3028</v>
      </c>
      <c r="E126" s="6" t="s">
        <v>23</v>
      </c>
      <c r="F126" s="5" t="s">
        <v>96</v>
      </c>
      <c r="G126" s="9" t="s">
        <v>3138</v>
      </c>
      <c r="H126" s="10" t="s">
        <v>934</v>
      </c>
      <c r="I126" s="5">
        <v>1</v>
      </c>
      <c r="J126" s="5" t="str">
        <f t="shared" si="4"/>
        <v>14F主楼办公室</v>
      </c>
      <c r="K126" s="5"/>
      <c r="L126" s="5" t="str">
        <f t="shared" si="5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3010</v>
      </c>
      <c r="D127" s="5" t="s">
        <v>3028</v>
      </c>
      <c r="E127" s="6" t="s">
        <v>23</v>
      </c>
      <c r="F127" s="5" t="s">
        <v>96</v>
      </c>
      <c r="G127" s="9" t="s">
        <v>3139</v>
      </c>
      <c r="H127" s="10" t="s">
        <v>936</v>
      </c>
      <c r="I127" s="5">
        <v>1</v>
      </c>
      <c r="J127" s="5" t="str">
        <f t="shared" si="4"/>
        <v>14F主楼办公室</v>
      </c>
      <c r="K127" s="5"/>
      <c r="L127" s="5" t="str">
        <f t="shared" si="5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3010</v>
      </c>
      <c r="D128" s="5" t="s">
        <v>3028</v>
      </c>
      <c r="E128" s="6" t="s">
        <v>23</v>
      </c>
      <c r="F128" s="5" t="s">
        <v>96</v>
      </c>
      <c r="G128" s="9" t="s">
        <v>3140</v>
      </c>
      <c r="H128" s="10" t="s">
        <v>938</v>
      </c>
      <c r="I128" s="5">
        <v>1</v>
      </c>
      <c r="J128" s="5" t="str">
        <f t="shared" si="4"/>
        <v>14F主楼办公室</v>
      </c>
      <c r="K128" s="5"/>
      <c r="L128" s="5" t="str">
        <f t="shared" si="5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3010</v>
      </c>
      <c r="D129" s="5" t="s">
        <v>3028</v>
      </c>
      <c r="E129" s="6" t="s">
        <v>23</v>
      </c>
      <c r="F129" s="5" t="s">
        <v>96</v>
      </c>
      <c r="G129" s="9" t="s">
        <v>3141</v>
      </c>
      <c r="H129" s="10" t="s">
        <v>940</v>
      </c>
      <c r="I129" s="5">
        <v>1</v>
      </c>
      <c r="J129" s="5" t="str">
        <f t="shared" si="4"/>
        <v>14F主楼办公室</v>
      </c>
      <c r="K129" s="5"/>
      <c r="L129" s="5" t="str">
        <f t="shared" si="5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3010</v>
      </c>
      <c r="D130" s="5" t="s">
        <v>3028</v>
      </c>
      <c r="E130" s="6" t="s">
        <v>23</v>
      </c>
      <c r="F130" s="5" t="s">
        <v>96</v>
      </c>
      <c r="G130" s="9" t="s">
        <v>3142</v>
      </c>
      <c r="H130" s="10" t="s">
        <v>942</v>
      </c>
      <c r="I130" s="5">
        <v>1</v>
      </c>
      <c r="J130" s="5" t="str">
        <f t="shared" si="4"/>
        <v>14F主楼办公室</v>
      </c>
      <c r="K130" s="5"/>
      <c r="L130" s="5" t="str">
        <f t="shared" si="5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3010</v>
      </c>
      <c r="D131" s="5" t="s">
        <v>3028</v>
      </c>
      <c r="E131" s="6" t="s">
        <v>23</v>
      </c>
      <c r="F131" s="5" t="s">
        <v>96</v>
      </c>
      <c r="G131" s="9" t="s">
        <v>3143</v>
      </c>
      <c r="H131" s="10" t="s">
        <v>944</v>
      </c>
      <c r="I131" s="5">
        <v>1</v>
      </c>
      <c r="J131" s="5" t="str">
        <f t="shared" si="4"/>
        <v>14F主楼办公室</v>
      </c>
      <c r="K131" s="5"/>
      <c r="L131" s="5" t="str">
        <f t="shared" si="5"/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3010</v>
      </c>
      <c r="D132" s="5" t="s">
        <v>3028</v>
      </c>
      <c r="E132" s="6" t="s">
        <v>23</v>
      </c>
      <c r="F132" s="5" t="s">
        <v>96</v>
      </c>
      <c r="G132" s="9" t="s">
        <v>3144</v>
      </c>
      <c r="H132" s="10" t="s">
        <v>946</v>
      </c>
      <c r="I132" s="5">
        <v>1</v>
      </c>
      <c r="J132" s="5" t="str">
        <f t="shared" ref="J132:J139" si="6">D132</f>
        <v>14F主楼办公室</v>
      </c>
      <c r="K132" s="5"/>
      <c r="L132" s="5" t="str">
        <f t="shared" ref="L132:L139" si="7">F132</f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3010</v>
      </c>
      <c r="D133" s="5" t="s">
        <v>3076</v>
      </c>
      <c r="E133" s="6" t="s">
        <v>23</v>
      </c>
      <c r="F133" s="5" t="s">
        <v>96</v>
      </c>
      <c r="G133" s="9" t="s">
        <v>3145</v>
      </c>
      <c r="H133" s="10" t="s">
        <v>948</v>
      </c>
      <c r="I133" s="5">
        <v>1</v>
      </c>
      <c r="J133" s="5" t="str">
        <f t="shared" si="6"/>
        <v>14F主楼开放办公区</v>
      </c>
      <c r="K133" s="5"/>
      <c r="L133" s="5" t="str">
        <f t="shared" si="7"/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3010</v>
      </c>
      <c r="D134" s="5" t="s">
        <v>3076</v>
      </c>
      <c r="E134" s="6" t="s">
        <v>23</v>
      </c>
      <c r="F134" s="5" t="s">
        <v>96</v>
      </c>
      <c r="G134" s="9" t="s">
        <v>3146</v>
      </c>
      <c r="H134" s="10" t="s">
        <v>950</v>
      </c>
      <c r="I134" s="5">
        <v>1</v>
      </c>
      <c r="J134" s="5" t="str">
        <f t="shared" si="6"/>
        <v>14F主楼开放办公区</v>
      </c>
      <c r="K134" s="5"/>
      <c r="L134" s="5" t="str">
        <f t="shared" si="7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3010</v>
      </c>
      <c r="D135" s="5" t="s">
        <v>3076</v>
      </c>
      <c r="E135" s="6" t="s">
        <v>23</v>
      </c>
      <c r="F135" s="5" t="s">
        <v>96</v>
      </c>
      <c r="G135" s="9" t="s">
        <v>3147</v>
      </c>
      <c r="H135" s="10" t="s">
        <v>952</v>
      </c>
      <c r="I135" s="5">
        <v>1</v>
      </c>
      <c r="J135" s="5" t="str">
        <f t="shared" si="6"/>
        <v>14F主楼开放办公区</v>
      </c>
      <c r="K135" s="5"/>
      <c r="L135" s="5" t="str">
        <f t="shared" si="7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3010</v>
      </c>
      <c r="D136" s="5" t="s">
        <v>3076</v>
      </c>
      <c r="E136" s="6" t="s">
        <v>23</v>
      </c>
      <c r="F136" s="5" t="s">
        <v>96</v>
      </c>
      <c r="G136" s="9" t="s">
        <v>3148</v>
      </c>
      <c r="H136" s="10" t="s">
        <v>954</v>
      </c>
      <c r="I136" s="5">
        <v>1</v>
      </c>
      <c r="J136" s="5" t="str">
        <f t="shared" si="6"/>
        <v>14F主楼开放办公区</v>
      </c>
      <c r="K136" s="5"/>
      <c r="L136" s="5" t="str">
        <f t="shared" si="7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3010</v>
      </c>
      <c r="D137" s="5" t="s">
        <v>3076</v>
      </c>
      <c r="E137" s="6" t="s">
        <v>23</v>
      </c>
      <c r="F137" s="5" t="s">
        <v>96</v>
      </c>
      <c r="G137" s="9" t="s">
        <v>3149</v>
      </c>
      <c r="H137" s="10" t="s">
        <v>956</v>
      </c>
      <c r="I137" s="5">
        <v>1</v>
      </c>
      <c r="J137" s="5" t="str">
        <f t="shared" si="6"/>
        <v>14F主楼开放办公区</v>
      </c>
      <c r="K137" s="5"/>
      <c r="L137" s="5" t="str">
        <f t="shared" si="7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3010</v>
      </c>
      <c r="D138" s="5" t="s">
        <v>3076</v>
      </c>
      <c r="E138" s="6" t="s">
        <v>23</v>
      </c>
      <c r="F138" s="5" t="s">
        <v>96</v>
      </c>
      <c r="G138" s="9" t="s">
        <v>3150</v>
      </c>
      <c r="H138" s="10" t="s">
        <v>958</v>
      </c>
      <c r="I138" s="5">
        <v>1</v>
      </c>
      <c r="J138" s="5" t="str">
        <f t="shared" si="6"/>
        <v>14F主楼开放办公区</v>
      </c>
      <c r="K138" s="5"/>
      <c r="L138" s="5" t="str">
        <f t="shared" si="7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3010</v>
      </c>
      <c r="D139" s="5" t="s">
        <v>3076</v>
      </c>
      <c r="E139" s="6" t="s">
        <v>23</v>
      </c>
      <c r="F139" s="5" t="s">
        <v>96</v>
      </c>
      <c r="G139" s="9" t="s">
        <v>3151</v>
      </c>
      <c r="H139" s="10" t="s">
        <v>960</v>
      </c>
      <c r="I139" s="5">
        <v>1</v>
      </c>
      <c r="J139" s="5" t="str">
        <f t="shared" si="6"/>
        <v>14F主楼开放办公区</v>
      </c>
      <c r="K139" s="5"/>
      <c r="L139" s="5" t="str">
        <f t="shared" si="7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3010</v>
      </c>
      <c r="D140" s="5" t="s">
        <v>3076</v>
      </c>
      <c r="E140" s="6" t="s">
        <v>23</v>
      </c>
      <c r="F140" s="5" t="s">
        <v>96</v>
      </c>
      <c r="G140" s="9" t="s">
        <v>3152</v>
      </c>
      <c r="H140" s="10" t="s">
        <v>962</v>
      </c>
      <c r="I140" s="5">
        <v>1</v>
      </c>
      <c r="J140" s="5" t="str">
        <f t="shared" ref="J140:J162" si="8">D140</f>
        <v>14F主楼开放办公区</v>
      </c>
      <c r="K140" s="5"/>
      <c r="L140" s="5" t="str">
        <f t="shared" ref="L140:L162" si="9">F140</f>
        <v>双口面板（网络插座）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3010</v>
      </c>
      <c r="D141" s="5" t="s">
        <v>3059</v>
      </c>
      <c r="E141" s="6" t="s">
        <v>23</v>
      </c>
      <c r="F141" s="5" t="s">
        <v>96</v>
      </c>
      <c r="G141" s="9" t="s">
        <v>3153</v>
      </c>
      <c r="H141" s="10" t="s">
        <v>964</v>
      </c>
      <c r="I141" s="5">
        <v>1</v>
      </c>
      <c r="J141" s="5" t="str">
        <f t="shared" si="8"/>
        <v>14F主楼会议室</v>
      </c>
      <c r="K141" s="5"/>
      <c r="L141" s="5" t="str">
        <f t="shared" si="9"/>
        <v>双口面板（网络插座）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3010</v>
      </c>
      <c r="D142" s="5" t="s">
        <v>3059</v>
      </c>
      <c r="E142" s="6" t="s">
        <v>23</v>
      </c>
      <c r="F142" s="5" t="s">
        <v>96</v>
      </c>
      <c r="G142" s="9" t="s">
        <v>3154</v>
      </c>
      <c r="H142" s="10" t="s">
        <v>966</v>
      </c>
      <c r="I142" s="5">
        <v>1</v>
      </c>
      <c r="J142" s="5" t="str">
        <f t="shared" si="8"/>
        <v>14F主楼会议室</v>
      </c>
      <c r="K142" s="5"/>
      <c r="L142" s="5" t="str">
        <f t="shared" si="9"/>
        <v>双口面板（网络插座）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3010</v>
      </c>
      <c r="D143" s="5" t="s">
        <v>3028</v>
      </c>
      <c r="E143" s="6" t="s">
        <v>23</v>
      </c>
      <c r="F143" s="5" t="s">
        <v>96</v>
      </c>
      <c r="G143" s="9" t="s">
        <v>3155</v>
      </c>
      <c r="H143" s="10" t="s">
        <v>968</v>
      </c>
      <c r="I143" s="5">
        <v>1</v>
      </c>
      <c r="J143" s="5" t="str">
        <f t="shared" si="8"/>
        <v>14F主楼办公室</v>
      </c>
      <c r="K143" s="5"/>
      <c r="L143" s="5" t="str">
        <f t="shared" si="9"/>
        <v>双口面板（网络插座）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3010</v>
      </c>
      <c r="D144" s="5" t="s">
        <v>3028</v>
      </c>
      <c r="E144" s="6" t="s">
        <v>23</v>
      </c>
      <c r="F144" s="5" t="s">
        <v>96</v>
      </c>
      <c r="G144" s="9" t="s">
        <v>3156</v>
      </c>
      <c r="H144" s="10" t="s">
        <v>970</v>
      </c>
      <c r="I144" s="5">
        <v>1</v>
      </c>
      <c r="J144" s="5" t="str">
        <f t="shared" si="8"/>
        <v>14F主楼办公室</v>
      </c>
      <c r="K144" s="5"/>
      <c r="L144" s="5" t="str">
        <f t="shared" si="9"/>
        <v>双口面板（网络插座）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3010</v>
      </c>
      <c r="D145" s="5" t="s">
        <v>3028</v>
      </c>
      <c r="E145" s="6" t="s">
        <v>23</v>
      </c>
      <c r="F145" s="5" t="s">
        <v>96</v>
      </c>
      <c r="G145" s="9" t="s">
        <v>3157</v>
      </c>
      <c r="H145" s="10" t="s">
        <v>972</v>
      </c>
      <c r="I145" s="5">
        <v>1</v>
      </c>
      <c r="J145" s="5" t="str">
        <f t="shared" si="8"/>
        <v>14F主楼办公室</v>
      </c>
      <c r="K145" s="5"/>
      <c r="L145" s="5" t="str">
        <f t="shared" si="9"/>
        <v>双口面板（网络插座）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3010</v>
      </c>
      <c r="D146" s="5" t="s">
        <v>3028</v>
      </c>
      <c r="E146" s="6" t="s">
        <v>23</v>
      </c>
      <c r="F146" s="5" t="s">
        <v>96</v>
      </c>
      <c r="G146" s="9" t="s">
        <v>3158</v>
      </c>
      <c r="H146" s="10" t="s">
        <v>974</v>
      </c>
      <c r="I146" s="5">
        <v>1</v>
      </c>
      <c r="J146" s="5" t="str">
        <f t="shared" si="8"/>
        <v>14F主楼办公室</v>
      </c>
      <c r="K146" s="5"/>
      <c r="L146" s="5" t="str">
        <f t="shared" si="9"/>
        <v>双口面板（网络插座）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3010</v>
      </c>
      <c r="D147" s="5" t="s">
        <v>3076</v>
      </c>
      <c r="E147" s="6" t="s">
        <v>23</v>
      </c>
      <c r="F147" s="5" t="s">
        <v>96</v>
      </c>
      <c r="G147" s="9" t="s">
        <v>3159</v>
      </c>
      <c r="H147" s="10" t="s">
        <v>976</v>
      </c>
      <c r="I147" s="5">
        <v>1</v>
      </c>
      <c r="J147" s="5" t="str">
        <f t="shared" si="8"/>
        <v>14F主楼开放办公区</v>
      </c>
      <c r="K147" s="5"/>
      <c r="L147" s="5" t="str">
        <f t="shared" si="9"/>
        <v>双口面板（网络插座）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3010</v>
      </c>
      <c r="D148" s="5" t="s">
        <v>3076</v>
      </c>
      <c r="E148" s="6" t="s">
        <v>23</v>
      </c>
      <c r="F148" s="5" t="s">
        <v>96</v>
      </c>
      <c r="G148" s="9" t="s">
        <v>3160</v>
      </c>
      <c r="H148" s="10" t="s">
        <v>978</v>
      </c>
      <c r="I148" s="5">
        <v>1</v>
      </c>
      <c r="J148" s="5" t="str">
        <f t="shared" si="8"/>
        <v>14F主楼开放办公区</v>
      </c>
      <c r="K148" s="5"/>
      <c r="L148" s="5" t="str">
        <f t="shared" si="9"/>
        <v>双口面板（网络插座）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3010</v>
      </c>
      <c r="D149" s="5" t="s">
        <v>3076</v>
      </c>
      <c r="E149" s="6" t="s">
        <v>23</v>
      </c>
      <c r="F149" s="5" t="s">
        <v>96</v>
      </c>
      <c r="G149" s="9" t="s">
        <v>3161</v>
      </c>
      <c r="H149" s="10" t="s">
        <v>980</v>
      </c>
      <c r="I149" s="5">
        <v>1</v>
      </c>
      <c r="J149" s="5" t="str">
        <f t="shared" si="8"/>
        <v>14F主楼开放办公区</v>
      </c>
      <c r="K149" s="5"/>
      <c r="L149" s="5" t="str">
        <f t="shared" si="9"/>
        <v>双口面板（网络插座）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3010</v>
      </c>
      <c r="D150" s="5" t="s">
        <v>3076</v>
      </c>
      <c r="E150" s="6" t="s">
        <v>23</v>
      </c>
      <c r="F150" s="5" t="s">
        <v>96</v>
      </c>
      <c r="G150" s="9" t="s">
        <v>3162</v>
      </c>
      <c r="H150" s="10" t="s">
        <v>982</v>
      </c>
      <c r="I150" s="5">
        <v>1</v>
      </c>
      <c r="J150" s="5" t="str">
        <f t="shared" si="8"/>
        <v>14F主楼开放办公区</v>
      </c>
      <c r="K150" s="5"/>
      <c r="L150" s="5" t="str">
        <f t="shared" si="9"/>
        <v>双口面板（网络插座）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3010</v>
      </c>
      <c r="D151" s="5" t="s">
        <v>3076</v>
      </c>
      <c r="E151" s="6" t="s">
        <v>23</v>
      </c>
      <c r="F151" s="5" t="s">
        <v>96</v>
      </c>
      <c r="G151" s="9" t="s">
        <v>3163</v>
      </c>
      <c r="H151" s="10" t="s">
        <v>984</v>
      </c>
      <c r="I151" s="5">
        <v>1</v>
      </c>
      <c r="J151" s="5" t="str">
        <f t="shared" si="8"/>
        <v>14F主楼开放办公区</v>
      </c>
      <c r="K151" s="5"/>
      <c r="L151" s="5" t="str">
        <f t="shared" si="9"/>
        <v>双口面板（网络插座）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3010</v>
      </c>
      <c r="D152" s="5" t="s">
        <v>3076</v>
      </c>
      <c r="E152" s="6" t="s">
        <v>23</v>
      </c>
      <c r="F152" s="5" t="s">
        <v>96</v>
      </c>
      <c r="G152" s="9" t="s">
        <v>3164</v>
      </c>
      <c r="H152" s="10" t="s">
        <v>986</v>
      </c>
      <c r="I152" s="5">
        <v>1</v>
      </c>
      <c r="J152" s="5" t="str">
        <f t="shared" si="8"/>
        <v>14F主楼开放办公区</v>
      </c>
      <c r="K152" s="5"/>
      <c r="L152" s="5" t="str">
        <f t="shared" si="9"/>
        <v>双口面板（网络插座）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3010</v>
      </c>
      <c r="D153" s="5" t="s">
        <v>3076</v>
      </c>
      <c r="E153" s="6" t="s">
        <v>23</v>
      </c>
      <c r="F153" s="5" t="s">
        <v>96</v>
      </c>
      <c r="G153" s="9" t="s">
        <v>3165</v>
      </c>
      <c r="H153" s="10" t="s">
        <v>988</v>
      </c>
      <c r="I153" s="5">
        <v>1</v>
      </c>
      <c r="J153" s="5" t="str">
        <f t="shared" si="8"/>
        <v>14F主楼开放办公区</v>
      </c>
      <c r="K153" s="5"/>
      <c r="L153" s="5" t="str">
        <f t="shared" si="9"/>
        <v>双口面板（网络插座）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3010</v>
      </c>
      <c r="D154" s="5" t="s">
        <v>3076</v>
      </c>
      <c r="E154" s="6" t="s">
        <v>23</v>
      </c>
      <c r="F154" s="5" t="s">
        <v>96</v>
      </c>
      <c r="G154" s="9" t="s">
        <v>3166</v>
      </c>
      <c r="H154" s="10" t="s">
        <v>990</v>
      </c>
      <c r="I154" s="5">
        <v>1</v>
      </c>
      <c r="J154" s="5" t="str">
        <f t="shared" si="8"/>
        <v>14F主楼开放办公区</v>
      </c>
      <c r="K154" s="5"/>
      <c r="L154" s="5" t="str">
        <f t="shared" si="9"/>
        <v>双口面板（网络插座）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3010</v>
      </c>
      <c r="D155" s="5" t="s">
        <v>3076</v>
      </c>
      <c r="E155" s="6" t="s">
        <v>23</v>
      </c>
      <c r="F155" s="5" t="s">
        <v>96</v>
      </c>
      <c r="G155" s="9" t="s">
        <v>3167</v>
      </c>
      <c r="H155" s="10" t="s">
        <v>992</v>
      </c>
      <c r="I155" s="5">
        <v>1</v>
      </c>
      <c r="J155" s="5" t="str">
        <f t="shared" si="8"/>
        <v>14F主楼开放办公区</v>
      </c>
      <c r="K155" s="5"/>
      <c r="L155" s="5" t="str">
        <f t="shared" si="9"/>
        <v>双口面板（网络插座）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3010</v>
      </c>
      <c r="D156" s="5" t="s">
        <v>3076</v>
      </c>
      <c r="E156" s="6" t="s">
        <v>23</v>
      </c>
      <c r="F156" s="5" t="s">
        <v>96</v>
      </c>
      <c r="G156" s="9" t="s">
        <v>3168</v>
      </c>
      <c r="H156" s="10" t="s">
        <v>994</v>
      </c>
      <c r="I156" s="5">
        <v>1</v>
      </c>
      <c r="J156" s="5" t="str">
        <f t="shared" si="8"/>
        <v>14F主楼开放办公区</v>
      </c>
      <c r="K156" s="5"/>
      <c r="L156" s="5" t="str">
        <f t="shared" si="9"/>
        <v>双口面板（网络插座）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3010</v>
      </c>
      <c r="D157" s="5" t="s">
        <v>3076</v>
      </c>
      <c r="E157" s="6" t="s">
        <v>23</v>
      </c>
      <c r="F157" s="5" t="s">
        <v>96</v>
      </c>
      <c r="G157" s="9" t="s">
        <v>3169</v>
      </c>
      <c r="H157" s="10" t="s">
        <v>996</v>
      </c>
      <c r="I157" s="5">
        <v>1</v>
      </c>
      <c r="J157" s="5" t="str">
        <f t="shared" si="8"/>
        <v>14F主楼开放办公区</v>
      </c>
      <c r="K157" s="5"/>
      <c r="L157" s="5" t="str">
        <f t="shared" si="9"/>
        <v>双口面板（网络插座）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3010</v>
      </c>
      <c r="D158" s="5" t="s">
        <v>3076</v>
      </c>
      <c r="E158" s="6" t="s">
        <v>23</v>
      </c>
      <c r="F158" s="5" t="s">
        <v>96</v>
      </c>
      <c r="G158" s="9" t="s">
        <v>3170</v>
      </c>
      <c r="H158" s="10" t="s">
        <v>998</v>
      </c>
      <c r="I158" s="5">
        <v>1</v>
      </c>
      <c r="J158" s="5" t="str">
        <f t="shared" si="8"/>
        <v>14F主楼开放办公区</v>
      </c>
      <c r="K158" s="5"/>
      <c r="L158" s="5" t="str">
        <f t="shared" si="9"/>
        <v>双口面板（网络插座）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3010</v>
      </c>
      <c r="D159" s="5" t="s">
        <v>3171</v>
      </c>
      <c r="E159" s="6" t="s">
        <v>23</v>
      </c>
      <c r="F159" s="5" t="s">
        <v>96</v>
      </c>
      <c r="G159" s="9" t="s">
        <v>3172</v>
      </c>
      <c r="H159" s="10" t="s">
        <v>1000</v>
      </c>
      <c r="I159" s="5">
        <v>1</v>
      </c>
      <c r="J159" s="5" t="str">
        <f t="shared" si="8"/>
        <v>14F主楼打印机</v>
      </c>
      <c r="K159" s="5"/>
      <c r="L159" s="5" t="str">
        <f t="shared" si="9"/>
        <v>双口面板（网络插座）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3010</v>
      </c>
      <c r="D160" s="5" t="s">
        <v>3028</v>
      </c>
      <c r="E160" s="6" t="s">
        <v>23</v>
      </c>
      <c r="F160" s="5" t="s">
        <v>96</v>
      </c>
      <c r="G160" s="9" t="s">
        <v>3173</v>
      </c>
      <c r="H160" s="10" t="s">
        <v>1002</v>
      </c>
      <c r="I160" s="5">
        <v>1</v>
      </c>
      <c r="J160" s="5" t="str">
        <f t="shared" si="8"/>
        <v>14F主楼办公室</v>
      </c>
      <c r="K160" s="5"/>
      <c r="L160" s="5" t="str">
        <f t="shared" si="9"/>
        <v>双口面板（网络插座）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3010</v>
      </c>
      <c r="D161" s="5" t="s">
        <v>3028</v>
      </c>
      <c r="E161" s="6" t="s">
        <v>23</v>
      </c>
      <c r="F161" s="5" t="s">
        <v>96</v>
      </c>
      <c r="G161" s="9" t="s">
        <v>3174</v>
      </c>
      <c r="H161" s="10" t="s">
        <v>1004</v>
      </c>
      <c r="I161" s="5">
        <v>1</v>
      </c>
      <c r="J161" s="5" t="str">
        <f t="shared" si="8"/>
        <v>14F主楼办公室</v>
      </c>
      <c r="K161" s="5"/>
      <c r="L161" s="5" t="str">
        <f t="shared" si="9"/>
        <v>双口面板（网络插座）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3010</v>
      </c>
      <c r="D162" s="5" t="s">
        <v>3028</v>
      </c>
      <c r="E162" s="6" t="s">
        <v>23</v>
      </c>
      <c r="F162" s="5" t="s">
        <v>96</v>
      </c>
      <c r="G162" s="9" t="s">
        <v>3175</v>
      </c>
      <c r="H162" s="10" t="s">
        <v>1006</v>
      </c>
      <c r="I162" s="5">
        <v>1</v>
      </c>
      <c r="J162" s="5" t="str">
        <f t="shared" si="8"/>
        <v>14F主楼办公室</v>
      </c>
      <c r="K162" s="5"/>
      <c r="L162" s="5" t="str">
        <f t="shared" si="9"/>
        <v>双口面板（网络插座）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3010</v>
      </c>
      <c r="D163" s="5" t="s">
        <v>3028</v>
      </c>
      <c r="E163" s="6" t="s">
        <v>23</v>
      </c>
      <c r="F163" s="5" t="s">
        <v>99</v>
      </c>
      <c r="G163" s="30" t="s">
        <v>3176</v>
      </c>
      <c r="H163" s="31"/>
      <c r="I163" s="5">
        <v>1</v>
      </c>
      <c r="J163" s="5" t="str">
        <f t="shared" ref="J163:J218" si="10">D163</f>
        <v>14F主楼办公室</v>
      </c>
      <c r="K163" s="5"/>
      <c r="L163" s="5" t="str">
        <f t="shared" ref="L163:L218" si="11">F163</f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3010</v>
      </c>
      <c r="D164" s="5" t="s">
        <v>3028</v>
      </c>
      <c r="E164" s="6" t="s">
        <v>23</v>
      </c>
      <c r="F164" s="5" t="s">
        <v>99</v>
      </c>
      <c r="G164" s="30" t="s">
        <v>3177</v>
      </c>
      <c r="H164" s="31"/>
      <c r="I164" s="5">
        <v>1</v>
      </c>
      <c r="J164" s="5" t="str">
        <f t="shared" si="10"/>
        <v>14F主楼办公室</v>
      </c>
      <c r="K164" s="5"/>
      <c r="L164" s="5" t="str">
        <f t="shared" si="11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3010</v>
      </c>
      <c r="D165" s="5" t="s">
        <v>3028</v>
      </c>
      <c r="E165" s="6" t="s">
        <v>23</v>
      </c>
      <c r="F165" s="5" t="s">
        <v>99</v>
      </c>
      <c r="G165" s="30" t="s">
        <v>3178</v>
      </c>
      <c r="H165" s="31"/>
      <c r="I165" s="5">
        <v>1</v>
      </c>
      <c r="J165" s="5" t="str">
        <f t="shared" si="10"/>
        <v>14F主楼办公室</v>
      </c>
      <c r="K165" s="5"/>
      <c r="L165" s="5" t="str">
        <f t="shared" si="11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3010</v>
      </c>
      <c r="D166" s="5" t="s">
        <v>3028</v>
      </c>
      <c r="E166" s="6" t="s">
        <v>23</v>
      </c>
      <c r="F166" s="5" t="s">
        <v>99</v>
      </c>
      <c r="G166" s="30" t="s">
        <v>3179</v>
      </c>
      <c r="H166" s="31"/>
      <c r="I166" s="5">
        <v>1</v>
      </c>
      <c r="J166" s="5" t="str">
        <f t="shared" si="10"/>
        <v>14F主楼办公室</v>
      </c>
      <c r="K166" s="5"/>
      <c r="L166" s="5" t="str">
        <f t="shared" si="11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3010</v>
      </c>
      <c r="D167" s="5" t="s">
        <v>3028</v>
      </c>
      <c r="E167" s="6" t="s">
        <v>23</v>
      </c>
      <c r="F167" s="5" t="s">
        <v>99</v>
      </c>
      <c r="G167" s="30" t="s">
        <v>3180</v>
      </c>
      <c r="H167" s="31"/>
      <c r="I167" s="5">
        <v>1</v>
      </c>
      <c r="J167" s="5" t="str">
        <f t="shared" si="10"/>
        <v>14F主楼办公室</v>
      </c>
      <c r="K167" s="5"/>
      <c r="L167" s="5" t="str">
        <f t="shared" si="11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3010</v>
      </c>
      <c r="D168" s="5" t="s">
        <v>3028</v>
      </c>
      <c r="E168" s="6" t="s">
        <v>23</v>
      </c>
      <c r="F168" s="5" t="s">
        <v>99</v>
      </c>
      <c r="G168" s="30" t="s">
        <v>3181</v>
      </c>
      <c r="H168" s="31"/>
      <c r="I168" s="5">
        <v>1</v>
      </c>
      <c r="J168" s="5" t="str">
        <f t="shared" si="10"/>
        <v>14F主楼办公室</v>
      </c>
      <c r="K168" s="5"/>
      <c r="L168" s="5" t="str">
        <f t="shared" si="11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3010</v>
      </c>
      <c r="D169" s="5" t="s">
        <v>3028</v>
      </c>
      <c r="E169" s="6" t="s">
        <v>23</v>
      </c>
      <c r="F169" s="5" t="s">
        <v>99</v>
      </c>
      <c r="G169" s="30" t="s">
        <v>3182</v>
      </c>
      <c r="H169" s="31"/>
      <c r="I169" s="5">
        <v>1</v>
      </c>
      <c r="J169" s="5" t="str">
        <f t="shared" si="10"/>
        <v>14F主楼办公室</v>
      </c>
      <c r="K169" s="5"/>
      <c r="L169" s="5" t="str">
        <f t="shared" si="11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3010</v>
      </c>
      <c r="D170" s="5" t="s">
        <v>3028</v>
      </c>
      <c r="E170" s="6" t="s">
        <v>23</v>
      </c>
      <c r="F170" s="5" t="s">
        <v>99</v>
      </c>
      <c r="G170" s="30" t="s">
        <v>3183</v>
      </c>
      <c r="H170" s="31"/>
      <c r="I170" s="5">
        <v>1</v>
      </c>
      <c r="J170" s="5" t="str">
        <f t="shared" si="10"/>
        <v>14F主楼办公室</v>
      </c>
      <c r="K170" s="5"/>
      <c r="L170" s="5" t="str">
        <f t="shared" si="11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3010</v>
      </c>
      <c r="D171" s="5" t="s">
        <v>3076</v>
      </c>
      <c r="E171" s="6" t="s">
        <v>23</v>
      </c>
      <c r="F171" s="5" t="s">
        <v>99</v>
      </c>
      <c r="G171" s="30" t="s">
        <v>3184</v>
      </c>
      <c r="H171" s="31"/>
      <c r="I171" s="5">
        <v>1</v>
      </c>
      <c r="J171" s="5" t="str">
        <f t="shared" si="10"/>
        <v>14F主楼开放办公区</v>
      </c>
      <c r="K171" s="5"/>
      <c r="L171" s="5" t="str">
        <f t="shared" si="11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3010</v>
      </c>
      <c r="D172" s="5" t="s">
        <v>3076</v>
      </c>
      <c r="E172" s="6" t="s">
        <v>23</v>
      </c>
      <c r="F172" s="5" t="s">
        <v>99</v>
      </c>
      <c r="G172" s="30" t="s">
        <v>3185</v>
      </c>
      <c r="H172" s="31"/>
      <c r="I172" s="5">
        <v>1</v>
      </c>
      <c r="J172" s="5" t="str">
        <f t="shared" si="10"/>
        <v>14F主楼开放办公区</v>
      </c>
      <c r="K172" s="5"/>
      <c r="L172" s="5" t="str">
        <f t="shared" si="11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3010</v>
      </c>
      <c r="D173" s="5" t="s">
        <v>3076</v>
      </c>
      <c r="E173" s="6" t="s">
        <v>23</v>
      </c>
      <c r="F173" s="5" t="s">
        <v>99</v>
      </c>
      <c r="G173" s="30" t="s">
        <v>3186</v>
      </c>
      <c r="H173" s="31"/>
      <c r="I173" s="5">
        <v>1</v>
      </c>
      <c r="J173" s="5" t="str">
        <f t="shared" si="10"/>
        <v>14F主楼开放办公区</v>
      </c>
      <c r="K173" s="5"/>
      <c r="L173" s="5" t="str">
        <f t="shared" si="11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3010</v>
      </c>
      <c r="D174" s="5" t="s">
        <v>3076</v>
      </c>
      <c r="E174" s="6" t="s">
        <v>23</v>
      </c>
      <c r="F174" s="5" t="s">
        <v>99</v>
      </c>
      <c r="G174" s="30" t="s">
        <v>3187</v>
      </c>
      <c r="H174" s="31"/>
      <c r="I174" s="5">
        <v>1</v>
      </c>
      <c r="J174" s="5" t="str">
        <f t="shared" si="10"/>
        <v>14F主楼开放办公区</v>
      </c>
      <c r="K174" s="5"/>
      <c r="L174" s="5" t="str">
        <f t="shared" si="11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3010</v>
      </c>
      <c r="D175" s="5" t="s">
        <v>3076</v>
      </c>
      <c r="E175" s="6" t="s">
        <v>23</v>
      </c>
      <c r="F175" s="5" t="s">
        <v>99</v>
      </c>
      <c r="G175" s="30" t="s">
        <v>3188</v>
      </c>
      <c r="H175" s="31"/>
      <c r="I175" s="5">
        <v>1</v>
      </c>
      <c r="J175" s="5" t="str">
        <f t="shared" si="10"/>
        <v>14F主楼开放办公区</v>
      </c>
      <c r="K175" s="5"/>
      <c r="L175" s="5" t="str">
        <f t="shared" si="11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3010</v>
      </c>
      <c r="D176" s="5" t="s">
        <v>3076</v>
      </c>
      <c r="E176" s="6" t="s">
        <v>23</v>
      </c>
      <c r="F176" s="5" t="s">
        <v>99</v>
      </c>
      <c r="G176" s="30" t="s">
        <v>3189</v>
      </c>
      <c r="H176" s="31"/>
      <c r="I176" s="5">
        <v>1</v>
      </c>
      <c r="J176" s="5" t="str">
        <f t="shared" si="10"/>
        <v>14F主楼开放办公区</v>
      </c>
      <c r="K176" s="5"/>
      <c r="L176" s="5" t="str">
        <f t="shared" si="11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3010</v>
      </c>
      <c r="D177" s="5" t="s">
        <v>3076</v>
      </c>
      <c r="E177" s="6" t="s">
        <v>23</v>
      </c>
      <c r="F177" s="5" t="s">
        <v>99</v>
      </c>
      <c r="G177" s="30" t="s">
        <v>3190</v>
      </c>
      <c r="H177" s="31"/>
      <c r="I177" s="5">
        <v>1</v>
      </c>
      <c r="J177" s="5" t="str">
        <f t="shared" si="10"/>
        <v>14F主楼开放办公区</v>
      </c>
      <c r="K177" s="5"/>
      <c r="L177" s="5" t="str">
        <f t="shared" si="11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3010</v>
      </c>
      <c r="D178" s="5" t="s">
        <v>3076</v>
      </c>
      <c r="E178" s="6" t="s">
        <v>23</v>
      </c>
      <c r="F178" s="5" t="s">
        <v>99</v>
      </c>
      <c r="G178" s="30" t="s">
        <v>3191</v>
      </c>
      <c r="H178" s="31"/>
      <c r="I178" s="5">
        <v>1</v>
      </c>
      <c r="J178" s="5" t="str">
        <f t="shared" si="10"/>
        <v>14F主楼开放办公区</v>
      </c>
      <c r="K178" s="5"/>
      <c r="L178" s="5" t="str">
        <f t="shared" si="11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3010</v>
      </c>
      <c r="D179" s="5" t="s">
        <v>3076</v>
      </c>
      <c r="E179" s="6" t="s">
        <v>23</v>
      </c>
      <c r="F179" s="5" t="s">
        <v>99</v>
      </c>
      <c r="G179" s="30" t="s">
        <v>3192</v>
      </c>
      <c r="H179" s="31"/>
      <c r="I179" s="5">
        <v>1</v>
      </c>
      <c r="J179" s="5" t="str">
        <f t="shared" si="10"/>
        <v>14F主楼开放办公区</v>
      </c>
      <c r="K179" s="5"/>
      <c r="L179" s="5" t="str">
        <f t="shared" si="11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3010</v>
      </c>
      <c r="D180" s="5" t="s">
        <v>3076</v>
      </c>
      <c r="E180" s="6" t="s">
        <v>23</v>
      </c>
      <c r="F180" s="5" t="s">
        <v>99</v>
      </c>
      <c r="G180" s="30" t="s">
        <v>3193</v>
      </c>
      <c r="H180" s="31"/>
      <c r="I180" s="5">
        <v>1</v>
      </c>
      <c r="J180" s="5" t="str">
        <f t="shared" si="10"/>
        <v>14F主楼开放办公区</v>
      </c>
      <c r="K180" s="5"/>
      <c r="L180" s="5" t="str">
        <f t="shared" si="11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3010</v>
      </c>
      <c r="D181" s="5" t="s">
        <v>3076</v>
      </c>
      <c r="E181" s="6" t="s">
        <v>23</v>
      </c>
      <c r="F181" s="5" t="s">
        <v>99</v>
      </c>
      <c r="G181" s="30" t="s">
        <v>3194</v>
      </c>
      <c r="H181" s="31"/>
      <c r="I181" s="5">
        <v>1</v>
      </c>
      <c r="J181" s="5" t="str">
        <f t="shared" si="10"/>
        <v>14F主楼开放办公区</v>
      </c>
      <c r="K181" s="5"/>
      <c r="L181" s="5" t="str">
        <f t="shared" si="11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3010</v>
      </c>
      <c r="D182" s="5" t="s">
        <v>3076</v>
      </c>
      <c r="E182" s="6" t="s">
        <v>23</v>
      </c>
      <c r="F182" s="5" t="s">
        <v>99</v>
      </c>
      <c r="G182" s="30" t="s">
        <v>3195</v>
      </c>
      <c r="H182" s="31"/>
      <c r="I182" s="5">
        <v>1</v>
      </c>
      <c r="J182" s="5" t="str">
        <f t="shared" si="10"/>
        <v>14F主楼开放办公区</v>
      </c>
      <c r="K182" s="5"/>
      <c r="L182" s="5" t="str">
        <f t="shared" si="11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3010</v>
      </c>
      <c r="D183" s="5" t="s">
        <v>3028</v>
      </c>
      <c r="E183" s="6" t="s">
        <v>23</v>
      </c>
      <c r="F183" s="5" t="s">
        <v>99</v>
      </c>
      <c r="G183" s="30" t="s">
        <v>3196</v>
      </c>
      <c r="H183" s="31"/>
      <c r="I183" s="5">
        <v>1</v>
      </c>
      <c r="J183" s="5" t="str">
        <f t="shared" si="10"/>
        <v>14F主楼办公室</v>
      </c>
      <c r="K183" s="5"/>
      <c r="L183" s="5" t="str">
        <f t="shared" si="11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3010</v>
      </c>
      <c r="D184" s="5" t="s">
        <v>3028</v>
      </c>
      <c r="E184" s="6" t="s">
        <v>23</v>
      </c>
      <c r="F184" s="5" t="s">
        <v>99</v>
      </c>
      <c r="G184" s="30" t="s">
        <v>3197</v>
      </c>
      <c r="H184" s="31"/>
      <c r="I184" s="5">
        <v>1</v>
      </c>
      <c r="J184" s="5" t="str">
        <f t="shared" si="10"/>
        <v>14F主楼办公室</v>
      </c>
      <c r="K184" s="5"/>
      <c r="L184" s="5" t="str">
        <f t="shared" si="11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3010</v>
      </c>
      <c r="D185" s="5" t="s">
        <v>3028</v>
      </c>
      <c r="E185" s="6" t="s">
        <v>23</v>
      </c>
      <c r="F185" s="5" t="s">
        <v>99</v>
      </c>
      <c r="G185" s="30" t="s">
        <v>3198</v>
      </c>
      <c r="H185" s="31"/>
      <c r="I185" s="5">
        <v>1</v>
      </c>
      <c r="J185" s="5" t="str">
        <f t="shared" si="10"/>
        <v>14F主楼办公室</v>
      </c>
      <c r="K185" s="5"/>
      <c r="L185" s="5" t="str">
        <f t="shared" si="11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3010</v>
      </c>
      <c r="D186" s="5" t="s">
        <v>3028</v>
      </c>
      <c r="E186" s="6" t="s">
        <v>23</v>
      </c>
      <c r="F186" s="5" t="s">
        <v>99</v>
      </c>
      <c r="G186" s="30" t="s">
        <v>3199</v>
      </c>
      <c r="H186" s="31"/>
      <c r="I186" s="5">
        <v>1</v>
      </c>
      <c r="J186" s="5" t="str">
        <f t="shared" si="10"/>
        <v>14F主楼办公室</v>
      </c>
      <c r="K186" s="5"/>
      <c r="L186" s="5" t="str">
        <f t="shared" si="11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3010</v>
      </c>
      <c r="D187" s="5" t="s">
        <v>3028</v>
      </c>
      <c r="E187" s="6" t="s">
        <v>23</v>
      </c>
      <c r="F187" s="5" t="s">
        <v>99</v>
      </c>
      <c r="G187" s="30" t="s">
        <v>3200</v>
      </c>
      <c r="H187" s="31"/>
      <c r="I187" s="5">
        <v>1</v>
      </c>
      <c r="J187" s="5" t="str">
        <f t="shared" si="10"/>
        <v>14F主楼办公室</v>
      </c>
      <c r="K187" s="5"/>
      <c r="L187" s="5" t="str">
        <f t="shared" si="11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3010</v>
      </c>
      <c r="D188" s="5" t="s">
        <v>3028</v>
      </c>
      <c r="E188" s="6" t="s">
        <v>23</v>
      </c>
      <c r="F188" s="5" t="s">
        <v>99</v>
      </c>
      <c r="G188" s="30" t="s">
        <v>3201</v>
      </c>
      <c r="H188" s="31"/>
      <c r="I188" s="5">
        <v>1</v>
      </c>
      <c r="J188" s="5" t="str">
        <f t="shared" si="10"/>
        <v>14F主楼办公室</v>
      </c>
      <c r="K188" s="5"/>
      <c r="L188" s="5" t="str">
        <f t="shared" si="11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3010</v>
      </c>
      <c r="D189" s="5" t="s">
        <v>3028</v>
      </c>
      <c r="E189" s="6" t="s">
        <v>23</v>
      </c>
      <c r="F189" s="5" t="s">
        <v>99</v>
      </c>
      <c r="G189" s="30" t="s">
        <v>3202</v>
      </c>
      <c r="H189" s="31"/>
      <c r="I189" s="5">
        <v>1</v>
      </c>
      <c r="J189" s="5" t="str">
        <f t="shared" si="10"/>
        <v>14F主楼办公室</v>
      </c>
      <c r="K189" s="5"/>
      <c r="L189" s="5" t="str">
        <f t="shared" si="11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3010</v>
      </c>
      <c r="D190" s="5" t="s">
        <v>3028</v>
      </c>
      <c r="E190" s="6" t="s">
        <v>23</v>
      </c>
      <c r="F190" s="5" t="s">
        <v>99</v>
      </c>
      <c r="G190" s="30" t="s">
        <v>3203</v>
      </c>
      <c r="H190" s="31"/>
      <c r="I190" s="5">
        <v>1</v>
      </c>
      <c r="J190" s="5" t="str">
        <f t="shared" si="10"/>
        <v>14F主楼办公室</v>
      </c>
      <c r="K190" s="5"/>
      <c r="L190" s="5" t="str">
        <f t="shared" si="11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3010</v>
      </c>
      <c r="D191" s="5" t="s">
        <v>3028</v>
      </c>
      <c r="E191" s="6" t="s">
        <v>23</v>
      </c>
      <c r="F191" s="5" t="s">
        <v>99</v>
      </c>
      <c r="G191" s="30" t="s">
        <v>3204</v>
      </c>
      <c r="H191" s="31"/>
      <c r="I191" s="5">
        <v>1</v>
      </c>
      <c r="J191" s="5" t="str">
        <f t="shared" si="10"/>
        <v>14F主楼办公室</v>
      </c>
      <c r="K191" s="5"/>
      <c r="L191" s="5" t="str">
        <f t="shared" si="11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3010</v>
      </c>
      <c r="D192" s="5" t="s">
        <v>3028</v>
      </c>
      <c r="E192" s="6" t="s">
        <v>23</v>
      </c>
      <c r="F192" s="5" t="s">
        <v>99</v>
      </c>
      <c r="G192" s="30" t="s">
        <v>3205</v>
      </c>
      <c r="H192" s="31"/>
      <c r="I192" s="5">
        <v>1</v>
      </c>
      <c r="J192" s="5" t="str">
        <f t="shared" si="10"/>
        <v>14F主楼办公室</v>
      </c>
      <c r="K192" s="5"/>
      <c r="L192" s="5" t="str">
        <f t="shared" si="11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3010</v>
      </c>
      <c r="D193" s="5" t="s">
        <v>3028</v>
      </c>
      <c r="E193" s="6" t="s">
        <v>23</v>
      </c>
      <c r="F193" s="5" t="s">
        <v>99</v>
      </c>
      <c r="G193" s="30" t="s">
        <v>3206</v>
      </c>
      <c r="H193" s="31"/>
      <c r="I193" s="5">
        <v>1</v>
      </c>
      <c r="J193" s="5" t="str">
        <f t="shared" si="10"/>
        <v>14F主楼办公室</v>
      </c>
      <c r="K193" s="5"/>
      <c r="L193" s="5" t="str">
        <f t="shared" si="11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3010</v>
      </c>
      <c r="D194" s="5" t="s">
        <v>3076</v>
      </c>
      <c r="E194" s="6" t="s">
        <v>23</v>
      </c>
      <c r="F194" s="5" t="s">
        <v>99</v>
      </c>
      <c r="G194" s="30" t="s">
        <v>3207</v>
      </c>
      <c r="H194" s="31"/>
      <c r="I194" s="5">
        <v>1</v>
      </c>
      <c r="J194" s="5" t="str">
        <f t="shared" si="10"/>
        <v>14F主楼开放办公区</v>
      </c>
      <c r="K194" s="5"/>
      <c r="L194" s="5" t="str">
        <f t="shared" si="11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3010</v>
      </c>
      <c r="D195" s="5" t="s">
        <v>3076</v>
      </c>
      <c r="E195" s="6" t="s">
        <v>23</v>
      </c>
      <c r="F195" s="5" t="s">
        <v>99</v>
      </c>
      <c r="G195" s="30" t="s">
        <v>3208</v>
      </c>
      <c r="H195" s="31"/>
      <c r="I195" s="5">
        <v>1</v>
      </c>
      <c r="J195" s="5" t="str">
        <f t="shared" si="10"/>
        <v>14F主楼开放办公区</v>
      </c>
      <c r="K195" s="5"/>
      <c r="L195" s="5" t="str">
        <f t="shared" si="11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3010</v>
      </c>
      <c r="D196" s="5" t="s">
        <v>3076</v>
      </c>
      <c r="E196" s="6" t="s">
        <v>23</v>
      </c>
      <c r="F196" s="5" t="s">
        <v>99</v>
      </c>
      <c r="G196" s="30" t="s">
        <v>3209</v>
      </c>
      <c r="H196" s="31"/>
      <c r="I196" s="5">
        <v>1</v>
      </c>
      <c r="J196" s="5" t="str">
        <f t="shared" si="10"/>
        <v>14F主楼开放办公区</v>
      </c>
      <c r="K196" s="5"/>
      <c r="L196" s="5" t="str">
        <f t="shared" si="11"/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3010</v>
      </c>
      <c r="D197" s="5" t="s">
        <v>3076</v>
      </c>
      <c r="E197" s="6" t="s">
        <v>23</v>
      </c>
      <c r="F197" s="5" t="s">
        <v>99</v>
      </c>
      <c r="G197" s="30" t="s">
        <v>3210</v>
      </c>
      <c r="H197" s="31"/>
      <c r="I197" s="5">
        <v>1</v>
      </c>
      <c r="J197" s="5" t="str">
        <f t="shared" si="10"/>
        <v>14F主楼开放办公区</v>
      </c>
      <c r="K197" s="5"/>
      <c r="L197" s="5" t="str">
        <f t="shared" si="11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3010</v>
      </c>
      <c r="D198" s="5" t="s">
        <v>3076</v>
      </c>
      <c r="E198" s="6" t="s">
        <v>23</v>
      </c>
      <c r="F198" s="5" t="s">
        <v>99</v>
      </c>
      <c r="G198" s="30" t="s">
        <v>3211</v>
      </c>
      <c r="H198" s="31"/>
      <c r="I198" s="5">
        <v>1</v>
      </c>
      <c r="J198" s="5" t="str">
        <f t="shared" si="10"/>
        <v>14F主楼开放办公区</v>
      </c>
      <c r="K198" s="5"/>
      <c r="L198" s="5" t="str">
        <f t="shared" si="11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3010</v>
      </c>
      <c r="D199" s="5" t="s">
        <v>3076</v>
      </c>
      <c r="E199" s="6" t="s">
        <v>23</v>
      </c>
      <c r="F199" s="5" t="s">
        <v>99</v>
      </c>
      <c r="G199" s="30" t="s">
        <v>3212</v>
      </c>
      <c r="H199" s="31"/>
      <c r="I199" s="5">
        <v>1</v>
      </c>
      <c r="J199" s="5" t="str">
        <f t="shared" si="10"/>
        <v>14F主楼开放办公区</v>
      </c>
      <c r="K199" s="5"/>
      <c r="L199" s="5" t="str">
        <f t="shared" si="11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3010</v>
      </c>
      <c r="D200" s="5" t="s">
        <v>3076</v>
      </c>
      <c r="E200" s="6" t="s">
        <v>23</v>
      </c>
      <c r="F200" s="5" t="s">
        <v>99</v>
      </c>
      <c r="G200" s="30" t="s">
        <v>3213</v>
      </c>
      <c r="H200" s="31"/>
      <c r="I200" s="5">
        <v>1</v>
      </c>
      <c r="J200" s="5" t="str">
        <f t="shared" si="10"/>
        <v>14F主楼开放办公区</v>
      </c>
      <c r="K200" s="5"/>
      <c r="L200" s="5" t="str">
        <f t="shared" si="11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3010</v>
      </c>
      <c r="D201" s="5" t="s">
        <v>3076</v>
      </c>
      <c r="E201" s="6" t="s">
        <v>23</v>
      </c>
      <c r="F201" s="5" t="s">
        <v>99</v>
      </c>
      <c r="G201" s="30" t="s">
        <v>3214</v>
      </c>
      <c r="H201" s="31"/>
      <c r="I201" s="5">
        <v>1</v>
      </c>
      <c r="J201" s="5" t="str">
        <f t="shared" si="10"/>
        <v>14F主楼开放办公区</v>
      </c>
      <c r="K201" s="5"/>
      <c r="L201" s="5" t="str">
        <f t="shared" si="11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3010</v>
      </c>
      <c r="D202" s="5" t="s">
        <v>3076</v>
      </c>
      <c r="E202" s="6" t="s">
        <v>23</v>
      </c>
      <c r="F202" s="5" t="s">
        <v>99</v>
      </c>
      <c r="G202" s="30" t="s">
        <v>3215</v>
      </c>
      <c r="H202" s="31"/>
      <c r="I202" s="5">
        <v>1</v>
      </c>
      <c r="J202" s="5" t="str">
        <f t="shared" si="10"/>
        <v>14F主楼开放办公区</v>
      </c>
      <c r="K202" s="5"/>
      <c r="L202" s="5" t="str">
        <f t="shared" si="11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3010</v>
      </c>
      <c r="D203" s="5" t="s">
        <v>3076</v>
      </c>
      <c r="E203" s="6" t="s">
        <v>23</v>
      </c>
      <c r="F203" s="5" t="s">
        <v>99</v>
      </c>
      <c r="G203" s="30" t="s">
        <v>3216</v>
      </c>
      <c r="H203" s="31"/>
      <c r="I203" s="5">
        <v>1</v>
      </c>
      <c r="J203" s="5" t="str">
        <f t="shared" si="10"/>
        <v>14F主楼开放办公区</v>
      </c>
      <c r="K203" s="5"/>
      <c r="L203" s="5" t="str">
        <f t="shared" si="11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3010</v>
      </c>
      <c r="D204" s="5" t="s">
        <v>3076</v>
      </c>
      <c r="E204" s="6" t="s">
        <v>23</v>
      </c>
      <c r="F204" s="5" t="s">
        <v>99</v>
      </c>
      <c r="G204" s="30" t="s">
        <v>3217</v>
      </c>
      <c r="H204" s="31"/>
      <c r="I204" s="5">
        <v>1</v>
      </c>
      <c r="J204" s="5" t="str">
        <f t="shared" si="10"/>
        <v>14F主楼开放办公区</v>
      </c>
      <c r="K204" s="5"/>
      <c r="L204" s="5" t="str">
        <f t="shared" si="11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3010</v>
      </c>
      <c r="D205" s="5" t="s">
        <v>3076</v>
      </c>
      <c r="E205" s="6" t="s">
        <v>23</v>
      </c>
      <c r="F205" s="5" t="s">
        <v>99</v>
      </c>
      <c r="G205" s="30" t="s">
        <v>3218</v>
      </c>
      <c r="H205" s="31"/>
      <c r="I205" s="5">
        <v>1</v>
      </c>
      <c r="J205" s="5" t="str">
        <f t="shared" si="10"/>
        <v>14F主楼开放办公区</v>
      </c>
      <c r="K205" s="5"/>
      <c r="L205" s="5" t="str">
        <f t="shared" si="11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3010</v>
      </c>
      <c r="D206" s="5" t="s">
        <v>3028</v>
      </c>
      <c r="E206" s="6" t="s">
        <v>23</v>
      </c>
      <c r="F206" s="5" t="s">
        <v>99</v>
      </c>
      <c r="G206" s="30" t="s">
        <v>3219</v>
      </c>
      <c r="H206" s="31"/>
      <c r="I206" s="5">
        <v>1</v>
      </c>
      <c r="J206" s="5" t="str">
        <f t="shared" si="10"/>
        <v>14F主楼办公室</v>
      </c>
      <c r="K206" s="5"/>
      <c r="L206" s="5" t="str">
        <f t="shared" si="11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3010</v>
      </c>
      <c r="D207" s="5" t="s">
        <v>3028</v>
      </c>
      <c r="E207" s="6" t="s">
        <v>23</v>
      </c>
      <c r="F207" s="5" t="s">
        <v>99</v>
      </c>
      <c r="G207" s="30" t="s">
        <v>3220</v>
      </c>
      <c r="H207" s="31"/>
      <c r="I207" s="5">
        <v>1</v>
      </c>
      <c r="J207" s="5" t="str">
        <f t="shared" si="10"/>
        <v>14F主楼办公室</v>
      </c>
      <c r="K207" s="5"/>
      <c r="L207" s="5" t="str">
        <f t="shared" si="11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3010</v>
      </c>
      <c r="D208" s="5" t="s">
        <v>3028</v>
      </c>
      <c r="E208" s="6" t="s">
        <v>23</v>
      </c>
      <c r="F208" s="5" t="s">
        <v>99</v>
      </c>
      <c r="G208" s="30" t="s">
        <v>3221</v>
      </c>
      <c r="H208" s="31"/>
      <c r="I208" s="5">
        <v>1</v>
      </c>
      <c r="J208" s="5" t="str">
        <f t="shared" si="10"/>
        <v>14F主楼办公室</v>
      </c>
      <c r="K208" s="5"/>
      <c r="L208" s="5" t="str">
        <f t="shared" si="11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3010</v>
      </c>
      <c r="D209" s="5" t="s">
        <v>3028</v>
      </c>
      <c r="E209" s="6" t="s">
        <v>23</v>
      </c>
      <c r="F209" s="5" t="s">
        <v>99</v>
      </c>
      <c r="G209" s="30" t="s">
        <v>3222</v>
      </c>
      <c r="H209" s="31"/>
      <c r="I209" s="5">
        <v>1</v>
      </c>
      <c r="J209" s="5" t="str">
        <f t="shared" si="10"/>
        <v>14F主楼办公室</v>
      </c>
      <c r="K209" s="5"/>
      <c r="L209" s="5" t="str">
        <f t="shared" si="11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3010</v>
      </c>
      <c r="D210" s="5" t="s">
        <v>3028</v>
      </c>
      <c r="E210" s="6" t="s">
        <v>23</v>
      </c>
      <c r="F210" s="5" t="s">
        <v>99</v>
      </c>
      <c r="G210" s="30" t="s">
        <v>3223</v>
      </c>
      <c r="H210" s="31"/>
      <c r="I210" s="5">
        <v>1</v>
      </c>
      <c r="J210" s="5" t="str">
        <f t="shared" si="10"/>
        <v>14F主楼办公室</v>
      </c>
      <c r="K210" s="5"/>
      <c r="L210" s="5" t="str">
        <f t="shared" si="11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3010</v>
      </c>
      <c r="D211" s="5" t="s">
        <v>3028</v>
      </c>
      <c r="E211" s="6" t="s">
        <v>23</v>
      </c>
      <c r="F211" s="5" t="s">
        <v>99</v>
      </c>
      <c r="G211" s="30" t="s">
        <v>3224</v>
      </c>
      <c r="H211" s="31"/>
      <c r="I211" s="5">
        <v>1</v>
      </c>
      <c r="J211" s="5" t="str">
        <f t="shared" si="10"/>
        <v>14F主楼办公室</v>
      </c>
      <c r="K211" s="5"/>
      <c r="L211" s="5" t="str">
        <f t="shared" si="11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3010</v>
      </c>
      <c r="D212" s="5" t="s">
        <v>3028</v>
      </c>
      <c r="E212" s="6" t="s">
        <v>23</v>
      </c>
      <c r="F212" s="5" t="s">
        <v>99</v>
      </c>
      <c r="G212" s="30" t="s">
        <v>3225</v>
      </c>
      <c r="H212" s="31"/>
      <c r="I212" s="5">
        <v>1</v>
      </c>
      <c r="J212" s="5" t="str">
        <f t="shared" si="10"/>
        <v>14F主楼办公室</v>
      </c>
      <c r="K212" s="5"/>
      <c r="L212" s="5" t="str">
        <f t="shared" si="11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3010</v>
      </c>
      <c r="D213" s="5" t="s">
        <v>3028</v>
      </c>
      <c r="E213" s="6" t="s">
        <v>23</v>
      </c>
      <c r="F213" s="5" t="s">
        <v>99</v>
      </c>
      <c r="G213" s="30" t="s">
        <v>3226</v>
      </c>
      <c r="H213" s="31"/>
      <c r="I213" s="5">
        <v>1</v>
      </c>
      <c r="J213" s="5" t="str">
        <f t="shared" si="10"/>
        <v>14F主楼办公室</v>
      </c>
      <c r="K213" s="5"/>
      <c r="L213" s="5" t="str">
        <f t="shared" si="11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3010</v>
      </c>
      <c r="D214" s="5" t="s">
        <v>3028</v>
      </c>
      <c r="E214" s="6" t="s">
        <v>23</v>
      </c>
      <c r="F214" s="5" t="s">
        <v>99</v>
      </c>
      <c r="G214" s="30" t="s">
        <v>3227</v>
      </c>
      <c r="H214" s="31"/>
      <c r="I214" s="5">
        <v>1</v>
      </c>
      <c r="J214" s="5" t="str">
        <f t="shared" si="10"/>
        <v>14F主楼办公室</v>
      </c>
      <c r="K214" s="5"/>
      <c r="L214" s="5" t="str">
        <f t="shared" si="11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3010</v>
      </c>
      <c r="D215" s="5" t="s">
        <v>3076</v>
      </c>
      <c r="E215" s="6" t="s">
        <v>23</v>
      </c>
      <c r="F215" s="5" t="s">
        <v>99</v>
      </c>
      <c r="G215" s="30" t="s">
        <v>3228</v>
      </c>
      <c r="H215" s="31"/>
      <c r="I215" s="5">
        <v>1</v>
      </c>
      <c r="J215" s="5" t="str">
        <f t="shared" si="10"/>
        <v>14F主楼开放办公区</v>
      </c>
      <c r="K215" s="5"/>
      <c r="L215" s="5" t="str">
        <f t="shared" si="11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3010</v>
      </c>
      <c r="D216" s="5" t="s">
        <v>3076</v>
      </c>
      <c r="E216" s="6" t="s">
        <v>23</v>
      </c>
      <c r="F216" s="5" t="s">
        <v>99</v>
      </c>
      <c r="G216" s="30" t="s">
        <v>3229</v>
      </c>
      <c r="H216" s="31"/>
      <c r="I216" s="5">
        <v>1</v>
      </c>
      <c r="J216" s="5" t="str">
        <f t="shared" si="10"/>
        <v>14F主楼开放办公区</v>
      </c>
      <c r="K216" s="5"/>
      <c r="L216" s="5" t="str">
        <f t="shared" si="11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3010</v>
      </c>
      <c r="D217" s="5" t="s">
        <v>3076</v>
      </c>
      <c r="E217" s="6" t="s">
        <v>23</v>
      </c>
      <c r="F217" s="5" t="s">
        <v>99</v>
      </c>
      <c r="G217" s="30" t="s">
        <v>3230</v>
      </c>
      <c r="H217" s="31"/>
      <c r="I217" s="5">
        <v>1</v>
      </c>
      <c r="J217" s="5" t="str">
        <f t="shared" si="10"/>
        <v>14F主楼开放办公区</v>
      </c>
      <c r="K217" s="5"/>
      <c r="L217" s="5" t="str">
        <f t="shared" si="11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3010</v>
      </c>
      <c r="D218" s="5" t="s">
        <v>3076</v>
      </c>
      <c r="E218" s="6" t="s">
        <v>23</v>
      </c>
      <c r="F218" s="5" t="s">
        <v>99</v>
      </c>
      <c r="G218" s="30" t="s">
        <v>3231</v>
      </c>
      <c r="H218" s="31"/>
      <c r="I218" s="5">
        <v>1</v>
      </c>
      <c r="J218" s="5" t="str">
        <f t="shared" si="10"/>
        <v>14F主楼开放办公区</v>
      </c>
      <c r="K218" s="5"/>
      <c r="L218" s="5" t="str">
        <f t="shared" si="11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3010</v>
      </c>
      <c r="D219" s="5" t="s">
        <v>3076</v>
      </c>
      <c r="E219" s="6" t="s">
        <v>23</v>
      </c>
      <c r="F219" s="5" t="s">
        <v>99</v>
      </c>
      <c r="G219" s="30" t="s">
        <v>3232</v>
      </c>
      <c r="H219" s="31"/>
      <c r="I219" s="5">
        <v>1</v>
      </c>
      <c r="J219" s="5" t="str">
        <f t="shared" ref="J219:J243" si="12">D219</f>
        <v>14F主楼开放办公区</v>
      </c>
      <c r="K219" s="5"/>
      <c r="L219" s="5" t="str">
        <f t="shared" ref="L219:L243" si="13">F219</f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3010</v>
      </c>
      <c r="D220" s="5" t="s">
        <v>3076</v>
      </c>
      <c r="E220" s="6" t="s">
        <v>23</v>
      </c>
      <c r="F220" s="5" t="s">
        <v>99</v>
      </c>
      <c r="G220" s="30" t="s">
        <v>3233</v>
      </c>
      <c r="H220" s="31"/>
      <c r="I220" s="5">
        <v>1</v>
      </c>
      <c r="J220" s="5" t="str">
        <f t="shared" si="12"/>
        <v>14F主楼开放办公区</v>
      </c>
      <c r="K220" s="5"/>
      <c r="L220" s="5" t="str">
        <f t="shared" si="13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3010</v>
      </c>
      <c r="D221" s="5" t="s">
        <v>3076</v>
      </c>
      <c r="E221" s="6" t="s">
        <v>23</v>
      </c>
      <c r="F221" s="5" t="s">
        <v>99</v>
      </c>
      <c r="G221" s="30" t="s">
        <v>3234</v>
      </c>
      <c r="H221" s="31"/>
      <c r="I221" s="5">
        <v>1</v>
      </c>
      <c r="J221" s="5" t="str">
        <f t="shared" si="12"/>
        <v>14F主楼开放办公区</v>
      </c>
      <c r="K221" s="5"/>
      <c r="L221" s="5" t="str">
        <f t="shared" si="13"/>
        <v>单口面板（电话插座）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219</v>
      </c>
      <c r="B222" s="5"/>
      <c r="C222" s="5" t="s">
        <v>3010</v>
      </c>
      <c r="D222" s="5" t="s">
        <v>3076</v>
      </c>
      <c r="E222" s="6" t="s">
        <v>23</v>
      </c>
      <c r="F222" s="5" t="s">
        <v>99</v>
      </c>
      <c r="G222" s="30" t="s">
        <v>3235</v>
      </c>
      <c r="H222" s="31"/>
      <c r="I222" s="5">
        <v>1</v>
      </c>
      <c r="J222" s="5" t="str">
        <f t="shared" si="12"/>
        <v>14F主楼开放办公区</v>
      </c>
      <c r="K222" s="5"/>
      <c r="L222" s="5" t="str">
        <f t="shared" si="13"/>
        <v>单口面板（电话插座）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>
        <v>220</v>
      </c>
      <c r="B223" s="5"/>
      <c r="C223" s="5" t="s">
        <v>3010</v>
      </c>
      <c r="D223" s="5" t="s">
        <v>3076</v>
      </c>
      <c r="E223" s="6" t="s">
        <v>23</v>
      </c>
      <c r="F223" s="5" t="s">
        <v>99</v>
      </c>
      <c r="G223" s="30" t="s">
        <v>3236</v>
      </c>
      <c r="H223" s="31"/>
      <c r="I223" s="5">
        <v>1</v>
      </c>
      <c r="J223" s="5" t="str">
        <f t="shared" si="12"/>
        <v>14F主楼开放办公区</v>
      </c>
      <c r="K223" s="5"/>
      <c r="L223" s="5" t="str">
        <f t="shared" si="13"/>
        <v>单口面板（电话插座）</v>
      </c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>
        <v>221</v>
      </c>
      <c r="B224" s="5"/>
      <c r="C224" s="5" t="s">
        <v>3010</v>
      </c>
      <c r="D224" s="5" t="s">
        <v>3076</v>
      </c>
      <c r="E224" s="6" t="s">
        <v>23</v>
      </c>
      <c r="F224" s="5" t="s">
        <v>99</v>
      </c>
      <c r="G224" s="30" t="s">
        <v>3237</v>
      </c>
      <c r="H224" s="31"/>
      <c r="I224" s="5">
        <v>1</v>
      </c>
      <c r="J224" s="5" t="str">
        <f t="shared" si="12"/>
        <v>14F主楼开放办公区</v>
      </c>
      <c r="K224" s="5"/>
      <c r="L224" s="5" t="str">
        <f t="shared" si="13"/>
        <v>单口面板（电话插座）</v>
      </c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>
        <v>222</v>
      </c>
      <c r="B225" s="5"/>
      <c r="C225" s="5" t="s">
        <v>3010</v>
      </c>
      <c r="D225" s="5" t="s">
        <v>3076</v>
      </c>
      <c r="E225" s="6" t="s">
        <v>23</v>
      </c>
      <c r="F225" s="5" t="s">
        <v>99</v>
      </c>
      <c r="G225" s="30" t="s">
        <v>3238</v>
      </c>
      <c r="H225" s="31"/>
      <c r="I225" s="5">
        <v>1</v>
      </c>
      <c r="J225" s="5" t="str">
        <f t="shared" si="12"/>
        <v>14F主楼开放办公区</v>
      </c>
      <c r="K225" s="5"/>
      <c r="L225" s="5" t="str">
        <f t="shared" si="13"/>
        <v>单口面板（电话插座）</v>
      </c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>
        <v>223</v>
      </c>
      <c r="B226" s="5"/>
      <c r="C226" s="5" t="s">
        <v>3010</v>
      </c>
      <c r="D226" s="5" t="s">
        <v>3076</v>
      </c>
      <c r="E226" s="6" t="s">
        <v>23</v>
      </c>
      <c r="F226" s="5" t="s">
        <v>99</v>
      </c>
      <c r="G226" s="30" t="s">
        <v>3239</v>
      </c>
      <c r="H226" s="31"/>
      <c r="I226" s="5">
        <v>1</v>
      </c>
      <c r="J226" s="5" t="str">
        <f t="shared" si="12"/>
        <v>14F主楼开放办公区</v>
      </c>
      <c r="K226" s="5"/>
      <c r="L226" s="5" t="str">
        <f t="shared" si="13"/>
        <v>单口面板（电话插座）</v>
      </c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>
        <v>224</v>
      </c>
      <c r="B227" s="5"/>
      <c r="C227" s="5" t="s">
        <v>3010</v>
      </c>
      <c r="D227" s="5" t="s">
        <v>3028</v>
      </c>
      <c r="E227" s="6" t="s">
        <v>23</v>
      </c>
      <c r="F227" s="5" t="s">
        <v>99</v>
      </c>
      <c r="G227" s="30" t="s">
        <v>3240</v>
      </c>
      <c r="H227" s="31"/>
      <c r="I227" s="5">
        <v>1</v>
      </c>
      <c r="J227" s="5" t="str">
        <f t="shared" si="12"/>
        <v>14F主楼办公室</v>
      </c>
      <c r="K227" s="5"/>
      <c r="L227" s="5" t="str">
        <f t="shared" si="13"/>
        <v>单口面板（电话插座）</v>
      </c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>
        <v>225</v>
      </c>
      <c r="B228" s="5"/>
      <c r="C228" s="5" t="s">
        <v>3010</v>
      </c>
      <c r="D228" s="5" t="s">
        <v>3028</v>
      </c>
      <c r="E228" s="6" t="s">
        <v>23</v>
      </c>
      <c r="F228" s="5" t="s">
        <v>99</v>
      </c>
      <c r="G228" s="30" t="s">
        <v>3241</v>
      </c>
      <c r="H228" s="31"/>
      <c r="I228" s="5">
        <v>1</v>
      </c>
      <c r="J228" s="5" t="str">
        <f t="shared" si="12"/>
        <v>14F主楼办公室</v>
      </c>
      <c r="K228" s="5"/>
      <c r="L228" s="5" t="str">
        <f t="shared" si="13"/>
        <v>单口面板（电话插座）</v>
      </c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>
        <v>226</v>
      </c>
      <c r="B229" s="5"/>
      <c r="C229" s="5" t="s">
        <v>3010</v>
      </c>
      <c r="D229" s="5" t="s">
        <v>3028</v>
      </c>
      <c r="E229" s="6" t="s">
        <v>23</v>
      </c>
      <c r="F229" s="5" t="s">
        <v>99</v>
      </c>
      <c r="G229" s="30" t="s">
        <v>3242</v>
      </c>
      <c r="H229" s="31"/>
      <c r="I229" s="5">
        <v>1</v>
      </c>
      <c r="J229" s="5" t="str">
        <f t="shared" si="12"/>
        <v>14F主楼办公室</v>
      </c>
      <c r="K229" s="5"/>
      <c r="L229" s="5" t="str">
        <f t="shared" si="13"/>
        <v>单口面板（电话插座）</v>
      </c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>
        <v>227</v>
      </c>
      <c r="B230" s="5"/>
      <c r="C230" s="5" t="s">
        <v>3010</v>
      </c>
      <c r="D230" s="5" t="s">
        <v>3028</v>
      </c>
      <c r="E230" s="6" t="s">
        <v>23</v>
      </c>
      <c r="F230" s="5" t="s">
        <v>99</v>
      </c>
      <c r="G230" s="30" t="s">
        <v>3243</v>
      </c>
      <c r="H230" s="31"/>
      <c r="I230" s="5">
        <v>1</v>
      </c>
      <c r="J230" s="5" t="str">
        <f t="shared" si="12"/>
        <v>14F主楼办公室</v>
      </c>
      <c r="K230" s="5"/>
      <c r="L230" s="5" t="str">
        <f t="shared" si="13"/>
        <v>单口面板（电话插座）</v>
      </c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>
        <v>228</v>
      </c>
      <c r="B231" s="5"/>
      <c r="C231" s="5" t="s">
        <v>3010</v>
      </c>
      <c r="D231" s="5" t="s">
        <v>3028</v>
      </c>
      <c r="E231" s="6" t="s">
        <v>23</v>
      </c>
      <c r="F231" s="5" t="s">
        <v>99</v>
      </c>
      <c r="G231" s="30" t="s">
        <v>3244</v>
      </c>
      <c r="H231" s="31"/>
      <c r="I231" s="5">
        <v>1</v>
      </c>
      <c r="J231" s="5" t="str">
        <f t="shared" si="12"/>
        <v>14F主楼办公室</v>
      </c>
      <c r="K231" s="5"/>
      <c r="L231" s="5" t="str">
        <f t="shared" si="13"/>
        <v>单口面板（电话插座）</v>
      </c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>
        <v>229</v>
      </c>
      <c r="B232" s="5"/>
      <c r="C232" s="5" t="s">
        <v>3010</v>
      </c>
      <c r="D232" s="5" t="s">
        <v>3028</v>
      </c>
      <c r="E232" s="6" t="s">
        <v>23</v>
      </c>
      <c r="F232" s="5" t="s">
        <v>99</v>
      </c>
      <c r="G232" s="30" t="s">
        <v>3245</v>
      </c>
      <c r="H232" s="31"/>
      <c r="I232" s="5">
        <v>1</v>
      </c>
      <c r="J232" s="5" t="str">
        <f t="shared" si="12"/>
        <v>14F主楼办公室</v>
      </c>
      <c r="K232" s="5"/>
      <c r="L232" s="5" t="str">
        <f t="shared" si="13"/>
        <v>单口面板（电话插座）</v>
      </c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>
        <v>230</v>
      </c>
      <c r="B233" s="5"/>
      <c r="C233" s="5" t="s">
        <v>3010</v>
      </c>
      <c r="D233" s="5" t="s">
        <v>3028</v>
      </c>
      <c r="E233" s="6" t="s">
        <v>23</v>
      </c>
      <c r="F233" s="5" t="s">
        <v>99</v>
      </c>
      <c r="G233" s="30" t="s">
        <v>3246</v>
      </c>
      <c r="H233" s="31"/>
      <c r="I233" s="5">
        <v>1</v>
      </c>
      <c r="J233" s="5" t="str">
        <f t="shared" si="12"/>
        <v>14F主楼办公室</v>
      </c>
      <c r="K233" s="5"/>
      <c r="L233" s="5" t="str">
        <f t="shared" si="13"/>
        <v>单口面板（电话插座）</v>
      </c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>
        <v>231</v>
      </c>
      <c r="B234" s="5"/>
      <c r="C234" s="5" t="s">
        <v>3010</v>
      </c>
      <c r="D234" s="5" t="s">
        <v>3028</v>
      </c>
      <c r="E234" s="6" t="s">
        <v>23</v>
      </c>
      <c r="F234" s="5" t="s">
        <v>99</v>
      </c>
      <c r="G234" s="30" t="s">
        <v>3247</v>
      </c>
      <c r="H234" s="31"/>
      <c r="I234" s="5">
        <v>1</v>
      </c>
      <c r="J234" s="5" t="str">
        <f t="shared" si="12"/>
        <v>14F主楼办公室</v>
      </c>
      <c r="K234" s="5"/>
      <c r="L234" s="5" t="str">
        <f t="shared" si="13"/>
        <v>单口面板（电话插座）</v>
      </c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>
        <v>232</v>
      </c>
      <c r="B235" s="5"/>
      <c r="C235" s="5" t="s">
        <v>3010</v>
      </c>
      <c r="D235" s="5" t="s">
        <v>3028</v>
      </c>
      <c r="E235" s="6" t="s">
        <v>23</v>
      </c>
      <c r="F235" s="5" t="s">
        <v>99</v>
      </c>
      <c r="G235" s="30" t="s">
        <v>3248</v>
      </c>
      <c r="H235" s="31"/>
      <c r="I235" s="5">
        <v>1</v>
      </c>
      <c r="J235" s="5" t="str">
        <f t="shared" si="12"/>
        <v>14F主楼办公室</v>
      </c>
      <c r="K235" s="5"/>
      <c r="L235" s="5" t="str">
        <f t="shared" si="13"/>
        <v>单口面板（电话插座）</v>
      </c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>
        <v>233</v>
      </c>
      <c r="B236" s="5"/>
      <c r="C236" s="5" t="s">
        <v>3010</v>
      </c>
      <c r="D236" s="5" t="s">
        <v>3028</v>
      </c>
      <c r="E236" s="6" t="s">
        <v>23</v>
      </c>
      <c r="F236" s="5" t="s">
        <v>99</v>
      </c>
      <c r="G236" s="30" t="s">
        <v>3249</v>
      </c>
      <c r="H236" s="31"/>
      <c r="I236" s="5">
        <v>1</v>
      </c>
      <c r="J236" s="5" t="str">
        <f t="shared" si="12"/>
        <v>14F主楼办公室</v>
      </c>
      <c r="K236" s="5"/>
      <c r="L236" s="5" t="str">
        <f t="shared" si="13"/>
        <v>单口面板（电话插座）</v>
      </c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>
        <v>234</v>
      </c>
      <c r="B237" s="5"/>
      <c r="C237" s="5" t="s">
        <v>3010</v>
      </c>
      <c r="D237" s="5" t="s">
        <v>3028</v>
      </c>
      <c r="E237" s="6" t="s">
        <v>23</v>
      </c>
      <c r="F237" s="5" t="s">
        <v>99</v>
      </c>
      <c r="G237" s="30" t="s">
        <v>3250</v>
      </c>
      <c r="H237" s="31"/>
      <c r="I237" s="5">
        <v>1</v>
      </c>
      <c r="J237" s="5" t="str">
        <f t="shared" si="12"/>
        <v>14F主楼办公室</v>
      </c>
      <c r="K237" s="5"/>
      <c r="L237" s="5" t="str">
        <f t="shared" si="13"/>
        <v>单口面板（电话插座）</v>
      </c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>
        <v>235</v>
      </c>
      <c r="B238" s="5"/>
      <c r="C238" s="5" t="s">
        <v>3010</v>
      </c>
      <c r="D238" s="5" t="s">
        <v>3028</v>
      </c>
      <c r="E238" s="6" t="s">
        <v>23</v>
      </c>
      <c r="F238" s="5" t="s">
        <v>99</v>
      </c>
      <c r="G238" s="30" t="s">
        <v>3251</v>
      </c>
      <c r="H238" s="31"/>
      <c r="I238" s="5">
        <v>1</v>
      </c>
      <c r="J238" s="5" t="str">
        <f t="shared" si="12"/>
        <v>14F主楼办公室</v>
      </c>
      <c r="K238" s="5"/>
      <c r="L238" s="5" t="str">
        <f t="shared" si="13"/>
        <v>单口面板（电话插座）</v>
      </c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>
        <v>236</v>
      </c>
      <c r="B239" s="5"/>
      <c r="C239" s="5" t="s">
        <v>3010</v>
      </c>
      <c r="D239" s="5" t="s">
        <v>3076</v>
      </c>
      <c r="E239" s="6" t="s">
        <v>23</v>
      </c>
      <c r="F239" s="5" t="s">
        <v>99</v>
      </c>
      <c r="G239" s="30" t="s">
        <v>3252</v>
      </c>
      <c r="H239" s="31"/>
      <c r="I239" s="5">
        <v>1</v>
      </c>
      <c r="J239" s="5" t="str">
        <f t="shared" si="12"/>
        <v>14F主楼开放办公区</v>
      </c>
      <c r="K239" s="5"/>
      <c r="L239" s="5" t="str">
        <f t="shared" si="13"/>
        <v>单口面板（电话插座）</v>
      </c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>
        <v>237</v>
      </c>
      <c r="B240" s="5"/>
      <c r="C240" s="5" t="s">
        <v>3010</v>
      </c>
      <c r="D240" s="5" t="s">
        <v>3076</v>
      </c>
      <c r="E240" s="6" t="s">
        <v>23</v>
      </c>
      <c r="F240" s="5" t="s">
        <v>99</v>
      </c>
      <c r="G240" s="30" t="s">
        <v>3253</v>
      </c>
      <c r="H240" s="31"/>
      <c r="I240" s="5">
        <v>1</v>
      </c>
      <c r="J240" s="5" t="str">
        <f t="shared" si="12"/>
        <v>14F主楼开放办公区</v>
      </c>
      <c r="K240" s="5"/>
      <c r="L240" s="5" t="str">
        <f t="shared" si="13"/>
        <v>单口面板（电话插座）</v>
      </c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>
        <v>238</v>
      </c>
      <c r="B241" s="5"/>
      <c r="C241" s="5" t="s">
        <v>3010</v>
      </c>
      <c r="D241" s="5" t="s">
        <v>3076</v>
      </c>
      <c r="E241" s="6" t="s">
        <v>23</v>
      </c>
      <c r="F241" s="5" t="s">
        <v>99</v>
      </c>
      <c r="G241" s="30" t="s">
        <v>3254</v>
      </c>
      <c r="H241" s="31"/>
      <c r="I241" s="5">
        <v>1</v>
      </c>
      <c r="J241" s="5" t="str">
        <f t="shared" si="12"/>
        <v>14F主楼开放办公区</v>
      </c>
      <c r="K241" s="5"/>
      <c r="L241" s="5" t="str">
        <f t="shared" si="13"/>
        <v>单口面板（电话插座）</v>
      </c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>
        <v>239</v>
      </c>
      <c r="B242" s="5"/>
      <c r="C242" s="5" t="s">
        <v>3010</v>
      </c>
      <c r="D242" s="5" t="s">
        <v>3076</v>
      </c>
      <c r="E242" s="6" t="s">
        <v>23</v>
      </c>
      <c r="F242" s="5" t="s">
        <v>99</v>
      </c>
      <c r="G242" s="30" t="s">
        <v>3255</v>
      </c>
      <c r="H242" s="31"/>
      <c r="I242" s="5">
        <v>1</v>
      </c>
      <c r="J242" s="5" t="str">
        <f t="shared" si="12"/>
        <v>14F主楼开放办公区</v>
      </c>
      <c r="K242" s="5"/>
      <c r="L242" s="5" t="str">
        <f t="shared" si="13"/>
        <v>单口面板（电话插座）</v>
      </c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>
        <v>240</v>
      </c>
      <c r="B243" s="5"/>
      <c r="C243" s="5" t="s">
        <v>3010</v>
      </c>
      <c r="D243" s="5" t="s">
        <v>3076</v>
      </c>
      <c r="E243" s="6" t="s">
        <v>23</v>
      </c>
      <c r="F243" s="5" t="s">
        <v>99</v>
      </c>
      <c r="G243" s="30" t="s">
        <v>3256</v>
      </c>
      <c r="H243" s="31"/>
      <c r="I243" s="5">
        <v>1</v>
      </c>
      <c r="J243" s="5" t="str">
        <f t="shared" si="12"/>
        <v>14F主楼开放办公区</v>
      </c>
      <c r="K243" s="5"/>
      <c r="L243" s="5" t="str">
        <f t="shared" si="13"/>
        <v>单口面板（电话插座）</v>
      </c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>
        <v>241</v>
      </c>
      <c r="B244" s="5"/>
      <c r="C244" s="5" t="s">
        <v>3010</v>
      </c>
      <c r="D244" s="5" t="s">
        <v>3076</v>
      </c>
      <c r="E244" s="6" t="s">
        <v>23</v>
      </c>
      <c r="F244" s="5" t="s">
        <v>99</v>
      </c>
      <c r="G244" s="30" t="s">
        <v>3257</v>
      </c>
      <c r="H244" s="31"/>
      <c r="I244" s="5">
        <v>1</v>
      </c>
      <c r="J244" s="5" t="str">
        <f t="shared" ref="J244:J268" si="14">D244</f>
        <v>14F主楼开放办公区</v>
      </c>
      <c r="K244" s="5"/>
      <c r="L244" s="5" t="str">
        <f t="shared" ref="L244:L268" si="15">F244</f>
        <v>单口面板（电话插座）</v>
      </c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>
        <v>242</v>
      </c>
      <c r="B245" s="5"/>
      <c r="C245" s="5" t="s">
        <v>3010</v>
      </c>
      <c r="D245" s="5" t="s">
        <v>3076</v>
      </c>
      <c r="E245" s="6" t="s">
        <v>23</v>
      </c>
      <c r="F245" s="5" t="s">
        <v>99</v>
      </c>
      <c r="G245" s="30" t="s">
        <v>3258</v>
      </c>
      <c r="H245" s="31"/>
      <c r="I245" s="5">
        <v>1</v>
      </c>
      <c r="J245" s="5" t="str">
        <f t="shared" si="14"/>
        <v>14F主楼开放办公区</v>
      </c>
      <c r="K245" s="5"/>
      <c r="L245" s="5" t="str">
        <f t="shared" si="15"/>
        <v>单口面板（电话插座）</v>
      </c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>
        <v>243</v>
      </c>
      <c r="B246" s="5"/>
      <c r="C246" s="5" t="s">
        <v>3010</v>
      </c>
      <c r="D246" s="5" t="s">
        <v>3076</v>
      </c>
      <c r="E246" s="6" t="s">
        <v>23</v>
      </c>
      <c r="F246" s="5" t="s">
        <v>99</v>
      </c>
      <c r="G246" s="30" t="s">
        <v>3259</v>
      </c>
      <c r="H246" s="31"/>
      <c r="I246" s="5">
        <v>1</v>
      </c>
      <c r="J246" s="5" t="str">
        <f t="shared" si="14"/>
        <v>14F主楼开放办公区</v>
      </c>
      <c r="K246" s="5"/>
      <c r="L246" s="5" t="str">
        <f t="shared" si="15"/>
        <v>单口面板（电话插座）</v>
      </c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>
        <v>244</v>
      </c>
      <c r="B247" s="5"/>
      <c r="C247" s="5" t="s">
        <v>3010</v>
      </c>
      <c r="D247" s="5" t="s">
        <v>3028</v>
      </c>
      <c r="E247" s="6" t="s">
        <v>23</v>
      </c>
      <c r="F247" s="5" t="s">
        <v>99</v>
      </c>
      <c r="G247" s="30" t="s">
        <v>3260</v>
      </c>
      <c r="H247" s="31"/>
      <c r="I247" s="5">
        <v>1</v>
      </c>
      <c r="J247" s="5" t="str">
        <f t="shared" si="14"/>
        <v>14F主楼办公室</v>
      </c>
      <c r="K247" s="5"/>
      <c r="L247" s="5" t="str">
        <f t="shared" si="15"/>
        <v>单口面板（电话插座）</v>
      </c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>
        <v>245</v>
      </c>
      <c r="B248" s="5"/>
      <c r="C248" s="5" t="s">
        <v>3010</v>
      </c>
      <c r="D248" s="5" t="s">
        <v>3028</v>
      </c>
      <c r="E248" s="6" t="s">
        <v>23</v>
      </c>
      <c r="F248" s="5" t="s">
        <v>99</v>
      </c>
      <c r="G248" s="30" t="s">
        <v>3261</v>
      </c>
      <c r="H248" s="31"/>
      <c r="I248" s="5">
        <v>1</v>
      </c>
      <c r="J248" s="5" t="str">
        <f t="shared" si="14"/>
        <v>14F主楼办公室</v>
      </c>
      <c r="K248" s="5"/>
      <c r="L248" s="5" t="str">
        <f t="shared" si="15"/>
        <v>单口面板（电话插座）</v>
      </c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>
        <v>246</v>
      </c>
      <c r="B249" s="5"/>
      <c r="C249" s="5" t="s">
        <v>3010</v>
      </c>
      <c r="D249" s="5" t="s">
        <v>3028</v>
      </c>
      <c r="E249" s="6" t="s">
        <v>23</v>
      </c>
      <c r="F249" s="5" t="s">
        <v>99</v>
      </c>
      <c r="G249" s="30" t="s">
        <v>3262</v>
      </c>
      <c r="H249" s="31"/>
      <c r="I249" s="5">
        <v>1</v>
      </c>
      <c r="J249" s="5" t="str">
        <f t="shared" si="14"/>
        <v>14F主楼办公室</v>
      </c>
      <c r="K249" s="5"/>
      <c r="L249" s="5" t="str">
        <f t="shared" si="15"/>
        <v>单口面板（电话插座）</v>
      </c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>
        <v>247</v>
      </c>
      <c r="B250" s="5"/>
      <c r="C250" s="5" t="s">
        <v>3010</v>
      </c>
      <c r="D250" s="5" t="s">
        <v>3028</v>
      </c>
      <c r="E250" s="6" t="s">
        <v>23</v>
      </c>
      <c r="F250" s="5" t="s">
        <v>99</v>
      </c>
      <c r="G250" s="30" t="s">
        <v>3263</v>
      </c>
      <c r="H250" s="31"/>
      <c r="I250" s="5">
        <v>1</v>
      </c>
      <c r="J250" s="5" t="str">
        <f t="shared" si="14"/>
        <v>14F主楼办公室</v>
      </c>
      <c r="K250" s="5"/>
      <c r="L250" s="5" t="str">
        <f t="shared" si="15"/>
        <v>单口面板（电话插座）</v>
      </c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>
        <v>248</v>
      </c>
      <c r="B251" s="5"/>
      <c r="C251" s="5" t="s">
        <v>3010</v>
      </c>
      <c r="D251" s="5" t="s">
        <v>3028</v>
      </c>
      <c r="E251" s="6" t="s">
        <v>23</v>
      </c>
      <c r="F251" s="5" t="s">
        <v>99</v>
      </c>
      <c r="G251" s="30" t="s">
        <v>3264</v>
      </c>
      <c r="H251" s="31"/>
      <c r="I251" s="5">
        <v>1</v>
      </c>
      <c r="J251" s="5" t="str">
        <f t="shared" si="14"/>
        <v>14F主楼办公室</v>
      </c>
      <c r="K251" s="5"/>
      <c r="L251" s="5" t="str">
        <f t="shared" si="15"/>
        <v>单口面板（电话插座）</v>
      </c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>
        <v>249</v>
      </c>
      <c r="B252" s="5"/>
      <c r="C252" s="5" t="s">
        <v>3010</v>
      </c>
      <c r="D252" s="5" t="s">
        <v>3028</v>
      </c>
      <c r="E252" s="6" t="s">
        <v>23</v>
      </c>
      <c r="F252" s="5" t="s">
        <v>99</v>
      </c>
      <c r="G252" s="30" t="s">
        <v>3265</v>
      </c>
      <c r="H252" s="31"/>
      <c r="I252" s="5">
        <v>1</v>
      </c>
      <c r="J252" s="5" t="str">
        <f t="shared" si="14"/>
        <v>14F主楼办公室</v>
      </c>
      <c r="K252" s="5"/>
      <c r="L252" s="5" t="str">
        <f t="shared" si="15"/>
        <v>单口面板（电话插座）</v>
      </c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>
        <v>250</v>
      </c>
      <c r="B253" s="5"/>
      <c r="C253" s="5" t="s">
        <v>3010</v>
      </c>
      <c r="D253" s="5" t="s">
        <v>3076</v>
      </c>
      <c r="E253" s="6" t="s">
        <v>23</v>
      </c>
      <c r="F253" s="5" t="s">
        <v>99</v>
      </c>
      <c r="G253" s="30" t="s">
        <v>3266</v>
      </c>
      <c r="H253" s="31"/>
      <c r="I253" s="5">
        <v>1</v>
      </c>
      <c r="J253" s="5" t="str">
        <f t="shared" si="14"/>
        <v>14F主楼开放办公区</v>
      </c>
      <c r="K253" s="5"/>
      <c r="L253" s="5" t="str">
        <f t="shared" si="15"/>
        <v>单口面板（电话插座）</v>
      </c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>
        <v>251</v>
      </c>
      <c r="B254" s="5"/>
      <c r="C254" s="5" t="s">
        <v>3010</v>
      </c>
      <c r="D254" s="5" t="s">
        <v>3076</v>
      </c>
      <c r="E254" s="6" t="s">
        <v>23</v>
      </c>
      <c r="F254" s="5" t="s">
        <v>99</v>
      </c>
      <c r="G254" s="30" t="s">
        <v>3267</v>
      </c>
      <c r="H254" s="31"/>
      <c r="I254" s="5">
        <v>1</v>
      </c>
      <c r="J254" s="5" t="str">
        <f t="shared" si="14"/>
        <v>14F主楼开放办公区</v>
      </c>
      <c r="K254" s="5"/>
      <c r="L254" s="5" t="str">
        <f t="shared" si="15"/>
        <v>单口面板（电话插座）</v>
      </c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>
        <v>252</v>
      </c>
      <c r="B255" s="5"/>
      <c r="C255" s="5" t="s">
        <v>3010</v>
      </c>
      <c r="D255" s="5" t="s">
        <v>3076</v>
      </c>
      <c r="E255" s="6" t="s">
        <v>23</v>
      </c>
      <c r="F255" s="5" t="s">
        <v>99</v>
      </c>
      <c r="G255" s="30" t="s">
        <v>3268</v>
      </c>
      <c r="H255" s="31"/>
      <c r="I255" s="5">
        <v>1</v>
      </c>
      <c r="J255" s="5" t="str">
        <f t="shared" si="14"/>
        <v>14F主楼开放办公区</v>
      </c>
      <c r="K255" s="5"/>
      <c r="L255" s="5" t="str">
        <f t="shared" si="15"/>
        <v>单口面板（电话插座）</v>
      </c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>
        <v>253</v>
      </c>
      <c r="B256" s="5"/>
      <c r="C256" s="5" t="s">
        <v>3010</v>
      </c>
      <c r="D256" s="5" t="s">
        <v>3076</v>
      </c>
      <c r="E256" s="6" t="s">
        <v>23</v>
      </c>
      <c r="F256" s="5" t="s">
        <v>99</v>
      </c>
      <c r="G256" s="30" t="s">
        <v>3269</v>
      </c>
      <c r="H256" s="31"/>
      <c r="I256" s="5">
        <v>1</v>
      </c>
      <c r="J256" s="5" t="str">
        <f t="shared" si="14"/>
        <v>14F主楼开放办公区</v>
      </c>
      <c r="K256" s="5"/>
      <c r="L256" s="5" t="str">
        <f t="shared" si="15"/>
        <v>单口面板（电话插座）</v>
      </c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>
        <v>254</v>
      </c>
      <c r="B257" s="5"/>
      <c r="C257" s="5" t="s">
        <v>3010</v>
      </c>
      <c r="D257" s="5" t="s">
        <v>3076</v>
      </c>
      <c r="E257" s="6" t="s">
        <v>23</v>
      </c>
      <c r="F257" s="5" t="s">
        <v>99</v>
      </c>
      <c r="G257" s="30" t="s">
        <v>3270</v>
      </c>
      <c r="H257" s="31"/>
      <c r="I257" s="5">
        <v>1</v>
      </c>
      <c r="J257" s="5" t="str">
        <f t="shared" si="14"/>
        <v>14F主楼开放办公区</v>
      </c>
      <c r="K257" s="5"/>
      <c r="L257" s="5" t="str">
        <f t="shared" si="15"/>
        <v>单口面板（电话插座）</v>
      </c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>
        <v>255</v>
      </c>
      <c r="B258" s="5"/>
      <c r="C258" s="5" t="s">
        <v>3010</v>
      </c>
      <c r="D258" s="5" t="s">
        <v>3076</v>
      </c>
      <c r="E258" s="6" t="s">
        <v>23</v>
      </c>
      <c r="F258" s="5" t="s">
        <v>99</v>
      </c>
      <c r="G258" s="30" t="s">
        <v>3271</v>
      </c>
      <c r="H258" s="31"/>
      <c r="I258" s="5">
        <v>1</v>
      </c>
      <c r="J258" s="5" t="str">
        <f t="shared" si="14"/>
        <v>14F主楼开放办公区</v>
      </c>
      <c r="K258" s="5"/>
      <c r="L258" s="5" t="str">
        <f t="shared" si="15"/>
        <v>单口面板（电话插座）</v>
      </c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>
        <v>256</v>
      </c>
      <c r="B259" s="5"/>
      <c r="C259" s="5" t="s">
        <v>3010</v>
      </c>
      <c r="D259" s="5" t="s">
        <v>3076</v>
      </c>
      <c r="E259" s="6" t="s">
        <v>23</v>
      </c>
      <c r="F259" s="5" t="s">
        <v>99</v>
      </c>
      <c r="G259" s="30" t="s">
        <v>3272</v>
      </c>
      <c r="H259" s="31"/>
      <c r="I259" s="5">
        <v>1</v>
      </c>
      <c r="J259" s="5" t="str">
        <f t="shared" si="14"/>
        <v>14F主楼开放办公区</v>
      </c>
      <c r="K259" s="5"/>
      <c r="L259" s="5" t="str">
        <f t="shared" si="15"/>
        <v>单口面板（电话插座）</v>
      </c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>
        <v>257</v>
      </c>
      <c r="B260" s="5"/>
      <c r="C260" s="5" t="s">
        <v>3010</v>
      </c>
      <c r="D260" s="5" t="s">
        <v>3076</v>
      </c>
      <c r="E260" s="6" t="s">
        <v>23</v>
      </c>
      <c r="F260" s="5" t="s">
        <v>99</v>
      </c>
      <c r="G260" s="30" t="s">
        <v>3273</v>
      </c>
      <c r="H260" s="31"/>
      <c r="I260" s="5">
        <v>1</v>
      </c>
      <c r="J260" s="5" t="str">
        <f t="shared" si="14"/>
        <v>14F主楼开放办公区</v>
      </c>
      <c r="K260" s="5"/>
      <c r="L260" s="5" t="str">
        <f t="shared" si="15"/>
        <v>单口面板（电话插座）</v>
      </c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>
        <v>258</v>
      </c>
      <c r="B261" s="5"/>
      <c r="C261" s="5" t="s">
        <v>3010</v>
      </c>
      <c r="D261" s="5" t="s">
        <v>3076</v>
      </c>
      <c r="E261" s="6" t="s">
        <v>23</v>
      </c>
      <c r="F261" s="5" t="s">
        <v>99</v>
      </c>
      <c r="G261" s="30" t="s">
        <v>3274</v>
      </c>
      <c r="H261" s="31"/>
      <c r="I261" s="5">
        <v>1</v>
      </c>
      <c r="J261" s="5" t="str">
        <f t="shared" si="14"/>
        <v>14F主楼开放办公区</v>
      </c>
      <c r="K261" s="5"/>
      <c r="L261" s="5" t="str">
        <f t="shared" si="15"/>
        <v>单口面板（电话插座）</v>
      </c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>
        <v>259</v>
      </c>
      <c r="B262" s="5"/>
      <c r="C262" s="5" t="s">
        <v>3010</v>
      </c>
      <c r="D262" s="5" t="s">
        <v>3076</v>
      </c>
      <c r="E262" s="6" t="s">
        <v>23</v>
      </c>
      <c r="F262" s="5" t="s">
        <v>99</v>
      </c>
      <c r="G262" s="30" t="s">
        <v>3275</v>
      </c>
      <c r="H262" s="31"/>
      <c r="I262" s="5">
        <v>1</v>
      </c>
      <c r="J262" s="5" t="str">
        <f t="shared" si="14"/>
        <v>14F主楼开放办公区</v>
      </c>
      <c r="K262" s="5"/>
      <c r="L262" s="5" t="str">
        <f t="shared" si="15"/>
        <v>单口面板（电话插座）</v>
      </c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>
        <v>260</v>
      </c>
      <c r="B263" s="5"/>
      <c r="C263" s="5" t="s">
        <v>3010</v>
      </c>
      <c r="D263" s="5" t="s">
        <v>3076</v>
      </c>
      <c r="E263" s="6" t="s">
        <v>23</v>
      </c>
      <c r="F263" s="5" t="s">
        <v>99</v>
      </c>
      <c r="G263" s="30" t="s">
        <v>3276</v>
      </c>
      <c r="H263" s="31"/>
      <c r="I263" s="5">
        <v>1</v>
      </c>
      <c r="J263" s="5" t="str">
        <f t="shared" si="14"/>
        <v>14F主楼开放办公区</v>
      </c>
      <c r="K263" s="5"/>
      <c r="L263" s="5" t="str">
        <f t="shared" si="15"/>
        <v>单口面板（电话插座）</v>
      </c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>
        <v>261</v>
      </c>
      <c r="B264" s="5"/>
      <c r="C264" s="5" t="s">
        <v>3010</v>
      </c>
      <c r="D264" s="5" t="s">
        <v>3076</v>
      </c>
      <c r="E264" s="6" t="s">
        <v>23</v>
      </c>
      <c r="F264" s="5" t="s">
        <v>99</v>
      </c>
      <c r="G264" s="30" t="s">
        <v>3277</v>
      </c>
      <c r="H264" s="31"/>
      <c r="I264" s="5">
        <v>1</v>
      </c>
      <c r="J264" s="5" t="str">
        <f t="shared" si="14"/>
        <v>14F主楼开放办公区</v>
      </c>
      <c r="K264" s="5"/>
      <c r="L264" s="5" t="str">
        <f t="shared" si="15"/>
        <v>单口面板（电话插座）</v>
      </c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>
        <v>262</v>
      </c>
      <c r="B265" s="5"/>
      <c r="C265" s="5" t="s">
        <v>3010</v>
      </c>
      <c r="D265" s="5" t="s">
        <v>3028</v>
      </c>
      <c r="E265" s="6" t="s">
        <v>23</v>
      </c>
      <c r="F265" s="5" t="s">
        <v>99</v>
      </c>
      <c r="G265" s="30" t="s">
        <v>3278</v>
      </c>
      <c r="H265" s="31"/>
      <c r="I265" s="5">
        <v>1</v>
      </c>
      <c r="J265" s="5" t="str">
        <f t="shared" si="14"/>
        <v>14F主楼办公室</v>
      </c>
      <c r="K265" s="5"/>
      <c r="L265" s="5" t="str">
        <f t="shared" si="15"/>
        <v>单口面板（电话插座）</v>
      </c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>
        <v>263</v>
      </c>
      <c r="B266" s="5"/>
      <c r="C266" s="5" t="s">
        <v>3010</v>
      </c>
      <c r="D266" s="5" t="s">
        <v>3028</v>
      </c>
      <c r="E266" s="6" t="s">
        <v>23</v>
      </c>
      <c r="F266" s="5" t="s">
        <v>99</v>
      </c>
      <c r="G266" s="30" t="s">
        <v>3279</v>
      </c>
      <c r="H266" s="31"/>
      <c r="I266" s="5">
        <v>1</v>
      </c>
      <c r="J266" s="5" t="str">
        <f t="shared" si="14"/>
        <v>14F主楼办公室</v>
      </c>
      <c r="K266" s="5"/>
      <c r="L266" s="5" t="str">
        <f t="shared" si="15"/>
        <v>单口面板（电话插座）</v>
      </c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>
        <v>264</v>
      </c>
      <c r="B267" s="5"/>
      <c r="C267" s="5" t="s">
        <v>3010</v>
      </c>
      <c r="D267" s="5" t="s">
        <v>3280</v>
      </c>
      <c r="E267" s="6" t="s">
        <v>23</v>
      </c>
      <c r="F267" s="5" t="s">
        <v>229</v>
      </c>
      <c r="G267" s="9" t="s">
        <v>3281</v>
      </c>
      <c r="H267" s="10" t="s">
        <v>381</v>
      </c>
      <c r="I267" s="5">
        <v>1</v>
      </c>
      <c r="J267" s="5" t="str">
        <f t="shared" si="14"/>
        <v>14F主楼打印间</v>
      </c>
      <c r="K267" s="5"/>
      <c r="L267" s="5" t="str">
        <f t="shared" si="15"/>
        <v>双口面板（电话插座）</v>
      </c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>
        <v>265</v>
      </c>
      <c r="B268" s="5"/>
      <c r="C268" s="5" t="s">
        <v>3010</v>
      </c>
      <c r="D268" s="5" t="s">
        <v>3028</v>
      </c>
      <c r="E268" s="6" t="s">
        <v>23</v>
      </c>
      <c r="F268" s="5" t="s">
        <v>229</v>
      </c>
      <c r="G268" s="9" t="s">
        <v>3282</v>
      </c>
      <c r="H268" s="10" t="s">
        <v>902</v>
      </c>
      <c r="I268" s="5">
        <v>1</v>
      </c>
      <c r="J268" s="5" t="str">
        <f t="shared" si="14"/>
        <v>14F主楼办公室</v>
      </c>
      <c r="K268" s="5"/>
      <c r="L268" s="5" t="str">
        <f t="shared" si="15"/>
        <v>双口面板（电话插座）</v>
      </c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35" t="s">
        <v>6462</v>
      </c>
      <c r="M270" s="5">
        <f>COUNTIF(L4:L268,"单口面板（电话插座）")</f>
        <v>104</v>
      </c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35" t="s">
        <v>6463</v>
      </c>
      <c r="M271" s="5">
        <f>COUNTIF(L4:L268,"双口面板（电话插座）")</f>
        <v>2</v>
      </c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35" t="s">
        <v>6464</v>
      </c>
      <c r="M272" s="5">
        <f>COUNTIF(L4:L268,"双口面板（网络插座）")</f>
        <v>106</v>
      </c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35" t="s">
        <v>6466</v>
      </c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6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6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6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6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6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6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6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6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6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6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6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6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6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6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6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6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6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6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6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6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6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6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6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6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6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6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6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6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6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6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6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6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6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6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6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6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6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6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6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6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6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6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6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6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6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6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14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14"/>
      <c r="M471" s="5"/>
      <c r="N471" s="5"/>
      <c r="O471" s="5"/>
      <c r="P471" s="5"/>
      <c r="Q471" s="5"/>
      <c r="R471" s="7"/>
      <c r="S471" s="13"/>
    </row>
    <row r="472" spans="1:19" ht="23.45" customHeight="1" x14ac:dyDescent="0.15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14"/>
      <c r="M472" s="5"/>
      <c r="N472" s="5"/>
      <c r="O472" s="5"/>
      <c r="P472" s="5"/>
      <c r="Q472" s="5"/>
      <c r="R472" s="7"/>
      <c r="S472" s="13"/>
    </row>
    <row r="473" spans="1:19" ht="23.45" customHeight="1" x14ac:dyDescent="0.15">
      <c r="A473" s="4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14"/>
      <c r="M473" s="5"/>
      <c r="N473" s="5"/>
      <c r="O473" s="5"/>
      <c r="P473" s="5"/>
      <c r="Q473" s="5"/>
      <c r="R473" s="7"/>
      <c r="S473" s="13"/>
    </row>
    <row r="474" spans="1:19" ht="23.45" customHeight="1" x14ac:dyDescent="0.15">
      <c r="A474" s="4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14"/>
      <c r="M474" s="5"/>
      <c r="N474" s="5"/>
      <c r="O474" s="5"/>
      <c r="P474" s="5"/>
      <c r="Q474" s="5"/>
      <c r="R474" s="7"/>
      <c r="S474" s="13"/>
    </row>
    <row r="475" spans="1:19" ht="23.45" customHeight="1" x14ac:dyDescent="0.15">
      <c r="A475" s="4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14"/>
      <c r="M475" s="5"/>
      <c r="N475" s="5"/>
      <c r="O475" s="5"/>
      <c r="P475" s="5"/>
      <c r="Q475" s="5"/>
      <c r="R475" s="7"/>
      <c r="S475" s="13"/>
    </row>
    <row r="476" spans="1:19" ht="23.45" customHeight="1" x14ac:dyDescent="0.15">
      <c r="A476" s="4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14"/>
      <c r="M476" s="5"/>
      <c r="N476" s="5"/>
      <c r="O476" s="5"/>
      <c r="P476" s="5"/>
      <c r="Q476" s="5"/>
      <c r="R476" s="7"/>
      <c r="S476" s="13"/>
    </row>
    <row r="477" spans="1:19" ht="23.45" customHeight="1" x14ac:dyDescent="0.15">
      <c r="A477" s="4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14"/>
      <c r="M477" s="5"/>
      <c r="N477" s="5"/>
      <c r="O477" s="5"/>
      <c r="P477" s="5"/>
      <c r="Q477" s="5"/>
      <c r="R477" s="7"/>
      <c r="S477" s="13"/>
    </row>
    <row r="478" spans="1:19" ht="23.45" customHeight="1" x14ac:dyDescent="0.15">
      <c r="A478" s="4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14"/>
      <c r="M478" s="5"/>
      <c r="N478" s="5"/>
      <c r="O478" s="5"/>
      <c r="P478" s="5"/>
      <c r="Q478" s="5"/>
      <c r="R478" s="7"/>
      <c r="S478" s="13"/>
    </row>
    <row r="479" spans="1:19" ht="23.45" customHeight="1" x14ac:dyDescent="0.15">
      <c r="A479" s="4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14"/>
      <c r="M479" s="5"/>
      <c r="N479" s="5"/>
      <c r="O479" s="5"/>
      <c r="P479" s="5"/>
      <c r="Q479" s="5"/>
      <c r="R479" s="7"/>
      <c r="S479" s="13"/>
    </row>
    <row r="480" spans="1:19" ht="23.45" customHeight="1" x14ac:dyDescent="0.15">
      <c r="A480" s="4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14"/>
      <c r="M480" s="5"/>
      <c r="N480" s="5"/>
      <c r="O480" s="5"/>
      <c r="P480" s="5"/>
      <c r="Q480" s="5"/>
      <c r="R480" s="7"/>
      <c r="S480" s="13"/>
    </row>
    <row r="481" spans="1:19" ht="23.45" customHeight="1" x14ac:dyDescent="0.15">
      <c r="A481" s="4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14"/>
      <c r="M481" s="5"/>
      <c r="N481" s="5"/>
      <c r="O481" s="5"/>
      <c r="P481" s="5"/>
      <c r="Q481" s="5"/>
      <c r="R481" s="7"/>
      <c r="S481" s="13"/>
    </row>
    <row r="482" spans="1:19" ht="23.45" customHeight="1" x14ac:dyDescent="0.15">
      <c r="A482" s="4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14"/>
      <c r="M482" s="5"/>
      <c r="N482" s="5"/>
      <c r="O482" s="5"/>
      <c r="P482" s="5"/>
      <c r="Q482" s="5"/>
      <c r="R482" s="7"/>
      <c r="S482" s="13"/>
    </row>
    <row r="483" spans="1:19" ht="23.45" customHeight="1" x14ac:dyDescent="0.15">
      <c r="A483" s="4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14"/>
      <c r="M483" s="5"/>
      <c r="N483" s="5"/>
      <c r="O483" s="5"/>
      <c r="P483" s="5"/>
      <c r="Q483" s="5"/>
      <c r="R483" s="7"/>
      <c r="S483" s="13"/>
    </row>
    <row r="484" spans="1:19" ht="23.45" customHeight="1" x14ac:dyDescent="0.15">
      <c r="A484" s="4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14"/>
      <c r="M484" s="5"/>
      <c r="N484" s="5"/>
      <c r="O484" s="5"/>
      <c r="P484" s="5"/>
      <c r="Q484" s="5"/>
      <c r="R484" s="7"/>
      <c r="S484" s="13"/>
    </row>
    <row r="485" spans="1:19" ht="23.45" customHeight="1" x14ac:dyDescent="0.15">
      <c r="A485" s="4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14"/>
      <c r="M485" s="5"/>
      <c r="N485" s="5"/>
      <c r="O485" s="5"/>
      <c r="P485" s="5"/>
      <c r="Q485" s="5"/>
      <c r="R485" s="7"/>
      <c r="S485" s="13"/>
    </row>
    <row r="486" spans="1:19" ht="23.45" customHeight="1" x14ac:dyDescent="0.15">
      <c r="A486" s="4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14"/>
      <c r="M486" s="5"/>
      <c r="N486" s="5"/>
      <c r="O486" s="5"/>
      <c r="P486" s="5"/>
      <c r="Q486" s="5"/>
      <c r="R486" s="7"/>
      <c r="S486" s="13"/>
    </row>
    <row r="487" spans="1:19" ht="23.45" customHeight="1" x14ac:dyDescent="0.15">
      <c r="A487" s="4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14"/>
      <c r="M487" s="5"/>
      <c r="N487" s="5"/>
      <c r="O487" s="5"/>
      <c r="P487" s="5"/>
      <c r="Q487" s="5"/>
      <c r="R487" s="7"/>
      <c r="S487" s="13"/>
    </row>
    <row r="488" spans="1:19" ht="23.45" customHeight="1" x14ac:dyDescent="0.15">
      <c r="A488" s="4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14"/>
      <c r="M488" s="5"/>
      <c r="N488" s="5"/>
      <c r="O488" s="5"/>
      <c r="P488" s="5"/>
      <c r="Q488" s="5"/>
      <c r="R488" s="7"/>
      <c r="S488" s="13"/>
    </row>
    <row r="489" spans="1:19" ht="23.45" customHeight="1" x14ac:dyDescent="0.15">
      <c r="A489" s="4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14"/>
      <c r="M489" s="5"/>
      <c r="N489" s="5"/>
      <c r="O489" s="5"/>
      <c r="P489" s="5"/>
      <c r="Q489" s="5"/>
      <c r="R489" s="7"/>
      <c r="S489" s="13"/>
    </row>
    <row r="490" spans="1:19" ht="23.45" customHeight="1" x14ac:dyDescent="0.15">
      <c r="A490" s="4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14"/>
      <c r="M490" s="5"/>
      <c r="N490" s="5"/>
      <c r="O490" s="5"/>
      <c r="P490" s="5"/>
      <c r="Q490" s="5"/>
      <c r="R490" s="7"/>
      <c r="S490" s="13"/>
    </row>
    <row r="491" spans="1:19" ht="23.45" customHeight="1" x14ac:dyDescent="0.15">
      <c r="A491" s="4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14"/>
      <c r="M491" s="5"/>
      <c r="N491" s="5"/>
      <c r="O491" s="5"/>
      <c r="P491" s="5"/>
      <c r="Q491" s="5"/>
      <c r="R491" s="7"/>
      <c r="S491" s="13"/>
    </row>
    <row r="492" spans="1:19" ht="23.45" customHeight="1" x14ac:dyDescent="0.15">
      <c r="A492" s="4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14"/>
      <c r="M492" s="5"/>
      <c r="N492" s="5"/>
      <c r="O492" s="5"/>
      <c r="P492" s="5"/>
      <c r="Q492" s="5"/>
      <c r="R492" s="7"/>
      <c r="S492" s="13"/>
    </row>
    <row r="493" spans="1:19" ht="23.45" customHeight="1" x14ac:dyDescent="0.15">
      <c r="A493" s="4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14"/>
      <c r="M493" s="5"/>
      <c r="N493" s="5"/>
      <c r="O493" s="5"/>
      <c r="P493" s="5"/>
      <c r="Q493" s="5"/>
      <c r="R493" s="7"/>
      <c r="S493" s="13"/>
    </row>
    <row r="494" spans="1:19" ht="23.45" customHeight="1" x14ac:dyDescent="0.15">
      <c r="A494" s="4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14"/>
      <c r="M494" s="5"/>
      <c r="N494" s="5"/>
      <c r="O494" s="5"/>
      <c r="P494" s="5"/>
      <c r="Q494" s="5"/>
      <c r="R494" s="7"/>
      <c r="S494" s="13"/>
    </row>
    <row r="495" spans="1:19" ht="23.45" customHeight="1" x14ac:dyDescent="0.15">
      <c r="A495" s="4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14"/>
      <c r="M495" s="5"/>
      <c r="N495" s="5"/>
      <c r="O495" s="5"/>
      <c r="P495" s="5"/>
      <c r="Q495" s="5"/>
      <c r="R495" s="7"/>
      <c r="S495" s="13"/>
    </row>
    <row r="496" spans="1:19" ht="23.45" customHeight="1" x14ac:dyDescent="0.15">
      <c r="A496" s="4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14"/>
      <c r="M496" s="5"/>
      <c r="N496" s="5"/>
      <c r="O496" s="5"/>
      <c r="P496" s="5"/>
      <c r="Q496" s="5"/>
      <c r="R496" s="7"/>
      <c r="S496" s="13"/>
    </row>
    <row r="497" spans="1:19" ht="23.45" customHeight="1" x14ac:dyDescent="0.15">
      <c r="A497" s="4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14"/>
      <c r="M497" s="5"/>
      <c r="N497" s="5"/>
      <c r="O497" s="5"/>
      <c r="P497" s="5"/>
      <c r="Q497" s="5"/>
      <c r="R497" s="7"/>
      <c r="S497" s="13"/>
    </row>
    <row r="498" spans="1:19" ht="23.45" customHeight="1" x14ac:dyDescent="0.15">
      <c r="A498" s="4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14"/>
      <c r="M498" s="5"/>
      <c r="N498" s="5"/>
      <c r="O498" s="5"/>
      <c r="P498" s="5"/>
      <c r="Q498" s="5"/>
      <c r="R498" s="7"/>
      <c r="S498" s="13"/>
    </row>
    <row r="499" spans="1:19" ht="23.45" customHeight="1" x14ac:dyDescent="0.15">
      <c r="A499" s="4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14"/>
      <c r="M499" s="5"/>
      <c r="N499" s="5"/>
      <c r="O499" s="5"/>
      <c r="P499" s="5"/>
      <c r="Q499" s="5"/>
      <c r="R499" s="7"/>
      <c r="S499" s="13"/>
    </row>
    <row r="500" spans="1:19" ht="23.45" customHeight="1" x14ac:dyDescent="0.15">
      <c r="A500" s="4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14"/>
      <c r="M500" s="5"/>
      <c r="N500" s="5"/>
      <c r="O500" s="5"/>
      <c r="P500" s="5"/>
      <c r="Q500" s="5"/>
      <c r="R500" s="7"/>
      <c r="S500" s="13"/>
    </row>
    <row r="501" spans="1:19" ht="23.45" customHeight="1" x14ac:dyDescent="0.15">
      <c r="A501" s="4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14"/>
      <c r="M501" s="5"/>
      <c r="N501" s="5"/>
      <c r="O501" s="5"/>
      <c r="P501" s="5"/>
      <c r="Q501" s="5"/>
      <c r="R501" s="7"/>
      <c r="S501" s="13"/>
    </row>
    <row r="502" spans="1:19" ht="23.45" customHeight="1" x14ac:dyDescent="0.15">
      <c r="A502" s="4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14"/>
      <c r="M502" s="5"/>
      <c r="N502" s="5"/>
      <c r="O502" s="5"/>
      <c r="P502" s="5"/>
      <c r="Q502" s="5"/>
      <c r="R502" s="7"/>
      <c r="S502" s="13"/>
    </row>
    <row r="503" spans="1:19" ht="23.45" customHeight="1" x14ac:dyDescent="0.15">
      <c r="A503" s="4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14"/>
      <c r="M503" s="5"/>
      <c r="N503" s="5"/>
      <c r="O503" s="5"/>
      <c r="P503" s="5"/>
      <c r="Q503" s="5"/>
      <c r="R503" s="7"/>
      <c r="S503" s="13"/>
    </row>
    <row r="504" spans="1:19" ht="23.45" customHeight="1" x14ac:dyDescent="0.15">
      <c r="A504" s="4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14"/>
      <c r="M504" s="5"/>
      <c r="N504" s="5"/>
      <c r="O504" s="5"/>
      <c r="P504" s="5"/>
      <c r="Q504" s="5"/>
      <c r="R504" s="7"/>
      <c r="S504" s="13"/>
    </row>
    <row r="505" spans="1:19" ht="23.45" customHeight="1" x14ac:dyDescent="0.15">
      <c r="A505" s="4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14"/>
      <c r="M505" s="5"/>
      <c r="N505" s="5"/>
      <c r="O505" s="5"/>
      <c r="P505" s="5"/>
      <c r="Q505" s="5"/>
      <c r="R505" s="7"/>
      <c r="S505" s="13"/>
    </row>
    <row r="506" spans="1:19" ht="23.45" customHeight="1" x14ac:dyDescent="0.15">
      <c r="A506" s="4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14"/>
      <c r="M506" s="5"/>
      <c r="N506" s="5"/>
      <c r="O506" s="5"/>
      <c r="P506" s="5"/>
      <c r="Q506" s="5"/>
      <c r="R506" s="7"/>
      <c r="S506" s="13"/>
    </row>
    <row r="507" spans="1:19" ht="23.45" customHeight="1" x14ac:dyDescent="0.15">
      <c r="A507" s="4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14"/>
      <c r="M507" s="5"/>
      <c r="N507" s="5"/>
      <c r="O507" s="5"/>
      <c r="P507" s="5"/>
      <c r="Q507" s="5"/>
      <c r="R507" s="7"/>
      <c r="S507" s="13"/>
    </row>
    <row r="508" spans="1:19" ht="23.45" customHeight="1" x14ac:dyDescent="0.15">
      <c r="A508" s="4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14"/>
      <c r="M508" s="5"/>
      <c r="N508" s="5"/>
      <c r="O508" s="5"/>
      <c r="P508" s="5"/>
      <c r="Q508" s="5"/>
      <c r="R508" s="7"/>
      <c r="S508" s="13"/>
    </row>
    <row r="509" spans="1:19" ht="23.45" customHeight="1" x14ac:dyDescent="0.15">
      <c r="A509" s="4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14"/>
      <c r="M509" s="5"/>
      <c r="N509" s="5"/>
      <c r="O509" s="5"/>
      <c r="P509" s="5"/>
      <c r="Q509" s="5"/>
      <c r="R509" s="7"/>
      <c r="S509" s="13"/>
    </row>
    <row r="510" spans="1:19" ht="23.45" customHeight="1" x14ac:dyDescent="0.15">
      <c r="A510" s="4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14"/>
      <c r="M510" s="5"/>
      <c r="N510" s="5"/>
      <c r="O510" s="5"/>
      <c r="P510" s="5"/>
      <c r="Q510" s="5"/>
      <c r="R510" s="7"/>
      <c r="S510" s="13"/>
    </row>
    <row r="511" spans="1:19" ht="23.45" customHeight="1" x14ac:dyDescent="0.15">
      <c r="A511" s="4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14"/>
      <c r="M511" s="5"/>
      <c r="N511" s="5"/>
      <c r="O511" s="5"/>
      <c r="P511" s="5"/>
      <c r="Q511" s="5"/>
      <c r="R511" s="7"/>
      <c r="S511" s="13"/>
    </row>
    <row r="512" spans="1:19" ht="23.45" customHeight="1" x14ac:dyDescent="0.15">
      <c r="A512" s="4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14"/>
      <c r="M512" s="5"/>
      <c r="N512" s="5"/>
      <c r="O512" s="5"/>
      <c r="P512" s="5"/>
      <c r="Q512" s="5"/>
      <c r="R512" s="7"/>
      <c r="S512" s="13"/>
    </row>
    <row r="513" spans="1:19" ht="23.45" customHeight="1" x14ac:dyDescent="0.15">
      <c r="A513" s="4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14"/>
      <c r="M513" s="5"/>
      <c r="N513" s="5"/>
      <c r="O513" s="5"/>
      <c r="P513" s="5"/>
      <c r="Q513" s="5"/>
      <c r="R513" s="7"/>
      <c r="S513" s="13"/>
    </row>
    <row r="514" spans="1:19" ht="23.45" customHeight="1" x14ac:dyDescent="0.15">
      <c r="A514" s="4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14"/>
      <c r="M514" s="5"/>
      <c r="N514" s="5"/>
      <c r="O514" s="5"/>
      <c r="P514" s="5"/>
      <c r="Q514" s="5"/>
      <c r="R514" s="7"/>
      <c r="S514" s="13"/>
    </row>
    <row r="515" spans="1:19" ht="23.45" customHeight="1" x14ac:dyDescent="0.15">
      <c r="A515" s="4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14"/>
      <c r="M515" s="5"/>
      <c r="N515" s="5"/>
      <c r="O515" s="5"/>
      <c r="P515" s="5"/>
      <c r="Q515" s="5"/>
      <c r="R515" s="7"/>
      <c r="S515" s="13"/>
    </row>
    <row r="516" spans="1:19" ht="23.45" customHeight="1" x14ac:dyDescent="0.15">
      <c r="A516" s="4">
        <v>118</v>
      </c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7"/>
      <c r="S516" s="13"/>
    </row>
    <row r="517" spans="1:19" ht="23.45" customHeight="1" x14ac:dyDescent="0.15">
      <c r="A517" s="15">
        <v>28</v>
      </c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7"/>
      <c r="S517" s="18"/>
    </row>
  </sheetData>
  <mergeCells count="162">
    <mergeCell ref="G259:H259"/>
    <mergeCell ref="G260:H260"/>
    <mergeCell ref="G261:H261"/>
    <mergeCell ref="G262:H262"/>
    <mergeCell ref="G263:H263"/>
    <mergeCell ref="G264:H264"/>
    <mergeCell ref="G265:H265"/>
    <mergeCell ref="G266:H266"/>
    <mergeCell ref="A2:A3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41:H241"/>
    <mergeCell ref="G242:H242"/>
    <mergeCell ref="G243:H243"/>
    <mergeCell ref="G244:H244"/>
    <mergeCell ref="G245:H245"/>
    <mergeCell ref="G246:H246"/>
    <mergeCell ref="G247:H247"/>
    <mergeCell ref="G248:H248"/>
    <mergeCell ref="G249:H249"/>
    <mergeCell ref="G232:H232"/>
    <mergeCell ref="G233:H233"/>
    <mergeCell ref="G234:H234"/>
    <mergeCell ref="G235:H235"/>
    <mergeCell ref="G236:H236"/>
    <mergeCell ref="G237:H237"/>
    <mergeCell ref="G238:H238"/>
    <mergeCell ref="G239:H239"/>
    <mergeCell ref="G240:H240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14:H214"/>
    <mergeCell ref="G215:H215"/>
    <mergeCell ref="G216:H216"/>
    <mergeCell ref="G217:H217"/>
    <mergeCell ref="G218:H218"/>
    <mergeCell ref="G219:H219"/>
    <mergeCell ref="G220:H220"/>
    <mergeCell ref="G221:H221"/>
    <mergeCell ref="G222:H222"/>
    <mergeCell ref="G205:H205"/>
    <mergeCell ref="G206:H206"/>
    <mergeCell ref="G207:H207"/>
    <mergeCell ref="G208:H208"/>
    <mergeCell ref="G209:H209"/>
    <mergeCell ref="G210:H210"/>
    <mergeCell ref="G211:H211"/>
    <mergeCell ref="G212:H212"/>
    <mergeCell ref="G213:H213"/>
    <mergeCell ref="G196:H196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G187:H187"/>
    <mergeCell ref="G188:H188"/>
    <mergeCell ref="G189:H189"/>
    <mergeCell ref="G190:H190"/>
    <mergeCell ref="G191:H191"/>
    <mergeCell ref="G192:H192"/>
    <mergeCell ref="G193:H193"/>
    <mergeCell ref="G194:H194"/>
    <mergeCell ref="G195:H195"/>
    <mergeCell ref="G178:H178"/>
    <mergeCell ref="G179:H179"/>
    <mergeCell ref="G180:H180"/>
    <mergeCell ref="G181:H181"/>
    <mergeCell ref="G182:H182"/>
    <mergeCell ref="G183:H183"/>
    <mergeCell ref="G184:H184"/>
    <mergeCell ref="G185:H185"/>
    <mergeCell ref="G186:H186"/>
    <mergeCell ref="G169:H169"/>
    <mergeCell ref="G170:H170"/>
    <mergeCell ref="G171:H171"/>
    <mergeCell ref="G172:H172"/>
    <mergeCell ref="G173:H173"/>
    <mergeCell ref="G174:H174"/>
    <mergeCell ref="G175:H175"/>
    <mergeCell ref="G176:H176"/>
    <mergeCell ref="G177:H177"/>
    <mergeCell ref="G54:H54"/>
    <mergeCell ref="G55:H55"/>
    <mergeCell ref="G56:H56"/>
    <mergeCell ref="G163:H163"/>
    <mergeCell ref="G164:H164"/>
    <mergeCell ref="G165:H165"/>
    <mergeCell ref="G166:H166"/>
    <mergeCell ref="G167:H167"/>
    <mergeCell ref="G168:H168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71"/>
  <sheetViews>
    <sheetView topLeftCell="E211" zoomScale="70" zoomScaleNormal="70" workbookViewId="0">
      <selection activeCell="L224" sqref="L224:M227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2.25" style="2" customWidth="1"/>
    <col min="7" max="7" width="13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3283</v>
      </c>
      <c r="D4" s="5" t="s">
        <v>3284</v>
      </c>
      <c r="E4" s="6" t="s">
        <v>23</v>
      </c>
      <c r="F4" s="5" t="s">
        <v>24</v>
      </c>
      <c r="G4" s="30" t="s">
        <v>3285</v>
      </c>
      <c r="H4" s="31"/>
      <c r="I4" s="5">
        <v>1</v>
      </c>
      <c r="J4" s="5" t="str">
        <f t="shared" ref="J4:J67" si="0">D4</f>
        <v>15F主楼走道</v>
      </c>
      <c r="K4" s="5"/>
      <c r="L4" s="5" t="str">
        <f t="shared" ref="L4:L67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3283</v>
      </c>
      <c r="D5" s="5" t="s">
        <v>3284</v>
      </c>
      <c r="E5" s="6" t="s">
        <v>23</v>
      </c>
      <c r="F5" s="5" t="s">
        <v>24</v>
      </c>
      <c r="G5" s="30" t="s">
        <v>3286</v>
      </c>
      <c r="H5" s="31"/>
      <c r="I5" s="5">
        <v>1</v>
      </c>
      <c r="J5" s="5" t="str">
        <f t="shared" si="0"/>
        <v>15F主楼走道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3283</v>
      </c>
      <c r="D6" s="5" t="s">
        <v>3284</v>
      </c>
      <c r="E6" s="6" t="s">
        <v>23</v>
      </c>
      <c r="F6" s="5" t="s">
        <v>24</v>
      </c>
      <c r="G6" s="30" t="s">
        <v>3287</v>
      </c>
      <c r="H6" s="31"/>
      <c r="I6" s="5">
        <v>1</v>
      </c>
      <c r="J6" s="5" t="str">
        <f t="shared" si="0"/>
        <v>15F主楼走道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3283</v>
      </c>
      <c r="D7" s="5" t="s">
        <v>3284</v>
      </c>
      <c r="E7" s="6" t="s">
        <v>23</v>
      </c>
      <c r="F7" s="5" t="s">
        <v>24</v>
      </c>
      <c r="G7" s="30" t="s">
        <v>3288</v>
      </c>
      <c r="H7" s="31"/>
      <c r="I7" s="5">
        <v>1</v>
      </c>
      <c r="J7" s="5" t="str">
        <f t="shared" si="0"/>
        <v>15F主楼走道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3283</v>
      </c>
      <c r="D8" s="5" t="s">
        <v>3284</v>
      </c>
      <c r="E8" s="6" t="s">
        <v>23</v>
      </c>
      <c r="F8" s="5" t="s">
        <v>24</v>
      </c>
      <c r="G8" s="30" t="s">
        <v>3289</v>
      </c>
      <c r="H8" s="31"/>
      <c r="I8" s="5">
        <v>1</v>
      </c>
      <c r="J8" s="5" t="str">
        <f t="shared" si="0"/>
        <v>15F主楼走道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3283</v>
      </c>
      <c r="D9" s="5" t="s">
        <v>3284</v>
      </c>
      <c r="E9" s="6" t="s">
        <v>23</v>
      </c>
      <c r="F9" s="5" t="s">
        <v>24</v>
      </c>
      <c r="G9" s="30" t="s">
        <v>3290</v>
      </c>
      <c r="H9" s="31"/>
      <c r="I9" s="5">
        <v>1</v>
      </c>
      <c r="J9" s="5" t="str">
        <f t="shared" si="0"/>
        <v>15F主楼走道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3283</v>
      </c>
      <c r="D10" s="5" t="s">
        <v>3291</v>
      </c>
      <c r="E10" s="6" t="s">
        <v>23</v>
      </c>
      <c r="F10" s="5" t="s">
        <v>24</v>
      </c>
      <c r="G10" s="30" t="s">
        <v>3292</v>
      </c>
      <c r="H10" s="31"/>
      <c r="I10" s="5">
        <v>1</v>
      </c>
      <c r="J10" s="5" t="str">
        <f t="shared" si="0"/>
        <v>15F主楼电梯厅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3283</v>
      </c>
      <c r="D11" s="5" t="s">
        <v>3284</v>
      </c>
      <c r="E11" s="6" t="s">
        <v>23</v>
      </c>
      <c r="F11" s="5" t="s">
        <v>24</v>
      </c>
      <c r="G11" s="30" t="s">
        <v>3293</v>
      </c>
      <c r="H11" s="31"/>
      <c r="I11" s="5">
        <v>1</v>
      </c>
      <c r="J11" s="5" t="str">
        <f t="shared" si="0"/>
        <v>15F主楼走道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3283</v>
      </c>
      <c r="D12" s="5" t="s">
        <v>3284</v>
      </c>
      <c r="E12" s="6" t="s">
        <v>23</v>
      </c>
      <c r="F12" s="5" t="s">
        <v>24</v>
      </c>
      <c r="G12" s="30" t="s">
        <v>3294</v>
      </c>
      <c r="H12" s="31"/>
      <c r="I12" s="5">
        <v>1</v>
      </c>
      <c r="J12" s="5" t="str">
        <f t="shared" si="0"/>
        <v>15F主楼走道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3283</v>
      </c>
      <c r="D13" s="5" t="s">
        <v>3284</v>
      </c>
      <c r="E13" s="6" t="s">
        <v>23</v>
      </c>
      <c r="F13" s="5" t="s">
        <v>24</v>
      </c>
      <c r="G13" s="30" t="s">
        <v>3295</v>
      </c>
      <c r="H13" s="31"/>
      <c r="I13" s="5">
        <v>1</v>
      </c>
      <c r="J13" s="5" t="str">
        <f t="shared" si="0"/>
        <v>15F主楼走道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3283</v>
      </c>
      <c r="D14" s="5" t="s">
        <v>3296</v>
      </c>
      <c r="E14" s="6" t="s">
        <v>23</v>
      </c>
      <c r="F14" s="5" t="s">
        <v>94</v>
      </c>
      <c r="G14" s="30" t="s">
        <v>3297</v>
      </c>
      <c r="H14" s="31"/>
      <c r="I14" s="5">
        <v>1</v>
      </c>
      <c r="J14" s="5" t="str">
        <f t="shared" si="0"/>
        <v>15F主楼办公室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3283</v>
      </c>
      <c r="D15" s="5" t="s">
        <v>3296</v>
      </c>
      <c r="E15" s="6" t="s">
        <v>23</v>
      </c>
      <c r="F15" s="5" t="s">
        <v>94</v>
      </c>
      <c r="G15" s="30" t="s">
        <v>3298</v>
      </c>
      <c r="H15" s="31"/>
      <c r="I15" s="5">
        <v>1</v>
      </c>
      <c r="J15" s="5" t="str">
        <f t="shared" si="0"/>
        <v>15F主楼办公室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3283</v>
      </c>
      <c r="D16" s="5" t="s">
        <v>3296</v>
      </c>
      <c r="E16" s="6" t="s">
        <v>23</v>
      </c>
      <c r="F16" s="5" t="s">
        <v>94</v>
      </c>
      <c r="G16" s="30" t="s">
        <v>3299</v>
      </c>
      <c r="H16" s="31"/>
      <c r="I16" s="5">
        <v>1</v>
      </c>
      <c r="J16" s="5" t="str">
        <f t="shared" si="0"/>
        <v>15F主楼办公室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3283</v>
      </c>
      <c r="D17" s="5" t="s">
        <v>3296</v>
      </c>
      <c r="E17" s="6" t="s">
        <v>23</v>
      </c>
      <c r="F17" s="5" t="s">
        <v>94</v>
      </c>
      <c r="G17" s="30" t="s">
        <v>3300</v>
      </c>
      <c r="H17" s="31"/>
      <c r="I17" s="5">
        <v>1</v>
      </c>
      <c r="J17" s="5" t="str">
        <f t="shared" si="0"/>
        <v>15F主楼办公室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3283</v>
      </c>
      <c r="D18" s="5" t="s">
        <v>3296</v>
      </c>
      <c r="E18" s="6" t="s">
        <v>23</v>
      </c>
      <c r="F18" s="5" t="s">
        <v>94</v>
      </c>
      <c r="G18" s="30" t="s">
        <v>3301</v>
      </c>
      <c r="H18" s="31"/>
      <c r="I18" s="5">
        <v>1</v>
      </c>
      <c r="J18" s="5" t="str">
        <f t="shared" si="0"/>
        <v>15F主楼办公室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3283</v>
      </c>
      <c r="D19" s="5" t="s">
        <v>3296</v>
      </c>
      <c r="E19" s="6" t="s">
        <v>23</v>
      </c>
      <c r="F19" s="5" t="s">
        <v>94</v>
      </c>
      <c r="G19" s="30" t="s">
        <v>3302</v>
      </c>
      <c r="H19" s="31"/>
      <c r="I19" s="5">
        <v>1</v>
      </c>
      <c r="J19" s="5" t="str">
        <f t="shared" si="0"/>
        <v>15F主楼办公室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3283</v>
      </c>
      <c r="D20" s="5" t="s">
        <v>3296</v>
      </c>
      <c r="E20" s="6" t="s">
        <v>23</v>
      </c>
      <c r="F20" s="5" t="s">
        <v>94</v>
      </c>
      <c r="G20" s="30" t="s">
        <v>3303</v>
      </c>
      <c r="H20" s="31"/>
      <c r="I20" s="5">
        <v>1</v>
      </c>
      <c r="J20" s="5" t="str">
        <f t="shared" si="0"/>
        <v>15F主楼办公室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3283</v>
      </c>
      <c r="D21" s="5" t="s">
        <v>3296</v>
      </c>
      <c r="E21" s="6" t="s">
        <v>23</v>
      </c>
      <c r="F21" s="5" t="s">
        <v>94</v>
      </c>
      <c r="G21" s="30" t="s">
        <v>3304</v>
      </c>
      <c r="H21" s="31"/>
      <c r="I21" s="5">
        <v>1</v>
      </c>
      <c r="J21" s="5" t="str">
        <f t="shared" si="0"/>
        <v>15F主楼办公室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3283</v>
      </c>
      <c r="D22" s="5" t="s">
        <v>3296</v>
      </c>
      <c r="E22" s="6" t="s">
        <v>23</v>
      </c>
      <c r="F22" s="5" t="s">
        <v>94</v>
      </c>
      <c r="G22" s="30" t="s">
        <v>3305</v>
      </c>
      <c r="H22" s="31"/>
      <c r="I22" s="5">
        <v>1</v>
      </c>
      <c r="J22" s="5" t="str">
        <f t="shared" si="0"/>
        <v>15F主楼办公室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3283</v>
      </c>
      <c r="D23" s="5" t="s">
        <v>3296</v>
      </c>
      <c r="E23" s="6" t="s">
        <v>23</v>
      </c>
      <c r="F23" s="5" t="s">
        <v>94</v>
      </c>
      <c r="G23" s="30" t="s">
        <v>3306</v>
      </c>
      <c r="H23" s="31"/>
      <c r="I23" s="5">
        <v>1</v>
      </c>
      <c r="J23" s="5" t="str">
        <f t="shared" si="0"/>
        <v>15F主楼办公室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3283</v>
      </c>
      <c r="D24" s="5" t="s">
        <v>3296</v>
      </c>
      <c r="E24" s="6" t="s">
        <v>23</v>
      </c>
      <c r="F24" s="5" t="s">
        <v>94</v>
      </c>
      <c r="G24" s="30" t="s">
        <v>3307</v>
      </c>
      <c r="H24" s="31"/>
      <c r="I24" s="5">
        <v>1</v>
      </c>
      <c r="J24" s="5" t="str">
        <f t="shared" si="0"/>
        <v>15F主楼办公室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3283</v>
      </c>
      <c r="D25" s="5" t="s">
        <v>3296</v>
      </c>
      <c r="E25" s="6" t="s">
        <v>23</v>
      </c>
      <c r="F25" s="5" t="s">
        <v>94</v>
      </c>
      <c r="G25" s="30" t="s">
        <v>3308</v>
      </c>
      <c r="H25" s="31"/>
      <c r="I25" s="5">
        <v>1</v>
      </c>
      <c r="J25" s="5" t="str">
        <f t="shared" si="0"/>
        <v>15F主楼办公室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3283</v>
      </c>
      <c r="D26" s="5" t="s">
        <v>3296</v>
      </c>
      <c r="E26" s="6" t="s">
        <v>23</v>
      </c>
      <c r="F26" s="5" t="s">
        <v>94</v>
      </c>
      <c r="G26" s="30" t="s">
        <v>3309</v>
      </c>
      <c r="H26" s="31"/>
      <c r="I26" s="5">
        <v>1</v>
      </c>
      <c r="J26" s="5" t="str">
        <f t="shared" si="0"/>
        <v>15F主楼办公室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3283</v>
      </c>
      <c r="D27" s="5" t="s">
        <v>3296</v>
      </c>
      <c r="E27" s="6" t="s">
        <v>23</v>
      </c>
      <c r="F27" s="5" t="s">
        <v>94</v>
      </c>
      <c r="G27" s="30" t="s">
        <v>3310</v>
      </c>
      <c r="H27" s="31"/>
      <c r="I27" s="5">
        <v>1</v>
      </c>
      <c r="J27" s="5" t="str">
        <f t="shared" si="0"/>
        <v>15F主楼办公室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3283</v>
      </c>
      <c r="D28" s="5" t="s">
        <v>3296</v>
      </c>
      <c r="E28" s="6" t="s">
        <v>23</v>
      </c>
      <c r="F28" s="5" t="s">
        <v>94</v>
      </c>
      <c r="G28" s="30" t="s">
        <v>3311</v>
      </c>
      <c r="H28" s="31"/>
      <c r="I28" s="5">
        <v>1</v>
      </c>
      <c r="J28" s="5" t="str">
        <f t="shared" si="0"/>
        <v>15F主楼办公室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3283</v>
      </c>
      <c r="D29" s="5" t="s">
        <v>3296</v>
      </c>
      <c r="E29" s="6" t="s">
        <v>23</v>
      </c>
      <c r="F29" s="5" t="s">
        <v>94</v>
      </c>
      <c r="G29" s="30" t="s">
        <v>3312</v>
      </c>
      <c r="H29" s="31"/>
      <c r="I29" s="5">
        <v>1</v>
      </c>
      <c r="J29" s="5" t="str">
        <f t="shared" si="0"/>
        <v>15F主楼办公室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3283</v>
      </c>
      <c r="D30" s="5" t="s">
        <v>3296</v>
      </c>
      <c r="E30" s="6" t="s">
        <v>23</v>
      </c>
      <c r="F30" s="5" t="s">
        <v>94</v>
      </c>
      <c r="G30" s="30" t="s">
        <v>3313</v>
      </c>
      <c r="H30" s="31"/>
      <c r="I30" s="5">
        <v>1</v>
      </c>
      <c r="J30" s="5" t="str">
        <f t="shared" si="0"/>
        <v>15F主楼办公室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3283</v>
      </c>
      <c r="D31" s="5" t="s">
        <v>3296</v>
      </c>
      <c r="E31" s="6" t="s">
        <v>23</v>
      </c>
      <c r="F31" s="5" t="s">
        <v>94</v>
      </c>
      <c r="G31" s="30" t="s">
        <v>3314</v>
      </c>
      <c r="H31" s="31"/>
      <c r="I31" s="5">
        <v>1</v>
      </c>
      <c r="J31" s="5" t="str">
        <f t="shared" si="0"/>
        <v>15F主楼办公室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3283</v>
      </c>
      <c r="D32" s="5" t="s">
        <v>3296</v>
      </c>
      <c r="E32" s="6" t="s">
        <v>23</v>
      </c>
      <c r="F32" s="5" t="s">
        <v>94</v>
      </c>
      <c r="G32" s="30" t="s">
        <v>3315</v>
      </c>
      <c r="H32" s="31"/>
      <c r="I32" s="5">
        <v>1</v>
      </c>
      <c r="J32" s="5" t="str">
        <f t="shared" si="0"/>
        <v>15F主楼办公室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3283</v>
      </c>
      <c r="D33" s="5" t="s">
        <v>3296</v>
      </c>
      <c r="E33" s="6" t="s">
        <v>23</v>
      </c>
      <c r="F33" s="5" t="s">
        <v>94</v>
      </c>
      <c r="G33" s="30" t="s">
        <v>3316</v>
      </c>
      <c r="H33" s="31"/>
      <c r="I33" s="5">
        <v>1</v>
      </c>
      <c r="J33" s="5" t="str">
        <f t="shared" si="0"/>
        <v>15F主楼办公室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3283</v>
      </c>
      <c r="D34" s="5" t="s">
        <v>3296</v>
      </c>
      <c r="E34" s="6" t="s">
        <v>23</v>
      </c>
      <c r="F34" s="5" t="s">
        <v>94</v>
      </c>
      <c r="G34" s="30" t="s">
        <v>3317</v>
      </c>
      <c r="H34" s="31"/>
      <c r="I34" s="5">
        <v>1</v>
      </c>
      <c r="J34" s="5" t="str">
        <f t="shared" si="0"/>
        <v>15F主楼办公室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3283</v>
      </c>
      <c r="D35" s="5" t="s">
        <v>3296</v>
      </c>
      <c r="E35" s="6" t="s">
        <v>23</v>
      </c>
      <c r="F35" s="5" t="s">
        <v>94</v>
      </c>
      <c r="G35" s="30" t="s">
        <v>3318</v>
      </c>
      <c r="H35" s="31"/>
      <c r="I35" s="5">
        <v>1</v>
      </c>
      <c r="J35" s="5" t="str">
        <f t="shared" si="0"/>
        <v>15F主楼办公室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3283</v>
      </c>
      <c r="D36" s="5" t="s">
        <v>3296</v>
      </c>
      <c r="E36" s="6" t="s">
        <v>23</v>
      </c>
      <c r="F36" s="5" t="s">
        <v>94</v>
      </c>
      <c r="G36" s="30" t="s">
        <v>3319</v>
      </c>
      <c r="H36" s="31"/>
      <c r="I36" s="5">
        <v>1</v>
      </c>
      <c r="J36" s="5" t="str">
        <f t="shared" si="0"/>
        <v>15F主楼办公室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3283</v>
      </c>
      <c r="D37" s="5" t="s">
        <v>3320</v>
      </c>
      <c r="E37" s="6" t="s">
        <v>23</v>
      </c>
      <c r="F37" s="5" t="s">
        <v>94</v>
      </c>
      <c r="G37" s="30" t="s">
        <v>3321</v>
      </c>
      <c r="H37" s="31"/>
      <c r="I37" s="5">
        <v>1</v>
      </c>
      <c r="J37" s="5" t="str">
        <f t="shared" si="0"/>
        <v>15F主楼大会议室</v>
      </c>
      <c r="K37" s="5"/>
      <c r="L37" s="5" t="str">
        <f t="shared" si="1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3283</v>
      </c>
      <c r="D38" s="5" t="s">
        <v>3322</v>
      </c>
      <c r="E38" s="6" t="s">
        <v>23</v>
      </c>
      <c r="F38" s="5" t="s">
        <v>94</v>
      </c>
      <c r="G38" s="30" t="s">
        <v>3323</v>
      </c>
      <c r="H38" s="31"/>
      <c r="I38" s="5">
        <v>1</v>
      </c>
      <c r="J38" s="5" t="str">
        <f t="shared" si="0"/>
        <v>15F主楼中会议室</v>
      </c>
      <c r="K38" s="5"/>
      <c r="L38" s="5" t="str">
        <f t="shared" si="1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3283</v>
      </c>
      <c r="D39" s="5" t="s">
        <v>3324</v>
      </c>
      <c r="E39" s="6" t="s">
        <v>23</v>
      </c>
      <c r="F39" s="5" t="s">
        <v>94</v>
      </c>
      <c r="G39" s="30" t="s">
        <v>3325</v>
      </c>
      <c r="H39" s="31"/>
      <c r="I39" s="5">
        <v>1</v>
      </c>
      <c r="J39" s="5" t="str">
        <f t="shared" si="0"/>
        <v>15F主楼小会议室</v>
      </c>
      <c r="K39" s="5"/>
      <c r="L39" s="5" t="str">
        <f t="shared" si="1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3283</v>
      </c>
      <c r="D40" s="5" t="s">
        <v>3324</v>
      </c>
      <c r="E40" s="6" t="s">
        <v>23</v>
      </c>
      <c r="F40" s="5" t="s">
        <v>94</v>
      </c>
      <c r="G40" s="30" t="s">
        <v>3326</v>
      </c>
      <c r="H40" s="31"/>
      <c r="I40" s="5">
        <v>1</v>
      </c>
      <c r="J40" s="5" t="str">
        <f t="shared" si="0"/>
        <v>15F主楼小会议室</v>
      </c>
      <c r="K40" s="5"/>
      <c r="L40" s="5" t="str">
        <f t="shared" si="1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3283</v>
      </c>
      <c r="D41" s="5" t="s">
        <v>3296</v>
      </c>
      <c r="E41" s="6" t="s">
        <v>23</v>
      </c>
      <c r="F41" s="5" t="s">
        <v>94</v>
      </c>
      <c r="G41" s="30" t="s">
        <v>3327</v>
      </c>
      <c r="H41" s="31"/>
      <c r="I41" s="5">
        <v>1</v>
      </c>
      <c r="J41" s="5" t="str">
        <f t="shared" si="0"/>
        <v>15F主楼办公室</v>
      </c>
      <c r="K41" s="5"/>
      <c r="L41" s="5" t="str">
        <f t="shared" si="1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3283</v>
      </c>
      <c r="D42" s="5" t="s">
        <v>3296</v>
      </c>
      <c r="E42" s="6" t="s">
        <v>23</v>
      </c>
      <c r="F42" s="5" t="s">
        <v>94</v>
      </c>
      <c r="G42" s="30" t="s">
        <v>3328</v>
      </c>
      <c r="H42" s="31"/>
      <c r="I42" s="5">
        <v>1</v>
      </c>
      <c r="J42" s="5" t="str">
        <f t="shared" si="0"/>
        <v>15F主楼办公室</v>
      </c>
      <c r="K42" s="5"/>
      <c r="L42" s="5" t="str">
        <f t="shared" si="1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3283</v>
      </c>
      <c r="D43" s="5" t="s">
        <v>3296</v>
      </c>
      <c r="E43" s="6" t="s">
        <v>23</v>
      </c>
      <c r="F43" s="5" t="s">
        <v>94</v>
      </c>
      <c r="G43" s="30" t="s">
        <v>3329</v>
      </c>
      <c r="H43" s="31"/>
      <c r="I43" s="5">
        <v>1</v>
      </c>
      <c r="J43" s="5" t="str">
        <f t="shared" si="0"/>
        <v>15F主楼办公室</v>
      </c>
      <c r="K43" s="5"/>
      <c r="L43" s="5" t="str">
        <f t="shared" si="1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3283</v>
      </c>
      <c r="D44" s="5" t="s">
        <v>3296</v>
      </c>
      <c r="E44" s="6" t="s">
        <v>23</v>
      </c>
      <c r="F44" s="5" t="s">
        <v>94</v>
      </c>
      <c r="G44" s="30" t="s">
        <v>3330</v>
      </c>
      <c r="H44" s="31"/>
      <c r="I44" s="5">
        <v>1</v>
      </c>
      <c r="J44" s="5" t="str">
        <f t="shared" si="0"/>
        <v>15F主楼办公室</v>
      </c>
      <c r="K44" s="5"/>
      <c r="L44" s="5" t="str">
        <f t="shared" si="1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3283</v>
      </c>
      <c r="D45" s="5" t="s">
        <v>3296</v>
      </c>
      <c r="E45" s="6" t="s">
        <v>23</v>
      </c>
      <c r="F45" s="5" t="s">
        <v>94</v>
      </c>
      <c r="G45" s="30" t="s">
        <v>3331</v>
      </c>
      <c r="H45" s="31"/>
      <c r="I45" s="5">
        <v>1</v>
      </c>
      <c r="J45" s="5" t="str">
        <f t="shared" si="0"/>
        <v>15F主楼办公室</v>
      </c>
      <c r="K45" s="5"/>
      <c r="L45" s="5" t="str">
        <f t="shared" si="1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3283</v>
      </c>
      <c r="D46" s="5" t="s">
        <v>3296</v>
      </c>
      <c r="E46" s="6" t="s">
        <v>23</v>
      </c>
      <c r="F46" s="5" t="s">
        <v>94</v>
      </c>
      <c r="G46" s="30" t="s">
        <v>3332</v>
      </c>
      <c r="H46" s="31"/>
      <c r="I46" s="5">
        <v>1</v>
      </c>
      <c r="J46" s="5" t="str">
        <f t="shared" si="0"/>
        <v>15F主楼办公室</v>
      </c>
      <c r="K46" s="5"/>
      <c r="L46" s="5" t="str">
        <f t="shared" si="1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3283</v>
      </c>
      <c r="D47" s="5" t="s">
        <v>3296</v>
      </c>
      <c r="E47" s="6" t="s">
        <v>23</v>
      </c>
      <c r="F47" s="5" t="s">
        <v>94</v>
      </c>
      <c r="G47" s="30" t="s">
        <v>3333</v>
      </c>
      <c r="H47" s="31"/>
      <c r="I47" s="5">
        <v>1</v>
      </c>
      <c r="J47" s="5" t="str">
        <f t="shared" si="0"/>
        <v>15F主楼办公室</v>
      </c>
      <c r="K47" s="5"/>
      <c r="L47" s="5" t="str">
        <f t="shared" si="1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3283</v>
      </c>
      <c r="D48" s="5" t="s">
        <v>3296</v>
      </c>
      <c r="E48" s="6" t="s">
        <v>23</v>
      </c>
      <c r="F48" s="5" t="s">
        <v>94</v>
      </c>
      <c r="G48" s="30" t="s">
        <v>3334</v>
      </c>
      <c r="H48" s="31"/>
      <c r="I48" s="5">
        <v>1</v>
      </c>
      <c r="J48" s="5" t="str">
        <f t="shared" si="0"/>
        <v>15F主楼办公室</v>
      </c>
      <c r="K48" s="5"/>
      <c r="L48" s="5" t="str">
        <f t="shared" si="1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3283</v>
      </c>
      <c r="D49" s="5" t="s">
        <v>3296</v>
      </c>
      <c r="E49" s="6" t="s">
        <v>23</v>
      </c>
      <c r="F49" s="5" t="s">
        <v>94</v>
      </c>
      <c r="G49" s="30" t="s">
        <v>3335</v>
      </c>
      <c r="H49" s="31"/>
      <c r="I49" s="5">
        <v>1</v>
      </c>
      <c r="J49" s="5" t="str">
        <f t="shared" si="0"/>
        <v>15F主楼办公室</v>
      </c>
      <c r="K49" s="5"/>
      <c r="L49" s="5" t="str">
        <f t="shared" si="1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3283</v>
      </c>
      <c r="D50" s="5" t="s">
        <v>3296</v>
      </c>
      <c r="E50" s="6" t="s">
        <v>23</v>
      </c>
      <c r="F50" s="5" t="s">
        <v>94</v>
      </c>
      <c r="G50" s="30" t="s">
        <v>3336</v>
      </c>
      <c r="H50" s="31"/>
      <c r="I50" s="5">
        <v>1</v>
      </c>
      <c r="J50" s="5" t="str">
        <f t="shared" si="0"/>
        <v>15F主楼办公室</v>
      </c>
      <c r="K50" s="5"/>
      <c r="L50" s="5" t="str">
        <f t="shared" si="1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3283</v>
      </c>
      <c r="D51" s="5" t="s">
        <v>3296</v>
      </c>
      <c r="E51" s="6" t="s">
        <v>23</v>
      </c>
      <c r="F51" s="5" t="s">
        <v>94</v>
      </c>
      <c r="G51" s="30" t="s">
        <v>3337</v>
      </c>
      <c r="H51" s="31"/>
      <c r="I51" s="5">
        <v>1</v>
      </c>
      <c r="J51" s="5" t="str">
        <f t="shared" si="0"/>
        <v>15F主楼办公室</v>
      </c>
      <c r="K51" s="5"/>
      <c r="L51" s="5" t="str">
        <f t="shared" si="1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3283</v>
      </c>
      <c r="D52" s="5" t="s">
        <v>3296</v>
      </c>
      <c r="E52" s="6" t="s">
        <v>23</v>
      </c>
      <c r="F52" s="5" t="s">
        <v>94</v>
      </c>
      <c r="G52" s="30" t="s">
        <v>3338</v>
      </c>
      <c r="H52" s="31"/>
      <c r="I52" s="5">
        <v>1</v>
      </c>
      <c r="J52" s="5" t="str">
        <f t="shared" si="0"/>
        <v>15F主楼办公室</v>
      </c>
      <c r="K52" s="5"/>
      <c r="L52" s="5" t="str">
        <f t="shared" si="1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3283</v>
      </c>
      <c r="D53" s="5" t="s">
        <v>3296</v>
      </c>
      <c r="E53" s="6" t="s">
        <v>23</v>
      </c>
      <c r="F53" s="5" t="s">
        <v>94</v>
      </c>
      <c r="G53" s="30" t="s">
        <v>3339</v>
      </c>
      <c r="H53" s="31"/>
      <c r="I53" s="5">
        <v>1</v>
      </c>
      <c r="J53" s="5" t="str">
        <f t="shared" si="0"/>
        <v>15F主楼办公室</v>
      </c>
      <c r="K53" s="5"/>
      <c r="L53" s="5" t="str">
        <f t="shared" si="1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3283</v>
      </c>
      <c r="D54" s="5" t="s">
        <v>3296</v>
      </c>
      <c r="E54" s="6" t="s">
        <v>23</v>
      </c>
      <c r="F54" s="5" t="s">
        <v>94</v>
      </c>
      <c r="G54" s="30" t="s">
        <v>3340</v>
      </c>
      <c r="H54" s="31"/>
      <c r="I54" s="5">
        <v>1</v>
      </c>
      <c r="J54" s="5" t="str">
        <f t="shared" si="0"/>
        <v>15F主楼办公室</v>
      </c>
      <c r="K54" s="5"/>
      <c r="L54" s="5" t="str">
        <f t="shared" si="1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3283</v>
      </c>
      <c r="D55" s="5" t="s">
        <v>3296</v>
      </c>
      <c r="E55" s="6" t="s">
        <v>23</v>
      </c>
      <c r="F55" s="5" t="s">
        <v>94</v>
      </c>
      <c r="G55" s="30" t="s">
        <v>3341</v>
      </c>
      <c r="H55" s="31"/>
      <c r="I55" s="5">
        <v>1</v>
      </c>
      <c r="J55" s="5" t="str">
        <f t="shared" si="0"/>
        <v>15F主楼办公室</v>
      </c>
      <c r="K55" s="5"/>
      <c r="L55" s="5" t="str">
        <f t="shared" si="1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3283</v>
      </c>
      <c r="D56" s="5" t="s">
        <v>3296</v>
      </c>
      <c r="E56" s="6" t="s">
        <v>23</v>
      </c>
      <c r="F56" s="5" t="s">
        <v>94</v>
      </c>
      <c r="G56" s="30" t="s">
        <v>3342</v>
      </c>
      <c r="H56" s="31"/>
      <c r="I56" s="5">
        <v>1</v>
      </c>
      <c r="J56" s="5" t="str">
        <f t="shared" si="0"/>
        <v>15F主楼办公室</v>
      </c>
      <c r="K56" s="5"/>
      <c r="L56" s="5" t="str">
        <f t="shared" si="1"/>
        <v>墙面无线AP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3283</v>
      </c>
      <c r="D57" s="5" t="s">
        <v>3296</v>
      </c>
      <c r="E57" s="6" t="s">
        <v>23</v>
      </c>
      <c r="F57" s="5" t="s">
        <v>96</v>
      </c>
      <c r="G57" s="9" t="s">
        <v>3343</v>
      </c>
      <c r="H57" s="10" t="s">
        <v>158</v>
      </c>
      <c r="I57" s="5">
        <v>1</v>
      </c>
      <c r="J57" s="5" t="str">
        <f t="shared" si="0"/>
        <v>15F主楼办公室</v>
      </c>
      <c r="K57" s="5"/>
      <c r="L57" s="5" t="str">
        <f t="shared" si="1"/>
        <v>双口面板（网络插座）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3283</v>
      </c>
      <c r="D58" s="5" t="s">
        <v>3296</v>
      </c>
      <c r="E58" s="6" t="s">
        <v>23</v>
      </c>
      <c r="F58" s="5" t="s">
        <v>96</v>
      </c>
      <c r="G58" s="9" t="s">
        <v>3344</v>
      </c>
      <c r="H58" s="10" t="s">
        <v>160</v>
      </c>
      <c r="I58" s="5">
        <v>1</v>
      </c>
      <c r="J58" s="5" t="str">
        <f t="shared" si="0"/>
        <v>15F主楼办公室</v>
      </c>
      <c r="K58" s="5"/>
      <c r="L58" s="5" t="str">
        <f t="shared" si="1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3283</v>
      </c>
      <c r="D59" s="5" t="s">
        <v>3296</v>
      </c>
      <c r="E59" s="6" t="s">
        <v>23</v>
      </c>
      <c r="F59" s="5" t="s">
        <v>96</v>
      </c>
      <c r="G59" s="9" t="s">
        <v>3345</v>
      </c>
      <c r="H59" s="10" t="s">
        <v>162</v>
      </c>
      <c r="I59" s="5">
        <v>1</v>
      </c>
      <c r="J59" s="5" t="str">
        <f t="shared" si="0"/>
        <v>15F主楼办公室</v>
      </c>
      <c r="K59" s="5"/>
      <c r="L59" s="5" t="str">
        <f t="shared" si="1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3283</v>
      </c>
      <c r="D60" s="5" t="s">
        <v>3296</v>
      </c>
      <c r="E60" s="6" t="s">
        <v>23</v>
      </c>
      <c r="F60" s="5" t="s">
        <v>96</v>
      </c>
      <c r="G60" s="9" t="s">
        <v>3346</v>
      </c>
      <c r="H60" s="10" t="s">
        <v>164</v>
      </c>
      <c r="I60" s="5">
        <v>1</v>
      </c>
      <c r="J60" s="5" t="str">
        <f t="shared" si="0"/>
        <v>15F主楼办公室</v>
      </c>
      <c r="K60" s="5"/>
      <c r="L60" s="5" t="str">
        <f t="shared" si="1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3283</v>
      </c>
      <c r="D61" s="5" t="s">
        <v>3296</v>
      </c>
      <c r="E61" s="6" t="s">
        <v>23</v>
      </c>
      <c r="F61" s="5" t="s">
        <v>96</v>
      </c>
      <c r="G61" s="9" t="s">
        <v>3347</v>
      </c>
      <c r="H61" s="10" t="s">
        <v>166</v>
      </c>
      <c r="I61" s="5">
        <v>1</v>
      </c>
      <c r="J61" s="5" t="str">
        <f t="shared" si="0"/>
        <v>15F主楼办公室</v>
      </c>
      <c r="K61" s="5"/>
      <c r="L61" s="5" t="str">
        <f t="shared" si="1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3283</v>
      </c>
      <c r="D62" s="5" t="s">
        <v>3348</v>
      </c>
      <c r="E62" s="6" t="s">
        <v>23</v>
      </c>
      <c r="F62" s="5" t="s">
        <v>96</v>
      </c>
      <c r="G62" s="9" t="s">
        <v>3349</v>
      </c>
      <c r="H62" s="10" t="s">
        <v>168</v>
      </c>
      <c r="I62" s="5">
        <v>1</v>
      </c>
      <c r="J62" s="5" t="str">
        <f t="shared" si="0"/>
        <v>15F主楼开放办公区</v>
      </c>
      <c r="K62" s="5"/>
      <c r="L62" s="5" t="str">
        <f t="shared" si="1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3283</v>
      </c>
      <c r="D63" s="5" t="s">
        <v>3348</v>
      </c>
      <c r="E63" s="6" t="s">
        <v>23</v>
      </c>
      <c r="F63" s="5" t="s">
        <v>96</v>
      </c>
      <c r="G63" s="9" t="s">
        <v>3350</v>
      </c>
      <c r="H63" s="10" t="s">
        <v>170</v>
      </c>
      <c r="I63" s="5">
        <v>1</v>
      </c>
      <c r="J63" s="5" t="str">
        <f t="shared" si="0"/>
        <v>15F主楼开放办公区</v>
      </c>
      <c r="K63" s="5"/>
      <c r="L63" s="5" t="str">
        <f t="shared" si="1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3283</v>
      </c>
      <c r="D64" s="5" t="s">
        <v>3348</v>
      </c>
      <c r="E64" s="6" t="s">
        <v>23</v>
      </c>
      <c r="F64" s="5" t="s">
        <v>96</v>
      </c>
      <c r="G64" s="9" t="s">
        <v>3351</v>
      </c>
      <c r="H64" s="10" t="s">
        <v>172</v>
      </c>
      <c r="I64" s="5">
        <v>1</v>
      </c>
      <c r="J64" s="5" t="str">
        <f t="shared" si="0"/>
        <v>15F主楼开放办公区</v>
      </c>
      <c r="K64" s="5"/>
      <c r="L64" s="5" t="str">
        <f t="shared" si="1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3283</v>
      </c>
      <c r="D65" s="5" t="s">
        <v>3348</v>
      </c>
      <c r="E65" s="6" t="s">
        <v>23</v>
      </c>
      <c r="F65" s="5" t="s">
        <v>96</v>
      </c>
      <c r="G65" s="9" t="s">
        <v>3352</v>
      </c>
      <c r="H65" s="10" t="s">
        <v>174</v>
      </c>
      <c r="I65" s="5">
        <v>1</v>
      </c>
      <c r="J65" s="5" t="str">
        <f t="shared" si="0"/>
        <v>15F主楼开放办公区</v>
      </c>
      <c r="K65" s="5"/>
      <c r="L65" s="5" t="str">
        <f t="shared" si="1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3283</v>
      </c>
      <c r="D66" s="5" t="s">
        <v>3348</v>
      </c>
      <c r="E66" s="6" t="s">
        <v>23</v>
      </c>
      <c r="F66" s="5" t="s">
        <v>96</v>
      </c>
      <c r="G66" s="9" t="s">
        <v>3353</v>
      </c>
      <c r="H66" s="10" t="s">
        <v>176</v>
      </c>
      <c r="I66" s="5">
        <v>1</v>
      </c>
      <c r="J66" s="5" t="str">
        <f t="shared" si="0"/>
        <v>15F主楼开放办公区</v>
      </c>
      <c r="K66" s="5"/>
      <c r="L66" s="5" t="str">
        <f t="shared" si="1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3283</v>
      </c>
      <c r="D67" s="5" t="s">
        <v>3348</v>
      </c>
      <c r="E67" s="6" t="s">
        <v>23</v>
      </c>
      <c r="F67" s="5" t="s">
        <v>96</v>
      </c>
      <c r="G67" s="9" t="s">
        <v>3354</v>
      </c>
      <c r="H67" s="10" t="s">
        <v>178</v>
      </c>
      <c r="I67" s="5">
        <v>1</v>
      </c>
      <c r="J67" s="5" t="str">
        <f t="shared" si="0"/>
        <v>15F主楼开放办公区</v>
      </c>
      <c r="K67" s="5"/>
      <c r="L67" s="5" t="str">
        <f t="shared" si="1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3283</v>
      </c>
      <c r="D68" s="5" t="s">
        <v>3348</v>
      </c>
      <c r="E68" s="6" t="s">
        <v>23</v>
      </c>
      <c r="F68" s="5" t="s">
        <v>96</v>
      </c>
      <c r="G68" s="9" t="s">
        <v>3355</v>
      </c>
      <c r="H68" s="10" t="s">
        <v>180</v>
      </c>
      <c r="I68" s="5">
        <v>1</v>
      </c>
      <c r="J68" s="5" t="str">
        <f t="shared" ref="J68:J131" si="2">D68</f>
        <v>15F主楼开放办公区</v>
      </c>
      <c r="K68" s="5"/>
      <c r="L68" s="5" t="str">
        <f t="shared" ref="L68:L131" si="3">F68</f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3283</v>
      </c>
      <c r="D69" s="5" t="s">
        <v>3348</v>
      </c>
      <c r="E69" s="6" t="s">
        <v>23</v>
      </c>
      <c r="F69" s="5" t="s">
        <v>96</v>
      </c>
      <c r="G69" s="9" t="s">
        <v>3356</v>
      </c>
      <c r="H69" s="10" t="s">
        <v>182</v>
      </c>
      <c r="I69" s="5">
        <v>1</v>
      </c>
      <c r="J69" s="5" t="str">
        <f t="shared" si="2"/>
        <v>15F主楼开放办公区</v>
      </c>
      <c r="K69" s="5"/>
      <c r="L69" s="5" t="str">
        <f t="shared" si="3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3283</v>
      </c>
      <c r="D70" s="5" t="s">
        <v>3348</v>
      </c>
      <c r="E70" s="6" t="s">
        <v>23</v>
      </c>
      <c r="F70" s="5" t="s">
        <v>96</v>
      </c>
      <c r="G70" s="9" t="s">
        <v>3357</v>
      </c>
      <c r="H70" s="10" t="s">
        <v>184</v>
      </c>
      <c r="I70" s="5">
        <v>1</v>
      </c>
      <c r="J70" s="5" t="str">
        <f t="shared" si="2"/>
        <v>15F主楼开放办公区</v>
      </c>
      <c r="K70" s="5"/>
      <c r="L70" s="5" t="str">
        <f t="shared" si="3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3283</v>
      </c>
      <c r="D71" s="5" t="s">
        <v>3348</v>
      </c>
      <c r="E71" s="6" t="s">
        <v>23</v>
      </c>
      <c r="F71" s="5" t="s">
        <v>96</v>
      </c>
      <c r="G71" s="9" t="s">
        <v>3358</v>
      </c>
      <c r="H71" s="10" t="s">
        <v>186</v>
      </c>
      <c r="I71" s="5">
        <v>1</v>
      </c>
      <c r="J71" s="5" t="str">
        <f t="shared" si="2"/>
        <v>15F主楼开放办公区</v>
      </c>
      <c r="K71" s="5"/>
      <c r="L71" s="5" t="str">
        <f t="shared" si="3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3283</v>
      </c>
      <c r="D72" s="5" t="s">
        <v>3348</v>
      </c>
      <c r="E72" s="6" t="s">
        <v>23</v>
      </c>
      <c r="F72" s="5" t="s">
        <v>96</v>
      </c>
      <c r="G72" s="9" t="s">
        <v>3359</v>
      </c>
      <c r="H72" s="10" t="s">
        <v>188</v>
      </c>
      <c r="I72" s="5">
        <v>1</v>
      </c>
      <c r="J72" s="5" t="str">
        <f t="shared" si="2"/>
        <v>15F主楼开放办公区</v>
      </c>
      <c r="K72" s="5"/>
      <c r="L72" s="5" t="str">
        <f t="shared" si="3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3283</v>
      </c>
      <c r="D73" s="5" t="s">
        <v>3348</v>
      </c>
      <c r="E73" s="6" t="s">
        <v>23</v>
      </c>
      <c r="F73" s="5" t="s">
        <v>96</v>
      </c>
      <c r="G73" s="9" t="s">
        <v>3360</v>
      </c>
      <c r="H73" s="10" t="s">
        <v>190</v>
      </c>
      <c r="I73" s="5">
        <v>1</v>
      </c>
      <c r="J73" s="5" t="str">
        <f t="shared" si="2"/>
        <v>15F主楼开放办公区</v>
      </c>
      <c r="K73" s="5"/>
      <c r="L73" s="5" t="str">
        <f t="shared" si="3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3283</v>
      </c>
      <c r="D74" s="5" t="s">
        <v>3348</v>
      </c>
      <c r="E74" s="6" t="s">
        <v>23</v>
      </c>
      <c r="F74" s="5" t="s">
        <v>96</v>
      </c>
      <c r="G74" s="9" t="s">
        <v>3361</v>
      </c>
      <c r="H74" s="10" t="s">
        <v>192</v>
      </c>
      <c r="I74" s="5">
        <v>1</v>
      </c>
      <c r="J74" s="5" t="str">
        <f t="shared" si="2"/>
        <v>15F主楼开放办公区</v>
      </c>
      <c r="K74" s="5"/>
      <c r="L74" s="5" t="str">
        <f t="shared" si="3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3283</v>
      </c>
      <c r="D75" s="5" t="s">
        <v>3348</v>
      </c>
      <c r="E75" s="6" t="s">
        <v>23</v>
      </c>
      <c r="F75" s="5" t="s">
        <v>96</v>
      </c>
      <c r="G75" s="9" t="s">
        <v>3362</v>
      </c>
      <c r="H75" s="10" t="s">
        <v>194</v>
      </c>
      <c r="I75" s="5">
        <v>1</v>
      </c>
      <c r="J75" s="5" t="str">
        <f t="shared" si="2"/>
        <v>15F主楼开放办公区</v>
      </c>
      <c r="K75" s="5"/>
      <c r="L75" s="5" t="str">
        <f t="shared" si="3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3283</v>
      </c>
      <c r="D76" s="5" t="s">
        <v>3348</v>
      </c>
      <c r="E76" s="6" t="s">
        <v>23</v>
      </c>
      <c r="F76" s="5" t="s">
        <v>96</v>
      </c>
      <c r="G76" s="9" t="s">
        <v>3363</v>
      </c>
      <c r="H76" s="10" t="s">
        <v>196</v>
      </c>
      <c r="I76" s="5">
        <v>1</v>
      </c>
      <c r="J76" s="5" t="str">
        <f t="shared" si="2"/>
        <v>15F主楼开放办公区</v>
      </c>
      <c r="K76" s="5"/>
      <c r="L76" s="5" t="str">
        <f t="shared" si="3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3283</v>
      </c>
      <c r="D77" s="5" t="s">
        <v>3348</v>
      </c>
      <c r="E77" s="6" t="s">
        <v>23</v>
      </c>
      <c r="F77" s="5" t="s">
        <v>96</v>
      </c>
      <c r="G77" s="9" t="s">
        <v>3364</v>
      </c>
      <c r="H77" s="10" t="s">
        <v>323</v>
      </c>
      <c r="I77" s="5">
        <v>1</v>
      </c>
      <c r="J77" s="5" t="str">
        <f t="shared" si="2"/>
        <v>15F主楼开放办公区</v>
      </c>
      <c r="K77" s="5"/>
      <c r="L77" s="5" t="str">
        <f t="shared" si="3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3283</v>
      </c>
      <c r="D78" s="5" t="s">
        <v>3348</v>
      </c>
      <c r="E78" s="6" t="s">
        <v>23</v>
      </c>
      <c r="F78" s="5" t="s">
        <v>96</v>
      </c>
      <c r="G78" s="9" t="s">
        <v>3365</v>
      </c>
      <c r="H78" s="10" t="s">
        <v>325</v>
      </c>
      <c r="I78" s="5">
        <v>1</v>
      </c>
      <c r="J78" s="5" t="str">
        <f t="shared" si="2"/>
        <v>15F主楼开放办公区</v>
      </c>
      <c r="K78" s="5"/>
      <c r="L78" s="5" t="str">
        <f t="shared" si="3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3283</v>
      </c>
      <c r="D79" s="5" t="s">
        <v>3348</v>
      </c>
      <c r="E79" s="6" t="s">
        <v>23</v>
      </c>
      <c r="F79" s="5" t="s">
        <v>96</v>
      </c>
      <c r="G79" s="9" t="s">
        <v>3366</v>
      </c>
      <c r="H79" s="10" t="s">
        <v>198</v>
      </c>
      <c r="I79" s="5">
        <v>1</v>
      </c>
      <c r="J79" s="5" t="str">
        <f t="shared" si="2"/>
        <v>15F主楼开放办公区</v>
      </c>
      <c r="K79" s="5"/>
      <c r="L79" s="5" t="str">
        <f t="shared" si="3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3283</v>
      </c>
      <c r="D80" s="5" t="s">
        <v>3348</v>
      </c>
      <c r="E80" s="6" t="s">
        <v>23</v>
      </c>
      <c r="F80" s="5" t="s">
        <v>96</v>
      </c>
      <c r="G80" s="9" t="s">
        <v>3367</v>
      </c>
      <c r="H80" s="10" t="s">
        <v>200</v>
      </c>
      <c r="I80" s="5">
        <v>1</v>
      </c>
      <c r="J80" s="5" t="str">
        <f t="shared" si="2"/>
        <v>15F主楼开放办公区</v>
      </c>
      <c r="K80" s="5"/>
      <c r="L80" s="5" t="str">
        <f t="shared" si="3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3283</v>
      </c>
      <c r="D81" s="5" t="s">
        <v>3348</v>
      </c>
      <c r="E81" s="6" t="s">
        <v>23</v>
      </c>
      <c r="F81" s="5" t="s">
        <v>96</v>
      </c>
      <c r="G81" s="9" t="s">
        <v>3368</v>
      </c>
      <c r="H81" s="10" t="s">
        <v>202</v>
      </c>
      <c r="I81" s="5">
        <v>1</v>
      </c>
      <c r="J81" s="5" t="str">
        <f t="shared" si="2"/>
        <v>15F主楼开放办公区</v>
      </c>
      <c r="K81" s="5"/>
      <c r="L81" s="5" t="str">
        <f t="shared" si="3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3283</v>
      </c>
      <c r="D82" s="5" t="s">
        <v>3296</v>
      </c>
      <c r="E82" s="6" t="s">
        <v>23</v>
      </c>
      <c r="F82" s="5" t="s">
        <v>96</v>
      </c>
      <c r="G82" s="9" t="s">
        <v>3369</v>
      </c>
      <c r="H82" s="10" t="s">
        <v>204</v>
      </c>
      <c r="I82" s="5">
        <v>1</v>
      </c>
      <c r="J82" s="5" t="str">
        <f t="shared" si="2"/>
        <v>15F主楼办公室</v>
      </c>
      <c r="K82" s="5"/>
      <c r="L82" s="5" t="str">
        <f t="shared" si="3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3283</v>
      </c>
      <c r="D83" s="5" t="s">
        <v>3296</v>
      </c>
      <c r="E83" s="6" t="s">
        <v>23</v>
      </c>
      <c r="F83" s="5" t="s">
        <v>96</v>
      </c>
      <c r="G83" s="9" t="s">
        <v>3370</v>
      </c>
      <c r="H83" s="10" t="s">
        <v>331</v>
      </c>
      <c r="I83" s="5">
        <v>1</v>
      </c>
      <c r="J83" s="5" t="str">
        <f t="shared" si="2"/>
        <v>15F主楼办公室</v>
      </c>
      <c r="K83" s="5"/>
      <c r="L83" s="5" t="str">
        <f t="shared" si="3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3283</v>
      </c>
      <c r="D84" s="5" t="s">
        <v>3296</v>
      </c>
      <c r="E84" s="6" t="s">
        <v>23</v>
      </c>
      <c r="F84" s="5" t="s">
        <v>96</v>
      </c>
      <c r="G84" s="9" t="s">
        <v>3371</v>
      </c>
      <c r="H84" s="10" t="s">
        <v>333</v>
      </c>
      <c r="I84" s="5">
        <v>1</v>
      </c>
      <c r="J84" s="5" t="str">
        <f t="shared" si="2"/>
        <v>15F主楼办公室</v>
      </c>
      <c r="K84" s="5"/>
      <c r="L84" s="5" t="str">
        <f t="shared" si="3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3283</v>
      </c>
      <c r="D85" s="5" t="s">
        <v>3296</v>
      </c>
      <c r="E85" s="6" t="s">
        <v>23</v>
      </c>
      <c r="F85" s="5" t="s">
        <v>96</v>
      </c>
      <c r="G85" s="9" t="s">
        <v>3372</v>
      </c>
      <c r="H85" s="10" t="s">
        <v>335</v>
      </c>
      <c r="I85" s="5">
        <v>1</v>
      </c>
      <c r="J85" s="5" t="str">
        <f t="shared" si="2"/>
        <v>15F主楼办公室</v>
      </c>
      <c r="K85" s="5"/>
      <c r="L85" s="5" t="str">
        <f t="shared" si="3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3283</v>
      </c>
      <c r="D86" s="5" t="s">
        <v>3296</v>
      </c>
      <c r="E86" s="6" t="s">
        <v>23</v>
      </c>
      <c r="F86" s="5" t="s">
        <v>96</v>
      </c>
      <c r="G86" s="9" t="s">
        <v>3373</v>
      </c>
      <c r="H86" s="10" t="s">
        <v>337</v>
      </c>
      <c r="I86" s="5">
        <v>1</v>
      </c>
      <c r="J86" s="5" t="str">
        <f t="shared" si="2"/>
        <v>15F主楼办公室</v>
      </c>
      <c r="K86" s="5"/>
      <c r="L86" s="5" t="str">
        <f t="shared" si="3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3283</v>
      </c>
      <c r="D87" s="5" t="s">
        <v>3296</v>
      </c>
      <c r="E87" s="6" t="s">
        <v>23</v>
      </c>
      <c r="F87" s="5" t="s">
        <v>96</v>
      </c>
      <c r="G87" s="9" t="s">
        <v>3374</v>
      </c>
      <c r="H87" s="10" t="s">
        <v>339</v>
      </c>
      <c r="I87" s="5">
        <v>1</v>
      </c>
      <c r="J87" s="5" t="str">
        <f t="shared" si="2"/>
        <v>15F主楼办公室</v>
      </c>
      <c r="K87" s="5"/>
      <c r="L87" s="5" t="str">
        <f t="shared" si="3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3283</v>
      </c>
      <c r="D88" s="5" t="s">
        <v>3296</v>
      </c>
      <c r="E88" s="6" t="s">
        <v>23</v>
      </c>
      <c r="F88" s="5" t="s">
        <v>96</v>
      </c>
      <c r="G88" s="9" t="s">
        <v>3375</v>
      </c>
      <c r="H88" s="10" t="s">
        <v>341</v>
      </c>
      <c r="I88" s="5">
        <v>1</v>
      </c>
      <c r="J88" s="5" t="str">
        <f t="shared" si="2"/>
        <v>15F主楼办公室</v>
      </c>
      <c r="K88" s="5"/>
      <c r="L88" s="5" t="str">
        <f t="shared" si="3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3283</v>
      </c>
      <c r="D89" s="5" t="s">
        <v>3296</v>
      </c>
      <c r="E89" s="6" t="s">
        <v>23</v>
      </c>
      <c r="F89" s="5" t="s">
        <v>96</v>
      </c>
      <c r="G89" s="9" t="s">
        <v>3376</v>
      </c>
      <c r="H89" s="10" t="s">
        <v>343</v>
      </c>
      <c r="I89" s="5">
        <v>1</v>
      </c>
      <c r="J89" s="5" t="str">
        <f t="shared" si="2"/>
        <v>15F主楼办公室</v>
      </c>
      <c r="K89" s="5"/>
      <c r="L89" s="5" t="str">
        <f t="shared" si="3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3283</v>
      </c>
      <c r="D90" s="5" t="s">
        <v>3296</v>
      </c>
      <c r="E90" s="6" t="s">
        <v>23</v>
      </c>
      <c r="F90" s="5" t="s">
        <v>96</v>
      </c>
      <c r="G90" s="9" t="s">
        <v>3377</v>
      </c>
      <c r="H90" s="10" t="s">
        <v>345</v>
      </c>
      <c r="I90" s="5">
        <v>1</v>
      </c>
      <c r="J90" s="5" t="str">
        <f t="shared" si="2"/>
        <v>15F主楼办公室</v>
      </c>
      <c r="K90" s="5"/>
      <c r="L90" s="5" t="str">
        <f t="shared" si="3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3283</v>
      </c>
      <c r="D91" s="5" t="s">
        <v>3296</v>
      </c>
      <c r="E91" s="6" t="s">
        <v>23</v>
      </c>
      <c r="F91" s="5" t="s">
        <v>96</v>
      </c>
      <c r="G91" s="9" t="s">
        <v>3378</v>
      </c>
      <c r="H91" s="10" t="s">
        <v>347</v>
      </c>
      <c r="I91" s="5">
        <v>1</v>
      </c>
      <c r="J91" s="5" t="str">
        <f t="shared" si="2"/>
        <v>15F主楼办公室</v>
      </c>
      <c r="K91" s="5"/>
      <c r="L91" s="5" t="str">
        <f t="shared" si="3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3283</v>
      </c>
      <c r="D92" s="5" t="s">
        <v>3296</v>
      </c>
      <c r="E92" s="6" t="s">
        <v>23</v>
      </c>
      <c r="F92" s="5" t="s">
        <v>96</v>
      </c>
      <c r="G92" s="9" t="s">
        <v>3379</v>
      </c>
      <c r="H92" s="10" t="s">
        <v>349</v>
      </c>
      <c r="I92" s="5">
        <v>1</v>
      </c>
      <c r="J92" s="5" t="str">
        <f t="shared" si="2"/>
        <v>15F主楼办公室</v>
      </c>
      <c r="K92" s="5"/>
      <c r="L92" s="5" t="str">
        <f t="shared" si="3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3283</v>
      </c>
      <c r="D93" s="5" t="s">
        <v>3296</v>
      </c>
      <c r="E93" s="6" t="s">
        <v>23</v>
      </c>
      <c r="F93" s="5" t="s">
        <v>96</v>
      </c>
      <c r="G93" s="9" t="s">
        <v>3380</v>
      </c>
      <c r="H93" s="10" t="s">
        <v>351</v>
      </c>
      <c r="I93" s="5">
        <v>1</v>
      </c>
      <c r="J93" s="5" t="str">
        <f t="shared" si="2"/>
        <v>15F主楼办公室</v>
      </c>
      <c r="K93" s="5"/>
      <c r="L93" s="5" t="str">
        <f t="shared" si="3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3283</v>
      </c>
      <c r="D94" s="5" t="s">
        <v>3296</v>
      </c>
      <c r="E94" s="6" t="s">
        <v>23</v>
      </c>
      <c r="F94" s="5" t="s">
        <v>96</v>
      </c>
      <c r="G94" s="9" t="s">
        <v>3381</v>
      </c>
      <c r="H94" s="10" t="s">
        <v>353</v>
      </c>
      <c r="I94" s="5">
        <v>1</v>
      </c>
      <c r="J94" s="5" t="str">
        <f t="shared" si="2"/>
        <v>15F主楼办公室</v>
      </c>
      <c r="K94" s="5"/>
      <c r="L94" s="5" t="str">
        <f t="shared" si="3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3283</v>
      </c>
      <c r="D95" s="5" t="s">
        <v>3296</v>
      </c>
      <c r="E95" s="6" t="s">
        <v>23</v>
      </c>
      <c r="F95" s="5" t="s">
        <v>96</v>
      </c>
      <c r="G95" s="9" t="s">
        <v>3382</v>
      </c>
      <c r="H95" s="10" t="s">
        <v>355</v>
      </c>
      <c r="I95" s="5">
        <v>1</v>
      </c>
      <c r="J95" s="5" t="str">
        <f t="shared" si="2"/>
        <v>15F主楼办公室</v>
      </c>
      <c r="K95" s="5"/>
      <c r="L95" s="5" t="str">
        <f t="shared" si="3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3283</v>
      </c>
      <c r="D96" s="5" t="s">
        <v>3296</v>
      </c>
      <c r="E96" s="6" t="s">
        <v>23</v>
      </c>
      <c r="F96" s="5" t="s">
        <v>96</v>
      </c>
      <c r="G96" s="9" t="s">
        <v>3383</v>
      </c>
      <c r="H96" s="10" t="s">
        <v>357</v>
      </c>
      <c r="I96" s="5">
        <v>1</v>
      </c>
      <c r="J96" s="5" t="str">
        <f t="shared" si="2"/>
        <v>15F主楼办公室</v>
      </c>
      <c r="K96" s="5"/>
      <c r="L96" s="5" t="str">
        <f t="shared" si="3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3283</v>
      </c>
      <c r="D97" s="5" t="s">
        <v>3296</v>
      </c>
      <c r="E97" s="6" t="s">
        <v>23</v>
      </c>
      <c r="F97" s="5" t="s">
        <v>96</v>
      </c>
      <c r="G97" s="9" t="s">
        <v>3384</v>
      </c>
      <c r="H97" s="10" t="s">
        <v>359</v>
      </c>
      <c r="I97" s="5">
        <v>1</v>
      </c>
      <c r="J97" s="5" t="str">
        <f t="shared" si="2"/>
        <v>15F主楼办公室</v>
      </c>
      <c r="K97" s="5"/>
      <c r="L97" s="5" t="str">
        <f t="shared" si="3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3283</v>
      </c>
      <c r="D98" s="5" t="s">
        <v>3296</v>
      </c>
      <c r="E98" s="6" t="s">
        <v>23</v>
      </c>
      <c r="F98" s="5" t="s">
        <v>96</v>
      </c>
      <c r="G98" s="9" t="s">
        <v>3385</v>
      </c>
      <c r="H98" s="10" t="s">
        <v>361</v>
      </c>
      <c r="I98" s="5">
        <v>1</v>
      </c>
      <c r="J98" s="5" t="str">
        <f t="shared" si="2"/>
        <v>15F主楼办公室</v>
      </c>
      <c r="K98" s="5"/>
      <c r="L98" s="5" t="str">
        <f t="shared" si="3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3283</v>
      </c>
      <c r="D99" s="5" t="s">
        <v>3296</v>
      </c>
      <c r="E99" s="6" t="s">
        <v>23</v>
      </c>
      <c r="F99" s="5" t="s">
        <v>96</v>
      </c>
      <c r="G99" s="9" t="s">
        <v>3386</v>
      </c>
      <c r="H99" s="10" t="s">
        <v>363</v>
      </c>
      <c r="I99" s="5">
        <v>1</v>
      </c>
      <c r="J99" s="5" t="str">
        <f t="shared" si="2"/>
        <v>15F主楼办公室</v>
      </c>
      <c r="K99" s="5"/>
      <c r="L99" s="5" t="str">
        <f t="shared" si="3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3283</v>
      </c>
      <c r="D100" s="5" t="s">
        <v>3320</v>
      </c>
      <c r="E100" s="6" t="s">
        <v>23</v>
      </c>
      <c r="F100" s="5" t="s">
        <v>96</v>
      </c>
      <c r="G100" s="9" t="s">
        <v>3387</v>
      </c>
      <c r="H100" s="10" t="s">
        <v>365</v>
      </c>
      <c r="I100" s="5">
        <v>1</v>
      </c>
      <c r="J100" s="5" t="str">
        <f t="shared" si="2"/>
        <v>15F主楼大会议室</v>
      </c>
      <c r="K100" s="5"/>
      <c r="L100" s="5" t="str">
        <f t="shared" si="3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3283</v>
      </c>
      <c r="D101" s="5" t="s">
        <v>3322</v>
      </c>
      <c r="E101" s="6" t="s">
        <v>23</v>
      </c>
      <c r="F101" s="5" t="s">
        <v>96</v>
      </c>
      <c r="G101" s="9" t="s">
        <v>3388</v>
      </c>
      <c r="H101" s="10" t="s">
        <v>367</v>
      </c>
      <c r="I101" s="5">
        <v>1</v>
      </c>
      <c r="J101" s="5" t="str">
        <f t="shared" si="2"/>
        <v>15F主楼中会议室</v>
      </c>
      <c r="K101" s="5"/>
      <c r="L101" s="5" t="str">
        <f t="shared" si="3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3283</v>
      </c>
      <c r="D102" s="5" t="s">
        <v>3324</v>
      </c>
      <c r="E102" s="6" t="s">
        <v>23</v>
      </c>
      <c r="F102" s="5" t="s">
        <v>96</v>
      </c>
      <c r="G102" s="9" t="s">
        <v>3389</v>
      </c>
      <c r="H102" s="10" t="s">
        <v>369</v>
      </c>
      <c r="I102" s="5">
        <v>1</v>
      </c>
      <c r="J102" s="5" t="str">
        <f t="shared" si="2"/>
        <v>15F主楼小会议室</v>
      </c>
      <c r="K102" s="5"/>
      <c r="L102" s="5" t="str">
        <f t="shared" si="3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3283</v>
      </c>
      <c r="D103" s="5" t="s">
        <v>3324</v>
      </c>
      <c r="E103" s="6" t="s">
        <v>23</v>
      </c>
      <c r="F103" s="5" t="s">
        <v>96</v>
      </c>
      <c r="G103" s="9" t="s">
        <v>3390</v>
      </c>
      <c r="H103" s="10" t="s">
        <v>371</v>
      </c>
      <c r="I103" s="5">
        <v>1</v>
      </c>
      <c r="J103" s="5" t="str">
        <f t="shared" si="2"/>
        <v>15F主楼小会议室</v>
      </c>
      <c r="K103" s="5"/>
      <c r="L103" s="5" t="str">
        <f t="shared" si="3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3283</v>
      </c>
      <c r="D104" s="5" t="s">
        <v>3296</v>
      </c>
      <c r="E104" s="6" t="s">
        <v>23</v>
      </c>
      <c r="F104" s="5" t="s">
        <v>96</v>
      </c>
      <c r="G104" s="9" t="s">
        <v>3391</v>
      </c>
      <c r="H104" s="10" t="s">
        <v>373</v>
      </c>
      <c r="I104" s="5">
        <v>1</v>
      </c>
      <c r="J104" s="5" t="str">
        <f t="shared" si="2"/>
        <v>15F主楼办公室</v>
      </c>
      <c r="K104" s="5"/>
      <c r="L104" s="5" t="str">
        <f t="shared" si="3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3283</v>
      </c>
      <c r="D105" s="5" t="s">
        <v>3296</v>
      </c>
      <c r="E105" s="6" t="s">
        <v>23</v>
      </c>
      <c r="F105" s="5" t="s">
        <v>96</v>
      </c>
      <c r="G105" s="9" t="s">
        <v>3392</v>
      </c>
      <c r="H105" s="10" t="s">
        <v>375</v>
      </c>
      <c r="I105" s="5">
        <v>1</v>
      </c>
      <c r="J105" s="5" t="str">
        <f t="shared" si="2"/>
        <v>15F主楼办公室</v>
      </c>
      <c r="K105" s="5"/>
      <c r="L105" s="5" t="str">
        <f t="shared" si="3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3283</v>
      </c>
      <c r="D106" s="5" t="s">
        <v>3393</v>
      </c>
      <c r="E106" s="6" t="s">
        <v>23</v>
      </c>
      <c r="F106" s="5" t="s">
        <v>96</v>
      </c>
      <c r="G106" s="9" t="s">
        <v>3394</v>
      </c>
      <c r="H106" s="10" t="s">
        <v>377</v>
      </c>
      <c r="I106" s="5">
        <v>1</v>
      </c>
      <c r="J106" s="5" t="str">
        <f t="shared" si="2"/>
        <v>15F主楼打印间</v>
      </c>
      <c r="K106" s="5"/>
      <c r="L106" s="5" t="str">
        <f t="shared" si="3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3283</v>
      </c>
      <c r="D107" s="5" t="s">
        <v>3296</v>
      </c>
      <c r="E107" s="6" t="s">
        <v>23</v>
      </c>
      <c r="F107" s="5" t="s">
        <v>96</v>
      </c>
      <c r="G107" s="9" t="s">
        <v>3395</v>
      </c>
      <c r="H107" s="10" t="s">
        <v>379</v>
      </c>
      <c r="I107" s="5">
        <v>1</v>
      </c>
      <c r="J107" s="5" t="str">
        <f t="shared" si="2"/>
        <v>15F主楼办公室</v>
      </c>
      <c r="K107" s="5"/>
      <c r="L107" s="5" t="str">
        <f t="shared" si="3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3283</v>
      </c>
      <c r="D108" s="5" t="s">
        <v>3296</v>
      </c>
      <c r="E108" s="6" t="s">
        <v>23</v>
      </c>
      <c r="F108" s="5" t="s">
        <v>96</v>
      </c>
      <c r="G108" s="9" t="s">
        <v>3396</v>
      </c>
      <c r="H108" s="10" t="s">
        <v>381</v>
      </c>
      <c r="I108" s="5">
        <v>1</v>
      </c>
      <c r="J108" s="5" t="str">
        <f t="shared" si="2"/>
        <v>15F主楼办公室</v>
      </c>
      <c r="K108" s="5"/>
      <c r="L108" s="5" t="str">
        <f t="shared" si="3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3283</v>
      </c>
      <c r="D109" s="5" t="s">
        <v>3296</v>
      </c>
      <c r="E109" s="6" t="s">
        <v>23</v>
      </c>
      <c r="F109" s="5" t="s">
        <v>96</v>
      </c>
      <c r="G109" s="9" t="s">
        <v>3397</v>
      </c>
      <c r="H109" s="10" t="s">
        <v>900</v>
      </c>
      <c r="I109" s="5">
        <v>1</v>
      </c>
      <c r="J109" s="5" t="str">
        <f t="shared" si="2"/>
        <v>15F主楼办公室</v>
      </c>
      <c r="K109" s="5"/>
      <c r="L109" s="5" t="str">
        <f t="shared" si="3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3283</v>
      </c>
      <c r="D110" s="5" t="s">
        <v>3296</v>
      </c>
      <c r="E110" s="6" t="s">
        <v>23</v>
      </c>
      <c r="F110" s="5" t="s">
        <v>96</v>
      </c>
      <c r="G110" s="9" t="s">
        <v>3398</v>
      </c>
      <c r="H110" s="10" t="s">
        <v>902</v>
      </c>
      <c r="I110" s="5">
        <v>1</v>
      </c>
      <c r="J110" s="5" t="str">
        <f t="shared" si="2"/>
        <v>15F主楼办公室</v>
      </c>
      <c r="K110" s="5"/>
      <c r="L110" s="5" t="str">
        <f t="shared" si="3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3283</v>
      </c>
      <c r="D111" s="5" t="s">
        <v>3296</v>
      </c>
      <c r="E111" s="6" t="s">
        <v>23</v>
      </c>
      <c r="F111" s="5" t="s">
        <v>96</v>
      </c>
      <c r="G111" s="9" t="s">
        <v>3399</v>
      </c>
      <c r="H111" s="10" t="s">
        <v>904</v>
      </c>
      <c r="I111" s="5">
        <v>1</v>
      </c>
      <c r="J111" s="5" t="str">
        <f t="shared" si="2"/>
        <v>15F主楼办公室</v>
      </c>
      <c r="K111" s="5"/>
      <c r="L111" s="5" t="str">
        <f t="shared" si="3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3283</v>
      </c>
      <c r="D112" s="5" t="s">
        <v>3296</v>
      </c>
      <c r="E112" s="6" t="s">
        <v>23</v>
      </c>
      <c r="F112" s="5" t="s">
        <v>96</v>
      </c>
      <c r="G112" s="9" t="s">
        <v>3400</v>
      </c>
      <c r="H112" s="10" t="s">
        <v>906</v>
      </c>
      <c r="I112" s="5">
        <v>1</v>
      </c>
      <c r="J112" s="5" t="str">
        <f t="shared" si="2"/>
        <v>15F主楼办公室</v>
      </c>
      <c r="K112" s="5"/>
      <c r="L112" s="5" t="str">
        <f t="shared" si="3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3283</v>
      </c>
      <c r="D113" s="5" t="s">
        <v>3348</v>
      </c>
      <c r="E113" s="6" t="s">
        <v>23</v>
      </c>
      <c r="F113" s="5" t="s">
        <v>96</v>
      </c>
      <c r="G113" s="9" t="s">
        <v>3401</v>
      </c>
      <c r="H113" s="10" t="s">
        <v>908</v>
      </c>
      <c r="I113" s="5">
        <v>1</v>
      </c>
      <c r="J113" s="5" t="str">
        <f t="shared" si="2"/>
        <v>15F主楼开放办公区</v>
      </c>
      <c r="K113" s="5"/>
      <c r="L113" s="5" t="str">
        <f t="shared" si="3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3283</v>
      </c>
      <c r="D114" s="5" t="s">
        <v>3348</v>
      </c>
      <c r="E114" s="6" t="s">
        <v>23</v>
      </c>
      <c r="F114" s="5" t="s">
        <v>96</v>
      </c>
      <c r="G114" s="9" t="s">
        <v>3402</v>
      </c>
      <c r="H114" s="10" t="s">
        <v>910</v>
      </c>
      <c r="I114" s="5">
        <v>1</v>
      </c>
      <c r="J114" s="5" t="str">
        <f t="shared" si="2"/>
        <v>15F主楼开放办公区</v>
      </c>
      <c r="K114" s="5"/>
      <c r="L114" s="5" t="str">
        <f t="shared" si="3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3283</v>
      </c>
      <c r="D115" s="5" t="s">
        <v>3348</v>
      </c>
      <c r="E115" s="6" t="s">
        <v>23</v>
      </c>
      <c r="F115" s="5" t="s">
        <v>96</v>
      </c>
      <c r="G115" s="9" t="s">
        <v>3403</v>
      </c>
      <c r="H115" s="10" t="s">
        <v>912</v>
      </c>
      <c r="I115" s="5">
        <v>1</v>
      </c>
      <c r="J115" s="5" t="str">
        <f t="shared" si="2"/>
        <v>15F主楼开放办公区</v>
      </c>
      <c r="K115" s="5"/>
      <c r="L115" s="5" t="str">
        <f t="shared" si="3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3283</v>
      </c>
      <c r="D116" s="5" t="s">
        <v>3348</v>
      </c>
      <c r="E116" s="6" t="s">
        <v>23</v>
      </c>
      <c r="F116" s="5" t="s">
        <v>96</v>
      </c>
      <c r="G116" s="9" t="s">
        <v>3404</v>
      </c>
      <c r="H116" s="10" t="s">
        <v>914</v>
      </c>
      <c r="I116" s="5">
        <v>1</v>
      </c>
      <c r="J116" s="5" t="str">
        <f t="shared" si="2"/>
        <v>15F主楼开放办公区</v>
      </c>
      <c r="K116" s="5"/>
      <c r="L116" s="5" t="str">
        <f t="shared" si="3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3283</v>
      </c>
      <c r="D117" s="5" t="s">
        <v>3348</v>
      </c>
      <c r="E117" s="6" t="s">
        <v>23</v>
      </c>
      <c r="F117" s="5" t="s">
        <v>96</v>
      </c>
      <c r="G117" s="9" t="s">
        <v>3405</v>
      </c>
      <c r="H117" s="10" t="s">
        <v>916</v>
      </c>
      <c r="I117" s="5">
        <v>1</v>
      </c>
      <c r="J117" s="5" t="str">
        <f t="shared" si="2"/>
        <v>15F主楼开放办公区</v>
      </c>
      <c r="K117" s="5"/>
      <c r="L117" s="5" t="str">
        <f t="shared" si="3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3283</v>
      </c>
      <c r="D118" s="5" t="s">
        <v>3348</v>
      </c>
      <c r="E118" s="6" t="s">
        <v>23</v>
      </c>
      <c r="F118" s="5" t="s">
        <v>96</v>
      </c>
      <c r="G118" s="9" t="s">
        <v>3406</v>
      </c>
      <c r="H118" s="10" t="s">
        <v>918</v>
      </c>
      <c r="I118" s="5">
        <v>1</v>
      </c>
      <c r="J118" s="5" t="str">
        <f t="shared" si="2"/>
        <v>15F主楼开放办公区</v>
      </c>
      <c r="K118" s="5"/>
      <c r="L118" s="5" t="str">
        <f t="shared" si="3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3283</v>
      </c>
      <c r="D119" s="5" t="s">
        <v>3348</v>
      </c>
      <c r="E119" s="6" t="s">
        <v>23</v>
      </c>
      <c r="F119" s="5" t="s">
        <v>96</v>
      </c>
      <c r="G119" s="9" t="s">
        <v>3407</v>
      </c>
      <c r="H119" s="10" t="s">
        <v>920</v>
      </c>
      <c r="I119" s="5">
        <v>1</v>
      </c>
      <c r="J119" s="5" t="str">
        <f t="shared" si="2"/>
        <v>15F主楼开放办公区</v>
      </c>
      <c r="K119" s="5"/>
      <c r="L119" s="5" t="str">
        <f t="shared" si="3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3283</v>
      </c>
      <c r="D120" s="5" t="s">
        <v>3348</v>
      </c>
      <c r="E120" s="6" t="s">
        <v>23</v>
      </c>
      <c r="F120" s="5" t="s">
        <v>96</v>
      </c>
      <c r="G120" s="9" t="s">
        <v>3408</v>
      </c>
      <c r="H120" s="10" t="s">
        <v>922</v>
      </c>
      <c r="I120" s="5">
        <v>1</v>
      </c>
      <c r="J120" s="5" t="str">
        <f t="shared" si="2"/>
        <v>15F主楼开放办公区</v>
      </c>
      <c r="K120" s="5"/>
      <c r="L120" s="5" t="str">
        <f t="shared" si="3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3283</v>
      </c>
      <c r="D121" s="5" t="s">
        <v>3348</v>
      </c>
      <c r="E121" s="6" t="s">
        <v>23</v>
      </c>
      <c r="F121" s="5" t="s">
        <v>96</v>
      </c>
      <c r="G121" s="9" t="s">
        <v>3409</v>
      </c>
      <c r="H121" s="10" t="s">
        <v>924</v>
      </c>
      <c r="I121" s="5">
        <v>1</v>
      </c>
      <c r="J121" s="5" t="str">
        <f t="shared" si="2"/>
        <v>15F主楼开放办公区</v>
      </c>
      <c r="K121" s="5"/>
      <c r="L121" s="5" t="str">
        <f t="shared" si="3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3283</v>
      </c>
      <c r="D122" s="5" t="s">
        <v>3348</v>
      </c>
      <c r="E122" s="6" t="s">
        <v>23</v>
      </c>
      <c r="F122" s="5" t="s">
        <v>96</v>
      </c>
      <c r="G122" s="9" t="s">
        <v>3410</v>
      </c>
      <c r="H122" s="10" t="s">
        <v>926</v>
      </c>
      <c r="I122" s="5">
        <v>1</v>
      </c>
      <c r="J122" s="5" t="str">
        <f t="shared" si="2"/>
        <v>15F主楼开放办公区</v>
      </c>
      <c r="K122" s="5"/>
      <c r="L122" s="5" t="str">
        <f t="shared" si="3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3283</v>
      </c>
      <c r="D123" s="5" t="s">
        <v>3348</v>
      </c>
      <c r="E123" s="6" t="s">
        <v>23</v>
      </c>
      <c r="F123" s="5" t="s">
        <v>96</v>
      </c>
      <c r="G123" s="9" t="s">
        <v>3411</v>
      </c>
      <c r="H123" s="10" t="s">
        <v>928</v>
      </c>
      <c r="I123" s="5">
        <v>1</v>
      </c>
      <c r="J123" s="5" t="str">
        <f t="shared" si="2"/>
        <v>15F主楼开放办公区</v>
      </c>
      <c r="K123" s="5"/>
      <c r="L123" s="5" t="str">
        <f t="shared" si="3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3283</v>
      </c>
      <c r="D124" s="5" t="s">
        <v>3348</v>
      </c>
      <c r="E124" s="6" t="s">
        <v>23</v>
      </c>
      <c r="F124" s="5" t="s">
        <v>96</v>
      </c>
      <c r="G124" s="9" t="s">
        <v>3412</v>
      </c>
      <c r="H124" s="10" t="s">
        <v>930</v>
      </c>
      <c r="I124" s="5">
        <v>1</v>
      </c>
      <c r="J124" s="5" t="str">
        <f t="shared" si="2"/>
        <v>15F主楼开放办公区</v>
      </c>
      <c r="K124" s="5"/>
      <c r="L124" s="5" t="str">
        <f t="shared" si="3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3283</v>
      </c>
      <c r="D125" s="5" t="s">
        <v>3348</v>
      </c>
      <c r="E125" s="6" t="s">
        <v>23</v>
      </c>
      <c r="F125" s="5" t="s">
        <v>96</v>
      </c>
      <c r="G125" s="9" t="s">
        <v>3413</v>
      </c>
      <c r="H125" s="10" t="s">
        <v>932</v>
      </c>
      <c r="I125" s="5">
        <v>1</v>
      </c>
      <c r="J125" s="5" t="str">
        <f t="shared" si="2"/>
        <v>15F主楼开放办公区</v>
      </c>
      <c r="K125" s="5"/>
      <c r="L125" s="5" t="str">
        <f t="shared" si="3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3283</v>
      </c>
      <c r="D126" s="5" t="s">
        <v>3348</v>
      </c>
      <c r="E126" s="6" t="s">
        <v>23</v>
      </c>
      <c r="F126" s="5" t="s">
        <v>96</v>
      </c>
      <c r="G126" s="9" t="s">
        <v>3414</v>
      </c>
      <c r="H126" s="10" t="s">
        <v>934</v>
      </c>
      <c r="I126" s="5">
        <v>1</v>
      </c>
      <c r="J126" s="5" t="str">
        <f t="shared" si="2"/>
        <v>15F主楼开放办公区</v>
      </c>
      <c r="K126" s="5"/>
      <c r="L126" s="5" t="str">
        <f t="shared" si="3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3283</v>
      </c>
      <c r="D127" s="5" t="s">
        <v>3348</v>
      </c>
      <c r="E127" s="6" t="s">
        <v>23</v>
      </c>
      <c r="F127" s="5" t="s">
        <v>96</v>
      </c>
      <c r="G127" s="9" t="s">
        <v>3415</v>
      </c>
      <c r="H127" s="10" t="s">
        <v>936</v>
      </c>
      <c r="I127" s="5">
        <v>1</v>
      </c>
      <c r="J127" s="5" t="str">
        <f t="shared" si="2"/>
        <v>15F主楼开放办公区</v>
      </c>
      <c r="K127" s="5"/>
      <c r="L127" s="5" t="str">
        <f t="shared" si="3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3283</v>
      </c>
      <c r="D128" s="5" t="s">
        <v>3348</v>
      </c>
      <c r="E128" s="6" t="s">
        <v>23</v>
      </c>
      <c r="F128" s="5" t="s">
        <v>96</v>
      </c>
      <c r="G128" s="9" t="s">
        <v>3416</v>
      </c>
      <c r="H128" s="10" t="s">
        <v>938</v>
      </c>
      <c r="I128" s="5">
        <v>1</v>
      </c>
      <c r="J128" s="5" t="str">
        <f t="shared" si="2"/>
        <v>15F主楼开放办公区</v>
      </c>
      <c r="K128" s="5"/>
      <c r="L128" s="5" t="str">
        <f t="shared" si="3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3283</v>
      </c>
      <c r="D129" s="5" t="s">
        <v>3348</v>
      </c>
      <c r="E129" s="6" t="s">
        <v>23</v>
      </c>
      <c r="F129" s="5" t="s">
        <v>96</v>
      </c>
      <c r="G129" s="9" t="s">
        <v>3417</v>
      </c>
      <c r="H129" s="10" t="s">
        <v>940</v>
      </c>
      <c r="I129" s="5">
        <v>1</v>
      </c>
      <c r="J129" s="5" t="str">
        <f t="shared" si="2"/>
        <v>15F主楼开放办公区</v>
      </c>
      <c r="K129" s="5"/>
      <c r="L129" s="5" t="str">
        <f t="shared" si="3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3283</v>
      </c>
      <c r="D130" s="5" t="s">
        <v>3348</v>
      </c>
      <c r="E130" s="6" t="s">
        <v>23</v>
      </c>
      <c r="F130" s="5" t="s">
        <v>96</v>
      </c>
      <c r="G130" s="9" t="s">
        <v>3418</v>
      </c>
      <c r="H130" s="10" t="s">
        <v>942</v>
      </c>
      <c r="I130" s="5">
        <v>1</v>
      </c>
      <c r="J130" s="5" t="str">
        <f t="shared" si="2"/>
        <v>15F主楼开放办公区</v>
      </c>
      <c r="K130" s="5"/>
      <c r="L130" s="5" t="str">
        <f t="shared" si="3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3283</v>
      </c>
      <c r="D131" s="5" t="s">
        <v>3296</v>
      </c>
      <c r="E131" s="6" t="s">
        <v>23</v>
      </c>
      <c r="F131" s="5" t="s">
        <v>96</v>
      </c>
      <c r="G131" s="9" t="s">
        <v>3419</v>
      </c>
      <c r="H131" s="10" t="s">
        <v>944</v>
      </c>
      <c r="I131" s="5">
        <v>1</v>
      </c>
      <c r="J131" s="5" t="str">
        <f t="shared" si="2"/>
        <v>15F主楼办公室</v>
      </c>
      <c r="K131" s="5"/>
      <c r="L131" s="5" t="str">
        <f t="shared" si="3"/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3283</v>
      </c>
      <c r="D132" s="5" t="s">
        <v>3296</v>
      </c>
      <c r="E132" s="6" t="s">
        <v>23</v>
      </c>
      <c r="F132" s="5" t="s">
        <v>96</v>
      </c>
      <c r="G132" s="9" t="s">
        <v>3420</v>
      </c>
      <c r="H132" s="10" t="s">
        <v>946</v>
      </c>
      <c r="I132" s="5">
        <v>1</v>
      </c>
      <c r="J132" s="5" t="str">
        <f t="shared" ref="J132:J195" si="4">D132</f>
        <v>15F主楼办公室</v>
      </c>
      <c r="K132" s="5"/>
      <c r="L132" s="5" t="str">
        <f t="shared" ref="L132:L195" si="5">F132</f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3283</v>
      </c>
      <c r="D133" s="5" t="s">
        <v>3296</v>
      </c>
      <c r="E133" s="6" t="s">
        <v>23</v>
      </c>
      <c r="F133" s="5" t="s">
        <v>96</v>
      </c>
      <c r="G133" s="9" t="s">
        <v>3421</v>
      </c>
      <c r="H133" s="10" t="s">
        <v>948</v>
      </c>
      <c r="I133" s="5">
        <v>1</v>
      </c>
      <c r="J133" s="5" t="str">
        <f t="shared" si="4"/>
        <v>15F主楼办公室</v>
      </c>
      <c r="K133" s="5"/>
      <c r="L133" s="5" t="str">
        <f t="shared" si="5"/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3283</v>
      </c>
      <c r="D134" s="5" t="s">
        <v>3296</v>
      </c>
      <c r="E134" s="6" t="s">
        <v>23</v>
      </c>
      <c r="F134" s="5" t="s">
        <v>96</v>
      </c>
      <c r="G134" s="9" t="s">
        <v>3422</v>
      </c>
      <c r="H134" s="10" t="s">
        <v>950</v>
      </c>
      <c r="I134" s="5">
        <v>1</v>
      </c>
      <c r="J134" s="5" t="str">
        <f t="shared" si="4"/>
        <v>15F主楼办公室</v>
      </c>
      <c r="K134" s="5"/>
      <c r="L134" s="5" t="str">
        <f t="shared" si="5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3283</v>
      </c>
      <c r="D135" s="5" t="s">
        <v>3296</v>
      </c>
      <c r="E135" s="6" t="s">
        <v>23</v>
      </c>
      <c r="F135" s="5" t="s">
        <v>96</v>
      </c>
      <c r="G135" s="9" t="s">
        <v>3423</v>
      </c>
      <c r="H135" s="10" t="s">
        <v>952</v>
      </c>
      <c r="I135" s="5">
        <v>1</v>
      </c>
      <c r="J135" s="5" t="str">
        <f t="shared" si="4"/>
        <v>15F主楼办公室</v>
      </c>
      <c r="K135" s="5"/>
      <c r="L135" s="5" t="str">
        <f t="shared" si="5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3283</v>
      </c>
      <c r="D136" s="5" t="s">
        <v>3296</v>
      </c>
      <c r="E136" s="6" t="s">
        <v>23</v>
      </c>
      <c r="F136" s="5" t="s">
        <v>96</v>
      </c>
      <c r="G136" s="9" t="s">
        <v>3424</v>
      </c>
      <c r="H136" s="10" t="s">
        <v>954</v>
      </c>
      <c r="I136" s="5">
        <v>1</v>
      </c>
      <c r="J136" s="5" t="str">
        <f t="shared" si="4"/>
        <v>15F主楼办公室</v>
      </c>
      <c r="K136" s="5"/>
      <c r="L136" s="5" t="str">
        <f t="shared" si="5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3283</v>
      </c>
      <c r="D137" s="5" t="s">
        <v>3296</v>
      </c>
      <c r="E137" s="6" t="s">
        <v>23</v>
      </c>
      <c r="F137" s="5" t="s">
        <v>96</v>
      </c>
      <c r="G137" s="9" t="s">
        <v>3425</v>
      </c>
      <c r="H137" s="10" t="s">
        <v>956</v>
      </c>
      <c r="I137" s="5">
        <v>1</v>
      </c>
      <c r="J137" s="5" t="str">
        <f t="shared" si="4"/>
        <v>15F主楼办公室</v>
      </c>
      <c r="K137" s="5"/>
      <c r="L137" s="5" t="str">
        <f t="shared" si="5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3283</v>
      </c>
      <c r="D138" s="5" t="s">
        <v>3296</v>
      </c>
      <c r="E138" s="6" t="s">
        <v>23</v>
      </c>
      <c r="F138" s="5" t="s">
        <v>96</v>
      </c>
      <c r="G138" s="9" t="s">
        <v>3426</v>
      </c>
      <c r="H138" s="10" t="s">
        <v>958</v>
      </c>
      <c r="I138" s="5">
        <v>1</v>
      </c>
      <c r="J138" s="5" t="str">
        <f t="shared" si="4"/>
        <v>15F主楼办公室</v>
      </c>
      <c r="K138" s="5"/>
      <c r="L138" s="5" t="str">
        <f t="shared" si="5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3283</v>
      </c>
      <c r="D139" s="5" t="s">
        <v>3296</v>
      </c>
      <c r="E139" s="6" t="s">
        <v>23</v>
      </c>
      <c r="F139" s="5" t="s">
        <v>96</v>
      </c>
      <c r="G139" s="9" t="s">
        <v>3427</v>
      </c>
      <c r="H139" s="10" t="s">
        <v>960</v>
      </c>
      <c r="I139" s="5">
        <v>1</v>
      </c>
      <c r="J139" s="5" t="str">
        <f t="shared" si="4"/>
        <v>15F主楼办公室</v>
      </c>
      <c r="K139" s="5"/>
      <c r="L139" s="5" t="str">
        <f t="shared" si="5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3283</v>
      </c>
      <c r="D140" s="5" t="s">
        <v>3296</v>
      </c>
      <c r="E140" s="6" t="s">
        <v>23</v>
      </c>
      <c r="F140" s="5" t="s">
        <v>99</v>
      </c>
      <c r="G140" s="30" t="s">
        <v>3428</v>
      </c>
      <c r="H140" s="31"/>
      <c r="I140" s="5">
        <v>1</v>
      </c>
      <c r="J140" s="5" t="str">
        <f t="shared" si="4"/>
        <v>15F主楼办公室</v>
      </c>
      <c r="K140" s="5"/>
      <c r="L140" s="5" t="str">
        <f t="shared" si="5"/>
        <v>单口面板（电话插座）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3283</v>
      </c>
      <c r="D141" s="5" t="s">
        <v>3296</v>
      </c>
      <c r="E141" s="6" t="s">
        <v>23</v>
      </c>
      <c r="F141" s="5" t="s">
        <v>99</v>
      </c>
      <c r="G141" s="30" t="s">
        <v>3429</v>
      </c>
      <c r="H141" s="31"/>
      <c r="I141" s="5">
        <v>1</v>
      </c>
      <c r="J141" s="5" t="str">
        <f t="shared" si="4"/>
        <v>15F主楼办公室</v>
      </c>
      <c r="K141" s="5"/>
      <c r="L141" s="5" t="str">
        <f t="shared" si="5"/>
        <v>单口面板（电话插座）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3283</v>
      </c>
      <c r="D142" s="5" t="s">
        <v>3296</v>
      </c>
      <c r="E142" s="6" t="s">
        <v>23</v>
      </c>
      <c r="F142" s="5" t="s">
        <v>99</v>
      </c>
      <c r="G142" s="30" t="s">
        <v>3430</v>
      </c>
      <c r="H142" s="31"/>
      <c r="I142" s="5">
        <v>1</v>
      </c>
      <c r="J142" s="5" t="str">
        <f t="shared" si="4"/>
        <v>15F主楼办公室</v>
      </c>
      <c r="K142" s="5"/>
      <c r="L142" s="5" t="str">
        <f t="shared" si="5"/>
        <v>单口面板（电话插座）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3283</v>
      </c>
      <c r="D143" s="5" t="s">
        <v>3296</v>
      </c>
      <c r="E143" s="6" t="s">
        <v>23</v>
      </c>
      <c r="F143" s="5" t="s">
        <v>99</v>
      </c>
      <c r="G143" s="30" t="s">
        <v>3431</v>
      </c>
      <c r="H143" s="31"/>
      <c r="I143" s="5">
        <v>1</v>
      </c>
      <c r="J143" s="5" t="str">
        <f t="shared" si="4"/>
        <v>15F主楼办公室</v>
      </c>
      <c r="K143" s="5"/>
      <c r="L143" s="5" t="str">
        <f t="shared" si="5"/>
        <v>单口面板（电话插座）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3283</v>
      </c>
      <c r="D144" s="5" t="s">
        <v>3296</v>
      </c>
      <c r="E144" s="6" t="s">
        <v>23</v>
      </c>
      <c r="F144" s="5" t="s">
        <v>99</v>
      </c>
      <c r="G144" s="30" t="s">
        <v>3432</v>
      </c>
      <c r="H144" s="31"/>
      <c r="I144" s="5">
        <v>1</v>
      </c>
      <c r="J144" s="5" t="str">
        <f t="shared" si="4"/>
        <v>15F主楼办公室</v>
      </c>
      <c r="K144" s="5"/>
      <c r="L144" s="5" t="str">
        <f t="shared" si="5"/>
        <v>单口面板（电话插座）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3283</v>
      </c>
      <c r="D145" s="5" t="s">
        <v>3348</v>
      </c>
      <c r="E145" s="6" t="s">
        <v>23</v>
      </c>
      <c r="F145" s="5" t="s">
        <v>99</v>
      </c>
      <c r="G145" s="30" t="s">
        <v>3433</v>
      </c>
      <c r="H145" s="31"/>
      <c r="I145" s="5">
        <v>1</v>
      </c>
      <c r="J145" s="5" t="str">
        <f t="shared" si="4"/>
        <v>15F主楼开放办公区</v>
      </c>
      <c r="K145" s="5"/>
      <c r="L145" s="5" t="str">
        <f t="shared" si="5"/>
        <v>单口面板（电话插座）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3283</v>
      </c>
      <c r="D146" s="5" t="s">
        <v>3348</v>
      </c>
      <c r="E146" s="6" t="s">
        <v>23</v>
      </c>
      <c r="F146" s="5" t="s">
        <v>99</v>
      </c>
      <c r="G146" s="30" t="s">
        <v>3434</v>
      </c>
      <c r="H146" s="31"/>
      <c r="I146" s="5">
        <v>1</v>
      </c>
      <c r="J146" s="5" t="str">
        <f t="shared" si="4"/>
        <v>15F主楼开放办公区</v>
      </c>
      <c r="K146" s="5"/>
      <c r="L146" s="5" t="str">
        <f t="shared" si="5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3283</v>
      </c>
      <c r="D147" s="5" t="s">
        <v>3348</v>
      </c>
      <c r="E147" s="6" t="s">
        <v>23</v>
      </c>
      <c r="F147" s="5" t="s">
        <v>99</v>
      </c>
      <c r="G147" s="30" t="s">
        <v>3435</v>
      </c>
      <c r="H147" s="31"/>
      <c r="I147" s="5">
        <v>1</v>
      </c>
      <c r="J147" s="5" t="str">
        <f t="shared" si="4"/>
        <v>15F主楼开放办公区</v>
      </c>
      <c r="K147" s="5"/>
      <c r="L147" s="5" t="str">
        <f t="shared" si="5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3283</v>
      </c>
      <c r="D148" s="5" t="s">
        <v>3348</v>
      </c>
      <c r="E148" s="6" t="s">
        <v>23</v>
      </c>
      <c r="F148" s="5" t="s">
        <v>99</v>
      </c>
      <c r="G148" s="30" t="s">
        <v>3436</v>
      </c>
      <c r="H148" s="31"/>
      <c r="I148" s="5">
        <v>1</v>
      </c>
      <c r="J148" s="5" t="str">
        <f t="shared" si="4"/>
        <v>15F主楼开放办公区</v>
      </c>
      <c r="K148" s="5"/>
      <c r="L148" s="5" t="str">
        <f t="shared" si="5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3283</v>
      </c>
      <c r="D149" s="5" t="s">
        <v>3348</v>
      </c>
      <c r="E149" s="6" t="s">
        <v>23</v>
      </c>
      <c r="F149" s="5" t="s">
        <v>99</v>
      </c>
      <c r="G149" s="30" t="s">
        <v>3437</v>
      </c>
      <c r="H149" s="31"/>
      <c r="I149" s="5">
        <v>1</v>
      </c>
      <c r="J149" s="5" t="str">
        <f t="shared" si="4"/>
        <v>15F主楼开放办公区</v>
      </c>
      <c r="K149" s="5"/>
      <c r="L149" s="5" t="str">
        <f t="shared" si="5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3283</v>
      </c>
      <c r="D150" s="5" t="s">
        <v>3348</v>
      </c>
      <c r="E150" s="6" t="s">
        <v>23</v>
      </c>
      <c r="F150" s="5" t="s">
        <v>99</v>
      </c>
      <c r="G150" s="30" t="s">
        <v>3438</v>
      </c>
      <c r="H150" s="31"/>
      <c r="I150" s="5">
        <v>1</v>
      </c>
      <c r="J150" s="5" t="str">
        <f t="shared" si="4"/>
        <v>15F主楼开放办公区</v>
      </c>
      <c r="K150" s="5"/>
      <c r="L150" s="5" t="str">
        <f t="shared" si="5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3283</v>
      </c>
      <c r="D151" s="5" t="s">
        <v>3348</v>
      </c>
      <c r="E151" s="6" t="s">
        <v>23</v>
      </c>
      <c r="F151" s="5" t="s">
        <v>99</v>
      </c>
      <c r="G151" s="30" t="s">
        <v>3439</v>
      </c>
      <c r="H151" s="31"/>
      <c r="I151" s="5">
        <v>1</v>
      </c>
      <c r="J151" s="5" t="str">
        <f t="shared" si="4"/>
        <v>15F主楼开放办公区</v>
      </c>
      <c r="K151" s="5"/>
      <c r="L151" s="5" t="str">
        <f t="shared" si="5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3283</v>
      </c>
      <c r="D152" s="5" t="s">
        <v>3348</v>
      </c>
      <c r="E152" s="6" t="s">
        <v>23</v>
      </c>
      <c r="F152" s="5" t="s">
        <v>99</v>
      </c>
      <c r="G152" s="30" t="s">
        <v>3440</v>
      </c>
      <c r="H152" s="31"/>
      <c r="I152" s="5">
        <v>1</v>
      </c>
      <c r="J152" s="5" t="str">
        <f t="shared" si="4"/>
        <v>15F主楼开放办公区</v>
      </c>
      <c r="K152" s="5"/>
      <c r="L152" s="5" t="str">
        <f t="shared" si="5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3283</v>
      </c>
      <c r="D153" s="5" t="s">
        <v>3348</v>
      </c>
      <c r="E153" s="6" t="s">
        <v>23</v>
      </c>
      <c r="F153" s="5" t="s">
        <v>99</v>
      </c>
      <c r="G153" s="30" t="s">
        <v>3441</v>
      </c>
      <c r="H153" s="31"/>
      <c r="I153" s="5">
        <v>1</v>
      </c>
      <c r="J153" s="5" t="str">
        <f t="shared" si="4"/>
        <v>15F主楼开放办公区</v>
      </c>
      <c r="K153" s="5"/>
      <c r="L153" s="5" t="str">
        <f t="shared" si="5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3283</v>
      </c>
      <c r="D154" s="5" t="s">
        <v>3348</v>
      </c>
      <c r="E154" s="6" t="s">
        <v>23</v>
      </c>
      <c r="F154" s="5" t="s">
        <v>99</v>
      </c>
      <c r="G154" s="30" t="s">
        <v>3442</v>
      </c>
      <c r="H154" s="31"/>
      <c r="I154" s="5">
        <v>1</v>
      </c>
      <c r="J154" s="5" t="str">
        <f t="shared" si="4"/>
        <v>15F主楼开放办公区</v>
      </c>
      <c r="K154" s="5"/>
      <c r="L154" s="5" t="str">
        <f t="shared" si="5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3283</v>
      </c>
      <c r="D155" s="5" t="s">
        <v>3348</v>
      </c>
      <c r="E155" s="6" t="s">
        <v>23</v>
      </c>
      <c r="F155" s="5" t="s">
        <v>99</v>
      </c>
      <c r="G155" s="30" t="s">
        <v>3443</v>
      </c>
      <c r="H155" s="31"/>
      <c r="I155" s="5">
        <v>1</v>
      </c>
      <c r="J155" s="5" t="str">
        <f t="shared" si="4"/>
        <v>15F主楼开放办公区</v>
      </c>
      <c r="K155" s="5"/>
      <c r="L155" s="5" t="str">
        <f t="shared" si="5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3283</v>
      </c>
      <c r="D156" s="5" t="s">
        <v>3348</v>
      </c>
      <c r="E156" s="6" t="s">
        <v>23</v>
      </c>
      <c r="F156" s="5" t="s">
        <v>99</v>
      </c>
      <c r="G156" s="30" t="s">
        <v>3444</v>
      </c>
      <c r="H156" s="31"/>
      <c r="I156" s="5">
        <v>1</v>
      </c>
      <c r="J156" s="5" t="str">
        <f t="shared" si="4"/>
        <v>15F主楼开放办公区</v>
      </c>
      <c r="K156" s="5"/>
      <c r="L156" s="5" t="str">
        <f t="shared" si="5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3283</v>
      </c>
      <c r="D157" s="5" t="s">
        <v>3348</v>
      </c>
      <c r="E157" s="6" t="s">
        <v>23</v>
      </c>
      <c r="F157" s="5" t="s">
        <v>99</v>
      </c>
      <c r="G157" s="30" t="s">
        <v>3445</v>
      </c>
      <c r="H157" s="31"/>
      <c r="I157" s="5">
        <v>1</v>
      </c>
      <c r="J157" s="5" t="str">
        <f t="shared" si="4"/>
        <v>15F主楼开放办公区</v>
      </c>
      <c r="K157" s="5"/>
      <c r="L157" s="5" t="str">
        <f t="shared" si="5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3283</v>
      </c>
      <c r="D158" s="5" t="s">
        <v>3348</v>
      </c>
      <c r="E158" s="6" t="s">
        <v>23</v>
      </c>
      <c r="F158" s="5" t="s">
        <v>99</v>
      </c>
      <c r="G158" s="30" t="s">
        <v>3446</v>
      </c>
      <c r="H158" s="31"/>
      <c r="I158" s="5">
        <v>1</v>
      </c>
      <c r="J158" s="5" t="str">
        <f t="shared" si="4"/>
        <v>15F主楼开放办公区</v>
      </c>
      <c r="K158" s="5"/>
      <c r="L158" s="5" t="str">
        <f t="shared" si="5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3283</v>
      </c>
      <c r="D159" s="5" t="s">
        <v>3348</v>
      </c>
      <c r="E159" s="6" t="s">
        <v>23</v>
      </c>
      <c r="F159" s="5" t="s">
        <v>99</v>
      </c>
      <c r="G159" s="30" t="s">
        <v>3447</v>
      </c>
      <c r="H159" s="31"/>
      <c r="I159" s="5">
        <v>1</v>
      </c>
      <c r="J159" s="5" t="str">
        <f t="shared" si="4"/>
        <v>15F主楼开放办公区</v>
      </c>
      <c r="K159" s="5"/>
      <c r="L159" s="5" t="str">
        <f t="shared" si="5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3283</v>
      </c>
      <c r="D160" s="5" t="s">
        <v>3348</v>
      </c>
      <c r="E160" s="6" t="s">
        <v>23</v>
      </c>
      <c r="F160" s="5" t="s">
        <v>99</v>
      </c>
      <c r="G160" s="30" t="s">
        <v>3448</v>
      </c>
      <c r="H160" s="31"/>
      <c r="I160" s="5">
        <v>1</v>
      </c>
      <c r="J160" s="5" t="str">
        <f t="shared" si="4"/>
        <v>15F主楼开放办公区</v>
      </c>
      <c r="K160" s="5"/>
      <c r="L160" s="5" t="str">
        <f t="shared" si="5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3283</v>
      </c>
      <c r="D161" s="5" t="s">
        <v>3348</v>
      </c>
      <c r="E161" s="6" t="s">
        <v>23</v>
      </c>
      <c r="F161" s="5" t="s">
        <v>99</v>
      </c>
      <c r="G161" s="30" t="s">
        <v>3449</v>
      </c>
      <c r="H161" s="31"/>
      <c r="I161" s="5">
        <v>1</v>
      </c>
      <c r="J161" s="5" t="str">
        <f t="shared" si="4"/>
        <v>15F主楼开放办公区</v>
      </c>
      <c r="K161" s="5"/>
      <c r="L161" s="5" t="str">
        <f t="shared" si="5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3283</v>
      </c>
      <c r="D162" s="5" t="s">
        <v>3348</v>
      </c>
      <c r="E162" s="6" t="s">
        <v>23</v>
      </c>
      <c r="F162" s="5" t="s">
        <v>99</v>
      </c>
      <c r="G162" s="30" t="s">
        <v>3450</v>
      </c>
      <c r="H162" s="31"/>
      <c r="I162" s="5">
        <v>1</v>
      </c>
      <c r="J162" s="5" t="str">
        <f t="shared" si="4"/>
        <v>15F主楼开放办公区</v>
      </c>
      <c r="K162" s="5"/>
      <c r="L162" s="5" t="str">
        <f t="shared" si="5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3283</v>
      </c>
      <c r="D163" s="5" t="s">
        <v>3348</v>
      </c>
      <c r="E163" s="6" t="s">
        <v>23</v>
      </c>
      <c r="F163" s="5" t="s">
        <v>99</v>
      </c>
      <c r="G163" s="30" t="s">
        <v>3451</v>
      </c>
      <c r="H163" s="31"/>
      <c r="I163" s="5">
        <v>1</v>
      </c>
      <c r="J163" s="5" t="str">
        <f t="shared" si="4"/>
        <v>15F主楼开放办公区</v>
      </c>
      <c r="K163" s="5"/>
      <c r="L163" s="5" t="str">
        <f t="shared" si="5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3283</v>
      </c>
      <c r="D164" s="5" t="s">
        <v>3348</v>
      </c>
      <c r="E164" s="6" t="s">
        <v>23</v>
      </c>
      <c r="F164" s="5" t="s">
        <v>99</v>
      </c>
      <c r="G164" s="30" t="s">
        <v>3452</v>
      </c>
      <c r="H164" s="31"/>
      <c r="I164" s="5">
        <v>1</v>
      </c>
      <c r="J164" s="5" t="str">
        <f t="shared" si="4"/>
        <v>15F主楼开放办公区</v>
      </c>
      <c r="K164" s="5"/>
      <c r="L164" s="5" t="str">
        <f t="shared" si="5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3283</v>
      </c>
      <c r="D165" s="5" t="s">
        <v>3296</v>
      </c>
      <c r="E165" s="6" t="s">
        <v>23</v>
      </c>
      <c r="F165" s="5" t="s">
        <v>99</v>
      </c>
      <c r="G165" s="30" t="s">
        <v>3453</v>
      </c>
      <c r="H165" s="31"/>
      <c r="I165" s="5">
        <v>1</v>
      </c>
      <c r="J165" s="5" t="str">
        <f t="shared" si="4"/>
        <v>15F主楼办公室</v>
      </c>
      <c r="K165" s="5"/>
      <c r="L165" s="5" t="str">
        <f t="shared" si="5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3283</v>
      </c>
      <c r="D166" s="5" t="s">
        <v>3296</v>
      </c>
      <c r="E166" s="6" t="s">
        <v>23</v>
      </c>
      <c r="F166" s="5" t="s">
        <v>99</v>
      </c>
      <c r="G166" s="30" t="s">
        <v>3454</v>
      </c>
      <c r="H166" s="31"/>
      <c r="I166" s="5">
        <v>1</v>
      </c>
      <c r="J166" s="5" t="str">
        <f t="shared" si="4"/>
        <v>15F主楼办公室</v>
      </c>
      <c r="K166" s="5"/>
      <c r="L166" s="5" t="str">
        <f t="shared" si="5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3283</v>
      </c>
      <c r="D167" s="5" t="s">
        <v>3296</v>
      </c>
      <c r="E167" s="6" t="s">
        <v>23</v>
      </c>
      <c r="F167" s="5" t="s">
        <v>99</v>
      </c>
      <c r="G167" s="30" t="s">
        <v>3455</v>
      </c>
      <c r="H167" s="31"/>
      <c r="I167" s="5">
        <v>1</v>
      </c>
      <c r="J167" s="5" t="str">
        <f t="shared" si="4"/>
        <v>15F主楼办公室</v>
      </c>
      <c r="K167" s="5"/>
      <c r="L167" s="5" t="str">
        <f t="shared" si="5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3283</v>
      </c>
      <c r="D168" s="5" t="s">
        <v>3296</v>
      </c>
      <c r="E168" s="6" t="s">
        <v>23</v>
      </c>
      <c r="F168" s="5" t="s">
        <v>99</v>
      </c>
      <c r="G168" s="30" t="s">
        <v>3456</v>
      </c>
      <c r="H168" s="31"/>
      <c r="I168" s="5">
        <v>1</v>
      </c>
      <c r="J168" s="5" t="str">
        <f t="shared" si="4"/>
        <v>15F主楼办公室</v>
      </c>
      <c r="K168" s="5"/>
      <c r="L168" s="5" t="str">
        <f t="shared" si="5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3283</v>
      </c>
      <c r="D169" s="5" t="s">
        <v>3296</v>
      </c>
      <c r="E169" s="6" t="s">
        <v>23</v>
      </c>
      <c r="F169" s="5" t="s">
        <v>99</v>
      </c>
      <c r="G169" s="30" t="s">
        <v>3457</v>
      </c>
      <c r="H169" s="31"/>
      <c r="I169" s="5">
        <v>1</v>
      </c>
      <c r="J169" s="5" t="str">
        <f t="shared" si="4"/>
        <v>15F主楼办公室</v>
      </c>
      <c r="K169" s="5"/>
      <c r="L169" s="5" t="str">
        <f t="shared" si="5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3283</v>
      </c>
      <c r="D170" s="5" t="s">
        <v>3296</v>
      </c>
      <c r="E170" s="6" t="s">
        <v>23</v>
      </c>
      <c r="F170" s="5" t="s">
        <v>99</v>
      </c>
      <c r="G170" s="30" t="s">
        <v>3458</v>
      </c>
      <c r="H170" s="31"/>
      <c r="I170" s="5">
        <v>1</v>
      </c>
      <c r="J170" s="5" t="str">
        <f t="shared" si="4"/>
        <v>15F主楼办公室</v>
      </c>
      <c r="K170" s="5"/>
      <c r="L170" s="5" t="str">
        <f t="shared" si="5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3283</v>
      </c>
      <c r="D171" s="5" t="s">
        <v>3296</v>
      </c>
      <c r="E171" s="6" t="s">
        <v>23</v>
      </c>
      <c r="F171" s="5" t="s">
        <v>99</v>
      </c>
      <c r="G171" s="30" t="s">
        <v>3459</v>
      </c>
      <c r="H171" s="31"/>
      <c r="I171" s="5">
        <v>1</v>
      </c>
      <c r="J171" s="5" t="str">
        <f t="shared" si="4"/>
        <v>15F主楼办公室</v>
      </c>
      <c r="K171" s="5"/>
      <c r="L171" s="5" t="str">
        <f t="shared" si="5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3283</v>
      </c>
      <c r="D172" s="5" t="s">
        <v>3296</v>
      </c>
      <c r="E172" s="6" t="s">
        <v>23</v>
      </c>
      <c r="F172" s="5" t="s">
        <v>99</v>
      </c>
      <c r="G172" s="30" t="s">
        <v>3460</v>
      </c>
      <c r="H172" s="31"/>
      <c r="I172" s="5">
        <v>1</v>
      </c>
      <c r="J172" s="5" t="str">
        <f t="shared" si="4"/>
        <v>15F主楼办公室</v>
      </c>
      <c r="K172" s="5"/>
      <c r="L172" s="5" t="str">
        <f t="shared" si="5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3283</v>
      </c>
      <c r="D173" s="5" t="s">
        <v>3296</v>
      </c>
      <c r="E173" s="6" t="s">
        <v>23</v>
      </c>
      <c r="F173" s="5" t="s">
        <v>99</v>
      </c>
      <c r="G173" s="30" t="s">
        <v>3461</v>
      </c>
      <c r="H173" s="31"/>
      <c r="I173" s="5">
        <v>1</v>
      </c>
      <c r="J173" s="5" t="str">
        <f t="shared" si="4"/>
        <v>15F主楼办公室</v>
      </c>
      <c r="K173" s="5"/>
      <c r="L173" s="5" t="str">
        <f t="shared" si="5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3283</v>
      </c>
      <c r="D174" s="5" t="s">
        <v>3296</v>
      </c>
      <c r="E174" s="6" t="s">
        <v>23</v>
      </c>
      <c r="F174" s="5" t="s">
        <v>99</v>
      </c>
      <c r="G174" s="30" t="s">
        <v>3462</v>
      </c>
      <c r="H174" s="31"/>
      <c r="I174" s="5">
        <v>1</v>
      </c>
      <c r="J174" s="5" t="str">
        <f t="shared" si="4"/>
        <v>15F主楼办公室</v>
      </c>
      <c r="K174" s="5"/>
      <c r="L174" s="5" t="str">
        <f t="shared" si="5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3283</v>
      </c>
      <c r="D175" s="5" t="s">
        <v>3296</v>
      </c>
      <c r="E175" s="6" t="s">
        <v>23</v>
      </c>
      <c r="F175" s="5" t="s">
        <v>99</v>
      </c>
      <c r="G175" s="30" t="s">
        <v>3463</v>
      </c>
      <c r="H175" s="31"/>
      <c r="I175" s="5">
        <v>1</v>
      </c>
      <c r="J175" s="5" t="str">
        <f t="shared" si="4"/>
        <v>15F主楼办公室</v>
      </c>
      <c r="K175" s="5"/>
      <c r="L175" s="5" t="str">
        <f t="shared" si="5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3283</v>
      </c>
      <c r="D176" s="5" t="s">
        <v>3296</v>
      </c>
      <c r="E176" s="6" t="s">
        <v>23</v>
      </c>
      <c r="F176" s="5" t="s">
        <v>99</v>
      </c>
      <c r="G176" s="30" t="s">
        <v>3464</v>
      </c>
      <c r="H176" s="31"/>
      <c r="I176" s="5">
        <v>1</v>
      </c>
      <c r="J176" s="5" t="str">
        <f t="shared" si="4"/>
        <v>15F主楼办公室</v>
      </c>
      <c r="K176" s="5"/>
      <c r="L176" s="5" t="str">
        <f t="shared" si="5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3283</v>
      </c>
      <c r="D177" s="5" t="s">
        <v>3296</v>
      </c>
      <c r="E177" s="6" t="s">
        <v>23</v>
      </c>
      <c r="F177" s="5" t="s">
        <v>99</v>
      </c>
      <c r="G177" s="30" t="s">
        <v>3465</v>
      </c>
      <c r="H177" s="31"/>
      <c r="I177" s="5">
        <v>1</v>
      </c>
      <c r="J177" s="5" t="str">
        <f t="shared" si="4"/>
        <v>15F主楼办公室</v>
      </c>
      <c r="K177" s="5"/>
      <c r="L177" s="5" t="str">
        <f t="shared" si="5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3283</v>
      </c>
      <c r="D178" s="5" t="s">
        <v>3296</v>
      </c>
      <c r="E178" s="6" t="s">
        <v>23</v>
      </c>
      <c r="F178" s="5" t="s">
        <v>99</v>
      </c>
      <c r="G178" s="30" t="s">
        <v>3466</v>
      </c>
      <c r="H178" s="31"/>
      <c r="I178" s="5">
        <v>1</v>
      </c>
      <c r="J178" s="5" t="str">
        <f t="shared" si="4"/>
        <v>15F主楼办公室</v>
      </c>
      <c r="K178" s="5"/>
      <c r="L178" s="5" t="str">
        <f t="shared" si="5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3283</v>
      </c>
      <c r="D179" s="5" t="s">
        <v>3296</v>
      </c>
      <c r="E179" s="6" t="s">
        <v>23</v>
      </c>
      <c r="F179" s="5" t="s">
        <v>99</v>
      </c>
      <c r="G179" s="30" t="s">
        <v>3467</v>
      </c>
      <c r="H179" s="31"/>
      <c r="I179" s="5">
        <v>1</v>
      </c>
      <c r="J179" s="5" t="str">
        <f t="shared" si="4"/>
        <v>15F主楼办公室</v>
      </c>
      <c r="K179" s="5"/>
      <c r="L179" s="5" t="str">
        <f t="shared" si="5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3283</v>
      </c>
      <c r="D180" s="5" t="s">
        <v>3296</v>
      </c>
      <c r="E180" s="6" t="s">
        <v>23</v>
      </c>
      <c r="F180" s="5" t="s">
        <v>99</v>
      </c>
      <c r="G180" s="30" t="s">
        <v>3468</v>
      </c>
      <c r="H180" s="31"/>
      <c r="I180" s="5">
        <v>1</v>
      </c>
      <c r="J180" s="5" t="str">
        <f t="shared" si="4"/>
        <v>15F主楼办公室</v>
      </c>
      <c r="K180" s="5"/>
      <c r="L180" s="5" t="str">
        <f t="shared" si="5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3283</v>
      </c>
      <c r="D181" s="5" t="s">
        <v>3296</v>
      </c>
      <c r="E181" s="6" t="s">
        <v>23</v>
      </c>
      <c r="F181" s="5" t="s">
        <v>99</v>
      </c>
      <c r="G181" s="30" t="s">
        <v>3469</v>
      </c>
      <c r="H181" s="31"/>
      <c r="I181" s="5">
        <v>1</v>
      </c>
      <c r="J181" s="5" t="str">
        <f t="shared" si="4"/>
        <v>15F主楼办公室</v>
      </c>
      <c r="K181" s="5"/>
      <c r="L181" s="5" t="str">
        <f t="shared" si="5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3283</v>
      </c>
      <c r="D182" s="5" t="s">
        <v>3296</v>
      </c>
      <c r="E182" s="6" t="s">
        <v>23</v>
      </c>
      <c r="F182" s="5" t="s">
        <v>99</v>
      </c>
      <c r="G182" s="30" t="s">
        <v>3470</v>
      </c>
      <c r="H182" s="31"/>
      <c r="I182" s="5">
        <v>1</v>
      </c>
      <c r="J182" s="5" t="str">
        <f t="shared" si="4"/>
        <v>15F主楼办公室</v>
      </c>
      <c r="K182" s="5"/>
      <c r="L182" s="5" t="str">
        <f t="shared" si="5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3283</v>
      </c>
      <c r="D183" s="5" t="s">
        <v>3320</v>
      </c>
      <c r="E183" s="6" t="s">
        <v>23</v>
      </c>
      <c r="F183" s="5" t="s">
        <v>99</v>
      </c>
      <c r="G183" s="30" t="s">
        <v>3471</v>
      </c>
      <c r="H183" s="31"/>
      <c r="I183" s="5">
        <v>1</v>
      </c>
      <c r="J183" s="5" t="str">
        <f t="shared" si="4"/>
        <v>15F主楼大会议室</v>
      </c>
      <c r="K183" s="5"/>
      <c r="L183" s="5" t="str">
        <f t="shared" si="5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3283</v>
      </c>
      <c r="D184" s="5" t="s">
        <v>3322</v>
      </c>
      <c r="E184" s="6" t="s">
        <v>23</v>
      </c>
      <c r="F184" s="5" t="s">
        <v>99</v>
      </c>
      <c r="G184" s="30" t="s">
        <v>3472</v>
      </c>
      <c r="H184" s="31"/>
      <c r="I184" s="5">
        <v>1</v>
      </c>
      <c r="J184" s="5" t="str">
        <f t="shared" si="4"/>
        <v>15F主楼中会议室</v>
      </c>
      <c r="K184" s="5"/>
      <c r="L184" s="5" t="str">
        <f t="shared" si="5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3283</v>
      </c>
      <c r="D185" s="5" t="s">
        <v>3324</v>
      </c>
      <c r="E185" s="6" t="s">
        <v>23</v>
      </c>
      <c r="F185" s="5" t="s">
        <v>99</v>
      </c>
      <c r="G185" s="30" t="s">
        <v>3473</v>
      </c>
      <c r="H185" s="31"/>
      <c r="I185" s="5">
        <v>1</v>
      </c>
      <c r="J185" s="5" t="str">
        <f t="shared" si="4"/>
        <v>15F主楼小会议室</v>
      </c>
      <c r="K185" s="5"/>
      <c r="L185" s="5" t="str">
        <f t="shared" si="5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3283</v>
      </c>
      <c r="D186" s="5" t="s">
        <v>3324</v>
      </c>
      <c r="E186" s="6" t="s">
        <v>23</v>
      </c>
      <c r="F186" s="5" t="s">
        <v>99</v>
      </c>
      <c r="G186" s="30" t="s">
        <v>3474</v>
      </c>
      <c r="H186" s="31"/>
      <c r="I186" s="5">
        <v>1</v>
      </c>
      <c r="J186" s="5" t="str">
        <f t="shared" si="4"/>
        <v>15F主楼小会议室</v>
      </c>
      <c r="K186" s="5"/>
      <c r="L186" s="5" t="str">
        <f t="shared" si="5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3283</v>
      </c>
      <c r="D187" s="5" t="s">
        <v>3296</v>
      </c>
      <c r="E187" s="6" t="s">
        <v>23</v>
      </c>
      <c r="F187" s="5" t="s">
        <v>99</v>
      </c>
      <c r="G187" s="30" t="s">
        <v>3475</v>
      </c>
      <c r="H187" s="31"/>
      <c r="I187" s="5">
        <v>1</v>
      </c>
      <c r="J187" s="5" t="str">
        <f t="shared" si="4"/>
        <v>15F主楼办公室</v>
      </c>
      <c r="K187" s="5"/>
      <c r="L187" s="5" t="str">
        <f t="shared" si="5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3283</v>
      </c>
      <c r="D188" s="5" t="s">
        <v>3296</v>
      </c>
      <c r="E188" s="6" t="s">
        <v>23</v>
      </c>
      <c r="F188" s="5" t="s">
        <v>99</v>
      </c>
      <c r="G188" s="30" t="s">
        <v>3476</v>
      </c>
      <c r="H188" s="31"/>
      <c r="I188" s="5">
        <v>1</v>
      </c>
      <c r="J188" s="5" t="str">
        <f t="shared" si="4"/>
        <v>15F主楼办公室</v>
      </c>
      <c r="K188" s="5"/>
      <c r="L188" s="5" t="str">
        <f t="shared" si="5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3283</v>
      </c>
      <c r="D189" s="5" t="s">
        <v>3296</v>
      </c>
      <c r="E189" s="6" t="s">
        <v>23</v>
      </c>
      <c r="F189" s="5" t="s">
        <v>99</v>
      </c>
      <c r="G189" s="30" t="s">
        <v>3477</v>
      </c>
      <c r="H189" s="31"/>
      <c r="I189" s="5">
        <v>1</v>
      </c>
      <c r="J189" s="5" t="str">
        <f t="shared" si="4"/>
        <v>15F主楼办公室</v>
      </c>
      <c r="K189" s="5"/>
      <c r="L189" s="5" t="str">
        <f t="shared" si="5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3283</v>
      </c>
      <c r="D190" s="5" t="s">
        <v>3296</v>
      </c>
      <c r="E190" s="6" t="s">
        <v>23</v>
      </c>
      <c r="F190" s="5" t="s">
        <v>99</v>
      </c>
      <c r="G190" s="30" t="s">
        <v>3478</v>
      </c>
      <c r="H190" s="31"/>
      <c r="I190" s="5">
        <v>1</v>
      </c>
      <c r="J190" s="5" t="str">
        <f t="shared" si="4"/>
        <v>15F主楼办公室</v>
      </c>
      <c r="K190" s="5"/>
      <c r="L190" s="5" t="str">
        <f t="shared" si="5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3283</v>
      </c>
      <c r="D191" s="5" t="s">
        <v>3296</v>
      </c>
      <c r="E191" s="6" t="s">
        <v>23</v>
      </c>
      <c r="F191" s="5" t="s">
        <v>99</v>
      </c>
      <c r="G191" s="30" t="s">
        <v>3479</v>
      </c>
      <c r="H191" s="31"/>
      <c r="I191" s="5">
        <v>1</v>
      </c>
      <c r="J191" s="5" t="str">
        <f t="shared" si="4"/>
        <v>15F主楼办公室</v>
      </c>
      <c r="K191" s="5"/>
      <c r="L191" s="5" t="str">
        <f t="shared" si="5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3283</v>
      </c>
      <c r="D192" s="5" t="s">
        <v>3296</v>
      </c>
      <c r="E192" s="6" t="s">
        <v>23</v>
      </c>
      <c r="F192" s="5" t="s">
        <v>99</v>
      </c>
      <c r="G192" s="30" t="s">
        <v>3480</v>
      </c>
      <c r="H192" s="31"/>
      <c r="I192" s="5">
        <v>1</v>
      </c>
      <c r="J192" s="5" t="str">
        <f t="shared" si="4"/>
        <v>15F主楼办公室</v>
      </c>
      <c r="K192" s="5"/>
      <c r="L192" s="5" t="str">
        <f t="shared" si="5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3283</v>
      </c>
      <c r="D193" s="5" t="s">
        <v>3296</v>
      </c>
      <c r="E193" s="6" t="s">
        <v>23</v>
      </c>
      <c r="F193" s="5" t="s">
        <v>99</v>
      </c>
      <c r="G193" s="30" t="s">
        <v>3481</v>
      </c>
      <c r="H193" s="31"/>
      <c r="I193" s="5">
        <v>1</v>
      </c>
      <c r="J193" s="5" t="str">
        <f t="shared" si="4"/>
        <v>15F主楼办公室</v>
      </c>
      <c r="K193" s="5"/>
      <c r="L193" s="5" t="str">
        <f t="shared" si="5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3283</v>
      </c>
      <c r="D194" s="5" t="s">
        <v>3296</v>
      </c>
      <c r="E194" s="6" t="s">
        <v>23</v>
      </c>
      <c r="F194" s="5" t="s">
        <v>99</v>
      </c>
      <c r="G194" s="30" t="s">
        <v>3482</v>
      </c>
      <c r="H194" s="31"/>
      <c r="I194" s="5">
        <v>1</v>
      </c>
      <c r="J194" s="5" t="str">
        <f t="shared" si="4"/>
        <v>15F主楼办公室</v>
      </c>
      <c r="K194" s="5"/>
      <c r="L194" s="5" t="str">
        <f t="shared" si="5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3283</v>
      </c>
      <c r="D195" s="5" t="s">
        <v>3348</v>
      </c>
      <c r="E195" s="6" t="s">
        <v>23</v>
      </c>
      <c r="F195" s="5" t="s">
        <v>99</v>
      </c>
      <c r="G195" s="30" t="s">
        <v>3483</v>
      </c>
      <c r="H195" s="31"/>
      <c r="I195" s="5">
        <v>1</v>
      </c>
      <c r="J195" s="5" t="str">
        <f t="shared" si="4"/>
        <v>15F主楼开放办公区</v>
      </c>
      <c r="K195" s="5"/>
      <c r="L195" s="5" t="str">
        <f t="shared" si="5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3283</v>
      </c>
      <c r="D196" s="5" t="s">
        <v>3348</v>
      </c>
      <c r="E196" s="6" t="s">
        <v>23</v>
      </c>
      <c r="F196" s="5" t="s">
        <v>99</v>
      </c>
      <c r="G196" s="30" t="s">
        <v>3484</v>
      </c>
      <c r="H196" s="31"/>
      <c r="I196" s="5">
        <v>1</v>
      </c>
      <c r="J196" s="5" t="str">
        <f t="shared" ref="J196:J222" si="6">D196</f>
        <v>15F主楼开放办公区</v>
      </c>
      <c r="K196" s="5"/>
      <c r="L196" s="5" t="str">
        <f t="shared" ref="L196:L222" si="7">F196</f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3283</v>
      </c>
      <c r="D197" s="5" t="s">
        <v>3348</v>
      </c>
      <c r="E197" s="6" t="s">
        <v>23</v>
      </c>
      <c r="F197" s="5" t="s">
        <v>99</v>
      </c>
      <c r="G197" s="30" t="s">
        <v>3485</v>
      </c>
      <c r="H197" s="31"/>
      <c r="I197" s="5">
        <v>1</v>
      </c>
      <c r="J197" s="5" t="str">
        <f t="shared" si="6"/>
        <v>15F主楼开放办公区</v>
      </c>
      <c r="K197" s="5"/>
      <c r="L197" s="5" t="str">
        <f t="shared" si="7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3283</v>
      </c>
      <c r="D198" s="5" t="s">
        <v>3348</v>
      </c>
      <c r="E198" s="6" t="s">
        <v>23</v>
      </c>
      <c r="F198" s="5" t="s">
        <v>99</v>
      </c>
      <c r="G198" s="30" t="s">
        <v>3486</v>
      </c>
      <c r="H198" s="31"/>
      <c r="I198" s="5">
        <v>1</v>
      </c>
      <c r="J198" s="5" t="str">
        <f t="shared" si="6"/>
        <v>15F主楼开放办公区</v>
      </c>
      <c r="K198" s="5"/>
      <c r="L198" s="5" t="str">
        <f t="shared" si="7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3283</v>
      </c>
      <c r="D199" s="5" t="s">
        <v>3348</v>
      </c>
      <c r="E199" s="6" t="s">
        <v>23</v>
      </c>
      <c r="F199" s="5" t="s">
        <v>99</v>
      </c>
      <c r="G199" s="30" t="s">
        <v>3487</v>
      </c>
      <c r="H199" s="31"/>
      <c r="I199" s="5">
        <v>1</v>
      </c>
      <c r="J199" s="5" t="str">
        <f t="shared" si="6"/>
        <v>15F主楼开放办公区</v>
      </c>
      <c r="K199" s="5"/>
      <c r="L199" s="5" t="str">
        <f t="shared" si="7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3283</v>
      </c>
      <c r="D200" s="5" t="s">
        <v>3348</v>
      </c>
      <c r="E200" s="6" t="s">
        <v>23</v>
      </c>
      <c r="F200" s="5" t="s">
        <v>99</v>
      </c>
      <c r="G200" s="30" t="s">
        <v>3488</v>
      </c>
      <c r="H200" s="31"/>
      <c r="I200" s="5">
        <v>1</v>
      </c>
      <c r="J200" s="5" t="str">
        <f t="shared" si="6"/>
        <v>15F主楼开放办公区</v>
      </c>
      <c r="K200" s="5"/>
      <c r="L200" s="5" t="str">
        <f t="shared" si="7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3283</v>
      </c>
      <c r="D201" s="5" t="s">
        <v>3348</v>
      </c>
      <c r="E201" s="6" t="s">
        <v>23</v>
      </c>
      <c r="F201" s="5" t="s">
        <v>99</v>
      </c>
      <c r="G201" s="30" t="s">
        <v>3489</v>
      </c>
      <c r="H201" s="31"/>
      <c r="I201" s="5">
        <v>1</v>
      </c>
      <c r="J201" s="5" t="str">
        <f t="shared" si="6"/>
        <v>15F主楼开放办公区</v>
      </c>
      <c r="K201" s="5"/>
      <c r="L201" s="5" t="str">
        <f t="shared" si="7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3283</v>
      </c>
      <c r="D202" s="5" t="s">
        <v>3348</v>
      </c>
      <c r="E202" s="6" t="s">
        <v>23</v>
      </c>
      <c r="F202" s="5" t="s">
        <v>99</v>
      </c>
      <c r="G202" s="30" t="s">
        <v>3490</v>
      </c>
      <c r="H202" s="31"/>
      <c r="I202" s="5">
        <v>1</v>
      </c>
      <c r="J202" s="5" t="str">
        <f t="shared" si="6"/>
        <v>15F主楼开放办公区</v>
      </c>
      <c r="K202" s="5"/>
      <c r="L202" s="5" t="str">
        <f t="shared" si="7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3283</v>
      </c>
      <c r="D203" s="5" t="s">
        <v>3348</v>
      </c>
      <c r="E203" s="6" t="s">
        <v>23</v>
      </c>
      <c r="F203" s="5" t="s">
        <v>99</v>
      </c>
      <c r="G203" s="30" t="s">
        <v>3491</v>
      </c>
      <c r="H203" s="31"/>
      <c r="I203" s="5">
        <v>1</v>
      </c>
      <c r="J203" s="5" t="str">
        <f t="shared" si="6"/>
        <v>15F主楼开放办公区</v>
      </c>
      <c r="K203" s="5"/>
      <c r="L203" s="5" t="str">
        <f t="shared" si="7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3283</v>
      </c>
      <c r="D204" s="5" t="s">
        <v>3348</v>
      </c>
      <c r="E204" s="6" t="s">
        <v>23</v>
      </c>
      <c r="F204" s="5" t="s">
        <v>99</v>
      </c>
      <c r="G204" s="30" t="s">
        <v>3492</v>
      </c>
      <c r="H204" s="31"/>
      <c r="I204" s="5">
        <v>1</v>
      </c>
      <c r="J204" s="5" t="str">
        <f t="shared" si="6"/>
        <v>15F主楼开放办公区</v>
      </c>
      <c r="K204" s="5"/>
      <c r="L204" s="5" t="str">
        <f t="shared" si="7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3283</v>
      </c>
      <c r="D205" s="5" t="s">
        <v>3348</v>
      </c>
      <c r="E205" s="6" t="s">
        <v>23</v>
      </c>
      <c r="F205" s="5" t="s">
        <v>99</v>
      </c>
      <c r="G205" s="30" t="s">
        <v>3493</v>
      </c>
      <c r="H205" s="31"/>
      <c r="I205" s="5">
        <v>1</v>
      </c>
      <c r="J205" s="5" t="str">
        <f t="shared" si="6"/>
        <v>15F主楼开放办公区</v>
      </c>
      <c r="K205" s="5"/>
      <c r="L205" s="5" t="str">
        <f t="shared" si="7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3283</v>
      </c>
      <c r="D206" s="5" t="s">
        <v>3348</v>
      </c>
      <c r="E206" s="6" t="s">
        <v>23</v>
      </c>
      <c r="F206" s="5" t="s">
        <v>99</v>
      </c>
      <c r="G206" s="30" t="s">
        <v>3494</v>
      </c>
      <c r="H206" s="31"/>
      <c r="I206" s="5">
        <v>1</v>
      </c>
      <c r="J206" s="5" t="str">
        <f t="shared" si="6"/>
        <v>15F主楼开放办公区</v>
      </c>
      <c r="K206" s="5"/>
      <c r="L206" s="5" t="str">
        <f t="shared" si="7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3283</v>
      </c>
      <c r="D207" s="5" t="s">
        <v>3348</v>
      </c>
      <c r="E207" s="6" t="s">
        <v>23</v>
      </c>
      <c r="F207" s="5" t="s">
        <v>99</v>
      </c>
      <c r="G207" s="30" t="s">
        <v>3495</v>
      </c>
      <c r="H207" s="31"/>
      <c r="I207" s="5">
        <v>1</v>
      </c>
      <c r="J207" s="5" t="str">
        <f t="shared" si="6"/>
        <v>15F主楼开放办公区</v>
      </c>
      <c r="K207" s="5"/>
      <c r="L207" s="5" t="str">
        <f t="shared" si="7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3283</v>
      </c>
      <c r="D208" s="5" t="s">
        <v>3348</v>
      </c>
      <c r="E208" s="6" t="s">
        <v>23</v>
      </c>
      <c r="F208" s="5" t="s">
        <v>99</v>
      </c>
      <c r="G208" s="30" t="s">
        <v>3496</v>
      </c>
      <c r="H208" s="31"/>
      <c r="I208" s="5">
        <v>1</v>
      </c>
      <c r="J208" s="5" t="str">
        <f t="shared" si="6"/>
        <v>15F主楼开放办公区</v>
      </c>
      <c r="K208" s="5"/>
      <c r="L208" s="5" t="str">
        <f t="shared" si="7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3283</v>
      </c>
      <c r="D209" s="5" t="s">
        <v>3348</v>
      </c>
      <c r="E209" s="6" t="s">
        <v>23</v>
      </c>
      <c r="F209" s="5" t="s">
        <v>99</v>
      </c>
      <c r="G209" s="30" t="s">
        <v>3497</v>
      </c>
      <c r="H209" s="31"/>
      <c r="I209" s="5">
        <v>1</v>
      </c>
      <c r="J209" s="5" t="str">
        <f t="shared" si="6"/>
        <v>15F主楼开放办公区</v>
      </c>
      <c r="K209" s="5"/>
      <c r="L209" s="5" t="str">
        <f t="shared" si="7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3283</v>
      </c>
      <c r="D210" s="5" t="s">
        <v>3348</v>
      </c>
      <c r="E210" s="6" t="s">
        <v>23</v>
      </c>
      <c r="F210" s="5" t="s">
        <v>99</v>
      </c>
      <c r="G210" s="30" t="s">
        <v>3498</v>
      </c>
      <c r="H210" s="31"/>
      <c r="I210" s="5">
        <v>1</v>
      </c>
      <c r="J210" s="5" t="str">
        <f t="shared" si="6"/>
        <v>15F主楼开放办公区</v>
      </c>
      <c r="K210" s="5"/>
      <c r="L210" s="5" t="str">
        <f t="shared" si="7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3283</v>
      </c>
      <c r="D211" s="5" t="s">
        <v>3348</v>
      </c>
      <c r="E211" s="6" t="s">
        <v>23</v>
      </c>
      <c r="F211" s="5" t="s">
        <v>99</v>
      </c>
      <c r="G211" s="30" t="s">
        <v>3499</v>
      </c>
      <c r="H211" s="31"/>
      <c r="I211" s="5">
        <v>1</v>
      </c>
      <c r="J211" s="5" t="str">
        <f t="shared" si="6"/>
        <v>15F主楼开放办公区</v>
      </c>
      <c r="K211" s="5"/>
      <c r="L211" s="5" t="str">
        <f t="shared" si="7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3283</v>
      </c>
      <c r="D212" s="5" t="s">
        <v>3348</v>
      </c>
      <c r="E212" s="6" t="s">
        <v>23</v>
      </c>
      <c r="F212" s="5" t="s">
        <v>99</v>
      </c>
      <c r="G212" s="30" t="s">
        <v>3500</v>
      </c>
      <c r="H212" s="31"/>
      <c r="I212" s="5">
        <v>1</v>
      </c>
      <c r="J212" s="5" t="str">
        <f t="shared" si="6"/>
        <v>15F主楼开放办公区</v>
      </c>
      <c r="K212" s="5"/>
      <c r="L212" s="5" t="str">
        <f t="shared" si="7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3283</v>
      </c>
      <c r="D213" s="5" t="s">
        <v>3296</v>
      </c>
      <c r="E213" s="6" t="s">
        <v>23</v>
      </c>
      <c r="F213" s="5" t="s">
        <v>99</v>
      </c>
      <c r="G213" s="30" t="s">
        <v>3501</v>
      </c>
      <c r="H213" s="31"/>
      <c r="I213" s="5">
        <v>1</v>
      </c>
      <c r="J213" s="5" t="str">
        <f t="shared" si="6"/>
        <v>15F主楼办公室</v>
      </c>
      <c r="K213" s="5"/>
      <c r="L213" s="5" t="str">
        <f t="shared" si="7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3283</v>
      </c>
      <c r="D214" s="5" t="s">
        <v>3296</v>
      </c>
      <c r="E214" s="6" t="s">
        <v>23</v>
      </c>
      <c r="F214" s="5" t="s">
        <v>99</v>
      </c>
      <c r="G214" s="30" t="s">
        <v>3502</v>
      </c>
      <c r="H214" s="31"/>
      <c r="I214" s="5">
        <v>1</v>
      </c>
      <c r="J214" s="5" t="str">
        <f t="shared" si="6"/>
        <v>15F主楼办公室</v>
      </c>
      <c r="K214" s="5"/>
      <c r="L214" s="5" t="str">
        <f t="shared" si="7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3283</v>
      </c>
      <c r="D215" s="5" t="s">
        <v>3296</v>
      </c>
      <c r="E215" s="6" t="s">
        <v>23</v>
      </c>
      <c r="F215" s="5" t="s">
        <v>99</v>
      </c>
      <c r="G215" s="30" t="s">
        <v>3503</v>
      </c>
      <c r="H215" s="31"/>
      <c r="I215" s="5">
        <v>1</v>
      </c>
      <c r="J215" s="5" t="str">
        <f t="shared" si="6"/>
        <v>15F主楼办公室</v>
      </c>
      <c r="K215" s="5"/>
      <c r="L215" s="5" t="str">
        <f t="shared" si="7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3283</v>
      </c>
      <c r="D216" s="5" t="s">
        <v>3296</v>
      </c>
      <c r="E216" s="6" t="s">
        <v>23</v>
      </c>
      <c r="F216" s="5" t="s">
        <v>99</v>
      </c>
      <c r="G216" s="30" t="s">
        <v>3504</v>
      </c>
      <c r="H216" s="31"/>
      <c r="I216" s="5">
        <v>1</v>
      </c>
      <c r="J216" s="5" t="str">
        <f t="shared" si="6"/>
        <v>15F主楼办公室</v>
      </c>
      <c r="K216" s="5"/>
      <c r="L216" s="5" t="str">
        <f t="shared" si="7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3283</v>
      </c>
      <c r="D217" s="5" t="s">
        <v>3296</v>
      </c>
      <c r="E217" s="6" t="s">
        <v>23</v>
      </c>
      <c r="F217" s="5" t="s">
        <v>99</v>
      </c>
      <c r="G217" s="30" t="s">
        <v>3505</v>
      </c>
      <c r="H217" s="31"/>
      <c r="I217" s="5">
        <v>1</v>
      </c>
      <c r="J217" s="5" t="str">
        <f t="shared" si="6"/>
        <v>15F主楼办公室</v>
      </c>
      <c r="K217" s="5"/>
      <c r="L217" s="5" t="str">
        <f t="shared" si="7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3283</v>
      </c>
      <c r="D218" s="5" t="s">
        <v>3296</v>
      </c>
      <c r="E218" s="6" t="s">
        <v>23</v>
      </c>
      <c r="F218" s="5" t="s">
        <v>99</v>
      </c>
      <c r="G218" s="30" t="s">
        <v>3506</v>
      </c>
      <c r="H218" s="31"/>
      <c r="I218" s="5">
        <v>1</v>
      </c>
      <c r="J218" s="5" t="str">
        <f t="shared" si="6"/>
        <v>15F主楼办公室</v>
      </c>
      <c r="K218" s="5"/>
      <c r="L218" s="5" t="str">
        <f t="shared" si="7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3283</v>
      </c>
      <c r="D219" s="5" t="s">
        <v>3296</v>
      </c>
      <c r="E219" s="6" t="s">
        <v>23</v>
      </c>
      <c r="F219" s="5" t="s">
        <v>99</v>
      </c>
      <c r="G219" s="30" t="s">
        <v>3507</v>
      </c>
      <c r="H219" s="31"/>
      <c r="I219" s="5">
        <v>1</v>
      </c>
      <c r="J219" s="5" t="str">
        <f t="shared" si="6"/>
        <v>15F主楼办公室</v>
      </c>
      <c r="K219" s="5"/>
      <c r="L219" s="5" t="str">
        <f t="shared" si="7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3283</v>
      </c>
      <c r="D220" s="5" t="s">
        <v>3296</v>
      </c>
      <c r="E220" s="6" t="s">
        <v>23</v>
      </c>
      <c r="F220" s="5" t="s">
        <v>99</v>
      </c>
      <c r="G220" s="30" t="s">
        <v>3508</v>
      </c>
      <c r="H220" s="31"/>
      <c r="I220" s="5">
        <v>1</v>
      </c>
      <c r="J220" s="5" t="str">
        <f t="shared" si="6"/>
        <v>15F主楼办公室</v>
      </c>
      <c r="K220" s="5"/>
      <c r="L220" s="5" t="str">
        <f t="shared" si="7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3283</v>
      </c>
      <c r="D221" s="5" t="s">
        <v>3393</v>
      </c>
      <c r="E221" s="6" t="s">
        <v>23</v>
      </c>
      <c r="F221" s="5" t="s">
        <v>229</v>
      </c>
      <c r="G221" s="9" t="s">
        <v>3509</v>
      </c>
      <c r="H221" s="10" t="s">
        <v>1197</v>
      </c>
      <c r="I221" s="5">
        <v>1</v>
      </c>
      <c r="J221" s="5" t="str">
        <f t="shared" si="6"/>
        <v>15F主楼打印间</v>
      </c>
      <c r="K221" s="5"/>
      <c r="L221" s="5" t="str">
        <f t="shared" si="7"/>
        <v>双口面板（电话插座）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219</v>
      </c>
      <c r="B222" s="5"/>
      <c r="C222" s="5" t="s">
        <v>3283</v>
      </c>
      <c r="D222" s="5" t="s">
        <v>3296</v>
      </c>
      <c r="E222" s="6" t="s">
        <v>23</v>
      </c>
      <c r="F222" s="5" t="s">
        <v>229</v>
      </c>
      <c r="G222" s="9" t="s">
        <v>3510</v>
      </c>
      <c r="H222" s="10" t="s">
        <v>1855</v>
      </c>
      <c r="I222" s="5">
        <v>1</v>
      </c>
      <c r="J222" s="5" t="str">
        <f t="shared" si="6"/>
        <v>15F主楼办公室</v>
      </c>
      <c r="K222" s="5"/>
      <c r="L222" s="5" t="str">
        <f t="shared" si="7"/>
        <v>双口面板（电话插座）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6"/>
      <c r="F224" s="5"/>
      <c r="G224" s="5"/>
      <c r="H224" s="5"/>
      <c r="I224" s="5"/>
      <c r="J224" s="5"/>
      <c r="K224" s="5"/>
      <c r="L224" s="35" t="s">
        <v>6462</v>
      </c>
      <c r="M224" s="5">
        <f>COUNTIF(L1:L222,"单口面板（电话插座）")</f>
        <v>81</v>
      </c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6"/>
      <c r="F225" s="5"/>
      <c r="G225" s="5"/>
      <c r="H225" s="5"/>
      <c r="I225" s="5"/>
      <c r="J225" s="5"/>
      <c r="K225" s="5"/>
      <c r="L225" s="35" t="s">
        <v>6463</v>
      </c>
      <c r="M225" s="5">
        <f>COUNTIF(L1:L222,"双口面板（电话插座）")</f>
        <v>2</v>
      </c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35" t="s">
        <v>6464</v>
      </c>
      <c r="M226" s="5">
        <f>COUNTIF(L1:L222,"双口面板（网络插座）")</f>
        <v>83</v>
      </c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35" t="s">
        <v>6465</v>
      </c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14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14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14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14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14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14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14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14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14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>
        <v>118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15">
        <v>28</v>
      </c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7"/>
      <c r="S471" s="18"/>
    </row>
  </sheetData>
  <mergeCells count="139">
    <mergeCell ref="G218:H218"/>
    <mergeCell ref="G219:H219"/>
    <mergeCell ref="G220:H220"/>
    <mergeCell ref="A2:A3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00:H200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54:H54"/>
    <mergeCell ref="G55:H55"/>
    <mergeCell ref="G56:H56"/>
    <mergeCell ref="G140:H140"/>
    <mergeCell ref="G141:H141"/>
    <mergeCell ref="G142:H142"/>
    <mergeCell ref="G143:H143"/>
    <mergeCell ref="G144:H144"/>
    <mergeCell ref="G145:H145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474"/>
  <sheetViews>
    <sheetView tabSelected="1" topLeftCell="F127" zoomScale="70" zoomScaleNormal="70" workbookViewId="0">
      <selection activeCell="M227" sqref="M227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3" style="2" customWidth="1"/>
    <col min="8" max="8" width="5.6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3511</v>
      </c>
      <c r="D4" s="5" t="s">
        <v>3512</v>
      </c>
      <c r="E4" s="6" t="s">
        <v>23</v>
      </c>
      <c r="F4" s="5" t="s">
        <v>24</v>
      </c>
      <c r="G4" s="30" t="s">
        <v>3513</v>
      </c>
      <c r="H4" s="31"/>
      <c r="I4" s="5">
        <v>1</v>
      </c>
      <c r="J4" s="5" t="str">
        <f t="shared" ref="J4:J67" si="0">D4</f>
        <v>16F主楼走道</v>
      </c>
      <c r="K4" s="5"/>
      <c r="L4" s="5" t="str">
        <f t="shared" ref="L4:L67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3511</v>
      </c>
      <c r="D5" s="5" t="s">
        <v>3512</v>
      </c>
      <c r="E5" s="6" t="s">
        <v>23</v>
      </c>
      <c r="F5" s="5" t="s">
        <v>24</v>
      </c>
      <c r="G5" s="30" t="s">
        <v>3514</v>
      </c>
      <c r="H5" s="31"/>
      <c r="I5" s="5">
        <v>1</v>
      </c>
      <c r="J5" s="5" t="str">
        <f t="shared" si="0"/>
        <v>16F主楼走道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3511</v>
      </c>
      <c r="D6" s="5" t="s">
        <v>3512</v>
      </c>
      <c r="E6" s="6" t="s">
        <v>23</v>
      </c>
      <c r="F6" s="5" t="s">
        <v>24</v>
      </c>
      <c r="G6" s="30" t="s">
        <v>3515</v>
      </c>
      <c r="H6" s="31"/>
      <c r="I6" s="5">
        <v>1</v>
      </c>
      <c r="J6" s="5" t="str">
        <f t="shared" si="0"/>
        <v>16F主楼走道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3511</v>
      </c>
      <c r="D7" s="5" t="s">
        <v>3512</v>
      </c>
      <c r="E7" s="6" t="s">
        <v>23</v>
      </c>
      <c r="F7" s="5" t="s">
        <v>24</v>
      </c>
      <c r="G7" s="30" t="s">
        <v>3516</v>
      </c>
      <c r="H7" s="31"/>
      <c r="I7" s="5">
        <v>1</v>
      </c>
      <c r="J7" s="5" t="str">
        <f t="shared" si="0"/>
        <v>16F主楼走道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3511</v>
      </c>
      <c r="D8" s="5" t="s">
        <v>3512</v>
      </c>
      <c r="E8" s="6" t="s">
        <v>23</v>
      </c>
      <c r="F8" s="5" t="s">
        <v>24</v>
      </c>
      <c r="G8" s="30" t="s">
        <v>3517</v>
      </c>
      <c r="H8" s="31"/>
      <c r="I8" s="5">
        <v>1</v>
      </c>
      <c r="J8" s="5" t="str">
        <f t="shared" si="0"/>
        <v>16F主楼走道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3511</v>
      </c>
      <c r="D9" s="5" t="s">
        <v>3512</v>
      </c>
      <c r="E9" s="6" t="s">
        <v>23</v>
      </c>
      <c r="F9" s="5" t="s">
        <v>24</v>
      </c>
      <c r="G9" s="30" t="s">
        <v>3518</v>
      </c>
      <c r="H9" s="31"/>
      <c r="I9" s="5">
        <v>1</v>
      </c>
      <c r="J9" s="5" t="str">
        <f t="shared" si="0"/>
        <v>16F主楼走道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3511</v>
      </c>
      <c r="D10" s="5" t="s">
        <v>3519</v>
      </c>
      <c r="E10" s="6" t="s">
        <v>23</v>
      </c>
      <c r="F10" s="5" t="s">
        <v>24</v>
      </c>
      <c r="G10" s="30" t="s">
        <v>3520</v>
      </c>
      <c r="H10" s="31"/>
      <c r="I10" s="5">
        <v>1</v>
      </c>
      <c r="J10" s="5" t="str">
        <f t="shared" si="0"/>
        <v>16F主楼电梯厅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3511</v>
      </c>
      <c r="D11" s="5" t="s">
        <v>3512</v>
      </c>
      <c r="E11" s="6" t="s">
        <v>23</v>
      </c>
      <c r="F11" s="5" t="s">
        <v>24</v>
      </c>
      <c r="G11" s="30" t="s">
        <v>3521</v>
      </c>
      <c r="H11" s="31"/>
      <c r="I11" s="5">
        <v>1</v>
      </c>
      <c r="J11" s="5" t="str">
        <f t="shared" si="0"/>
        <v>16F主楼走道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3511</v>
      </c>
      <c r="D12" s="5" t="s">
        <v>3512</v>
      </c>
      <c r="E12" s="6" t="s">
        <v>23</v>
      </c>
      <c r="F12" s="5" t="s">
        <v>24</v>
      </c>
      <c r="G12" s="30" t="s">
        <v>3522</v>
      </c>
      <c r="H12" s="31"/>
      <c r="I12" s="5">
        <v>1</v>
      </c>
      <c r="J12" s="5" t="str">
        <f t="shared" si="0"/>
        <v>16F主楼走道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3511</v>
      </c>
      <c r="D13" s="5" t="s">
        <v>3512</v>
      </c>
      <c r="E13" s="6" t="s">
        <v>23</v>
      </c>
      <c r="F13" s="5" t="s">
        <v>24</v>
      </c>
      <c r="G13" s="30" t="s">
        <v>3523</v>
      </c>
      <c r="H13" s="31"/>
      <c r="I13" s="5">
        <v>1</v>
      </c>
      <c r="J13" s="5" t="str">
        <f t="shared" si="0"/>
        <v>16F主楼走道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3511</v>
      </c>
      <c r="D14" s="5" t="s">
        <v>3524</v>
      </c>
      <c r="E14" s="6" t="s">
        <v>23</v>
      </c>
      <c r="F14" s="5" t="s">
        <v>94</v>
      </c>
      <c r="G14" s="30" t="s">
        <v>3525</v>
      </c>
      <c r="H14" s="31"/>
      <c r="I14" s="5">
        <v>1</v>
      </c>
      <c r="J14" s="5" t="str">
        <f t="shared" si="0"/>
        <v>16F主楼办公室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3511</v>
      </c>
      <c r="D15" s="5" t="s">
        <v>3524</v>
      </c>
      <c r="E15" s="6" t="s">
        <v>23</v>
      </c>
      <c r="F15" s="5" t="s">
        <v>94</v>
      </c>
      <c r="G15" s="30" t="s">
        <v>3526</v>
      </c>
      <c r="H15" s="31"/>
      <c r="I15" s="5">
        <v>1</v>
      </c>
      <c r="J15" s="5" t="str">
        <f t="shared" si="0"/>
        <v>16F主楼办公室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3511</v>
      </c>
      <c r="D16" s="5" t="s">
        <v>3524</v>
      </c>
      <c r="E16" s="6" t="s">
        <v>23</v>
      </c>
      <c r="F16" s="5" t="s">
        <v>94</v>
      </c>
      <c r="G16" s="30" t="s">
        <v>3527</v>
      </c>
      <c r="H16" s="31"/>
      <c r="I16" s="5">
        <v>1</v>
      </c>
      <c r="J16" s="5" t="str">
        <f t="shared" si="0"/>
        <v>16F主楼办公室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3511</v>
      </c>
      <c r="D17" s="5" t="s">
        <v>3524</v>
      </c>
      <c r="E17" s="6" t="s">
        <v>23</v>
      </c>
      <c r="F17" s="5" t="s">
        <v>94</v>
      </c>
      <c r="G17" s="30" t="s">
        <v>3528</v>
      </c>
      <c r="H17" s="31"/>
      <c r="I17" s="5">
        <v>1</v>
      </c>
      <c r="J17" s="5" t="str">
        <f t="shared" si="0"/>
        <v>16F主楼办公室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3511</v>
      </c>
      <c r="D18" s="5" t="s">
        <v>3524</v>
      </c>
      <c r="E18" s="6" t="s">
        <v>23</v>
      </c>
      <c r="F18" s="5" t="s">
        <v>94</v>
      </c>
      <c r="G18" s="30" t="s">
        <v>3529</v>
      </c>
      <c r="H18" s="31"/>
      <c r="I18" s="5">
        <v>1</v>
      </c>
      <c r="J18" s="5" t="str">
        <f t="shared" si="0"/>
        <v>16F主楼办公室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3511</v>
      </c>
      <c r="D19" s="5" t="s">
        <v>3524</v>
      </c>
      <c r="E19" s="6" t="s">
        <v>23</v>
      </c>
      <c r="F19" s="5" t="s">
        <v>94</v>
      </c>
      <c r="G19" s="30" t="s">
        <v>3530</v>
      </c>
      <c r="H19" s="31"/>
      <c r="I19" s="5">
        <v>1</v>
      </c>
      <c r="J19" s="5" t="str">
        <f t="shared" si="0"/>
        <v>16F主楼办公室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3511</v>
      </c>
      <c r="D20" s="5" t="s">
        <v>3524</v>
      </c>
      <c r="E20" s="6" t="s">
        <v>23</v>
      </c>
      <c r="F20" s="5" t="s">
        <v>94</v>
      </c>
      <c r="G20" s="30" t="s">
        <v>3531</v>
      </c>
      <c r="H20" s="31"/>
      <c r="I20" s="5">
        <v>1</v>
      </c>
      <c r="J20" s="5" t="str">
        <f t="shared" si="0"/>
        <v>16F主楼办公室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3511</v>
      </c>
      <c r="D21" s="5" t="s">
        <v>3524</v>
      </c>
      <c r="E21" s="6" t="s">
        <v>23</v>
      </c>
      <c r="F21" s="5" t="s">
        <v>94</v>
      </c>
      <c r="G21" s="30" t="s">
        <v>3532</v>
      </c>
      <c r="H21" s="31"/>
      <c r="I21" s="5">
        <v>1</v>
      </c>
      <c r="J21" s="5" t="str">
        <f t="shared" si="0"/>
        <v>16F主楼办公室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3511</v>
      </c>
      <c r="D22" s="5" t="s">
        <v>3524</v>
      </c>
      <c r="E22" s="6" t="s">
        <v>23</v>
      </c>
      <c r="F22" s="5" t="s">
        <v>94</v>
      </c>
      <c r="G22" s="30" t="s">
        <v>3533</v>
      </c>
      <c r="H22" s="31"/>
      <c r="I22" s="5">
        <v>1</v>
      </c>
      <c r="J22" s="5" t="str">
        <f t="shared" si="0"/>
        <v>16F主楼办公室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3511</v>
      </c>
      <c r="D23" s="5" t="s">
        <v>3524</v>
      </c>
      <c r="E23" s="6" t="s">
        <v>23</v>
      </c>
      <c r="F23" s="5" t="s">
        <v>94</v>
      </c>
      <c r="G23" s="30" t="s">
        <v>3534</v>
      </c>
      <c r="H23" s="31"/>
      <c r="I23" s="5">
        <v>1</v>
      </c>
      <c r="J23" s="5" t="str">
        <f t="shared" si="0"/>
        <v>16F主楼办公室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3511</v>
      </c>
      <c r="D24" s="5" t="s">
        <v>3524</v>
      </c>
      <c r="E24" s="6" t="s">
        <v>23</v>
      </c>
      <c r="F24" s="5" t="s">
        <v>94</v>
      </c>
      <c r="G24" s="30" t="s">
        <v>3535</v>
      </c>
      <c r="H24" s="31"/>
      <c r="I24" s="5">
        <v>1</v>
      </c>
      <c r="J24" s="5" t="str">
        <f t="shared" si="0"/>
        <v>16F主楼办公室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3511</v>
      </c>
      <c r="D25" s="5" t="s">
        <v>3524</v>
      </c>
      <c r="E25" s="6" t="s">
        <v>23</v>
      </c>
      <c r="F25" s="5" t="s">
        <v>94</v>
      </c>
      <c r="G25" s="30" t="s">
        <v>3536</v>
      </c>
      <c r="H25" s="31"/>
      <c r="I25" s="5">
        <v>1</v>
      </c>
      <c r="J25" s="5" t="str">
        <f t="shared" si="0"/>
        <v>16F主楼办公室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3511</v>
      </c>
      <c r="D26" s="5" t="s">
        <v>3524</v>
      </c>
      <c r="E26" s="6" t="s">
        <v>23</v>
      </c>
      <c r="F26" s="5" t="s">
        <v>94</v>
      </c>
      <c r="G26" s="30" t="s">
        <v>3537</v>
      </c>
      <c r="H26" s="31"/>
      <c r="I26" s="5">
        <v>1</v>
      </c>
      <c r="J26" s="5" t="str">
        <f t="shared" si="0"/>
        <v>16F主楼办公室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3511</v>
      </c>
      <c r="D27" s="5" t="s">
        <v>3524</v>
      </c>
      <c r="E27" s="6" t="s">
        <v>23</v>
      </c>
      <c r="F27" s="5" t="s">
        <v>94</v>
      </c>
      <c r="G27" s="30" t="s">
        <v>3538</v>
      </c>
      <c r="H27" s="31"/>
      <c r="I27" s="5">
        <v>1</v>
      </c>
      <c r="J27" s="5" t="str">
        <f t="shared" si="0"/>
        <v>16F主楼办公室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3511</v>
      </c>
      <c r="D28" s="5" t="s">
        <v>3524</v>
      </c>
      <c r="E28" s="6" t="s">
        <v>23</v>
      </c>
      <c r="F28" s="5" t="s">
        <v>94</v>
      </c>
      <c r="G28" s="30" t="s">
        <v>3539</v>
      </c>
      <c r="H28" s="31"/>
      <c r="I28" s="5">
        <v>1</v>
      </c>
      <c r="J28" s="5" t="str">
        <f t="shared" si="0"/>
        <v>16F主楼办公室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3511</v>
      </c>
      <c r="D29" s="5" t="s">
        <v>3524</v>
      </c>
      <c r="E29" s="6" t="s">
        <v>23</v>
      </c>
      <c r="F29" s="5" t="s">
        <v>94</v>
      </c>
      <c r="G29" s="30" t="s">
        <v>3540</v>
      </c>
      <c r="H29" s="31"/>
      <c r="I29" s="5">
        <v>1</v>
      </c>
      <c r="J29" s="5" t="str">
        <f t="shared" si="0"/>
        <v>16F主楼办公室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3511</v>
      </c>
      <c r="D30" s="5" t="s">
        <v>3524</v>
      </c>
      <c r="E30" s="6" t="s">
        <v>23</v>
      </c>
      <c r="F30" s="5" t="s">
        <v>94</v>
      </c>
      <c r="G30" s="30" t="s">
        <v>3541</v>
      </c>
      <c r="H30" s="31"/>
      <c r="I30" s="5">
        <v>1</v>
      </c>
      <c r="J30" s="5" t="str">
        <f t="shared" si="0"/>
        <v>16F主楼办公室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3511</v>
      </c>
      <c r="D31" s="5" t="s">
        <v>3524</v>
      </c>
      <c r="E31" s="6" t="s">
        <v>23</v>
      </c>
      <c r="F31" s="5" t="s">
        <v>94</v>
      </c>
      <c r="G31" s="30" t="s">
        <v>3542</v>
      </c>
      <c r="H31" s="31"/>
      <c r="I31" s="5">
        <v>1</v>
      </c>
      <c r="J31" s="5" t="str">
        <f t="shared" si="0"/>
        <v>16F主楼办公室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3511</v>
      </c>
      <c r="D32" s="5" t="s">
        <v>3524</v>
      </c>
      <c r="E32" s="6" t="s">
        <v>23</v>
      </c>
      <c r="F32" s="5" t="s">
        <v>94</v>
      </c>
      <c r="G32" s="30" t="s">
        <v>3543</v>
      </c>
      <c r="H32" s="31"/>
      <c r="I32" s="5">
        <v>1</v>
      </c>
      <c r="J32" s="5" t="str">
        <f t="shared" si="0"/>
        <v>16F主楼办公室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3511</v>
      </c>
      <c r="D33" s="5" t="s">
        <v>3524</v>
      </c>
      <c r="E33" s="6" t="s">
        <v>23</v>
      </c>
      <c r="F33" s="5" t="s">
        <v>94</v>
      </c>
      <c r="G33" s="30" t="s">
        <v>3544</v>
      </c>
      <c r="H33" s="31"/>
      <c r="I33" s="5">
        <v>1</v>
      </c>
      <c r="J33" s="5" t="str">
        <f t="shared" si="0"/>
        <v>16F主楼办公室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3511</v>
      </c>
      <c r="D34" s="5" t="s">
        <v>3524</v>
      </c>
      <c r="E34" s="6" t="s">
        <v>23</v>
      </c>
      <c r="F34" s="5" t="s">
        <v>94</v>
      </c>
      <c r="G34" s="30" t="s">
        <v>3545</v>
      </c>
      <c r="H34" s="31"/>
      <c r="I34" s="5">
        <v>1</v>
      </c>
      <c r="J34" s="5" t="str">
        <f t="shared" si="0"/>
        <v>16F主楼办公室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3511</v>
      </c>
      <c r="D35" s="5" t="s">
        <v>3524</v>
      </c>
      <c r="E35" s="6" t="s">
        <v>23</v>
      </c>
      <c r="F35" s="5" t="s">
        <v>94</v>
      </c>
      <c r="G35" s="30" t="s">
        <v>3546</v>
      </c>
      <c r="H35" s="31"/>
      <c r="I35" s="5">
        <v>1</v>
      </c>
      <c r="J35" s="5" t="str">
        <f t="shared" si="0"/>
        <v>16F主楼办公室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3511</v>
      </c>
      <c r="D36" s="5" t="s">
        <v>3524</v>
      </c>
      <c r="E36" s="6" t="s">
        <v>23</v>
      </c>
      <c r="F36" s="5" t="s">
        <v>94</v>
      </c>
      <c r="G36" s="30" t="s">
        <v>3547</v>
      </c>
      <c r="H36" s="31"/>
      <c r="I36" s="5">
        <v>1</v>
      </c>
      <c r="J36" s="5" t="str">
        <f t="shared" si="0"/>
        <v>16F主楼办公室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3511</v>
      </c>
      <c r="D37" s="5" t="s">
        <v>3548</v>
      </c>
      <c r="E37" s="6" t="s">
        <v>23</v>
      </c>
      <c r="F37" s="5" t="s">
        <v>94</v>
      </c>
      <c r="G37" s="30" t="s">
        <v>3549</v>
      </c>
      <c r="H37" s="31"/>
      <c r="I37" s="5">
        <v>1</v>
      </c>
      <c r="J37" s="5" t="str">
        <f t="shared" si="0"/>
        <v>16F主楼大会议室</v>
      </c>
      <c r="K37" s="5"/>
      <c r="L37" s="5" t="str">
        <f t="shared" si="1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3511</v>
      </c>
      <c r="D38" s="5" t="s">
        <v>3550</v>
      </c>
      <c r="E38" s="6" t="s">
        <v>23</v>
      </c>
      <c r="F38" s="5" t="s">
        <v>94</v>
      </c>
      <c r="G38" s="30" t="s">
        <v>3551</v>
      </c>
      <c r="H38" s="31"/>
      <c r="I38" s="5">
        <v>1</v>
      </c>
      <c r="J38" s="5" t="str">
        <f t="shared" si="0"/>
        <v>16F主楼中会议室</v>
      </c>
      <c r="K38" s="5"/>
      <c r="L38" s="5" t="str">
        <f t="shared" si="1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3511</v>
      </c>
      <c r="D39" s="5" t="s">
        <v>3552</v>
      </c>
      <c r="E39" s="6" t="s">
        <v>23</v>
      </c>
      <c r="F39" s="5" t="s">
        <v>94</v>
      </c>
      <c r="G39" s="30" t="s">
        <v>3553</v>
      </c>
      <c r="H39" s="31"/>
      <c r="I39" s="5">
        <v>1</v>
      </c>
      <c r="J39" s="5" t="str">
        <f t="shared" si="0"/>
        <v>16F主楼小会议室</v>
      </c>
      <c r="K39" s="5"/>
      <c r="L39" s="5" t="str">
        <f t="shared" si="1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3511</v>
      </c>
      <c r="D40" s="5" t="s">
        <v>3552</v>
      </c>
      <c r="E40" s="6" t="s">
        <v>23</v>
      </c>
      <c r="F40" s="5" t="s">
        <v>94</v>
      </c>
      <c r="G40" s="30" t="s">
        <v>3554</v>
      </c>
      <c r="H40" s="31"/>
      <c r="I40" s="5">
        <v>1</v>
      </c>
      <c r="J40" s="5" t="str">
        <f t="shared" si="0"/>
        <v>16F主楼小会议室</v>
      </c>
      <c r="K40" s="5"/>
      <c r="L40" s="5" t="str">
        <f t="shared" si="1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3511</v>
      </c>
      <c r="D41" s="5" t="s">
        <v>3524</v>
      </c>
      <c r="E41" s="6" t="s">
        <v>23</v>
      </c>
      <c r="F41" s="5" t="s">
        <v>94</v>
      </c>
      <c r="G41" s="30" t="s">
        <v>3555</v>
      </c>
      <c r="H41" s="31"/>
      <c r="I41" s="5">
        <v>1</v>
      </c>
      <c r="J41" s="5" t="str">
        <f t="shared" si="0"/>
        <v>16F主楼办公室</v>
      </c>
      <c r="K41" s="5"/>
      <c r="L41" s="5" t="str">
        <f t="shared" si="1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3511</v>
      </c>
      <c r="D42" s="5" t="s">
        <v>3524</v>
      </c>
      <c r="E42" s="6" t="s">
        <v>23</v>
      </c>
      <c r="F42" s="5" t="s">
        <v>94</v>
      </c>
      <c r="G42" s="30" t="s">
        <v>3556</v>
      </c>
      <c r="H42" s="31"/>
      <c r="I42" s="5">
        <v>1</v>
      </c>
      <c r="J42" s="5" t="str">
        <f t="shared" si="0"/>
        <v>16F主楼办公室</v>
      </c>
      <c r="K42" s="5"/>
      <c r="L42" s="5" t="str">
        <f t="shared" si="1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3511</v>
      </c>
      <c r="D43" s="5" t="s">
        <v>3524</v>
      </c>
      <c r="E43" s="6" t="s">
        <v>23</v>
      </c>
      <c r="F43" s="5" t="s">
        <v>94</v>
      </c>
      <c r="G43" s="30" t="s">
        <v>3557</v>
      </c>
      <c r="H43" s="31"/>
      <c r="I43" s="5">
        <v>1</v>
      </c>
      <c r="J43" s="5" t="str">
        <f t="shared" si="0"/>
        <v>16F主楼办公室</v>
      </c>
      <c r="K43" s="5"/>
      <c r="L43" s="5" t="str">
        <f t="shared" si="1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3511</v>
      </c>
      <c r="D44" s="5" t="s">
        <v>3524</v>
      </c>
      <c r="E44" s="6" t="s">
        <v>23</v>
      </c>
      <c r="F44" s="5" t="s">
        <v>94</v>
      </c>
      <c r="G44" s="30" t="s">
        <v>3558</v>
      </c>
      <c r="H44" s="31"/>
      <c r="I44" s="5">
        <v>1</v>
      </c>
      <c r="J44" s="5" t="str">
        <f t="shared" si="0"/>
        <v>16F主楼办公室</v>
      </c>
      <c r="K44" s="5"/>
      <c r="L44" s="5" t="str">
        <f t="shared" si="1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3511</v>
      </c>
      <c r="D45" s="5" t="s">
        <v>3524</v>
      </c>
      <c r="E45" s="6" t="s">
        <v>23</v>
      </c>
      <c r="F45" s="5" t="s">
        <v>94</v>
      </c>
      <c r="G45" s="30" t="s">
        <v>3559</v>
      </c>
      <c r="H45" s="31"/>
      <c r="I45" s="5">
        <v>1</v>
      </c>
      <c r="J45" s="5" t="str">
        <f t="shared" si="0"/>
        <v>16F主楼办公室</v>
      </c>
      <c r="K45" s="5"/>
      <c r="L45" s="5" t="str">
        <f t="shared" si="1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3511</v>
      </c>
      <c r="D46" s="5" t="s">
        <v>3524</v>
      </c>
      <c r="E46" s="6" t="s">
        <v>23</v>
      </c>
      <c r="F46" s="5" t="s">
        <v>94</v>
      </c>
      <c r="G46" s="30" t="s">
        <v>3560</v>
      </c>
      <c r="H46" s="31"/>
      <c r="I46" s="5">
        <v>1</v>
      </c>
      <c r="J46" s="5" t="str">
        <f t="shared" si="0"/>
        <v>16F主楼办公室</v>
      </c>
      <c r="K46" s="5"/>
      <c r="L46" s="5" t="str">
        <f t="shared" si="1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3511</v>
      </c>
      <c r="D47" s="5" t="s">
        <v>3524</v>
      </c>
      <c r="E47" s="6" t="s">
        <v>23</v>
      </c>
      <c r="F47" s="5" t="s">
        <v>94</v>
      </c>
      <c r="G47" s="30" t="s">
        <v>3561</v>
      </c>
      <c r="H47" s="31"/>
      <c r="I47" s="5">
        <v>1</v>
      </c>
      <c r="J47" s="5" t="str">
        <f t="shared" si="0"/>
        <v>16F主楼办公室</v>
      </c>
      <c r="K47" s="5"/>
      <c r="L47" s="5" t="str">
        <f t="shared" si="1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3511</v>
      </c>
      <c r="D48" s="5" t="s">
        <v>3524</v>
      </c>
      <c r="E48" s="6" t="s">
        <v>23</v>
      </c>
      <c r="F48" s="5" t="s">
        <v>94</v>
      </c>
      <c r="G48" s="30" t="s">
        <v>3562</v>
      </c>
      <c r="H48" s="31"/>
      <c r="I48" s="5">
        <v>1</v>
      </c>
      <c r="J48" s="5" t="str">
        <f t="shared" si="0"/>
        <v>16F主楼办公室</v>
      </c>
      <c r="K48" s="5"/>
      <c r="L48" s="5" t="str">
        <f t="shared" si="1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3511</v>
      </c>
      <c r="D49" s="5" t="s">
        <v>3524</v>
      </c>
      <c r="E49" s="6" t="s">
        <v>23</v>
      </c>
      <c r="F49" s="5" t="s">
        <v>94</v>
      </c>
      <c r="G49" s="30" t="s">
        <v>3563</v>
      </c>
      <c r="H49" s="31"/>
      <c r="I49" s="5">
        <v>1</v>
      </c>
      <c r="J49" s="5" t="str">
        <f t="shared" si="0"/>
        <v>16F主楼办公室</v>
      </c>
      <c r="K49" s="5"/>
      <c r="L49" s="5" t="str">
        <f t="shared" si="1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3511</v>
      </c>
      <c r="D50" s="5" t="s">
        <v>3524</v>
      </c>
      <c r="E50" s="6" t="s">
        <v>23</v>
      </c>
      <c r="F50" s="5" t="s">
        <v>94</v>
      </c>
      <c r="G50" s="30" t="s">
        <v>3564</v>
      </c>
      <c r="H50" s="31"/>
      <c r="I50" s="5">
        <v>1</v>
      </c>
      <c r="J50" s="5" t="str">
        <f t="shared" si="0"/>
        <v>16F主楼办公室</v>
      </c>
      <c r="K50" s="5"/>
      <c r="L50" s="5" t="str">
        <f t="shared" si="1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3511</v>
      </c>
      <c r="D51" s="5" t="s">
        <v>3524</v>
      </c>
      <c r="E51" s="6" t="s">
        <v>23</v>
      </c>
      <c r="F51" s="5" t="s">
        <v>94</v>
      </c>
      <c r="G51" s="30" t="s">
        <v>3565</v>
      </c>
      <c r="H51" s="31"/>
      <c r="I51" s="5">
        <v>1</v>
      </c>
      <c r="J51" s="5" t="str">
        <f t="shared" si="0"/>
        <v>16F主楼办公室</v>
      </c>
      <c r="K51" s="5"/>
      <c r="L51" s="5" t="str">
        <f t="shared" si="1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3511</v>
      </c>
      <c r="D52" s="5" t="s">
        <v>3524</v>
      </c>
      <c r="E52" s="6" t="s">
        <v>23</v>
      </c>
      <c r="F52" s="5" t="s">
        <v>94</v>
      </c>
      <c r="G52" s="30" t="s">
        <v>3566</v>
      </c>
      <c r="H52" s="31"/>
      <c r="I52" s="5">
        <v>1</v>
      </c>
      <c r="J52" s="5" t="str">
        <f t="shared" si="0"/>
        <v>16F主楼办公室</v>
      </c>
      <c r="K52" s="5"/>
      <c r="L52" s="5" t="str">
        <f t="shared" si="1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3511</v>
      </c>
      <c r="D53" s="5" t="s">
        <v>3524</v>
      </c>
      <c r="E53" s="6" t="s">
        <v>23</v>
      </c>
      <c r="F53" s="5" t="s">
        <v>94</v>
      </c>
      <c r="G53" s="30" t="s">
        <v>3567</v>
      </c>
      <c r="H53" s="31"/>
      <c r="I53" s="5">
        <v>1</v>
      </c>
      <c r="J53" s="5" t="str">
        <f t="shared" si="0"/>
        <v>16F主楼办公室</v>
      </c>
      <c r="K53" s="5"/>
      <c r="L53" s="5" t="str">
        <f t="shared" si="1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3511</v>
      </c>
      <c r="D54" s="5" t="s">
        <v>3524</v>
      </c>
      <c r="E54" s="6" t="s">
        <v>23</v>
      </c>
      <c r="F54" s="5" t="s">
        <v>94</v>
      </c>
      <c r="G54" s="30" t="s">
        <v>3568</v>
      </c>
      <c r="H54" s="31"/>
      <c r="I54" s="5">
        <v>1</v>
      </c>
      <c r="J54" s="5" t="str">
        <f t="shared" si="0"/>
        <v>16F主楼办公室</v>
      </c>
      <c r="K54" s="5"/>
      <c r="L54" s="5" t="str">
        <f t="shared" si="1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3511</v>
      </c>
      <c r="D55" s="5" t="s">
        <v>3524</v>
      </c>
      <c r="E55" s="6" t="s">
        <v>23</v>
      </c>
      <c r="F55" s="5" t="s">
        <v>94</v>
      </c>
      <c r="G55" s="30" t="s">
        <v>3569</v>
      </c>
      <c r="H55" s="31"/>
      <c r="I55" s="5">
        <v>1</v>
      </c>
      <c r="J55" s="5" t="str">
        <f t="shared" si="0"/>
        <v>16F主楼办公室</v>
      </c>
      <c r="K55" s="5"/>
      <c r="L55" s="5" t="str">
        <f t="shared" si="1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3511</v>
      </c>
      <c r="D56" s="5" t="s">
        <v>3524</v>
      </c>
      <c r="E56" s="6" t="s">
        <v>23</v>
      </c>
      <c r="F56" s="5" t="s">
        <v>94</v>
      </c>
      <c r="G56" s="30" t="s">
        <v>3570</v>
      </c>
      <c r="H56" s="31"/>
      <c r="I56" s="5">
        <v>1</v>
      </c>
      <c r="J56" s="5" t="str">
        <f t="shared" si="0"/>
        <v>16F主楼办公室</v>
      </c>
      <c r="K56" s="5"/>
      <c r="L56" s="5" t="str">
        <f t="shared" si="1"/>
        <v>墙面无线AP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3511</v>
      </c>
      <c r="D57" s="5" t="s">
        <v>3524</v>
      </c>
      <c r="E57" s="6" t="s">
        <v>23</v>
      </c>
      <c r="F57" s="5" t="s">
        <v>94</v>
      </c>
      <c r="G57" s="30" t="s">
        <v>3571</v>
      </c>
      <c r="H57" s="31"/>
      <c r="I57" s="5">
        <v>1</v>
      </c>
      <c r="J57" s="5" t="str">
        <f t="shared" si="0"/>
        <v>16F主楼办公室</v>
      </c>
      <c r="K57" s="5"/>
      <c r="L57" s="5" t="str">
        <f t="shared" si="1"/>
        <v>墙面无线AP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3511</v>
      </c>
      <c r="D58" s="5" t="s">
        <v>3524</v>
      </c>
      <c r="E58" s="6" t="s">
        <v>23</v>
      </c>
      <c r="F58" s="5" t="s">
        <v>96</v>
      </c>
      <c r="G58" s="9" t="s">
        <v>3572</v>
      </c>
      <c r="H58" s="10" t="s">
        <v>158</v>
      </c>
      <c r="I58" s="5">
        <v>1</v>
      </c>
      <c r="J58" s="5" t="str">
        <f t="shared" si="0"/>
        <v>16F主楼办公室</v>
      </c>
      <c r="K58" s="5"/>
      <c r="L58" s="5" t="str">
        <f t="shared" si="1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3511</v>
      </c>
      <c r="D59" s="5" t="s">
        <v>3524</v>
      </c>
      <c r="E59" s="6" t="s">
        <v>23</v>
      </c>
      <c r="F59" s="5" t="s">
        <v>96</v>
      </c>
      <c r="G59" s="9" t="s">
        <v>3573</v>
      </c>
      <c r="H59" s="10" t="s">
        <v>160</v>
      </c>
      <c r="I59" s="5">
        <v>1</v>
      </c>
      <c r="J59" s="5" t="str">
        <f t="shared" si="0"/>
        <v>16F主楼办公室</v>
      </c>
      <c r="K59" s="5"/>
      <c r="L59" s="5" t="str">
        <f t="shared" si="1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3511</v>
      </c>
      <c r="D60" s="5" t="s">
        <v>3524</v>
      </c>
      <c r="E60" s="6" t="s">
        <v>23</v>
      </c>
      <c r="F60" s="5" t="s">
        <v>96</v>
      </c>
      <c r="G60" s="9" t="s">
        <v>3574</v>
      </c>
      <c r="H60" s="10" t="s">
        <v>162</v>
      </c>
      <c r="I60" s="5">
        <v>1</v>
      </c>
      <c r="J60" s="5" t="str">
        <f t="shared" si="0"/>
        <v>16F主楼办公室</v>
      </c>
      <c r="K60" s="5"/>
      <c r="L60" s="5" t="str">
        <f t="shared" si="1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3511</v>
      </c>
      <c r="D61" s="5" t="s">
        <v>3524</v>
      </c>
      <c r="E61" s="6" t="s">
        <v>23</v>
      </c>
      <c r="F61" s="5" t="s">
        <v>96</v>
      </c>
      <c r="G61" s="9" t="s">
        <v>3575</v>
      </c>
      <c r="H61" s="10" t="s">
        <v>164</v>
      </c>
      <c r="I61" s="5">
        <v>1</v>
      </c>
      <c r="J61" s="5" t="str">
        <f t="shared" si="0"/>
        <v>16F主楼办公室</v>
      </c>
      <c r="K61" s="5"/>
      <c r="L61" s="5" t="str">
        <f t="shared" si="1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3511</v>
      </c>
      <c r="D62" s="5" t="s">
        <v>3524</v>
      </c>
      <c r="E62" s="6" t="s">
        <v>23</v>
      </c>
      <c r="F62" s="5" t="s">
        <v>96</v>
      </c>
      <c r="G62" s="9" t="s">
        <v>3576</v>
      </c>
      <c r="H62" s="10" t="s">
        <v>166</v>
      </c>
      <c r="I62" s="5">
        <v>1</v>
      </c>
      <c r="J62" s="5" t="str">
        <f t="shared" si="0"/>
        <v>16F主楼办公室</v>
      </c>
      <c r="K62" s="5"/>
      <c r="L62" s="5" t="str">
        <f t="shared" si="1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3511</v>
      </c>
      <c r="D63" s="5" t="s">
        <v>3577</v>
      </c>
      <c r="E63" s="6" t="s">
        <v>23</v>
      </c>
      <c r="F63" s="5" t="s">
        <v>96</v>
      </c>
      <c r="G63" s="9" t="s">
        <v>3578</v>
      </c>
      <c r="H63" s="10" t="s">
        <v>168</v>
      </c>
      <c r="I63" s="5">
        <v>1</v>
      </c>
      <c r="J63" s="5" t="str">
        <f t="shared" si="0"/>
        <v>16F主楼开放办公区</v>
      </c>
      <c r="K63" s="5"/>
      <c r="L63" s="5" t="str">
        <f t="shared" si="1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3511</v>
      </c>
      <c r="D64" s="5" t="s">
        <v>3577</v>
      </c>
      <c r="E64" s="6" t="s">
        <v>23</v>
      </c>
      <c r="F64" s="5" t="s">
        <v>96</v>
      </c>
      <c r="G64" s="9" t="s">
        <v>3579</v>
      </c>
      <c r="H64" s="10" t="s">
        <v>170</v>
      </c>
      <c r="I64" s="5">
        <v>1</v>
      </c>
      <c r="J64" s="5" t="str">
        <f t="shared" si="0"/>
        <v>16F主楼开放办公区</v>
      </c>
      <c r="K64" s="5"/>
      <c r="L64" s="5" t="str">
        <f t="shared" si="1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3511</v>
      </c>
      <c r="D65" s="5" t="s">
        <v>3577</v>
      </c>
      <c r="E65" s="6" t="s">
        <v>23</v>
      </c>
      <c r="F65" s="5" t="s">
        <v>96</v>
      </c>
      <c r="G65" s="9" t="s">
        <v>3580</v>
      </c>
      <c r="H65" s="10" t="s">
        <v>172</v>
      </c>
      <c r="I65" s="5">
        <v>1</v>
      </c>
      <c r="J65" s="5" t="str">
        <f t="shared" si="0"/>
        <v>16F主楼开放办公区</v>
      </c>
      <c r="K65" s="5"/>
      <c r="L65" s="5" t="str">
        <f t="shared" si="1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3511</v>
      </c>
      <c r="D66" s="5" t="s">
        <v>3577</v>
      </c>
      <c r="E66" s="6" t="s">
        <v>23</v>
      </c>
      <c r="F66" s="5" t="s">
        <v>96</v>
      </c>
      <c r="G66" s="9" t="s">
        <v>3581</v>
      </c>
      <c r="H66" s="10" t="s">
        <v>174</v>
      </c>
      <c r="I66" s="5">
        <v>1</v>
      </c>
      <c r="J66" s="5" t="str">
        <f t="shared" si="0"/>
        <v>16F主楼开放办公区</v>
      </c>
      <c r="K66" s="5"/>
      <c r="L66" s="5" t="str">
        <f t="shared" si="1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3511</v>
      </c>
      <c r="D67" s="5" t="s">
        <v>3577</v>
      </c>
      <c r="E67" s="6" t="s">
        <v>23</v>
      </c>
      <c r="F67" s="5" t="s">
        <v>96</v>
      </c>
      <c r="G67" s="9" t="s">
        <v>3582</v>
      </c>
      <c r="H67" s="10" t="s">
        <v>176</v>
      </c>
      <c r="I67" s="5">
        <v>1</v>
      </c>
      <c r="J67" s="5" t="str">
        <f t="shared" si="0"/>
        <v>16F主楼开放办公区</v>
      </c>
      <c r="K67" s="5"/>
      <c r="L67" s="5" t="str">
        <f t="shared" si="1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3511</v>
      </c>
      <c r="D68" s="5" t="s">
        <v>3577</v>
      </c>
      <c r="E68" s="6" t="s">
        <v>23</v>
      </c>
      <c r="F68" s="5" t="s">
        <v>96</v>
      </c>
      <c r="G68" s="9" t="s">
        <v>3583</v>
      </c>
      <c r="H68" s="10" t="s">
        <v>178</v>
      </c>
      <c r="I68" s="5">
        <v>1</v>
      </c>
      <c r="J68" s="5" t="str">
        <f>D68</f>
        <v>16F主楼开放办公区</v>
      </c>
      <c r="K68" s="5"/>
      <c r="L68" s="5" t="str">
        <f>F68</f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3511</v>
      </c>
      <c r="D69" s="5" t="s">
        <v>3577</v>
      </c>
      <c r="E69" s="6" t="s">
        <v>23</v>
      </c>
      <c r="F69" s="5" t="s">
        <v>96</v>
      </c>
      <c r="G69" s="9" t="s">
        <v>3584</v>
      </c>
      <c r="H69" s="10" t="s">
        <v>180</v>
      </c>
      <c r="I69" s="5">
        <v>1</v>
      </c>
      <c r="J69" s="5" t="str">
        <f t="shared" ref="J69:J132" si="2">D69</f>
        <v>16F主楼开放办公区</v>
      </c>
      <c r="K69" s="5"/>
      <c r="L69" s="5" t="str">
        <f t="shared" ref="L69:L132" si="3">F69</f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3511</v>
      </c>
      <c r="D70" s="5" t="s">
        <v>3577</v>
      </c>
      <c r="E70" s="6" t="s">
        <v>23</v>
      </c>
      <c r="F70" s="5" t="s">
        <v>96</v>
      </c>
      <c r="G70" s="9" t="s">
        <v>3585</v>
      </c>
      <c r="H70" s="10" t="s">
        <v>182</v>
      </c>
      <c r="I70" s="5">
        <v>1</v>
      </c>
      <c r="J70" s="5" t="str">
        <f t="shared" si="2"/>
        <v>16F主楼开放办公区</v>
      </c>
      <c r="K70" s="5"/>
      <c r="L70" s="5" t="str">
        <f t="shared" si="3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3511</v>
      </c>
      <c r="D71" s="5" t="s">
        <v>3577</v>
      </c>
      <c r="E71" s="6" t="s">
        <v>23</v>
      </c>
      <c r="F71" s="5" t="s">
        <v>96</v>
      </c>
      <c r="G71" s="9" t="s">
        <v>3586</v>
      </c>
      <c r="H71" s="10" t="s">
        <v>184</v>
      </c>
      <c r="I71" s="5">
        <v>1</v>
      </c>
      <c r="J71" s="5" t="str">
        <f t="shared" si="2"/>
        <v>16F主楼开放办公区</v>
      </c>
      <c r="K71" s="5"/>
      <c r="L71" s="5" t="str">
        <f t="shared" si="3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3511</v>
      </c>
      <c r="D72" s="5" t="s">
        <v>3577</v>
      </c>
      <c r="E72" s="6" t="s">
        <v>23</v>
      </c>
      <c r="F72" s="5" t="s">
        <v>96</v>
      </c>
      <c r="G72" s="9" t="s">
        <v>3587</v>
      </c>
      <c r="H72" s="10" t="s">
        <v>186</v>
      </c>
      <c r="I72" s="5">
        <v>1</v>
      </c>
      <c r="J72" s="5" t="str">
        <f t="shared" si="2"/>
        <v>16F主楼开放办公区</v>
      </c>
      <c r="K72" s="5"/>
      <c r="L72" s="5" t="str">
        <f t="shared" si="3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3511</v>
      </c>
      <c r="D73" s="5" t="s">
        <v>3577</v>
      </c>
      <c r="E73" s="6" t="s">
        <v>23</v>
      </c>
      <c r="F73" s="5" t="s">
        <v>96</v>
      </c>
      <c r="G73" s="9" t="s">
        <v>3588</v>
      </c>
      <c r="H73" s="10" t="s">
        <v>188</v>
      </c>
      <c r="I73" s="5">
        <v>1</v>
      </c>
      <c r="J73" s="5" t="str">
        <f t="shared" si="2"/>
        <v>16F主楼开放办公区</v>
      </c>
      <c r="K73" s="5"/>
      <c r="L73" s="5" t="str">
        <f t="shared" si="3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3511</v>
      </c>
      <c r="D74" s="5" t="s">
        <v>3577</v>
      </c>
      <c r="E74" s="6" t="s">
        <v>23</v>
      </c>
      <c r="F74" s="5" t="s">
        <v>96</v>
      </c>
      <c r="G74" s="9" t="s">
        <v>3589</v>
      </c>
      <c r="H74" s="10" t="s">
        <v>190</v>
      </c>
      <c r="I74" s="5">
        <v>1</v>
      </c>
      <c r="J74" s="5" t="str">
        <f t="shared" si="2"/>
        <v>16F主楼开放办公区</v>
      </c>
      <c r="K74" s="5"/>
      <c r="L74" s="5" t="str">
        <f t="shared" si="3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3511</v>
      </c>
      <c r="D75" s="5" t="s">
        <v>3577</v>
      </c>
      <c r="E75" s="6" t="s">
        <v>23</v>
      </c>
      <c r="F75" s="5" t="s">
        <v>96</v>
      </c>
      <c r="G75" s="9" t="s">
        <v>3590</v>
      </c>
      <c r="H75" s="10" t="s">
        <v>192</v>
      </c>
      <c r="I75" s="5">
        <v>1</v>
      </c>
      <c r="J75" s="5" t="str">
        <f t="shared" si="2"/>
        <v>16F主楼开放办公区</v>
      </c>
      <c r="K75" s="5"/>
      <c r="L75" s="5" t="str">
        <f t="shared" si="3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3511</v>
      </c>
      <c r="D76" s="5" t="s">
        <v>3577</v>
      </c>
      <c r="E76" s="6" t="s">
        <v>23</v>
      </c>
      <c r="F76" s="5" t="s">
        <v>96</v>
      </c>
      <c r="G76" s="9" t="s">
        <v>3591</v>
      </c>
      <c r="H76" s="10" t="s">
        <v>194</v>
      </c>
      <c r="I76" s="5">
        <v>1</v>
      </c>
      <c r="J76" s="5" t="str">
        <f t="shared" si="2"/>
        <v>16F主楼开放办公区</v>
      </c>
      <c r="K76" s="5"/>
      <c r="L76" s="5" t="str">
        <f t="shared" si="3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3511</v>
      </c>
      <c r="D77" s="5" t="s">
        <v>3577</v>
      </c>
      <c r="E77" s="6" t="s">
        <v>23</v>
      </c>
      <c r="F77" s="5" t="s">
        <v>96</v>
      </c>
      <c r="G77" s="9" t="s">
        <v>3592</v>
      </c>
      <c r="H77" s="10" t="s">
        <v>196</v>
      </c>
      <c r="I77" s="5">
        <v>1</v>
      </c>
      <c r="J77" s="5" t="str">
        <f t="shared" si="2"/>
        <v>16F主楼开放办公区</v>
      </c>
      <c r="K77" s="5"/>
      <c r="L77" s="5" t="str">
        <f t="shared" si="3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3511</v>
      </c>
      <c r="D78" s="5" t="s">
        <v>3577</v>
      </c>
      <c r="E78" s="6" t="s">
        <v>23</v>
      </c>
      <c r="F78" s="5" t="s">
        <v>96</v>
      </c>
      <c r="G78" s="9" t="s">
        <v>3593</v>
      </c>
      <c r="H78" s="10" t="s">
        <v>323</v>
      </c>
      <c r="I78" s="5">
        <v>1</v>
      </c>
      <c r="J78" s="5" t="str">
        <f t="shared" si="2"/>
        <v>16F主楼开放办公区</v>
      </c>
      <c r="K78" s="5"/>
      <c r="L78" s="5" t="str">
        <f t="shared" si="3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3511</v>
      </c>
      <c r="D79" s="5" t="s">
        <v>3577</v>
      </c>
      <c r="E79" s="6" t="s">
        <v>23</v>
      </c>
      <c r="F79" s="5" t="s">
        <v>96</v>
      </c>
      <c r="G79" s="9" t="s">
        <v>3594</v>
      </c>
      <c r="H79" s="10" t="s">
        <v>325</v>
      </c>
      <c r="I79" s="5">
        <v>1</v>
      </c>
      <c r="J79" s="5" t="str">
        <f t="shared" si="2"/>
        <v>16F主楼开放办公区</v>
      </c>
      <c r="K79" s="5"/>
      <c r="L79" s="5" t="str">
        <f t="shared" si="3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3511</v>
      </c>
      <c r="D80" s="5" t="s">
        <v>3577</v>
      </c>
      <c r="E80" s="6" t="s">
        <v>23</v>
      </c>
      <c r="F80" s="5" t="s">
        <v>96</v>
      </c>
      <c r="G80" s="9" t="s">
        <v>3595</v>
      </c>
      <c r="H80" s="10" t="s">
        <v>198</v>
      </c>
      <c r="I80" s="5">
        <v>1</v>
      </c>
      <c r="J80" s="5" t="str">
        <f t="shared" si="2"/>
        <v>16F主楼开放办公区</v>
      </c>
      <c r="K80" s="5"/>
      <c r="L80" s="5" t="str">
        <f t="shared" si="3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3511</v>
      </c>
      <c r="D81" s="5" t="s">
        <v>3577</v>
      </c>
      <c r="E81" s="6" t="s">
        <v>23</v>
      </c>
      <c r="F81" s="5" t="s">
        <v>96</v>
      </c>
      <c r="G81" s="9" t="s">
        <v>3596</v>
      </c>
      <c r="H81" s="10" t="s">
        <v>200</v>
      </c>
      <c r="I81" s="5">
        <v>1</v>
      </c>
      <c r="J81" s="5" t="str">
        <f t="shared" si="2"/>
        <v>16F主楼开放办公区</v>
      </c>
      <c r="K81" s="5"/>
      <c r="L81" s="5" t="str">
        <f t="shared" si="3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3511</v>
      </c>
      <c r="D82" s="5" t="s">
        <v>3577</v>
      </c>
      <c r="E82" s="6" t="s">
        <v>23</v>
      </c>
      <c r="F82" s="5" t="s">
        <v>96</v>
      </c>
      <c r="G82" s="9" t="s">
        <v>3597</v>
      </c>
      <c r="H82" s="10" t="s">
        <v>202</v>
      </c>
      <c r="I82" s="5">
        <v>1</v>
      </c>
      <c r="J82" s="5" t="str">
        <f t="shared" si="2"/>
        <v>16F主楼开放办公区</v>
      </c>
      <c r="K82" s="5"/>
      <c r="L82" s="5" t="str">
        <f t="shared" si="3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3511</v>
      </c>
      <c r="D83" s="5" t="s">
        <v>3524</v>
      </c>
      <c r="E83" s="6" t="s">
        <v>23</v>
      </c>
      <c r="F83" s="5" t="s">
        <v>96</v>
      </c>
      <c r="G83" s="9" t="s">
        <v>3598</v>
      </c>
      <c r="H83" s="10" t="s">
        <v>204</v>
      </c>
      <c r="I83" s="5">
        <v>1</v>
      </c>
      <c r="J83" s="5" t="str">
        <f t="shared" si="2"/>
        <v>16F主楼办公室</v>
      </c>
      <c r="K83" s="5"/>
      <c r="L83" s="5" t="str">
        <f t="shared" si="3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3511</v>
      </c>
      <c r="D84" s="5" t="s">
        <v>3524</v>
      </c>
      <c r="E84" s="6" t="s">
        <v>23</v>
      </c>
      <c r="F84" s="5" t="s">
        <v>96</v>
      </c>
      <c r="G84" s="9" t="s">
        <v>3599</v>
      </c>
      <c r="H84" s="10" t="s">
        <v>331</v>
      </c>
      <c r="I84" s="5">
        <v>1</v>
      </c>
      <c r="J84" s="5" t="str">
        <f t="shared" si="2"/>
        <v>16F主楼办公室</v>
      </c>
      <c r="K84" s="5"/>
      <c r="L84" s="5" t="str">
        <f t="shared" si="3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3511</v>
      </c>
      <c r="D85" s="5" t="s">
        <v>3524</v>
      </c>
      <c r="E85" s="6" t="s">
        <v>23</v>
      </c>
      <c r="F85" s="5" t="s">
        <v>96</v>
      </c>
      <c r="G85" s="9" t="s">
        <v>3600</v>
      </c>
      <c r="H85" s="10" t="s">
        <v>333</v>
      </c>
      <c r="I85" s="5">
        <v>1</v>
      </c>
      <c r="J85" s="5" t="str">
        <f t="shared" si="2"/>
        <v>16F主楼办公室</v>
      </c>
      <c r="K85" s="5"/>
      <c r="L85" s="5" t="str">
        <f t="shared" si="3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3511</v>
      </c>
      <c r="D86" s="5" t="s">
        <v>3524</v>
      </c>
      <c r="E86" s="6" t="s">
        <v>23</v>
      </c>
      <c r="F86" s="5" t="s">
        <v>96</v>
      </c>
      <c r="G86" s="9" t="s">
        <v>3601</v>
      </c>
      <c r="H86" s="10" t="s">
        <v>335</v>
      </c>
      <c r="I86" s="5">
        <v>1</v>
      </c>
      <c r="J86" s="5" t="str">
        <f t="shared" si="2"/>
        <v>16F主楼办公室</v>
      </c>
      <c r="K86" s="5"/>
      <c r="L86" s="5" t="str">
        <f t="shared" si="3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3511</v>
      </c>
      <c r="D87" s="5" t="s">
        <v>3524</v>
      </c>
      <c r="E87" s="6" t="s">
        <v>23</v>
      </c>
      <c r="F87" s="5" t="s">
        <v>96</v>
      </c>
      <c r="G87" s="9" t="s">
        <v>3602</v>
      </c>
      <c r="H87" s="10" t="s">
        <v>337</v>
      </c>
      <c r="I87" s="5">
        <v>1</v>
      </c>
      <c r="J87" s="5" t="str">
        <f t="shared" si="2"/>
        <v>16F主楼办公室</v>
      </c>
      <c r="K87" s="5"/>
      <c r="L87" s="5" t="str">
        <f t="shared" si="3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3511</v>
      </c>
      <c r="D88" s="5" t="s">
        <v>3524</v>
      </c>
      <c r="E88" s="6" t="s">
        <v>23</v>
      </c>
      <c r="F88" s="5" t="s">
        <v>96</v>
      </c>
      <c r="G88" s="9" t="s">
        <v>3603</v>
      </c>
      <c r="H88" s="10" t="s">
        <v>339</v>
      </c>
      <c r="I88" s="5">
        <v>1</v>
      </c>
      <c r="J88" s="5" t="str">
        <f t="shared" si="2"/>
        <v>16F主楼办公室</v>
      </c>
      <c r="K88" s="5"/>
      <c r="L88" s="5" t="str">
        <f t="shared" si="3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3511</v>
      </c>
      <c r="D89" s="5" t="s">
        <v>3524</v>
      </c>
      <c r="E89" s="6" t="s">
        <v>23</v>
      </c>
      <c r="F89" s="5" t="s">
        <v>96</v>
      </c>
      <c r="G89" s="9" t="s">
        <v>3604</v>
      </c>
      <c r="H89" s="10" t="s">
        <v>341</v>
      </c>
      <c r="I89" s="5">
        <v>1</v>
      </c>
      <c r="J89" s="5" t="str">
        <f t="shared" si="2"/>
        <v>16F主楼办公室</v>
      </c>
      <c r="K89" s="5"/>
      <c r="L89" s="5" t="str">
        <f t="shared" si="3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3511</v>
      </c>
      <c r="D90" s="5" t="s">
        <v>3524</v>
      </c>
      <c r="E90" s="6" t="s">
        <v>23</v>
      </c>
      <c r="F90" s="5" t="s">
        <v>96</v>
      </c>
      <c r="G90" s="9" t="s">
        <v>3605</v>
      </c>
      <c r="H90" s="10" t="s">
        <v>343</v>
      </c>
      <c r="I90" s="5">
        <v>1</v>
      </c>
      <c r="J90" s="5" t="str">
        <f t="shared" si="2"/>
        <v>16F主楼办公室</v>
      </c>
      <c r="K90" s="5"/>
      <c r="L90" s="5" t="str">
        <f t="shared" si="3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3511</v>
      </c>
      <c r="D91" s="5" t="s">
        <v>3524</v>
      </c>
      <c r="E91" s="6" t="s">
        <v>23</v>
      </c>
      <c r="F91" s="5" t="s">
        <v>96</v>
      </c>
      <c r="G91" s="9" t="s">
        <v>3606</v>
      </c>
      <c r="H91" s="10" t="s">
        <v>345</v>
      </c>
      <c r="I91" s="5">
        <v>1</v>
      </c>
      <c r="J91" s="5" t="str">
        <f t="shared" si="2"/>
        <v>16F主楼办公室</v>
      </c>
      <c r="K91" s="5"/>
      <c r="L91" s="5" t="str">
        <f t="shared" si="3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3511</v>
      </c>
      <c r="D92" s="5" t="s">
        <v>3524</v>
      </c>
      <c r="E92" s="6" t="s">
        <v>23</v>
      </c>
      <c r="F92" s="5" t="s">
        <v>96</v>
      </c>
      <c r="G92" s="9" t="s">
        <v>3607</v>
      </c>
      <c r="H92" s="10" t="s">
        <v>347</v>
      </c>
      <c r="I92" s="5">
        <v>1</v>
      </c>
      <c r="J92" s="5" t="str">
        <f t="shared" si="2"/>
        <v>16F主楼办公室</v>
      </c>
      <c r="K92" s="5"/>
      <c r="L92" s="5" t="str">
        <f t="shared" si="3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3511</v>
      </c>
      <c r="D93" s="5" t="s">
        <v>3524</v>
      </c>
      <c r="E93" s="6" t="s">
        <v>23</v>
      </c>
      <c r="F93" s="5" t="s">
        <v>96</v>
      </c>
      <c r="G93" s="9" t="s">
        <v>3608</v>
      </c>
      <c r="H93" s="10" t="s">
        <v>349</v>
      </c>
      <c r="I93" s="5">
        <v>1</v>
      </c>
      <c r="J93" s="5" t="str">
        <f t="shared" si="2"/>
        <v>16F主楼办公室</v>
      </c>
      <c r="K93" s="5"/>
      <c r="L93" s="5" t="str">
        <f t="shared" si="3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3511</v>
      </c>
      <c r="D94" s="5" t="s">
        <v>3524</v>
      </c>
      <c r="E94" s="6" t="s">
        <v>23</v>
      </c>
      <c r="F94" s="5" t="s">
        <v>96</v>
      </c>
      <c r="G94" s="9" t="s">
        <v>3609</v>
      </c>
      <c r="H94" s="10" t="s">
        <v>351</v>
      </c>
      <c r="I94" s="5">
        <v>1</v>
      </c>
      <c r="J94" s="5" t="str">
        <f t="shared" si="2"/>
        <v>16F主楼办公室</v>
      </c>
      <c r="K94" s="5"/>
      <c r="L94" s="5" t="str">
        <f t="shared" si="3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3511</v>
      </c>
      <c r="D95" s="5" t="s">
        <v>3524</v>
      </c>
      <c r="E95" s="6" t="s">
        <v>23</v>
      </c>
      <c r="F95" s="5" t="s">
        <v>96</v>
      </c>
      <c r="G95" s="9" t="s">
        <v>3610</v>
      </c>
      <c r="H95" s="10" t="s">
        <v>353</v>
      </c>
      <c r="I95" s="5">
        <v>1</v>
      </c>
      <c r="J95" s="5" t="str">
        <f t="shared" si="2"/>
        <v>16F主楼办公室</v>
      </c>
      <c r="K95" s="5"/>
      <c r="L95" s="5" t="str">
        <f t="shared" si="3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3511</v>
      </c>
      <c r="D96" s="5" t="s">
        <v>3524</v>
      </c>
      <c r="E96" s="6" t="s">
        <v>23</v>
      </c>
      <c r="F96" s="5" t="s">
        <v>96</v>
      </c>
      <c r="G96" s="9" t="s">
        <v>3611</v>
      </c>
      <c r="H96" s="10" t="s">
        <v>355</v>
      </c>
      <c r="I96" s="5">
        <v>1</v>
      </c>
      <c r="J96" s="5" t="str">
        <f t="shared" si="2"/>
        <v>16F主楼办公室</v>
      </c>
      <c r="K96" s="5"/>
      <c r="L96" s="5" t="str">
        <f t="shared" si="3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3511</v>
      </c>
      <c r="D97" s="5" t="s">
        <v>3524</v>
      </c>
      <c r="E97" s="6" t="s">
        <v>23</v>
      </c>
      <c r="F97" s="5" t="s">
        <v>96</v>
      </c>
      <c r="G97" s="9" t="s">
        <v>3612</v>
      </c>
      <c r="H97" s="10" t="s">
        <v>357</v>
      </c>
      <c r="I97" s="5">
        <v>1</v>
      </c>
      <c r="J97" s="5" t="str">
        <f t="shared" si="2"/>
        <v>16F主楼办公室</v>
      </c>
      <c r="K97" s="5"/>
      <c r="L97" s="5" t="str">
        <f t="shared" si="3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3511</v>
      </c>
      <c r="D98" s="5" t="s">
        <v>3524</v>
      </c>
      <c r="E98" s="6" t="s">
        <v>23</v>
      </c>
      <c r="F98" s="5" t="s">
        <v>96</v>
      </c>
      <c r="G98" s="9" t="s">
        <v>3613</v>
      </c>
      <c r="H98" s="10" t="s">
        <v>359</v>
      </c>
      <c r="I98" s="5">
        <v>1</v>
      </c>
      <c r="J98" s="5" t="str">
        <f t="shared" si="2"/>
        <v>16F主楼办公室</v>
      </c>
      <c r="K98" s="5"/>
      <c r="L98" s="5" t="str">
        <f t="shared" si="3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3511</v>
      </c>
      <c r="D99" s="5" t="s">
        <v>3524</v>
      </c>
      <c r="E99" s="6" t="s">
        <v>23</v>
      </c>
      <c r="F99" s="5" t="s">
        <v>96</v>
      </c>
      <c r="G99" s="9" t="s">
        <v>3614</v>
      </c>
      <c r="H99" s="10" t="s">
        <v>361</v>
      </c>
      <c r="I99" s="5">
        <v>1</v>
      </c>
      <c r="J99" s="5" t="str">
        <f t="shared" si="2"/>
        <v>16F主楼办公室</v>
      </c>
      <c r="K99" s="5"/>
      <c r="L99" s="5" t="str">
        <f t="shared" si="3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3511</v>
      </c>
      <c r="D100" s="5" t="s">
        <v>3524</v>
      </c>
      <c r="E100" s="6" t="s">
        <v>23</v>
      </c>
      <c r="F100" s="5" t="s">
        <v>96</v>
      </c>
      <c r="G100" s="9" t="s">
        <v>3615</v>
      </c>
      <c r="H100" s="10" t="s">
        <v>363</v>
      </c>
      <c r="I100" s="5">
        <v>1</v>
      </c>
      <c r="J100" s="5" t="str">
        <f t="shared" si="2"/>
        <v>16F主楼办公室</v>
      </c>
      <c r="K100" s="5"/>
      <c r="L100" s="5" t="str">
        <f t="shared" si="3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3511</v>
      </c>
      <c r="D101" s="5" t="s">
        <v>3548</v>
      </c>
      <c r="E101" s="6" t="s">
        <v>23</v>
      </c>
      <c r="F101" s="5" t="s">
        <v>96</v>
      </c>
      <c r="G101" s="9" t="s">
        <v>3616</v>
      </c>
      <c r="H101" s="10" t="s">
        <v>365</v>
      </c>
      <c r="I101" s="5">
        <v>1</v>
      </c>
      <c r="J101" s="5" t="str">
        <f t="shared" si="2"/>
        <v>16F主楼大会议室</v>
      </c>
      <c r="K101" s="5"/>
      <c r="L101" s="5" t="str">
        <f t="shared" si="3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3511</v>
      </c>
      <c r="D102" s="5" t="s">
        <v>3550</v>
      </c>
      <c r="E102" s="6" t="s">
        <v>23</v>
      </c>
      <c r="F102" s="5" t="s">
        <v>96</v>
      </c>
      <c r="G102" s="9" t="s">
        <v>3617</v>
      </c>
      <c r="H102" s="10" t="s">
        <v>367</v>
      </c>
      <c r="I102" s="5">
        <v>1</v>
      </c>
      <c r="J102" s="5" t="str">
        <f t="shared" si="2"/>
        <v>16F主楼中会议室</v>
      </c>
      <c r="K102" s="5"/>
      <c r="L102" s="5" t="str">
        <f t="shared" si="3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3511</v>
      </c>
      <c r="D103" s="5" t="s">
        <v>3552</v>
      </c>
      <c r="E103" s="6" t="s">
        <v>23</v>
      </c>
      <c r="F103" s="5" t="s">
        <v>96</v>
      </c>
      <c r="G103" s="9" t="s">
        <v>3618</v>
      </c>
      <c r="H103" s="10" t="s">
        <v>369</v>
      </c>
      <c r="I103" s="5">
        <v>1</v>
      </c>
      <c r="J103" s="5" t="str">
        <f t="shared" si="2"/>
        <v>16F主楼小会议室</v>
      </c>
      <c r="K103" s="5"/>
      <c r="L103" s="5" t="str">
        <f t="shared" si="3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3511</v>
      </c>
      <c r="D104" s="5" t="s">
        <v>3552</v>
      </c>
      <c r="E104" s="6" t="s">
        <v>23</v>
      </c>
      <c r="F104" s="5" t="s">
        <v>96</v>
      </c>
      <c r="G104" s="9" t="s">
        <v>3619</v>
      </c>
      <c r="H104" s="10" t="s">
        <v>371</v>
      </c>
      <c r="I104" s="5">
        <v>1</v>
      </c>
      <c r="J104" s="5" t="str">
        <f t="shared" si="2"/>
        <v>16F主楼小会议室</v>
      </c>
      <c r="K104" s="5"/>
      <c r="L104" s="5" t="str">
        <f t="shared" si="3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3511</v>
      </c>
      <c r="D105" s="5" t="s">
        <v>3524</v>
      </c>
      <c r="E105" s="6" t="s">
        <v>23</v>
      </c>
      <c r="F105" s="5" t="s">
        <v>96</v>
      </c>
      <c r="G105" s="9" t="s">
        <v>3620</v>
      </c>
      <c r="H105" s="10" t="s">
        <v>373</v>
      </c>
      <c r="I105" s="5">
        <v>1</v>
      </c>
      <c r="J105" s="5" t="str">
        <f t="shared" si="2"/>
        <v>16F主楼办公室</v>
      </c>
      <c r="K105" s="5"/>
      <c r="L105" s="5" t="str">
        <f t="shared" si="3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3511</v>
      </c>
      <c r="D106" s="5" t="s">
        <v>3524</v>
      </c>
      <c r="E106" s="6" t="s">
        <v>23</v>
      </c>
      <c r="F106" s="5" t="s">
        <v>96</v>
      </c>
      <c r="G106" s="9" t="s">
        <v>3621</v>
      </c>
      <c r="H106" s="10" t="s">
        <v>375</v>
      </c>
      <c r="I106" s="5">
        <v>1</v>
      </c>
      <c r="J106" s="5" t="str">
        <f t="shared" si="2"/>
        <v>16F主楼办公室</v>
      </c>
      <c r="K106" s="5"/>
      <c r="L106" s="5" t="str">
        <f t="shared" si="3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3511</v>
      </c>
      <c r="D107" s="5" t="s">
        <v>3622</v>
      </c>
      <c r="E107" s="6" t="s">
        <v>23</v>
      </c>
      <c r="F107" s="5" t="s">
        <v>96</v>
      </c>
      <c r="G107" s="9" t="s">
        <v>3623</v>
      </c>
      <c r="H107" s="10" t="s">
        <v>377</v>
      </c>
      <c r="I107" s="5">
        <v>1</v>
      </c>
      <c r="J107" s="5" t="str">
        <f t="shared" si="2"/>
        <v>16F主楼打印间</v>
      </c>
      <c r="K107" s="5"/>
      <c r="L107" s="5" t="str">
        <f t="shared" si="3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3511</v>
      </c>
      <c r="D108" s="5" t="s">
        <v>3524</v>
      </c>
      <c r="E108" s="6" t="s">
        <v>23</v>
      </c>
      <c r="F108" s="5" t="s">
        <v>96</v>
      </c>
      <c r="G108" s="9" t="s">
        <v>3624</v>
      </c>
      <c r="H108" s="10" t="s">
        <v>379</v>
      </c>
      <c r="I108" s="5">
        <v>1</v>
      </c>
      <c r="J108" s="5" t="str">
        <f t="shared" si="2"/>
        <v>16F主楼办公室</v>
      </c>
      <c r="K108" s="5"/>
      <c r="L108" s="5" t="str">
        <f t="shared" si="3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3511</v>
      </c>
      <c r="D109" s="5" t="s">
        <v>3524</v>
      </c>
      <c r="E109" s="6" t="s">
        <v>23</v>
      </c>
      <c r="F109" s="5" t="s">
        <v>96</v>
      </c>
      <c r="G109" s="9" t="s">
        <v>3625</v>
      </c>
      <c r="H109" s="10" t="s">
        <v>381</v>
      </c>
      <c r="I109" s="5">
        <v>1</v>
      </c>
      <c r="J109" s="5" t="str">
        <f t="shared" si="2"/>
        <v>16F主楼办公室</v>
      </c>
      <c r="K109" s="5"/>
      <c r="L109" s="5" t="str">
        <f t="shared" si="3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3511</v>
      </c>
      <c r="D110" s="5" t="s">
        <v>3524</v>
      </c>
      <c r="E110" s="6" t="s">
        <v>23</v>
      </c>
      <c r="F110" s="5" t="s">
        <v>96</v>
      </c>
      <c r="G110" s="9" t="s">
        <v>3626</v>
      </c>
      <c r="H110" s="10" t="s">
        <v>900</v>
      </c>
      <c r="I110" s="5">
        <v>1</v>
      </c>
      <c r="J110" s="5" t="str">
        <f t="shared" si="2"/>
        <v>16F主楼办公室</v>
      </c>
      <c r="K110" s="5"/>
      <c r="L110" s="5" t="str">
        <f t="shared" si="3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3511</v>
      </c>
      <c r="D111" s="5" t="s">
        <v>3524</v>
      </c>
      <c r="E111" s="6" t="s">
        <v>23</v>
      </c>
      <c r="F111" s="5" t="s">
        <v>96</v>
      </c>
      <c r="G111" s="9" t="s">
        <v>3627</v>
      </c>
      <c r="H111" s="10" t="s">
        <v>902</v>
      </c>
      <c r="I111" s="5">
        <v>1</v>
      </c>
      <c r="J111" s="5" t="str">
        <f t="shared" si="2"/>
        <v>16F主楼办公室</v>
      </c>
      <c r="K111" s="5"/>
      <c r="L111" s="5" t="str">
        <f t="shared" si="3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3511</v>
      </c>
      <c r="D112" s="5" t="s">
        <v>3524</v>
      </c>
      <c r="E112" s="6" t="s">
        <v>23</v>
      </c>
      <c r="F112" s="5" t="s">
        <v>96</v>
      </c>
      <c r="G112" s="9" t="s">
        <v>3628</v>
      </c>
      <c r="H112" s="10" t="s">
        <v>904</v>
      </c>
      <c r="I112" s="5">
        <v>1</v>
      </c>
      <c r="J112" s="5" t="str">
        <f t="shared" si="2"/>
        <v>16F主楼办公室</v>
      </c>
      <c r="K112" s="5"/>
      <c r="L112" s="5" t="str">
        <f t="shared" si="3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3511</v>
      </c>
      <c r="D113" s="5" t="s">
        <v>3524</v>
      </c>
      <c r="E113" s="6" t="s">
        <v>23</v>
      </c>
      <c r="F113" s="5" t="s">
        <v>96</v>
      </c>
      <c r="G113" s="9" t="s">
        <v>3629</v>
      </c>
      <c r="H113" s="10" t="s">
        <v>906</v>
      </c>
      <c r="I113" s="5">
        <v>1</v>
      </c>
      <c r="J113" s="5" t="str">
        <f t="shared" si="2"/>
        <v>16F主楼办公室</v>
      </c>
      <c r="K113" s="5"/>
      <c r="L113" s="5" t="str">
        <f t="shared" si="3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3511</v>
      </c>
      <c r="D114" s="5" t="s">
        <v>3524</v>
      </c>
      <c r="E114" s="6" t="s">
        <v>23</v>
      </c>
      <c r="F114" s="5" t="s">
        <v>96</v>
      </c>
      <c r="G114" s="9" t="s">
        <v>3630</v>
      </c>
      <c r="H114" s="10" t="s">
        <v>908</v>
      </c>
      <c r="I114" s="5">
        <v>1</v>
      </c>
      <c r="J114" s="5" t="str">
        <f t="shared" si="2"/>
        <v>16F主楼办公室</v>
      </c>
      <c r="K114" s="5"/>
      <c r="L114" s="5" t="str">
        <f t="shared" si="3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3511</v>
      </c>
      <c r="D115" s="5" t="s">
        <v>3577</v>
      </c>
      <c r="E115" s="6" t="s">
        <v>23</v>
      </c>
      <c r="F115" s="5" t="s">
        <v>96</v>
      </c>
      <c r="G115" s="9" t="s">
        <v>3631</v>
      </c>
      <c r="H115" s="10" t="s">
        <v>910</v>
      </c>
      <c r="I115" s="5">
        <v>1</v>
      </c>
      <c r="J115" s="5" t="str">
        <f t="shared" si="2"/>
        <v>16F主楼开放办公区</v>
      </c>
      <c r="K115" s="5"/>
      <c r="L115" s="5" t="str">
        <f t="shared" si="3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3511</v>
      </c>
      <c r="D116" s="5" t="s">
        <v>3577</v>
      </c>
      <c r="E116" s="6" t="s">
        <v>23</v>
      </c>
      <c r="F116" s="5" t="s">
        <v>96</v>
      </c>
      <c r="G116" s="9" t="s">
        <v>3632</v>
      </c>
      <c r="H116" s="10" t="s">
        <v>912</v>
      </c>
      <c r="I116" s="5">
        <v>1</v>
      </c>
      <c r="J116" s="5" t="str">
        <f t="shared" si="2"/>
        <v>16F主楼开放办公区</v>
      </c>
      <c r="K116" s="5"/>
      <c r="L116" s="5" t="str">
        <f t="shared" si="3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3511</v>
      </c>
      <c r="D117" s="5" t="s">
        <v>3577</v>
      </c>
      <c r="E117" s="6" t="s">
        <v>23</v>
      </c>
      <c r="F117" s="5" t="s">
        <v>96</v>
      </c>
      <c r="G117" s="9" t="s">
        <v>3633</v>
      </c>
      <c r="H117" s="10" t="s">
        <v>914</v>
      </c>
      <c r="I117" s="5">
        <v>1</v>
      </c>
      <c r="J117" s="5" t="str">
        <f t="shared" si="2"/>
        <v>16F主楼开放办公区</v>
      </c>
      <c r="K117" s="5"/>
      <c r="L117" s="5" t="str">
        <f t="shared" si="3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3511</v>
      </c>
      <c r="D118" s="5" t="s">
        <v>3577</v>
      </c>
      <c r="E118" s="6" t="s">
        <v>23</v>
      </c>
      <c r="F118" s="5" t="s">
        <v>96</v>
      </c>
      <c r="G118" s="9" t="s">
        <v>3634</v>
      </c>
      <c r="H118" s="10" t="s">
        <v>916</v>
      </c>
      <c r="I118" s="5">
        <v>1</v>
      </c>
      <c r="J118" s="5" t="str">
        <f t="shared" si="2"/>
        <v>16F主楼开放办公区</v>
      </c>
      <c r="K118" s="5"/>
      <c r="L118" s="5" t="str">
        <f t="shared" si="3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3511</v>
      </c>
      <c r="D119" s="5" t="s">
        <v>3577</v>
      </c>
      <c r="E119" s="6" t="s">
        <v>23</v>
      </c>
      <c r="F119" s="5" t="s">
        <v>96</v>
      </c>
      <c r="G119" s="9" t="s">
        <v>3635</v>
      </c>
      <c r="H119" s="10" t="s">
        <v>918</v>
      </c>
      <c r="I119" s="5">
        <v>1</v>
      </c>
      <c r="J119" s="5" t="str">
        <f t="shared" si="2"/>
        <v>16F主楼开放办公区</v>
      </c>
      <c r="K119" s="5"/>
      <c r="L119" s="5" t="str">
        <f t="shared" si="3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3511</v>
      </c>
      <c r="D120" s="5" t="s">
        <v>3577</v>
      </c>
      <c r="E120" s="6" t="s">
        <v>23</v>
      </c>
      <c r="F120" s="5" t="s">
        <v>96</v>
      </c>
      <c r="G120" s="9" t="s">
        <v>3636</v>
      </c>
      <c r="H120" s="10" t="s">
        <v>920</v>
      </c>
      <c r="I120" s="5">
        <v>1</v>
      </c>
      <c r="J120" s="5" t="str">
        <f t="shared" si="2"/>
        <v>16F主楼开放办公区</v>
      </c>
      <c r="K120" s="5"/>
      <c r="L120" s="5" t="str">
        <f t="shared" si="3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3511</v>
      </c>
      <c r="D121" s="5" t="s">
        <v>3577</v>
      </c>
      <c r="E121" s="6" t="s">
        <v>23</v>
      </c>
      <c r="F121" s="5" t="s">
        <v>96</v>
      </c>
      <c r="G121" s="9" t="s">
        <v>3637</v>
      </c>
      <c r="H121" s="10" t="s">
        <v>922</v>
      </c>
      <c r="I121" s="5">
        <v>1</v>
      </c>
      <c r="J121" s="5" t="str">
        <f t="shared" si="2"/>
        <v>16F主楼开放办公区</v>
      </c>
      <c r="K121" s="5"/>
      <c r="L121" s="5" t="str">
        <f t="shared" si="3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3511</v>
      </c>
      <c r="D122" s="5" t="s">
        <v>3577</v>
      </c>
      <c r="E122" s="6" t="s">
        <v>23</v>
      </c>
      <c r="F122" s="5" t="s">
        <v>96</v>
      </c>
      <c r="G122" s="9" t="s">
        <v>3638</v>
      </c>
      <c r="H122" s="10" t="s">
        <v>924</v>
      </c>
      <c r="I122" s="5">
        <v>1</v>
      </c>
      <c r="J122" s="5" t="str">
        <f t="shared" si="2"/>
        <v>16F主楼开放办公区</v>
      </c>
      <c r="K122" s="5"/>
      <c r="L122" s="5" t="str">
        <f t="shared" si="3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3511</v>
      </c>
      <c r="D123" s="5" t="s">
        <v>3577</v>
      </c>
      <c r="E123" s="6" t="s">
        <v>23</v>
      </c>
      <c r="F123" s="5" t="s">
        <v>96</v>
      </c>
      <c r="G123" s="9" t="s">
        <v>3639</v>
      </c>
      <c r="H123" s="10" t="s">
        <v>926</v>
      </c>
      <c r="I123" s="5">
        <v>1</v>
      </c>
      <c r="J123" s="5" t="str">
        <f t="shared" si="2"/>
        <v>16F主楼开放办公区</v>
      </c>
      <c r="K123" s="5"/>
      <c r="L123" s="5" t="str">
        <f t="shared" si="3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3511</v>
      </c>
      <c r="D124" s="5" t="s">
        <v>3577</v>
      </c>
      <c r="E124" s="6" t="s">
        <v>23</v>
      </c>
      <c r="F124" s="5" t="s">
        <v>96</v>
      </c>
      <c r="G124" s="9" t="s">
        <v>3640</v>
      </c>
      <c r="H124" s="10" t="s">
        <v>928</v>
      </c>
      <c r="I124" s="5">
        <v>1</v>
      </c>
      <c r="J124" s="5" t="str">
        <f t="shared" si="2"/>
        <v>16F主楼开放办公区</v>
      </c>
      <c r="K124" s="5"/>
      <c r="L124" s="5" t="str">
        <f t="shared" si="3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3511</v>
      </c>
      <c r="D125" s="5" t="s">
        <v>3577</v>
      </c>
      <c r="E125" s="6" t="s">
        <v>23</v>
      </c>
      <c r="F125" s="5" t="s">
        <v>96</v>
      </c>
      <c r="G125" s="9" t="s">
        <v>3641</v>
      </c>
      <c r="H125" s="10" t="s">
        <v>930</v>
      </c>
      <c r="I125" s="5">
        <v>1</v>
      </c>
      <c r="J125" s="5" t="str">
        <f t="shared" si="2"/>
        <v>16F主楼开放办公区</v>
      </c>
      <c r="K125" s="5"/>
      <c r="L125" s="5" t="str">
        <f t="shared" si="3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3511</v>
      </c>
      <c r="D126" s="5" t="s">
        <v>3577</v>
      </c>
      <c r="E126" s="6" t="s">
        <v>23</v>
      </c>
      <c r="F126" s="5" t="s">
        <v>96</v>
      </c>
      <c r="G126" s="9" t="s">
        <v>3642</v>
      </c>
      <c r="H126" s="10" t="s">
        <v>932</v>
      </c>
      <c r="I126" s="5">
        <v>1</v>
      </c>
      <c r="J126" s="5" t="str">
        <f t="shared" si="2"/>
        <v>16F主楼开放办公区</v>
      </c>
      <c r="K126" s="5"/>
      <c r="L126" s="5" t="str">
        <f t="shared" si="3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3511</v>
      </c>
      <c r="D127" s="5" t="s">
        <v>3577</v>
      </c>
      <c r="E127" s="6" t="s">
        <v>23</v>
      </c>
      <c r="F127" s="5" t="s">
        <v>96</v>
      </c>
      <c r="G127" s="9" t="s">
        <v>3643</v>
      </c>
      <c r="H127" s="10" t="s">
        <v>934</v>
      </c>
      <c r="I127" s="5">
        <v>1</v>
      </c>
      <c r="J127" s="5" t="str">
        <f t="shared" si="2"/>
        <v>16F主楼开放办公区</v>
      </c>
      <c r="K127" s="5"/>
      <c r="L127" s="5" t="str">
        <f t="shared" si="3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3511</v>
      </c>
      <c r="D128" s="5" t="s">
        <v>3577</v>
      </c>
      <c r="E128" s="6" t="s">
        <v>23</v>
      </c>
      <c r="F128" s="5" t="s">
        <v>96</v>
      </c>
      <c r="G128" s="9" t="s">
        <v>3644</v>
      </c>
      <c r="H128" s="10" t="s">
        <v>936</v>
      </c>
      <c r="I128" s="5">
        <v>1</v>
      </c>
      <c r="J128" s="5" t="str">
        <f t="shared" si="2"/>
        <v>16F主楼开放办公区</v>
      </c>
      <c r="K128" s="5"/>
      <c r="L128" s="5" t="str">
        <f t="shared" si="3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3511</v>
      </c>
      <c r="D129" s="5" t="s">
        <v>3577</v>
      </c>
      <c r="E129" s="6" t="s">
        <v>23</v>
      </c>
      <c r="F129" s="5" t="s">
        <v>96</v>
      </c>
      <c r="G129" s="9" t="s">
        <v>3645</v>
      </c>
      <c r="H129" s="10" t="s">
        <v>938</v>
      </c>
      <c r="I129" s="5">
        <v>1</v>
      </c>
      <c r="J129" s="5" t="str">
        <f t="shared" si="2"/>
        <v>16F主楼开放办公区</v>
      </c>
      <c r="K129" s="5"/>
      <c r="L129" s="5" t="str">
        <f t="shared" si="3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3511</v>
      </c>
      <c r="D130" s="5" t="s">
        <v>3577</v>
      </c>
      <c r="E130" s="6" t="s">
        <v>23</v>
      </c>
      <c r="F130" s="5" t="s">
        <v>96</v>
      </c>
      <c r="G130" s="9" t="s">
        <v>3646</v>
      </c>
      <c r="H130" s="10" t="s">
        <v>940</v>
      </c>
      <c r="I130" s="5">
        <v>1</v>
      </c>
      <c r="J130" s="5" t="str">
        <f t="shared" si="2"/>
        <v>16F主楼开放办公区</v>
      </c>
      <c r="K130" s="5"/>
      <c r="L130" s="5" t="str">
        <f t="shared" si="3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3511</v>
      </c>
      <c r="D131" s="5" t="s">
        <v>3577</v>
      </c>
      <c r="E131" s="6" t="s">
        <v>23</v>
      </c>
      <c r="F131" s="5" t="s">
        <v>96</v>
      </c>
      <c r="G131" s="9" t="s">
        <v>3647</v>
      </c>
      <c r="H131" s="10" t="s">
        <v>942</v>
      </c>
      <c r="I131" s="5">
        <v>1</v>
      </c>
      <c r="J131" s="5" t="str">
        <f t="shared" si="2"/>
        <v>16F主楼开放办公区</v>
      </c>
      <c r="K131" s="5"/>
      <c r="L131" s="5" t="str">
        <f t="shared" si="3"/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3511</v>
      </c>
      <c r="D132" s="5" t="s">
        <v>3577</v>
      </c>
      <c r="E132" s="6" t="s">
        <v>23</v>
      </c>
      <c r="F132" s="5" t="s">
        <v>96</v>
      </c>
      <c r="G132" s="9" t="s">
        <v>3648</v>
      </c>
      <c r="H132" s="10" t="s">
        <v>944</v>
      </c>
      <c r="I132" s="5">
        <v>1</v>
      </c>
      <c r="J132" s="5" t="str">
        <f t="shared" si="2"/>
        <v>16F主楼开放办公区</v>
      </c>
      <c r="K132" s="5"/>
      <c r="L132" s="5" t="str">
        <f t="shared" si="3"/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3511</v>
      </c>
      <c r="D133" s="5" t="s">
        <v>3524</v>
      </c>
      <c r="E133" s="6" t="s">
        <v>23</v>
      </c>
      <c r="F133" s="5" t="s">
        <v>96</v>
      </c>
      <c r="G133" s="9" t="s">
        <v>3649</v>
      </c>
      <c r="H133" s="10" t="s">
        <v>946</v>
      </c>
      <c r="I133" s="5">
        <v>1</v>
      </c>
      <c r="J133" s="5" t="str">
        <f t="shared" ref="J133:J141" si="4">D133</f>
        <v>16F主楼办公室</v>
      </c>
      <c r="K133" s="5"/>
      <c r="L133" s="5" t="str">
        <f t="shared" ref="L133:L141" si="5">F133</f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3511</v>
      </c>
      <c r="D134" s="5" t="s">
        <v>3524</v>
      </c>
      <c r="E134" s="6" t="s">
        <v>23</v>
      </c>
      <c r="F134" s="5" t="s">
        <v>96</v>
      </c>
      <c r="G134" s="9" t="s">
        <v>3650</v>
      </c>
      <c r="H134" s="10" t="s">
        <v>948</v>
      </c>
      <c r="I134" s="5">
        <v>1</v>
      </c>
      <c r="J134" s="5" t="str">
        <f t="shared" si="4"/>
        <v>16F主楼办公室</v>
      </c>
      <c r="K134" s="5"/>
      <c r="L134" s="5" t="str">
        <f t="shared" si="5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3511</v>
      </c>
      <c r="D135" s="5" t="s">
        <v>3524</v>
      </c>
      <c r="E135" s="6" t="s">
        <v>23</v>
      </c>
      <c r="F135" s="5" t="s">
        <v>96</v>
      </c>
      <c r="G135" s="9" t="s">
        <v>3651</v>
      </c>
      <c r="H135" s="10" t="s">
        <v>950</v>
      </c>
      <c r="I135" s="5">
        <v>1</v>
      </c>
      <c r="J135" s="5" t="str">
        <f t="shared" si="4"/>
        <v>16F主楼办公室</v>
      </c>
      <c r="K135" s="5"/>
      <c r="L135" s="5" t="str">
        <f t="shared" si="5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3511</v>
      </c>
      <c r="D136" s="5" t="s">
        <v>3524</v>
      </c>
      <c r="E136" s="6" t="s">
        <v>23</v>
      </c>
      <c r="F136" s="5" t="s">
        <v>96</v>
      </c>
      <c r="G136" s="9" t="s">
        <v>3652</v>
      </c>
      <c r="H136" s="10" t="s">
        <v>952</v>
      </c>
      <c r="I136" s="5">
        <v>1</v>
      </c>
      <c r="J136" s="5" t="str">
        <f t="shared" si="4"/>
        <v>16F主楼办公室</v>
      </c>
      <c r="K136" s="5"/>
      <c r="L136" s="5" t="str">
        <f t="shared" si="5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3511</v>
      </c>
      <c r="D137" s="5" t="s">
        <v>3524</v>
      </c>
      <c r="E137" s="6" t="s">
        <v>23</v>
      </c>
      <c r="F137" s="5" t="s">
        <v>96</v>
      </c>
      <c r="G137" s="9" t="s">
        <v>3653</v>
      </c>
      <c r="H137" s="10" t="s">
        <v>954</v>
      </c>
      <c r="I137" s="5">
        <v>1</v>
      </c>
      <c r="J137" s="5" t="str">
        <f t="shared" si="4"/>
        <v>16F主楼办公室</v>
      </c>
      <c r="K137" s="5"/>
      <c r="L137" s="5" t="str">
        <f t="shared" si="5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3511</v>
      </c>
      <c r="D138" s="5" t="s">
        <v>3524</v>
      </c>
      <c r="E138" s="6" t="s">
        <v>23</v>
      </c>
      <c r="F138" s="5" t="s">
        <v>96</v>
      </c>
      <c r="G138" s="9" t="s">
        <v>3654</v>
      </c>
      <c r="H138" s="10" t="s">
        <v>956</v>
      </c>
      <c r="I138" s="5">
        <v>1</v>
      </c>
      <c r="J138" s="5" t="str">
        <f t="shared" si="4"/>
        <v>16F主楼办公室</v>
      </c>
      <c r="K138" s="5"/>
      <c r="L138" s="5" t="str">
        <f t="shared" si="5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3511</v>
      </c>
      <c r="D139" s="5" t="s">
        <v>3524</v>
      </c>
      <c r="E139" s="6" t="s">
        <v>23</v>
      </c>
      <c r="F139" s="5" t="s">
        <v>96</v>
      </c>
      <c r="G139" s="9" t="s">
        <v>3655</v>
      </c>
      <c r="H139" s="10" t="s">
        <v>958</v>
      </c>
      <c r="I139" s="5">
        <v>1</v>
      </c>
      <c r="J139" s="5" t="str">
        <f t="shared" si="4"/>
        <v>16F主楼办公室</v>
      </c>
      <c r="K139" s="5"/>
      <c r="L139" s="5" t="str">
        <f t="shared" si="5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3511</v>
      </c>
      <c r="D140" s="5" t="s">
        <v>3524</v>
      </c>
      <c r="E140" s="6" t="s">
        <v>23</v>
      </c>
      <c r="F140" s="5" t="s">
        <v>96</v>
      </c>
      <c r="G140" s="9" t="s">
        <v>3656</v>
      </c>
      <c r="H140" s="10" t="s">
        <v>960</v>
      </c>
      <c r="I140" s="5">
        <v>1</v>
      </c>
      <c r="J140" s="5" t="str">
        <f t="shared" si="4"/>
        <v>16F主楼办公室</v>
      </c>
      <c r="K140" s="5"/>
      <c r="L140" s="5" t="str">
        <f t="shared" si="5"/>
        <v>双口面板（网络插座）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3511</v>
      </c>
      <c r="D141" s="5" t="s">
        <v>3524</v>
      </c>
      <c r="E141" s="6" t="s">
        <v>23</v>
      </c>
      <c r="F141" s="5" t="s">
        <v>96</v>
      </c>
      <c r="G141" s="9" t="s">
        <v>3657</v>
      </c>
      <c r="H141" s="10" t="s">
        <v>962</v>
      </c>
      <c r="I141" s="5">
        <v>1</v>
      </c>
      <c r="J141" s="5" t="str">
        <f t="shared" si="4"/>
        <v>16F主楼办公室</v>
      </c>
      <c r="K141" s="5"/>
      <c r="L141" s="5" t="str">
        <f t="shared" si="5"/>
        <v>双口面板（网络插座）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3511</v>
      </c>
      <c r="D142" s="5" t="s">
        <v>3524</v>
      </c>
      <c r="E142" s="6" t="s">
        <v>23</v>
      </c>
      <c r="F142" s="5" t="s">
        <v>99</v>
      </c>
      <c r="G142" s="30" t="s">
        <v>3658</v>
      </c>
      <c r="H142" s="31"/>
      <c r="I142" s="5">
        <v>1</v>
      </c>
      <c r="J142" s="5" t="str">
        <f t="shared" ref="J142:J197" si="6">D142</f>
        <v>16F主楼办公室</v>
      </c>
      <c r="K142" s="5"/>
      <c r="L142" s="5" t="str">
        <f t="shared" ref="L142:L197" si="7">F142</f>
        <v>单口面板（电话插座）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3511</v>
      </c>
      <c r="D143" s="5" t="s">
        <v>3524</v>
      </c>
      <c r="E143" s="6" t="s">
        <v>23</v>
      </c>
      <c r="F143" s="5" t="s">
        <v>99</v>
      </c>
      <c r="G143" s="30" t="s">
        <v>3659</v>
      </c>
      <c r="H143" s="31"/>
      <c r="I143" s="5">
        <v>1</v>
      </c>
      <c r="J143" s="5" t="str">
        <f t="shared" si="6"/>
        <v>16F主楼办公室</v>
      </c>
      <c r="K143" s="5"/>
      <c r="L143" s="5" t="str">
        <f t="shared" si="7"/>
        <v>单口面板（电话插座）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3511</v>
      </c>
      <c r="D144" s="5" t="s">
        <v>3524</v>
      </c>
      <c r="E144" s="6" t="s">
        <v>23</v>
      </c>
      <c r="F144" s="5" t="s">
        <v>99</v>
      </c>
      <c r="G144" s="30" t="s">
        <v>3660</v>
      </c>
      <c r="H144" s="31"/>
      <c r="I144" s="5">
        <v>1</v>
      </c>
      <c r="J144" s="5" t="str">
        <f t="shared" si="6"/>
        <v>16F主楼办公室</v>
      </c>
      <c r="K144" s="5"/>
      <c r="L144" s="5" t="str">
        <f t="shared" si="7"/>
        <v>单口面板（电话插座）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3511</v>
      </c>
      <c r="D145" s="5" t="s">
        <v>3524</v>
      </c>
      <c r="E145" s="6" t="s">
        <v>23</v>
      </c>
      <c r="F145" s="5" t="s">
        <v>99</v>
      </c>
      <c r="G145" s="30" t="s">
        <v>3661</v>
      </c>
      <c r="H145" s="31"/>
      <c r="I145" s="5">
        <v>1</v>
      </c>
      <c r="J145" s="5" t="str">
        <f t="shared" si="6"/>
        <v>16F主楼办公室</v>
      </c>
      <c r="K145" s="5"/>
      <c r="L145" s="5" t="str">
        <f t="shared" si="7"/>
        <v>单口面板（电话插座）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3511</v>
      </c>
      <c r="D146" s="5" t="s">
        <v>3524</v>
      </c>
      <c r="E146" s="6" t="s">
        <v>23</v>
      </c>
      <c r="F146" s="5" t="s">
        <v>99</v>
      </c>
      <c r="G146" s="30" t="s">
        <v>3662</v>
      </c>
      <c r="H146" s="31"/>
      <c r="I146" s="5">
        <v>1</v>
      </c>
      <c r="J146" s="5" t="str">
        <f t="shared" si="6"/>
        <v>16F主楼办公室</v>
      </c>
      <c r="K146" s="5"/>
      <c r="L146" s="5" t="str">
        <f t="shared" si="7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3511</v>
      </c>
      <c r="D147" s="5" t="s">
        <v>3577</v>
      </c>
      <c r="E147" s="6" t="s">
        <v>23</v>
      </c>
      <c r="F147" s="5" t="s">
        <v>99</v>
      </c>
      <c r="G147" s="30" t="s">
        <v>3663</v>
      </c>
      <c r="H147" s="31"/>
      <c r="I147" s="5">
        <v>1</v>
      </c>
      <c r="J147" s="5" t="str">
        <f t="shared" si="6"/>
        <v>16F主楼开放办公区</v>
      </c>
      <c r="K147" s="5"/>
      <c r="L147" s="5" t="str">
        <f t="shared" si="7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3511</v>
      </c>
      <c r="D148" s="5" t="s">
        <v>3577</v>
      </c>
      <c r="E148" s="6" t="s">
        <v>23</v>
      </c>
      <c r="F148" s="5" t="s">
        <v>99</v>
      </c>
      <c r="G148" s="30" t="s">
        <v>3664</v>
      </c>
      <c r="H148" s="31"/>
      <c r="I148" s="5">
        <v>1</v>
      </c>
      <c r="J148" s="5" t="str">
        <f t="shared" si="6"/>
        <v>16F主楼开放办公区</v>
      </c>
      <c r="K148" s="5"/>
      <c r="L148" s="5" t="str">
        <f t="shared" si="7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3511</v>
      </c>
      <c r="D149" s="5" t="s">
        <v>3577</v>
      </c>
      <c r="E149" s="6" t="s">
        <v>23</v>
      </c>
      <c r="F149" s="5" t="s">
        <v>99</v>
      </c>
      <c r="G149" s="30" t="s">
        <v>3665</v>
      </c>
      <c r="H149" s="31"/>
      <c r="I149" s="5">
        <v>1</v>
      </c>
      <c r="J149" s="5" t="str">
        <f t="shared" si="6"/>
        <v>16F主楼开放办公区</v>
      </c>
      <c r="K149" s="5"/>
      <c r="L149" s="5" t="str">
        <f t="shared" si="7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3511</v>
      </c>
      <c r="D150" s="5" t="s">
        <v>3577</v>
      </c>
      <c r="E150" s="6" t="s">
        <v>23</v>
      </c>
      <c r="F150" s="5" t="s">
        <v>99</v>
      </c>
      <c r="G150" s="30" t="s">
        <v>3666</v>
      </c>
      <c r="H150" s="31"/>
      <c r="I150" s="5">
        <v>1</v>
      </c>
      <c r="J150" s="5" t="str">
        <f t="shared" si="6"/>
        <v>16F主楼开放办公区</v>
      </c>
      <c r="K150" s="5"/>
      <c r="L150" s="5" t="str">
        <f t="shared" si="7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3511</v>
      </c>
      <c r="D151" s="5" t="s">
        <v>3577</v>
      </c>
      <c r="E151" s="6" t="s">
        <v>23</v>
      </c>
      <c r="F151" s="5" t="s">
        <v>99</v>
      </c>
      <c r="G151" s="30" t="s">
        <v>3667</v>
      </c>
      <c r="H151" s="31"/>
      <c r="I151" s="5">
        <v>1</v>
      </c>
      <c r="J151" s="5" t="str">
        <f t="shared" si="6"/>
        <v>16F主楼开放办公区</v>
      </c>
      <c r="K151" s="5"/>
      <c r="L151" s="5" t="str">
        <f t="shared" si="7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3511</v>
      </c>
      <c r="D152" s="5" t="s">
        <v>3577</v>
      </c>
      <c r="E152" s="6" t="s">
        <v>23</v>
      </c>
      <c r="F152" s="5" t="s">
        <v>99</v>
      </c>
      <c r="G152" s="30" t="s">
        <v>3668</v>
      </c>
      <c r="H152" s="31"/>
      <c r="I152" s="5">
        <v>1</v>
      </c>
      <c r="J152" s="5" t="str">
        <f t="shared" si="6"/>
        <v>16F主楼开放办公区</v>
      </c>
      <c r="K152" s="5"/>
      <c r="L152" s="5" t="str">
        <f t="shared" si="7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3511</v>
      </c>
      <c r="D153" s="5" t="s">
        <v>3577</v>
      </c>
      <c r="E153" s="6" t="s">
        <v>23</v>
      </c>
      <c r="F153" s="5" t="s">
        <v>99</v>
      </c>
      <c r="G153" s="30" t="s">
        <v>3669</v>
      </c>
      <c r="H153" s="31"/>
      <c r="I153" s="5">
        <v>1</v>
      </c>
      <c r="J153" s="5" t="str">
        <f t="shared" si="6"/>
        <v>16F主楼开放办公区</v>
      </c>
      <c r="K153" s="5"/>
      <c r="L153" s="5" t="str">
        <f t="shared" si="7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3511</v>
      </c>
      <c r="D154" s="5" t="s">
        <v>3577</v>
      </c>
      <c r="E154" s="6" t="s">
        <v>23</v>
      </c>
      <c r="F154" s="5" t="s">
        <v>99</v>
      </c>
      <c r="G154" s="30" t="s">
        <v>3670</v>
      </c>
      <c r="H154" s="31"/>
      <c r="I154" s="5">
        <v>1</v>
      </c>
      <c r="J154" s="5" t="str">
        <f t="shared" si="6"/>
        <v>16F主楼开放办公区</v>
      </c>
      <c r="K154" s="5"/>
      <c r="L154" s="5" t="str">
        <f t="shared" si="7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3511</v>
      </c>
      <c r="D155" s="5" t="s">
        <v>3577</v>
      </c>
      <c r="E155" s="6" t="s">
        <v>23</v>
      </c>
      <c r="F155" s="5" t="s">
        <v>99</v>
      </c>
      <c r="G155" s="30" t="s">
        <v>3671</v>
      </c>
      <c r="H155" s="31"/>
      <c r="I155" s="5">
        <v>1</v>
      </c>
      <c r="J155" s="5" t="str">
        <f t="shared" si="6"/>
        <v>16F主楼开放办公区</v>
      </c>
      <c r="K155" s="5"/>
      <c r="L155" s="5" t="str">
        <f t="shared" si="7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3511</v>
      </c>
      <c r="D156" s="5" t="s">
        <v>3577</v>
      </c>
      <c r="E156" s="6" t="s">
        <v>23</v>
      </c>
      <c r="F156" s="5" t="s">
        <v>99</v>
      </c>
      <c r="G156" s="30" t="s">
        <v>3672</v>
      </c>
      <c r="H156" s="31"/>
      <c r="I156" s="5">
        <v>1</v>
      </c>
      <c r="J156" s="5" t="str">
        <f t="shared" si="6"/>
        <v>16F主楼开放办公区</v>
      </c>
      <c r="K156" s="5"/>
      <c r="L156" s="5" t="str">
        <f t="shared" si="7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3511</v>
      </c>
      <c r="D157" s="5" t="s">
        <v>3577</v>
      </c>
      <c r="E157" s="6" t="s">
        <v>23</v>
      </c>
      <c r="F157" s="5" t="s">
        <v>99</v>
      </c>
      <c r="G157" s="30" t="s">
        <v>3673</v>
      </c>
      <c r="H157" s="31"/>
      <c r="I157" s="5">
        <v>1</v>
      </c>
      <c r="J157" s="5" t="str">
        <f t="shared" si="6"/>
        <v>16F主楼开放办公区</v>
      </c>
      <c r="K157" s="5"/>
      <c r="L157" s="5" t="str">
        <f t="shared" si="7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3511</v>
      </c>
      <c r="D158" s="5" t="s">
        <v>3577</v>
      </c>
      <c r="E158" s="6" t="s">
        <v>23</v>
      </c>
      <c r="F158" s="5" t="s">
        <v>99</v>
      </c>
      <c r="G158" s="30" t="s">
        <v>3674</v>
      </c>
      <c r="H158" s="31"/>
      <c r="I158" s="5">
        <v>1</v>
      </c>
      <c r="J158" s="5" t="str">
        <f t="shared" si="6"/>
        <v>16F主楼开放办公区</v>
      </c>
      <c r="K158" s="5"/>
      <c r="L158" s="5" t="str">
        <f t="shared" si="7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3511</v>
      </c>
      <c r="D159" s="5" t="s">
        <v>3577</v>
      </c>
      <c r="E159" s="6" t="s">
        <v>23</v>
      </c>
      <c r="F159" s="5" t="s">
        <v>99</v>
      </c>
      <c r="G159" s="30" t="s">
        <v>3675</v>
      </c>
      <c r="H159" s="31"/>
      <c r="I159" s="5">
        <v>1</v>
      </c>
      <c r="J159" s="5" t="str">
        <f t="shared" si="6"/>
        <v>16F主楼开放办公区</v>
      </c>
      <c r="K159" s="5"/>
      <c r="L159" s="5" t="str">
        <f t="shared" si="7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3511</v>
      </c>
      <c r="D160" s="5" t="s">
        <v>3577</v>
      </c>
      <c r="E160" s="6" t="s">
        <v>23</v>
      </c>
      <c r="F160" s="5" t="s">
        <v>99</v>
      </c>
      <c r="G160" s="30" t="s">
        <v>3676</v>
      </c>
      <c r="H160" s="31"/>
      <c r="I160" s="5">
        <v>1</v>
      </c>
      <c r="J160" s="5" t="str">
        <f t="shared" si="6"/>
        <v>16F主楼开放办公区</v>
      </c>
      <c r="K160" s="5"/>
      <c r="L160" s="5" t="str">
        <f t="shared" si="7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3511</v>
      </c>
      <c r="D161" s="5" t="s">
        <v>3577</v>
      </c>
      <c r="E161" s="6" t="s">
        <v>23</v>
      </c>
      <c r="F161" s="5" t="s">
        <v>99</v>
      </c>
      <c r="G161" s="30" t="s">
        <v>3677</v>
      </c>
      <c r="H161" s="31"/>
      <c r="I161" s="5">
        <v>1</v>
      </c>
      <c r="J161" s="5" t="str">
        <f t="shared" si="6"/>
        <v>16F主楼开放办公区</v>
      </c>
      <c r="K161" s="5"/>
      <c r="L161" s="5" t="str">
        <f t="shared" si="7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3511</v>
      </c>
      <c r="D162" s="5" t="s">
        <v>3577</v>
      </c>
      <c r="E162" s="6" t="s">
        <v>23</v>
      </c>
      <c r="F162" s="5" t="s">
        <v>99</v>
      </c>
      <c r="G162" s="30" t="s">
        <v>3678</v>
      </c>
      <c r="H162" s="31"/>
      <c r="I162" s="5">
        <v>1</v>
      </c>
      <c r="J162" s="5" t="str">
        <f t="shared" si="6"/>
        <v>16F主楼开放办公区</v>
      </c>
      <c r="K162" s="5"/>
      <c r="L162" s="5" t="str">
        <f t="shared" si="7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3511</v>
      </c>
      <c r="D163" s="5" t="s">
        <v>3577</v>
      </c>
      <c r="E163" s="6" t="s">
        <v>23</v>
      </c>
      <c r="F163" s="5" t="s">
        <v>99</v>
      </c>
      <c r="G163" s="30" t="s">
        <v>3679</v>
      </c>
      <c r="H163" s="31"/>
      <c r="I163" s="5">
        <v>1</v>
      </c>
      <c r="J163" s="5" t="str">
        <f t="shared" si="6"/>
        <v>16F主楼开放办公区</v>
      </c>
      <c r="K163" s="5"/>
      <c r="L163" s="5" t="str">
        <f t="shared" si="7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3511</v>
      </c>
      <c r="D164" s="5" t="s">
        <v>3577</v>
      </c>
      <c r="E164" s="6" t="s">
        <v>23</v>
      </c>
      <c r="F164" s="5" t="s">
        <v>99</v>
      </c>
      <c r="G164" s="30" t="s">
        <v>3680</v>
      </c>
      <c r="H164" s="31"/>
      <c r="I164" s="5">
        <v>1</v>
      </c>
      <c r="J164" s="5" t="str">
        <f t="shared" si="6"/>
        <v>16F主楼开放办公区</v>
      </c>
      <c r="K164" s="5"/>
      <c r="L164" s="5" t="str">
        <f t="shared" si="7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3511</v>
      </c>
      <c r="D165" s="5" t="s">
        <v>3577</v>
      </c>
      <c r="E165" s="6" t="s">
        <v>23</v>
      </c>
      <c r="F165" s="5" t="s">
        <v>99</v>
      </c>
      <c r="G165" s="30" t="s">
        <v>3681</v>
      </c>
      <c r="H165" s="31"/>
      <c r="I165" s="5">
        <v>1</v>
      </c>
      <c r="J165" s="5" t="str">
        <f t="shared" si="6"/>
        <v>16F主楼开放办公区</v>
      </c>
      <c r="K165" s="5"/>
      <c r="L165" s="5" t="str">
        <f t="shared" si="7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3511</v>
      </c>
      <c r="D166" s="5" t="s">
        <v>3577</v>
      </c>
      <c r="E166" s="6" t="s">
        <v>23</v>
      </c>
      <c r="F166" s="5" t="s">
        <v>99</v>
      </c>
      <c r="G166" s="30" t="s">
        <v>3682</v>
      </c>
      <c r="H166" s="31"/>
      <c r="I166" s="5">
        <v>1</v>
      </c>
      <c r="J166" s="5" t="str">
        <f t="shared" si="6"/>
        <v>16F主楼开放办公区</v>
      </c>
      <c r="K166" s="5"/>
      <c r="L166" s="5" t="str">
        <f t="shared" si="7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3511</v>
      </c>
      <c r="D167" s="5" t="s">
        <v>3524</v>
      </c>
      <c r="E167" s="6" t="s">
        <v>23</v>
      </c>
      <c r="F167" s="5" t="s">
        <v>99</v>
      </c>
      <c r="G167" s="30" t="s">
        <v>3683</v>
      </c>
      <c r="H167" s="31"/>
      <c r="I167" s="5">
        <v>1</v>
      </c>
      <c r="J167" s="5" t="str">
        <f t="shared" si="6"/>
        <v>16F主楼办公室</v>
      </c>
      <c r="K167" s="5"/>
      <c r="L167" s="5" t="str">
        <f t="shared" si="7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3511</v>
      </c>
      <c r="D168" s="5" t="s">
        <v>3524</v>
      </c>
      <c r="E168" s="6" t="s">
        <v>23</v>
      </c>
      <c r="F168" s="5" t="s">
        <v>99</v>
      </c>
      <c r="G168" s="30" t="s">
        <v>3684</v>
      </c>
      <c r="H168" s="31"/>
      <c r="I168" s="5">
        <v>1</v>
      </c>
      <c r="J168" s="5" t="str">
        <f t="shared" si="6"/>
        <v>16F主楼办公室</v>
      </c>
      <c r="K168" s="5"/>
      <c r="L168" s="5" t="str">
        <f t="shared" si="7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3511</v>
      </c>
      <c r="D169" s="5" t="s">
        <v>3524</v>
      </c>
      <c r="E169" s="6" t="s">
        <v>23</v>
      </c>
      <c r="F169" s="5" t="s">
        <v>99</v>
      </c>
      <c r="G169" s="30" t="s">
        <v>3685</v>
      </c>
      <c r="H169" s="31"/>
      <c r="I169" s="5">
        <v>1</v>
      </c>
      <c r="J169" s="5" t="str">
        <f t="shared" si="6"/>
        <v>16F主楼办公室</v>
      </c>
      <c r="K169" s="5"/>
      <c r="L169" s="5" t="str">
        <f t="shared" si="7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3511</v>
      </c>
      <c r="D170" s="5" t="s">
        <v>3524</v>
      </c>
      <c r="E170" s="6" t="s">
        <v>23</v>
      </c>
      <c r="F170" s="5" t="s">
        <v>99</v>
      </c>
      <c r="G170" s="30" t="s">
        <v>3686</v>
      </c>
      <c r="H170" s="31"/>
      <c r="I170" s="5">
        <v>1</v>
      </c>
      <c r="J170" s="5" t="str">
        <f t="shared" si="6"/>
        <v>16F主楼办公室</v>
      </c>
      <c r="K170" s="5"/>
      <c r="L170" s="5" t="str">
        <f t="shared" si="7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3511</v>
      </c>
      <c r="D171" s="5" t="s">
        <v>3524</v>
      </c>
      <c r="E171" s="6" t="s">
        <v>23</v>
      </c>
      <c r="F171" s="5" t="s">
        <v>99</v>
      </c>
      <c r="G171" s="30" t="s">
        <v>3687</v>
      </c>
      <c r="H171" s="31"/>
      <c r="I171" s="5">
        <v>1</v>
      </c>
      <c r="J171" s="5" t="str">
        <f t="shared" si="6"/>
        <v>16F主楼办公室</v>
      </c>
      <c r="K171" s="5"/>
      <c r="L171" s="5" t="str">
        <f t="shared" si="7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3511</v>
      </c>
      <c r="D172" s="5" t="s">
        <v>3524</v>
      </c>
      <c r="E172" s="6" t="s">
        <v>23</v>
      </c>
      <c r="F172" s="5" t="s">
        <v>99</v>
      </c>
      <c r="G172" s="30" t="s">
        <v>3688</v>
      </c>
      <c r="H172" s="31"/>
      <c r="I172" s="5">
        <v>1</v>
      </c>
      <c r="J172" s="5" t="str">
        <f t="shared" si="6"/>
        <v>16F主楼办公室</v>
      </c>
      <c r="K172" s="5"/>
      <c r="L172" s="5" t="str">
        <f t="shared" si="7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3511</v>
      </c>
      <c r="D173" s="5" t="s">
        <v>3524</v>
      </c>
      <c r="E173" s="6" t="s">
        <v>23</v>
      </c>
      <c r="F173" s="5" t="s">
        <v>99</v>
      </c>
      <c r="G173" s="30" t="s">
        <v>3689</v>
      </c>
      <c r="H173" s="31"/>
      <c r="I173" s="5">
        <v>1</v>
      </c>
      <c r="J173" s="5" t="str">
        <f t="shared" si="6"/>
        <v>16F主楼办公室</v>
      </c>
      <c r="K173" s="5"/>
      <c r="L173" s="5" t="str">
        <f t="shared" si="7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3511</v>
      </c>
      <c r="D174" s="5" t="s">
        <v>3524</v>
      </c>
      <c r="E174" s="6" t="s">
        <v>23</v>
      </c>
      <c r="F174" s="5" t="s">
        <v>99</v>
      </c>
      <c r="G174" s="30" t="s">
        <v>3690</v>
      </c>
      <c r="H174" s="31"/>
      <c r="I174" s="5">
        <v>1</v>
      </c>
      <c r="J174" s="5" t="str">
        <f t="shared" si="6"/>
        <v>16F主楼办公室</v>
      </c>
      <c r="K174" s="5"/>
      <c r="L174" s="5" t="str">
        <f t="shared" si="7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3511</v>
      </c>
      <c r="D175" s="5" t="s">
        <v>3524</v>
      </c>
      <c r="E175" s="6" t="s">
        <v>23</v>
      </c>
      <c r="F175" s="5" t="s">
        <v>99</v>
      </c>
      <c r="G175" s="30" t="s">
        <v>3691</v>
      </c>
      <c r="H175" s="31"/>
      <c r="I175" s="5">
        <v>1</v>
      </c>
      <c r="J175" s="5" t="str">
        <f t="shared" si="6"/>
        <v>16F主楼办公室</v>
      </c>
      <c r="K175" s="5"/>
      <c r="L175" s="5" t="str">
        <f t="shared" si="7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3511</v>
      </c>
      <c r="D176" s="5" t="s">
        <v>3524</v>
      </c>
      <c r="E176" s="6" t="s">
        <v>23</v>
      </c>
      <c r="F176" s="5" t="s">
        <v>99</v>
      </c>
      <c r="G176" s="30" t="s">
        <v>3692</v>
      </c>
      <c r="H176" s="31"/>
      <c r="I176" s="5">
        <v>1</v>
      </c>
      <c r="J176" s="5" t="str">
        <f t="shared" si="6"/>
        <v>16F主楼办公室</v>
      </c>
      <c r="K176" s="5"/>
      <c r="L176" s="5" t="str">
        <f t="shared" si="7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3511</v>
      </c>
      <c r="D177" s="5" t="s">
        <v>3524</v>
      </c>
      <c r="E177" s="6" t="s">
        <v>23</v>
      </c>
      <c r="F177" s="5" t="s">
        <v>99</v>
      </c>
      <c r="G177" s="30" t="s">
        <v>3693</v>
      </c>
      <c r="H177" s="31"/>
      <c r="I177" s="5">
        <v>1</v>
      </c>
      <c r="J177" s="5" t="str">
        <f t="shared" si="6"/>
        <v>16F主楼办公室</v>
      </c>
      <c r="K177" s="5"/>
      <c r="L177" s="5" t="str">
        <f t="shared" si="7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3511</v>
      </c>
      <c r="D178" s="5" t="s">
        <v>3524</v>
      </c>
      <c r="E178" s="6" t="s">
        <v>23</v>
      </c>
      <c r="F178" s="5" t="s">
        <v>99</v>
      </c>
      <c r="G178" s="30" t="s">
        <v>3694</v>
      </c>
      <c r="H178" s="31"/>
      <c r="I178" s="5">
        <v>1</v>
      </c>
      <c r="J178" s="5" t="str">
        <f t="shared" si="6"/>
        <v>16F主楼办公室</v>
      </c>
      <c r="K178" s="5"/>
      <c r="L178" s="5" t="str">
        <f t="shared" si="7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3511</v>
      </c>
      <c r="D179" s="5" t="s">
        <v>3524</v>
      </c>
      <c r="E179" s="6" t="s">
        <v>23</v>
      </c>
      <c r="F179" s="5" t="s">
        <v>99</v>
      </c>
      <c r="G179" s="30" t="s">
        <v>3695</v>
      </c>
      <c r="H179" s="31"/>
      <c r="I179" s="5">
        <v>1</v>
      </c>
      <c r="J179" s="5" t="str">
        <f t="shared" si="6"/>
        <v>16F主楼办公室</v>
      </c>
      <c r="K179" s="5"/>
      <c r="L179" s="5" t="str">
        <f t="shared" si="7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3511</v>
      </c>
      <c r="D180" s="5" t="s">
        <v>3524</v>
      </c>
      <c r="E180" s="6" t="s">
        <v>23</v>
      </c>
      <c r="F180" s="5" t="s">
        <v>99</v>
      </c>
      <c r="G180" s="30" t="s">
        <v>3696</v>
      </c>
      <c r="H180" s="31"/>
      <c r="I180" s="5">
        <v>1</v>
      </c>
      <c r="J180" s="5" t="str">
        <f t="shared" si="6"/>
        <v>16F主楼办公室</v>
      </c>
      <c r="K180" s="5"/>
      <c r="L180" s="5" t="str">
        <f t="shared" si="7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3511</v>
      </c>
      <c r="D181" s="5" t="s">
        <v>3524</v>
      </c>
      <c r="E181" s="6" t="s">
        <v>23</v>
      </c>
      <c r="F181" s="5" t="s">
        <v>99</v>
      </c>
      <c r="G181" s="30" t="s">
        <v>3697</v>
      </c>
      <c r="H181" s="31"/>
      <c r="I181" s="5">
        <v>1</v>
      </c>
      <c r="J181" s="5" t="str">
        <f t="shared" si="6"/>
        <v>16F主楼办公室</v>
      </c>
      <c r="K181" s="5"/>
      <c r="L181" s="5" t="str">
        <f t="shared" si="7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3511</v>
      </c>
      <c r="D182" s="5" t="s">
        <v>3524</v>
      </c>
      <c r="E182" s="6" t="s">
        <v>23</v>
      </c>
      <c r="F182" s="5" t="s">
        <v>99</v>
      </c>
      <c r="G182" s="30" t="s">
        <v>3698</v>
      </c>
      <c r="H182" s="31"/>
      <c r="I182" s="5">
        <v>1</v>
      </c>
      <c r="J182" s="5" t="str">
        <f t="shared" si="6"/>
        <v>16F主楼办公室</v>
      </c>
      <c r="K182" s="5"/>
      <c r="L182" s="5" t="str">
        <f t="shared" si="7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3511</v>
      </c>
      <c r="D183" s="5" t="s">
        <v>3524</v>
      </c>
      <c r="E183" s="6" t="s">
        <v>23</v>
      </c>
      <c r="F183" s="5" t="s">
        <v>99</v>
      </c>
      <c r="G183" s="30" t="s">
        <v>3699</v>
      </c>
      <c r="H183" s="31"/>
      <c r="I183" s="5">
        <v>1</v>
      </c>
      <c r="J183" s="5" t="str">
        <f t="shared" si="6"/>
        <v>16F主楼办公室</v>
      </c>
      <c r="K183" s="5"/>
      <c r="L183" s="5" t="str">
        <f t="shared" si="7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3511</v>
      </c>
      <c r="D184" s="5" t="s">
        <v>3524</v>
      </c>
      <c r="E184" s="6" t="s">
        <v>23</v>
      </c>
      <c r="F184" s="5" t="s">
        <v>99</v>
      </c>
      <c r="G184" s="30" t="s">
        <v>3700</v>
      </c>
      <c r="H184" s="31"/>
      <c r="I184" s="5">
        <v>1</v>
      </c>
      <c r="J184" s="5" t="str">
        <f t="shared" si="6"/>
        <v>16F主楼办公室</v>
      </c>
      <c r="K184" s="5"/>
      <c r="L184" s="5" t="str">
        <f t="shared" si="7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3511</v>
      </c>
      <c r="D185" s="5" t="s">
        <v>3548</v>
      </c>
      <c r="E185" s="6" t="s">
        <v>23</v>
      </c>
      <c r="F185" s="5" t="s">
        <v>99</v>
      </c>
      <c r="G185" s="30" t="s">
        <v>3701</v>
      </c>
      <c r="H185" s="31"/>
      <c r="I185" s="5">
        <v>1</v>
      </c>
      <c r="J185" s="5" t="str">
        <f t="shared" si="6"/>
        <v>16F主楼大会议室</v>
      </c>
      <c r="K185" s="5"/>
      <c r="L185" s="5" t="str">
        <f t="shared" si="7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3511</v>
      </c>
      <c r="D186" s="5" t="s">
        <v>3550</v>
      </c>
      <c r="E186" s="6" t="s">
        <v>23</v>
      </c>
      <c r="F186" s="5" t="s">
        <v>99</v>
      </c>
      <c r="G186" s="30" t="s">
        <v>3702</v>
      </c>
      <c r="H186" s="31"/>
      <c r="I186" s="5">
        <v>1</v>
      </c>
      <c r="J186" s="5" t="str">
        <f t="shared" si="6"/>
        <v>16F主楼中会议室</v>
      </c>
      <c r="K186" s="5"/>
      <c r="L186" s="5" t="str">
        <f t="shared" si="7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3511</v>
      </c>
      <c r="D187" s="5" t="s">
        <v>3552</v>
      </c>
      <c r="E187" s="6" t="s">
        <v>23</v>
      </c>
      <c r="F187" s="5" t="s">
        <v>99</v>
      </c>
      <c r="G187" s="30" t="s">
        <v>3703</v>
      </c>
      <c r="H187" s="31"/>
      <c r="I187" s="5">
        <v>1</v>
      </c>
      <c r="J187" s="5" t="str">
        <f t="shared" si="6"/>
        <v>16F主楼小会议室</v>
      </c>
      <c r="K187" s="5"/>
      <c r="L187" s="5" t="str">
        <f t="shared" si="7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3511</v>
      </c>
      <c r="D188" s="5" t="s">
        <v>3552</v>
      </c>
      <c r="E188" s="6" t="s">
        <v>23</v>
      </c>
      <c r="F188" s="5" t="s">
        <v>99</v>
      </c>
      <c r="G188" s="30" t="s">
        <v>3704</v>
      </c>
      <c r="H188" s="31"/>
      <c r="I188" s="5">
        <v>1</v>
      </c>
      <c r="J188" s="5" t="str">
        <f t="shared" si="6"/>
        <v>16F主楼小会议室</v>
      </c>
      <c r="K188" s="5"/>
      <c r="L188" s="5" t="str">
        <f t="shared" si="7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3511</v>
      </c>
      <c r="D189" s="5" t="s">
        <v>3524</v>
      </c>
      <c r="E189" s="6" t="s">
        <v>23</v>
      </c>
      <c r="F189" s="5" t="s">
        <v>99</v>
      </c>
      <c r="G189" s="30" t="s">
        <v>3705</v>
      </c>
      <c r="H189" s="31"/>
      <c r="I189" s="5">
        <v>1</v>
      </c>
      <c r="J189" s="5" t="str">
        <f t="shared" si="6"/>
        <v>16F主楼办公室</v>
      </c>
      <c r="K189" s="5"/>
      <c r="L189" s="5" t="str">
        <f t="shared" si="7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3511</v>
      </c>
      <c r="D190" s="5" t="s">
        <v>3524</v>
      </c>
      <c r="E190" s="6" t="s">
        <v>23</v>
      </c>
      <c r="F190" s="5" t="s">
        <v>99</v>
      </c>
      <c r="G190" s="30" t="s">
        <v>3706</v>
      </c>
      <c r="H190" s="31"/>
      <c r="I190" s="5">
        <v>1</v>
      </c>
      <c r="J190" s="5" t="str">
        <f t="shared" si="6"/>
        <v>16F主楼办公室</v>
      </c>
      <c r="K190" s="5"/>
      <c r="L190" s="5" t="str">
        <f t="shared" si="7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3511</v>
      </c>
      <c r="D191" s="5" t="s">
        <v>3524</v>
      </c>
      <c r="E191" s="6" t="s">
        <v>23</v>
      </c>
      <c r="F191" s="5" t="s">
        <v>99</v>
      </c>
      <c r="G191" s="30" t="s">
        <v>3707</v>
      </c>
      <c r="H191" s="31"/>
      <c r="I191" s="5">
        <v>1</v>
      </c>
      <c r="J191" s="5" t="str">
        <f t="shared" si="6"/>
        <v>16F主楼办公室</v>
      </c>
      <c r="K191" s="5"/>
      <c r="L191" s="5" t="str">
        <f t="shared" si="7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3511</v>
      </c>
      <c r="D192" s="5" t="s">
        <v>3524</v>
      </c>
      <c r="E192" s="6" t="s">
        <v>23</v>
      </c>
      <c r="F192" s="5" t="s">
        <v>99</v>
      </c>
      <c r="G192" s="30" t="s">
        <v>3708</v>
      </c>
      <c r="H192" s="31"/>
      <c r="I192" s="5">
        <v>1</v>
      </c>
      <c r="J192" s="5" t="str">
        <f t="shared" si="6"/>
        <v>16F主楼办公室</v>
      </c>
      <c r="K192" s="5"/>
      <c r="L192" s="5" t="str">
        <f t="shared" si="7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3511</v>
      </c>
      <c r="D193" s="5" t="s">
        <v>3524</v>
      </c>
      <c r="E193" s="6" t="s">
        <v>23</v>
      </c>
      <c r="F193" s="5" t="s">
        <v>99</v>
      </c>
      <c r="G193" s="30" t="s">
        <v>3709</v>
      </c>
      <c r="H193" s="31"/>
      <c r="I193" s="5">
        <v>1</v>
      </c>
      <c r="J193" s="5" t="str">
        <f t="shared" si="6"/>
        <v>16F主楼办公室</v>
      </c>
      <c r="K193" s="5"/>
      <c r="L193" s="5" t="str">
        <f t="shared" si="7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3511</v>
      </c>
      <c r="D194" s="5" t="s">
        <v>3524</v>
      </c>
      <c r="E194" s="6" t="s">
        <v>23</v>
      </c>
      <c r="F194" s="5" t="s">
        <v>99</v>
      </c>
      <c r="G194" s="30" t="s">
        <v>3710</v>
      </c>
      <c r="H194" s="31"/>
      <c r="I194" s="5">
        <v>1</v>
      </c>
      <c r="J194" s="5" t="str">
        <f t="shared" si="6"/>
        <v>16F主楼办公室</v>
      </c>
      <c r="K194" s="5"/>
      <c r="L194" s="5" t="str">
        <f t="shared" si="7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3511</v>
      </c>
      <c r="D195" s="5" t="s">
        <v>3524</v>
      </c>
      <c r="E195" s="6" t="s">
        <v>23</v>
      </c>
      <c r="F195" s="5" t="s">
        <v>99</v>
      </c>
      <c r="G195" s="30" t="s">
        <v>3711</v>
      </c>
      <c r="H195" s="31"/>
      <c r="I195" s="5">
        <v>1</v>
      </c>
      <c r="J195" s="5" t="str">
        <f t="shared" si="6"/>
        <v>16F主楼办公室</v>
      </c>
      <c r="K195" s="5"/>
      <c r="L195" s="5" t="str">
        <f t="shared" si="7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3511</v>
      </c>
      <c r="D196" s="5" t="s">
        <v>3524</v>
      </c>
      <c r="E196" s="6" t="s">
        <v>23</v>
      </c>
      <c r="F196" s="5" t="s">
        <v>99</v>
      </c>
      <c r="G196" s="30" t="s">
        <v>3712</v>
      </c>
      <c r="H196" s="31"/>
      <c r="I196" s="5">
        <v>1</v>
      </c>
      <c r="J196" s="5" t="str">
        <f t="shared" si="6"/>
        <v>16F主楼办公室</v>
      </c>
      <c r="K196" s="5"/>
      <c r="L196" s="5" t="str">
        <f t="shared" si="7"/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3511</v>
      </c>
      <c r="D197" s="5" t="s">
        <v>3524</v>
      </c>
      <c r="E197" s="6" t="s">
        <v>23</v>
      </c>
      <c r="F197" s="5" t="s">
        <v>99</v>
      </c>
      <c r="G197" s="30" t="s">
        <v>3713</v>
      </c>
      <c r="H197" s="31"/>
      <c r="I197" s="5">
        <v>1</v>
      </c>
      <c r="J197" s="5" t="str">
        <f t="shared" si="6"/>
        <v>16F主楼办公室</v>
      </c>
      <c r="K197" s="5"/>
      <c r="L197" s="5" t="str">
        <f t="shared" si="7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3511</v>
      </c>
      <c r="D198" s="5" t="s">
        <v>3577</v>
      </c>
      <c r="E198" s="6" t="s">
        <v>23</v>
      </c>
      <c r="F198" s="5" t="s">
        <v>99</v>
      </c>
      <c r="G198" s="30" t="s">
        <v>3714</v>
      </c>
      <c r="H198" s="31"/>
      <c r="I198" s="5">
        <v>1</v>
      </c>
      <c r="J198" s="5" t="str">
        <f t="shared" ref="J198:J225" si="8">D198</f>
        <v>16F主楼开放办公区</v>
      </c>
      <c r="K198" s="5"/>
      <c r="L198" s="5" t="str">
        <f t="shared" ref="L198:L225" si="9">F198</f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3511</v>
      </c>
      <c r="D199" s="5" t="s">
        <v>3577</v>
      </c>
      <c r="E199" s="6" t="s">
        <v>23</v>
      </c>
      <c r="F199" s="5" t="s">
        <v>99</v>
      </c>
      <c r="G199" s="30" t="s">
        <v>3715</v>
      </c>
      <c r="H199" s="31"/>
      <c r="I199" s="5">
        <v>1</v>
      </c>
      <c r="J199" s="5" t="str">
        <f t="shared" si="8"/>
        <v>16F主楼开放办公区</v>
      </c>
      <c r="K199" s="5"/>
      <c r="L199" s="5" t="str">
        <f t="shared" si="9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3511</v>
      </c>
      <c r="D200" s="5" t="s">
        <v>3577</v>
      </c>
      <c r="E200" s="6" t="s">
        <v>23</v>
      </c>
      <c r="F200" s="5" t="s">
        <v>99</v>
      </c>
      <c r="G200" s="30" t="s">
        <v>3716</v>
      </c>
      <c r="H200" s="31"/>
      <c r="I200" s="5">
        <v>1</v>
      </c>
      <c r="J200" s="5" t="str">
        <f t="shared" si="8"/>
        <v>16F主楼开放办公区</v>
      </c>
      <c r="K200" s="5"/>
      <c r="L200" s="5" t="str">
        <f t="shared" si="9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3511</v>
      </c>
      <c r="D201" s="5" t="s">
        <v>3577</v>
      </c>
      <c r="E201" s="6" t="s">
        <v>23</v>
      </c>
      <c r="F201" s="5" t="s">
        <v>99</v>
      </c>
      <c r="G201" s="30" t="s">
        <v>3717</v>
      </c>
      <c r="H201" s="31"/>
      <c r="I201" s="5">
        <v>1</v>
      </c>
      <c r="J201" s="5" t="str">
        <f t="shared" si="8"/>
        <v>16F主楼开放办公区</v>
      </c>
      <c r="K201" s="5"/>
      <c r="L201" s="5" t="str">
        <f t="shared" si="9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3511</v>
      </c>
      <c r="D202" s="5" t="s">
        <v>3577</v>
      </c>
      <c r="E202" s="6" t="s">
        <v>23</v>
      </c>
      <c r="F202" s="5" t="s">
        <v>99</v>
      </c>
      <c r="G202" s="30" t="s">
        <v>3718</v>
      </c>
      <c r="H202" s="31"/>
      <c r="I202" s="5">
        <v>1</v>
      </c>
      <c r="J202" s="5" t="str">
        <f t="shared" si="8"/>
        <v>16F主楼开放办公区</v>
      </c>
      <c r="K202" s="5"/>
      <c r="L202" s="5" t="str">
        <f t="shared" si="9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3511</v>
      </c>
      <c r="D203" s="5" t="s">
        <v>3577</v>
      </c>
      <c r="E203" s="6" t="s">
        <v>23</v>
      </c>
      <c r="F203" s="5" t="s">
        <v>99</v>
      </c>
      <c r="G203" s="30" t="s">
        <v>3719</v>
      </c>
      <c r="H203" s="31"/>
      <c r="I203" s="5">
        <v>1</v>
      </c>
      <c r="J203" s="5" t="str">
        <f t="shared" si="8"/>
        <v>16F主楼开放办公区</v>
      </c>
      <c r="K203" s="5"/>
      <c r="L203" s="5" t="str">
        <f t="shared" si="9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3511</v>
      </c>
      <c r="D204" s="5" t="s">
        <v>3577</v>
      </c>
      <c r="E204" s="6" t="s">
        <v>23</v>
      </c>
      <c r="F204" s="5" t="s">
        <v>99</v>
      </c>
      <c r="G204" s="30" t="s">
        <v>3720</v>
      </c>
      <c r="H204" s="31"/>
      <c r="I204" s="5">
        <v>1</v>
      </c>
      <c r="J204" s="5" t="str">
        <f t="shared" si="8"/>
        <v>16F主楼开放办公区</v>
      </c>
      <c r="K204" s="5"/>
      <c r="L204" s="5" t="str">
        <f t="shared" si="9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3511</v>
      </c>
      <c r="D205" s="5" t="s">
        <v>3577</v>
      </c>
      <c r="E205" s="6" t="s">
        <v>23</v>
      </c>
      <c r="F205" s="5" t="s">
        <v>99</v>
      </c>
      <c r="G205" s="30" t="s">
        <v>3721</v>
      </c>
      <c r="H205" s="31"/>
      <c r="I205" s="5">
        <v>1</v>
      </c>
      <c r="J205" s="5" t="str">
        <f t="shared" si="8"/>
        <v>16F主楼开放办公区</v>
      </c>
      <c r="K205" s="5"/>
      <c r="L205" s="5" t="str">
        <f t="shared" si="9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3511</v>
      </c>
      <c r="D206" s="5" t="s">
        <v>3577</v>
      </c>
      <c r="E206" s="6" t="s">
        <v>23</v>
      </c>
      <c r="F206" s="5" t="s">
        <v>99</v>
      </c>
      <c r="G206" s="30" t="s">
        <v>3722</v>
      </c>
      <c r="H206" s="31"/>
      <c r="I206" s="5">
        <v>1</v>
      </c>
      <c r="J206" s="5" t="str">
        <f t="shared" si="8"/>
        <v>16F主楼开放办公区</v>
      </c>
      <c r="K206" s="5"/>
      <c r="L206" s="5" t="str">
        <f t="shared" si="9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3511</v>
      </c>
      <c r="D207" s="5" t="s">
        <v>3577</v>
      </c>
      <c r="E207" s="6" t="s">
        <v>23</v>
      </c>
      <c r="F207" s="5" t="s">
        <v>99</v>
      </c>
      <c r="G207" s="30" t="s">
        <v>3723</v>
      </c>
      <c r="H207" s="31"/>
      <c r="I207" s="5">
        <v>1</v>
      </c>
      <c r="J207" s="5" t="str">
        <f t="shared" si="8"/>
        <v>16F主楼开放办公区</v>
      </c>
      <c r="K207" s="5"/>
      <c r="L207" s="5" t="str">
        <f t="shared" si="9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3511</v>
      </c>
      <c r="D208" s="5" t="s">
        <v>3577</v>
      </c>
      <c r="E208" s="6" t="s">
        <v>23</v>
      </c>
      <c r="F208" s="5" t="s">
        <v>99</v>
      </c>
      <c r="G208" s="30" t="s">
        <v>3724</v>
      </c>
      <c r="H208" s="31"/>
      <c r="I208" s="5">
        <v>1</v>
      </c>
      <c r="J208" s="5" t="str">
        <f t="shared" si="8"/>
        <v>16F主楼开放办公区</v>
      </c>
      <c r="K208" s="5"/>
      <c r="L208" s="5" t="str">
        <f t="shared" si="9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3511</v>
      </c>
      <c r="D209" s="5" t="s">
        <v>3577</v>
      </c>
      <c r="E209" s="6" t="s">
        <v>23</v>
      </c>
      <c r="F209" s="5" t="s">
        <v>99</v>
      </c>
      <c r="G209" s="30" t="s">
        <v>3725</v>
      </c>
      <c r="H209" s="31"/>
      <c r="I209" s="5">
        <v>1</v>
      </c>
      <c r="J209" s="5" t="str">
        <f t="shared" si="8"/>
        <v>16F主楼开放办公区</v>
      </c>
      <c r="K209" s="5"/>
      <c r="L209" s="5" t="str">
        <f t="shared" si="9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3511</v>
      </c>
      <c r="D210" s="5" t="s">
        <v>3577</v>
      </c>
      <c r="E210" s="6" t="s">
        <v>23</v>
      </c>
      <c r="F210" s="5" t="s">
        <v>99</v>
      </c>
      <c r="G210" s="30" t="s">
        <v>3726</v>
      </c>
      <c r="H210" s="31"/>
      <c r="I210" s="5">
        <v>1</v>
      </c>
      <c r="J210" s="5" t="str">
        <f t="shared" si="8"/>
        <v>16F主楼开放办公区</v>
      </c>
      <c r="K210" s="5"/>
      <c r="L210" s="5" t="str">
        <f t="shared" si="9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3511</v>
      </c>
      <c r="D211" s="5" t="s">
        <v>3577</v>
      </c>
      <c r="E211" s="6" t="s">
        <v>23</v>
      </c>
      <c r="F211" s="5" t="s">
        <v>99</v>
      </c>
      <c r="G211" s="30" t="s">
        <v>3727</v>
      </c>
      <c r="H211" s="31"/>
      <c r="I211" s="5">
        <v>1</v>
      </c>
      <c r="J211" s="5" t="str">
        <f t="shared" si="8"/>
        <v>16F主楼开放办公区</v>
      </c>
      <c r="K211" s="5"/>
      <c r="L211" s="5" t="str">
        <f t="shared" si="9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3511</v>
      </c>
      <c r="D212" s="5" t="s">
        <v>3577</v>
      </c>
      <c r="E212" s="6" t="s">
        <v>23</v>
      </c>
      <c r="F212" s="5" t="s">
        <v>99</v>
      </c>
      <c r="G212" s="30" t="s">
        <v>3728</v>
      </c>
      <c r="H212" s="31"/>
      <c r="I212" s="5">
        <v>1</v>
      </c>
      <c r="J212" s="5" t="str">
        <f t="shared" si="8"/>
        <v>16F主楼开放办公区</v>
      </c>
      <c r="K212" s="5"/>
      <c r="L212" s="5" t="str">
        <f t="shared" si="9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3511</v>
      </c>
      <c r="D213" s="5" t="s">
        <v>3577</v>
      </c>
      <c r="E213" s="6" t="s">
        <v>23</v>
      </c>
      <c r="F213" s="5" t="s">
        <v>99</v>
      </c>
      <c r="G213" s="30" t="s">
        <v>3729</v>
      </c>
      <c r="H213" s="31"/>
      <c r="I213" s="5">
        <v>1</v>
      </c>
      <c r="J213" s="5" t="str">
        <f t="shared" si="8"/>
        <v>16F主楼开放办公区</v>
      </c>
      <c r="K213" s="5"/>
      <c r="L213" s="5" t="str">
        <f t="shared" si="9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3511</v>
      </c>
      <c r="D214" s="5" t="s">
        <v>3577</v>
      </c>
      <c r="E214" s="6" t="s">
        <v>23</v>
      </c>
      <c r="F214" s="5" t="s">
        <v>99</v>
      </c>
      <c r="G214" s="30" t="s">
        <v>3730</v>
      </c>
      <c r="H214" s="31"/>
      <c r="I214" s="5">
        <v>1</v>
      </c>
      <c r="J214" s="5" t="str">
        <f t="shared" si="8"/>
        <v>16F主楼开放办公区</v>
      </c>
      <c r="K214" s="5"/>
      <c r="L214" s="5" t="str">
        <f t="shared" si="9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3511</v>
      </c>
      <c r="D215" s="5" t="s">
        <v>3577</v>
      </c>
      <c r="E215" s="6" t="s">
        <v>23</v>
      </c>
      <c r="F215" s="5" t="s">
        <v>99</v>
      </c>
      <c r="G215" s="30" t="s">
        <v>3731</v>
      </c>
      <c r="H215" s="31"/>
      <c r="I215" s="5">
        <v>1</v>
      </c>
      <c r="J215" s="5" t="str">
        <f t="shared" si="8"/>
        <v>16F主楼开放办公区</v>
      </c>
      <c r="K215" s="5"/>
      <c r="L215" s="5" t="str">
        <f t="shared" si="9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3511</v>
      </c>
      <c r="D216" s="5" t="s">
        <v>3524</v>
      </c>
      <c r="E216" s="6" t="s">
        <v>23</v>
      </c>
      <c r="F216" s="5" t="s">
        <v>99</v>
      </c>
      <c r="G216" s="30" t="s">
        <v>3732</v>
      </c>
      <c r="H216" s="31"/>
      <c r="I216" s="5">
        <v>1</v>
      </c>
      <c r="J216" s="5" t="str">
        <f t="shared" si="8"/>
        <v>16F主楼办公室</v>
      </c>
      <c r="K216" s="5"/>
      <c r="L216" s="5" t="str">
        <f t="shared" si="9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3511</v>
      </c>
      <c r="D217" s="5" t="s">
        <v>3524</v>
      </c>
      <c r="E217" s="6" t="s">
        <v>23</v>
      </c>
      <c r="F217" s="5" t="s">
        <v>99</v>
      </c>
      <c r="G217" s="30" t="s">
        <v>3733</v>
      </c>
      <c r="H217" s="31"/>
      <c r="I217" s="5">
        <v>1</v>
      </c>
      <c r="J217" s="5" t="str">
        <f t="shared" si="8"/>
        <v>16F主楼办公室</v>
      </c>
      <c r="K217" s="5"/>
      <c r="L217" s="5" t="str">
        <f t="shared" si="9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3511</v>
      </c>
      <c r="D218" s="5" t="s">
        <v>3524</v>
      </c>
      <c r="E218" s="6" t="s">
        <v>23</v>
      </c>
      <c r="F218" s="5" t="s">
        <v>99</v>
      </c>
      <c r="G218" s="30" t="s">
        <v>3734</v>
      </c>
      <c r="H218" s="31"/>
      <c r="I218" s="5">
        <v>1</v>
      </c>
      <c r="J218" s="5" t="str">
        <f t="shared" si="8"/>
        <v>16F主楼办公室</v>
      </c>
      <c r="K218" s="5"/>
      <c r="L218" s="5" t="str">
        <f t="shared" si="9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3511</v>
      </c>
      <c r="D219" s="5" t="s">
        <v>3524</v>
      </c>
      <c r="E219" s="6" t="s">
        <v>23</v>
      </c>
      <c r="F219" s="5" t="s">
        <v>99</v>
      </c>
      <c r="G219" s="30" t="s">
        <v>3735</v>
      </c>
      <c r="H219" s="31"/>
      <c r="I219" s="5">
        <v>1</v>
      </c>
      <c r="J219" s="5" t="str">
        <f t="shared" si="8"/>
        <v>16F主楼办公室</v>
      </c>
      <c r="K219" s="5"/>
      <c r="L219" s="5" t="str">
        <f t="shared" si="9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3511</v>
      </c>
      <c r="D220" s="5" t="s">
        <v>3524</v>
      </c>
      <c r="E220" s="6" t="s">
        <v>23</v>
      </c>
      <c r="F220" s="5" t="s">
        <v>99</v>
      </c>
      <c r="G220" s="30" t="s">
        <v>3736</v>
      </c>
      <c r="H220" s="31"/>
      <c r="I220" s="5">
        <v>1</v>
      </c>
      <c r="J220" s="5" t="str">
        <f t="shared" si="8"/>
        <v>16F主楼办公室</v>
      </c>
      <c r="K220" s="5"/>
      <c r="L220" s="5" t="str">
        <f t="shared" si="9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3511</v>
      </c>
      <c r="D221" s="5" t="s">
        <v>3524</v>
      </c>
      <c r="E221" s="6" t="s">
        <v>23</v>
      </c>
      <c r="F221" s="5" t="s">
        <v>99</v>
      </c>
      <c r="G221" s="30" t="s">
        <v>3737</v>
      </c>
      <c r="H221" s="31"/>
      <c r="I221" s="5">
        <v>1</v>
      </c>
      <c r="J221" s="5" t="str">
        <f t="shared" si="8"/>
        <v>16F主楼办公室</v>
      </c>
      <c r="K221" s="5"/>
      <c r="L221" s="5" t="str">
        <f t="shared" si="9"/>
        <v>单口面板（电话插座）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219</v>
      </c>
      <c r="B222" s="5"/>
      <c r="C222" s="5" t="s">
        <v>3511</v>
      </c>
      <c r="D222" s="5" t="s">
        <v>3524</v>
      </c>
      <c r="E222" s="6" t="s">
        <v>23</v>
      </c>
      <c r="F222" s="5" t="s">
        <v>99</v>
      </c>
      <c r="G222" s="30" t="s">
        <v>3738</v>
      </c>
      <c r="H222" s="31"/>
      <c r="I222" s="5">
        <v>1</v>
      </c>
      <c r="J222" s="5" t="str">
        <f t="shared" si="8"/>
        <v>16F主楼办公室</v>
      </c>
      <c r="K222" s="5"/>
      <c r="L222" s="5" t="str">
        <f t="shared" si="9"/>
        <v>单口面板（电话插座）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>
        <v>220</v>
      </c>
      <c r="B223" s="5"/>
      <c r="C223" s="5" t="s">
        <v>3511</v>
      </c>
      <c r="D223" s="5" t="s">
        <v>3524</v>
      </c>
      <c r="E223" s="6" t="s">
        <v>23</v>
      </c>
      <c r="F223" s="5" t="s">
        <v>99</v>
      </c>
      <c r="G223" s="30" t="s">
        <v>3739</v>
      </c>
      <c r="H223" s="31"/>
      <c r="I223" s="5">
        <v>1</v>
      </c>
      <c r="J223" s="5" t="str">
        <f t="shared" si="8"/>
        <v>16F主楼办公室</v>
      </c>
      <c r="K223" s="5"/>
      <c r="L223" s="5" t="str">
        <f t="shared" si="9"/>
        <v>单口面板（电话插座）</v>
      </c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>
        <v>221</v>
      </c>
      <c r="B224" s="5"/>
      <c r="C224" s="5" t="s">
        <v>3511</v>
      </c>
      <c r="D224" s="5" t="s">
        <v>3622</v>
      </c>
      <c r="E224" s="6" t="s">
        <v>23</v>
      </c>
      <c r="F224" s="5" t="s">
        <v>229</v>
      </c>
      <c r="G224" s="9" t="s">
        <v>3740</v>
      </c>
      <c r="H224" s="10" t="s">
        <v>1197</v>
      </c>
      <c r="I224" s="5">
        <v>1</v>
      </c>
      <c r="J224" s="5" t="str">
        <f t="shared" si="8"/>
        <v>16F主楼打印间</v>
      </c>
      <c r="K224" s="5"/>
      <c r="L224" s="5" t="str">
        <f t="shared" si="9"/>
        <v>双口面板（电话插座）</v>
      </c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>
        <v>222</v>
      </c>
      <c r="B225" s="5"/>
      <c r="C225" s="5" t="s">
        <v>3511</v>
      </c>
      <c r="D225" s="5" t="s">
        <v>3524</v>
      </c>
      <c r="E225" s="6" t="s">
        <v>23</v>
      </c>
      <c r="F225" s="5" t="s">
        <v>229</v>
      </c>
      <c r="G225" s="9" t="s">
        <v>3741</v>
      </c>
      <c r="H225" s="10" t="s">
        <v>363</v>
      </c>
      <c r="I225" s="5">
        <v>1</v>
      </c>
      <c r="J225" s="5" t="str">
        <f t="shared" si="8"/>
        <v>16F主楼办公室</v>
      </c>
      <c r="K225" s="5"/>
      <c r="L225" s="5" t="str">
        <f t="shared" si="9"/>
        <v>双口面板（电话插座）</v>
      </c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35" t="s">
        <v>6462</v>
      </c>
      <c r="M227" s="5">
        <f>COUNTIF(L4:L225,"单口面板（电话插座）")</f>
        <v>82</v>
      </c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35" t="s">
        <v>6463</v>
      </c>
      <c r="M228" s="5">
        <f>COUNTIF(L4:L225,"双口面板（电话插座）")</f>
        <v>2</v>
      </c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35" t="s">
        <v>6464</v>
      </c>
      <c r="M229" s="5">
        <f>COUNTIF(L4:L225,"双口面板（网络插座）")</f>
        <v>84</v>
      </c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35" t="s">
        <v>6465</v>
      </c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6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6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6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14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14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14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14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14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14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14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14"/>
      <c r="M471" s="5"/>
      <c r="N471" s="5"/>
      <c r="O471" s="5"/>
      <c r="P471" s="5"/>
      <c r="Q471" s="5"/>
      <c r="R471" s="7"/>
      <c r="S471" s="13"/>
    </row>
    <row r="472" spans="1:19" ht="23.45" customHeight="1" x14ac:dyDescent="0.15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14"/>
      <c r="M472" s="5"/>
      <c r="N472" s="5"/>
      <c r="O472" s="5"/>
      <c r="P472" s="5"/>
      <c r="Q472" s="5"/>
      <c r="R472" s="7"/>
      <c r="S472" s="13"/>
    </row>
    <row r="473" spans="1:19" ht="23.45" customHeight="1" x14ac:dyDescent="0.15">
      <c r="A473" s="4">
        <v>118</v>
      </c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7"/>
      <c r="S473" s="13"/>
    </row>
    <row r="474" spans="1:19" ht="23.45" customHeight="1" x14ac:dyDescent="0.15">
      <c r="A474" s="15">
        <v>28</v>
      </c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7"/>
      <c r="S474" s="18"/>
    </row>
  </sheetData>
  <mergeCells count="141">
    <mergeCell ref="G219:H219"/>
    <mergeCell ref="G220:H220"/>
    <mergeCell ref="G221:H221"/>
    <mergeCell ref="G222:H222"/>
    <mergeCell ref="G223:H223"/>
    <mergeCell ref="A2:A3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54:H54"/>
    <mergeCell ref="G55:H55"/>
    <mergeCell ref="G56:H56"/>
    <mergeCell ref="G57:H57"/>
    <mergeCell ref="G142:H142"/>
    <mergeCell ref="G143:H143"/>
    <mergeCell ref="G144:H144"/>
    <mergeCell ref="G145:H145"/>
    <mergeCell ref="G146:H146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471"/>
  <sheetViews>
    <sheetView topLeftCell="C214" zoomScale="90" zoomScaleNormal="90" workbookViewId="0">
      <selection activeCell="D183" sqref="D183:D186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2.25" style="2" customWidth="1"/>
    <col min="7" max="7" width="13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3742</v>
      </c>
      <c r="D4" s="5" t="s">
        <v>3743</v>
      </c>
      <c r="E4" s="6" t="s">
        <v>23</v>
      </c>
      <c r="F4" s="5" t="s">
        <v>24</v>
      </c>
      <c r="G4" s="30" t="s">
        <v>3744</v>
      </c>
      <c r="H4" s="31"/>
      <c r="I4" s="5">
        <v>1</v>
      </c>
      <c r="J4" s="5" t="str">
        <f t="shared" ref="J4:J67" si="0">D4</f>
        <v>17F主楼走道</v>
      </c>
      <c r="K4" s="5"/>
      <c r="L4" s="5" t="str">
        <f t="shared" ref="L4:L67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3742</v>
      </c>
      <c r="D5" s="5" t="s">
        <v>3743</v>
      </c>
      <c r="E5" s="6" t="s">
        <v>23</v>
      </c>
      <c r="F5" s="5" t="s">
        <v>24</v>
      </c>
      <c r="G5" s="30" t="s">
        <v>3745</v>
      </c>
      <c r="H5" s="31"/>
      <c r="I5" s="5">
        <v>1</v>
      </c>
      <c r="J5" s="5" t="str">
        <f t="shared" si="0"/>
        <v>17F主楼走道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3742</v>
      </c>
      <c r="D6" s="5" t="s">
        <v>3743</v>
      </c>
      <c r="E6" s="6" t="s">
        <v>23</v>
      </c>
      <c r="F6" s="5" t="s">
        <v>24</v>
      </c>
      <c r="G6" s="30" t="s">
        <v>3746</v>
      </c>
      <c r="H6" s="31"/>
      <c r="I6" s="5">
        <v>1</v>
      </c>
      <c r="J6" s="5" t="str">
        <f t="shared" si="0"/>
        <v>17F主楼走道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3742</v>
      </c>
      <c r="D7" s="5" t="s">
        <v>3743</v>
      </c>
      <c r="E7" s="6" t="s">
        <v>23</v>
      </c>
      <c r="F7" s="5" t="s">
        <v>24</v>
      </c>
      <c r="G7" s="30" t="s">
        <v>3747</v>
      </c>
      <c r="H7" s="31"/>
      <c r="I7" s="5">
        <v>1</v>
      </c>
      <c r="J7" s="5" t="str">
        <f t="shared" si="0"/>
        <v>17F主楼走道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3742</v>
      </c>
      <c r="D8" s="5" t="s">
        <v>3743</v>
      </c>
      <c r="E8" s="6" t="s">
        <v>23</v>
      </c>
      <c r="F8" s="5" t="s">
        <v>24</v>
      </c>
      <c r="G8" s="30" t="s">
        <v>3748</v>
      </c>
      <c r="H8" s="31"/>
      <c r="I8" s="5">
        <v>1</v>
      </c>
      <c r="J8" s="5" t="str">
        <f t="shared" si="0"/>
        <v>17F主楼走道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3742</v>
      </c>
      <c r="D9" s="5" t="s">
        <v>3743</v>
      </c>
      <c r="E9" s="6" t="s">
        <v>23</v>
      </c>
      <c r="F9" s="5" t="s">
        <v>24</v>
      </c>
      <c r="G9" s="30" t="s">
        <v>3749</v>
      </c>
      <c r="H9" s="31"/>
      <c r="I9" s="5">
        <v>1</v>
      </c>
      <c r="J9" s="5" t="str">
        <f t="shared" si="0"/>
        <v>17F主楼走道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3742</v>
      </c>
      <c r="D10" s="5" t="s">
        <v>3750</v>
      </c>
      <c r="E10" s="6" t="s">
        <v>23</v>
      </c>
      <c r="F10" s="5" t="s">
        <v>24</v>
      </c>
      <c r="G10" s="30" t="s">
        <v>3751</v>
      </c>
      <c r="H10" s="31"/>
      <c r="I10" s="5">
        <v>1</v>
      </c>
      <c r="J10" s="5" t="str">
        <f t="shared" si="0"/>
        <v>17F主楼电梯厅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3742</v>
      </c>
      <c r="D11" s="5" t="s">
        <v>3743</v>
      </c>
      <c r="E11" s="6" t="s">
        <v>23</v>
      </c>
      <c r="F11" s="5" t="s">
        <v>24</v>
      </c>
      <c r="G11" s="30" t="s">
        <v>3752</v>
      </c>
      <c r="H11" s="31"/>
      <c r="I11" s="5">
        <v>1</v>
      </c>
      <c r="J11" s="5" t="str">
        <f t="shared" si="0"/>
        <v>17F主楼走道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3742</v>
      </c>
      <c r="D12" s="5" t="s">
        <v>3743</v>
      </c>
      <c r="E12" s="6" t="s">
        <v>23</v>
      </c>
      <c r="F12" s="5" t="s">
        <v>24</v>
      </c>
      <c r="G12" s="30" t="s">
        <v>3753</v>
      </c>
      <c r="H12" s="31"/>
      <c r="I12" s="5">
        <v>1</v>
      </c>
      <c r="J12" s="5" t="str">
        <f t="shared" si="0"/>
        <v>17F主楼走道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3742</v>
      </c>
      <c r="D13" s="5" t="s">
        <v>3743</v>
      </c>
      <c r="E13" s="6" t="s">
        <v>23</v>
      </c>
      <c r="F13" s="5" t="s">
        <v>24</v>
      </c>
      <c r="G13" s="30" t="s">
        <v>3754</v>
      </c>
      <c r="H13" s="31"/>
      <c r="I13" s="5">
        <v>1</v>
      </c>
      <c r="J13" s="5" t="str">
        <f t="shared" si="0"/>
        <v>17F主楼走道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3742</v>
      </c>
      <c r="D14" s="5" t="s">
        <v>3755</v>
      </c>
      <c r="E14" s="6" t="s">
        <v>23</v>
      </c>
      <c r="F14" s="5" t="s">
        <v>94</v>
      </c>
      <c r="G14" s="30" t="s">
        <v>3756</v>
      </c>
      <c r="H14" s="31"/>
      <c r="I14" s="5">
        <v>1</v>
      </c>
      <c r="J14" s="5" t="str">
        <f t="shared" si="0"/>
        <v>17F主楼办公室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3742</v>
      </c>
      <c r="D15" s="5" t="s">
        <v>3755</v>
      </c>
      <c r="E15" s="6" t="s">
        <v>23</v>
      </c>
      <c r="F15" s="5" t="s">
        <v>94</v>
      </c>
      <c r="G15" s="30" t="s">
        <v>3757</v>
      </c>
      <c r="H15" s="31"/>
      <c r="I15" s="5">
        <v>1</v>
      </c>
      <c r="J15" s="5" t="str">
        <f t="shared" si="0"/>
        <v>17F主楼办公室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3742</v>
      </c>
      <c r="D16" s="5" t="s">
        <v>3755</v>
      </c>
      <c r="E16" s="6" t="s">
        <v>23</v>
      </c>
      <c r="F16" s="5" t="s">
        <v>94</v>
      </c>
      <c r="G16" s="30" t="s">
        <v>3758</v>
      </c>
      <c r="H16" s="31"/>
      <c r="I16" s="5">
        <v>1</v>
      </c>
      <c r="J16" s="5" t="str">
        <f t="shared" si="0"/>
        <v>17F主楼办公室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3742</v>
      </c>
      <c r="D17" s="5" t="s">
        <v>3755</v>
      </c>
      <c r="E17" s="6" t="s">
        <v>23</v>
      </c>
      <c r="F17" s="5" t="s">
        <v>94</v>
      </c>
      <c r="G17" s="30" t="s">
        <v>3759</v>
      </c>
      <c r="H17" s="31"/>
      <c r="I17" s="5">
        <v>1</v>
      </c>
      <c r="J17" s="5" t="str">
        <f t="shared" si="0"/>
        <v>17F主楼办公室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3742</v>
      </c>
      <c r="D18" s="5" t="s">
        <v>3755</v>
      </c>
      <c r="E18" s="6" t="s">
        <v>23</v>
      </c>
      <c r="F18" s="5" t="s">
        <v>94</v>
      </c>
      <c r="G18" s="30" t="s">
        <v>3760</v>
      </c>
      <c r="H18" s="31"/>
      <c r="I18" s="5">
        <v>1</v>
      </c>
      <c r="J18" s="5" t="str">
        <f t="shared" si="0"/>
        <v>17F主楼办公室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3742</v>
      </c>
      <c r="D19" s="5" t="s">
        <v>3755</v>
      </c>
      <c r="E19" s="6" t="s">
        <v>23</v>
      </c>
      <c r="F19" s="5" t="s">
        <v>94</v>
      </c>
      <c r="G19" s="30" t="s">
        <v>3761</v>
      </c>
      <c r="H19" s="31"/>
      <c r="I19" s="5">
        <v>1</v>
      </c>
      <c r="J19" s="5" t="str">
        <f t="shared" si="0"/>
        <v>17F主楼办公室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3742</v>
      </c>
      <c r="D20" s="5" t="s">
        <v>3755</v>
      </c>
      <c r="E20" s="6" t="s">
        <v>23</v>
      </c>
      <c r="F20" s="5" t="s">
        <v>94</v>
      </c>
      <c r="G20" s="30" t="s">
        <v>3762</v>
      </c>
      <c r="H20" s="31"/>
      <c r="I20" s="5">
        <v>1</v>
      </c>
      <c r="J20" s="5" t="str">
        <f t="shared" si="0"/>
        <v>17F主楼办公室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3742</v>
      </c>
      <c r="D21" s="5" t="s">
        <v>3755</v>
      </c>
      <c r="E21" s="6" t="s">
        <v>23</v>
      </c>
      <c r="F21" s="5" t="s">
        <v>94</v>
      </c>
      <c r="G21" s="30" t="s">
        <v>3763</v>
      </c>
      <c r="H21" s="31"/>
      <c r="I21" s="5">
        <v>1</v>
      </c>
      <c r="J21" s="5" t="str">
        <f t="shared" si="0"/>
        <v>17F主楼办公室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3742</v>
      </c>
      <c r="D22" s="5" t="s">
        <v>3755</v>
      </c>
      <c r="E22" s="6" t="s">
        <v>23</v>
      </c>
      <c r="F22" s="5" t="s">
        <v>94</v>
      </c>
      <c r="G22" s="30" t="s">
        <v>3764</v>
      </c>
      <c r="H22" s="31"/>
      <c r="I22" s="5">
        <v>1</v>
      </c>
      <c r="J22" s="5" t="str">
        <f t="shared" si="0"/>
        <v>17F主楼办公室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3742</v>
      </c>
      <c r="D23" s="5" t="s">
        <v>3755</v>
      </c>
      <c r="E23" s="6" t="s">
        <v>23</v>
      </c>
      <c r="F23" s="5" t="s">
        <v>94</v>
      </c>
      <c r="G23" s="30" t="s">
        <v>3765</v>
      </c>
      <c r="H23" s="31"/>
      <c r="I23" s="5">
        <v>1</v>
      </c>
      <c r="J23" s="5" t="str">
        <f t="shared" si="0"/>
        <v>17F主楼办公室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3742</v>
      </c>
      <c r="D24" s="5" t="s">
        <v>3755</v>
      </c>
      <c r="E24" s="6" t="s">
        <v>23</v>
      </c>
      <c r="F24" s="5" t="s">
        <v>94</v>
      </c>
      <c r="G24" s="30" t="s">
        <v>3766</v>
      </c>
      <c r="H24" s="31"/>
      <c r="I24" s="5">
        <v>1</v>
      </c>
      <c r="J24" s="5" t="str">
        <f t="shared" si="0"/>
        <v>17F主楼办公室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3742</v>
      </c>
      <c r="D25" s="5" t="s">
        <v>3755</v>
      </c>
      <c r="E25" s="6" t="s">
        <v>23</v>
      </c>
      <c r="F25" s="5" t="s">
        <v>94</v>
      </c>
      <c r="G25" s="30" t="s">
        <v>3767</v>
      </c>
      <c r="H25" s="31"/>
      <c r="I25" s="5">
        <v>1</v>
      </c>
      <c r="J25" s="5" t="str">
        <f t="shared" si="0"/>
        <v>17F主楼办公室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3742</v>
      </c>
      <c r="D26" s="5" t="s">
        <v>3755</v>
      </c>
      <c r="E26" s="6" t="s">
        <v>23</v>
      </c>
      <c r="F26" s="5" t="s">
        <v>94</v>
      </c>
      <c r="G26" s="30" t="s">
        <v>3768</v>
      </c>
      <c r="H26" s="31"/>
      <c r="I26" s="5">
        <v>1</v>
      </c>
      <c r="J26" s="5" t="str">
        <f t="shared" si="0"/>
        <v>17F主楼办公室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3742</v>
      </c>
      <c r="D27" s="5" t="s">
        <v>3755</v>
      </c>
      <c r="E27" s="6" t="s">
        <v>23</v>
      </c>
      <c r="F27" s="5" t="s">
        <v>94</v>
      </c>
      <c r="G27" s="30" t="s">
        <v>3769</v>
      </c>
      <c r="H27" s="31"/>
      <c r="I27" s="5">
        <v>1</v>
      </c>
      <c r="J27" s="5" t="str">
        <f t="shared" si="0"/>
        <v>17F主楼办公室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3742</v>
      </c>
      <c r="D28" s="5" t="s">
        <v>3755</v>
      </c>
      <c r="E28" s="6" t="s">
        <v>23</v>
      </c>
      <c r="F28" s="5" t="s">
        <v>94</v>
      </c>
      <c r="G28" s="30" t="s">
        <v>3770</v>
      </c>
      <c r="H28" s="31"/>
      <c r="I28" s="5">
        <v>1</v>
      </c>
      <c r="J28" s="5" t="str">
        <f t="shared" si="0"/>
        <v>17F主楼办公室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3742</v>
      </c>
      <c r="D29" s="5" t="s">
        <v>3755</v>
      </c>
      <c r="E29" s="6" t="s">
        <v>23</v>
      </c>
      <c r="F29" s="5" t="s">
        <v>94</v>
      </c>
      <c r="G29" s="30" t="s">
        <v>3771</v>
      </c>
      <c r="H29" s="31"/>
      <c r="I29" s="5">
        <v>1</v>
      </c>
      <c r="J29" s="5" t="str">
        <f t="shared" si="0"/>
        <v>17F主楼办公室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3742</v>
      </c>
      <c r="D30" s="5" t="s">
        <v>3755</v>
      </c>
      <c r="E30" s="6" t="s">
        <v>23</v>
      </c>
      <c r="F30" s="5" t="s">
        <v>94</v>
      </c>
      <c r="G30" s="30" t="s">
        <v>3772</v>
      </c>
      <c r="H30" s="31"/>
      <c r="I30" s="5">
        <v>1</v>
      </c>
      <c r="J30" s="5" t="str">
        <f t="shared" si="0"/>
        <v>17F主楼办公室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3742</v>
      </c>
      <c r="D31" s="5" t="s">
        <v>3755</v>
      </c>
      <c r="E31" s="6" t="s">
        <v>23</v>
      </c>
      <c r="F31" s="5" t="s">
        <v>94</v>
      </c>
      <c r="G31" s="30" t="s">
        <v>3773</v>
      </c>
      <c r="H31" s="31"/>
      <c r="I31" s="5">
        <v>1</v>
      </c>
      <c r="J31" s="5" t="str">
        <f t="shared" si="0"/>
        <v>17F主楼办公室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3742</v>
      </c>
      <c r="D32" s="5" t="s">
        <v>3755</v>
      </c>
      <c r="E32" s="6" t="s">
        <v>23</v>
      </c>
      <c r="F32" s="5" t="s">
        <v>94</v>
      </c>
      <c r="G32" s="30" t="s">
        <v>3774</v>
      </c>
      <c r="H32" s="31"/>
      <c r="I32" s="5">
        <v>1</v>
      </c>
      <c r="J32" s="5" t="str">
        <f t="shared" si="0"/>
        <v>17F主楼办公室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3742</v>
      </c>
      <c r="D33" s="5" t="s">
        <v>3755</v>
      </c>
      <c r="E33" s="6" t="s">
        <v>23</v>
      </c>
      <c r="F33" s="5" t="s">
        <v>94</v>
      </c>
      <c r="G33" s="30" t="s">
        <v>3775</v>
      </c>
      <c r="H33" s="31"/>
      <c r="I33" s="5">
        <v>1</v>
      </c>
      <c r="J33" s="5" t="str">
        <f t="shared" si="0"/>
        <v>17F主楼办公室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3742</v>
      </c>
      <c r="D34" s="5" t="s">
        <v>3755</v>
      </c>
      <c r="E34" s="6" t="s">
        <v>23</v>
      </c>
      <c r="F34" s="5" t="s">
        <v>94</v>
      </c>
      <c r="G34" s="30" t="s">
        <v>3776</v>
      </c>
      <c r="H34" s="31"/>
      <c r="I34" s="5">
        <v>1</v>
      </c>
      <c r="J34" s="5" t="str">
        <f t="shared" si="0"/>
        <v>17F主楼办公室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3742</v>
      </c>
      <c r="D35" s="5" t="s">
        <v>3755</v>
      </c>
      <c r="E35" s="6" t="s">
        <v>23</v>
      </c>
      <c r="F35" s="5" t="s">
        <v>94</v>
      </c>
      <c r="G35" s="30" t="s">
        <v>3777</v>
      </c>
      <c r="H35" s="31"/>
      <c r="I35" s="5">
        <v>1</v>
      </c>
      <c r="J35" s="5" t="str">
        <f t="shared" si="0"/>
        <v>17F主楼办公室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3742</v>
      </c>
      <c r="D36" s="5" t="s">
        <v>3755</v>
      </c>
      <c r="E36" s="6" t="s">
        <v>23</v>
      </c>
      <c r="F36" s="5" t="s">
        <v>94</v>
      </c>
      <c r="G36" s="30" t="s">
        <v>3778</v>
      </c>
      <c r="H36" s="31"/>
      <c r="I36" s="5">
        <v>1</v>
      </c>
      <c r="J36" s="5" t="str">
        <f t="shared" si="0"/>
        <v>17F主楼办公室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3742</v>
      </c>
      <c r="D37" s="5" t="s">
        <v>3779</v>
      </c>
      <c r="E37" s="6" t="s">
        <v>23</v>
      </c>
      <c r="F37" s="5" t="s">
        <v>94</v>
      </c>
      <c r="G37" s="30" t="s">
        <v>3780</v>
      </c>
      <c r="H37" s="31"/>
      <c r="I37" s="5">
        <v>1</v>
      </c>
      <c r="J37" s="5" t="str">
        <f t="shared" si="0"/>
        <v>17F主楼大会议室</v>
      </c>
      <c r="K37" s="5"/>
      <c r="L37" s="5" t="str">
        <f t="shared" si="1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3742</v>
      </c>
      <c r="D38" s="5" t="s">
        <v>3781</v>
      </c>
      <c r="E38" s="6" t="s">
        <v>23</v>
      </c>
      <c r="F38" s="5" t="s">
        <v>94</v>
      </c>
      <c r="G38" s="30" t="s">
        <v>3782</v>
      </c>
      <c r="H38" s="31"/>
      <c r="I38" s="5">
        <v>1</v>
      </c>
      <c r="J38" s="5" t="str">
        <f t="shared" si="0"/>
        <v>17F主楼中会议室</v>
      </c>
      <c r="K38" s="5"/>
      <c r="L38" s="5" t="str">
        <f t="shared" si="1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3742</v>
      </c>
      <c r="D39" s="5" t="s">
        <v>3783</v>
      </c>
      <c r="E39" s="6" t="s">
        <v>23</v>
      </c>
      <c r="F39" s="5" t="s">
        <v>94</v>
      </c>
      <c r="G39" s="30" t="s">
        <v>3784</v>
      </c>
      <c r="H39" s="31"/>
      <c r="I39" s="5">
        <v>1</v>
      </c>
      <c r="J39" s="5" t="str">
        <f t="shared" si="0"/>
        <v>17F主楼小会议室</v>
      </c>
      <c r="K39" s="5"/>
      <c r="L39" s="5" t="str">
        <f t="shared" si="1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3742</v>
      </c>
      <c r="D40" s="5" t="s">
        <v>3783</v>
      </c>
      <c r="E40" s="6" t="s">
        <v>23</v>
      </c>
      <c r="F40" s="5" t="s">
        <v>94</v>
      </c>
      <c r="G40" s="30" t="s">
        <v>3785</v>
      </c>
      <c r="H40" s="31"/>
      <c r="I40" s="5">
        <v>1</v>
      </c>
      <c r="J40" s="5" t="str">
        <f t="shared" si="0"/>
        <v>17F主楼小会议室</v>
      </c>
      <c r="K40" s="5"/>
      <c r="L40" s="5" t="str">
        <f t="shared" si="1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3742</v>
      </c>
      <c r="D41" s="5" t="s">
        <v>3755</v>
      </c>
      <c r="E41" s="6" t="s">
        <v>23</v>
      </c>
      <c r="F41" s="5" t="s">
        <v>94</v>
      </c>
      <c r="G41" s="30" t="s">
        <v>3786</v>
      </c>
      <c r="H41" s="31"/>
      <c r="I41" s="5">
        <v>1</v>
      </c>
      <c r="J41" s="5" t="str">
        <f t="shared" si="0"/>
        <v>17F主楼办公室</v>
      </c>
      <c r="K41" s="5"/>
      <c r="L41" s="5" t="str">
        <f t="shared" si="1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3742</v>
      </c>
      <c r="D42" s="5" t="s">
        <v>3755</v>
      </c>
      <c r="E42" s="6" t="s">
        <v>23</v>
      </c>
      <c r="F42" s="5" t="s">
        <v>94</v>
      </c>
      <c r="G42" s="30" t="s">
        <v>3787</v>
      </c>
      <c r="H42" s="31"/>
      <c r="I42" s="5">
        <v>1</v>
      </c>
      <c r="J42" s="5" t="str">
        <f t="shared" si="0"/>
        <v>17F主楼办公室</v>
      </c>
      <c r="K42" s="5"/>
      <c r="L42" s="5" t="str">
        <f t="shared" si="1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3742</v>
      </c>
      <c r="D43" s="5" t="s">
        <v>3755</v>
      </c>
      <c r="E43" s="6" t="s">
        <v>23</v>
      </c>
      <c r="F43" s="5" t="s">
        <v>94</v>
      </c>
      <c r="G43" s="30" t="s">
        <v>3788</v>
      </c>
      <c r="H43" s="31"/>
      <c r="I43" s="5">
        <v>1</v>
      </c>
      <c r="J43" s="5" t="str">
        <f t="shared" si="0"/>
        <v>17F主楼办公室</v>
      </c>
      <c r="K43" s="5"/>
      <c r="L43" s="5" t="str">
        <f t="shared" si="1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3742</v>
      </c>
      <c r="D44" s="5" t="s">
        <v>3755</v>
      </c>
      <c r="E44" s="6" t="s">
        <v>23</v>
      </c>
      <c r="F44" s="5" t="s">
        <v>94</v>
      </c>
      <c r="G44" s="30" t="s">
        <v>3789</v>
      </c>
      <c r="H44" s="31"/>
      <c r="I44" s="5">
        <v>1</v>
      </c>
      <c r="J44" s="5" t="str">
        <f t="shared" si="0"/>
        <v>17F主楼办公室</v>
      </c>
      <c r="K44" s="5"/>
      <c r="L44" s="5" t="str">
        <f t="shared" si="1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3742</v>
      </c>
      <c r="D45" s="5" t="s">
        <v>3755</v>
      </c>
      <c r="E45" s="6" t="s">
        <v>23</v>
      </c>
      <c r="F45" s="5" t="s">
        <v>94</v>
      </c>
      <c r="G45" s="30" t="s">
        <v>3790</v>
      </c>
      <c r="H45" s="31"/>
      <c r="I45" s="5">
        <v>1</v>
      </c>
      <c r="J45" s="5" t="str">
        <f t="shared" si="0"/>
        <v>17F主楼办公室</v>
      </c>
      <c r="K45" s="5"/>
      <c r="L45" s="5" t="str">
        <f t="shared" si="1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3742</v>
      </c>
      <c r="D46" s="5" t="s">
        <v>3755</v>
      </c>
      <c r="E46" s="6" t="s">
        <v>23</v>
      </c>
      <c r="F46" s="5" t="s">
        <v>94</v>
      </c>
      <c r="G46" s="30" t="s">
        <v>3791</v>
      </c>
      <c r="H46" s="31"/>
      <c r="I46" s="5">
        <v>1</v>
      </c>
      <c r="J46" s="5" t="str">
        <f t="shared" si="0"/>
        <v>17F主楼办公室</v>
      </c>
      <c r="K46" s="5"/>
      <c r="L46" s="5" t="str">
        <f t="shared" si="1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3742</v>
      </c>
      <c r="D47" s="5" t="s">
        <v>3755</v>
      </c>
      <c r="E47" s="6" t="s">
        <v>23</v>
      </c>
      <c r="F47" s="5" t="s">
        <v>94</v>
      </c>
      <c r="G47" s="30" t="s">
        <v>3792</v>
      </c>
      <c r="H47" s="31"/>
      <c r="I47" s="5">
        <v>1</v>
      </c>
      <c r="J47" s="5" t="str">
        <f t="shared" si="0"/>
        <v>17F主楼办公室</v>
      </c>
      <c r="K47" s="5"/>
      <c r="L47" s="5" t="str">
        <f t="shared" si="1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3742</v>
      </c>
      <c r="D48" s="5" t="s">
        <v>3755</v>
      </c>
      <c r="E48" s="6" t="s">
        <v>23</v>
      </c>
      <c r="F48" s="5" t="s">
        <v>94</v>
      </c>
      <c r="G48" s="30" t="s">
        <v>3793</v>
      </c>
      <c r="H48" s="31"/>
      <c r="I48" s="5">
        <v>1</v>
      </c>
      <c r="J48" s="5" t="str">
        <f t="shared" si="0"/>
        <v>17F主楼办公室</v>
      </c>
      <c r="K48" s="5"/>
      <c r="L48" s="5" t="str">
        <f t="shared" si="1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3742</v>
      </c>
      <c r="D49" s="5" t="s">
        <v>3755</v>
      </c>
      <c r="E49" s="6" t="s">
        <v>23</v>
      </c>
      <c r="F49" s="5" t="s">
        <v>94</v>
      </c>
      <c r="G49" s="30" t="s">
        <v>3794</v>
      </c>
      <c r="H49" s="31"/>
      <c r="I49" s="5">
        <v>1</v>
      </c>
      <c r="J49" s="5" t="str">
        <f t="shared" si="0"/>
        <v>17F主楼办公室</v>
      </c>
      <c r="K49" s="5"/>
      <c r="L49" s="5" t="str">
        <f t="shared" si="1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3742</v>
      </c>
      <c r="D50" s="5" t="s">
        <v>3755</v>
      </c>
      <c r="E50" s="6" t="s">
        <v>23</v>
      </c>
      <c r="F50" s="5" t="s">
        <v>94</v>
      </c>
      <c r="G50" s="30" t="s">
        <v>3795</v>
      </c>
      <c r="H50" s="31"/>
      <c r="I50" s="5">
        <v>1</v>
      </c>
      <c r="J50" s="5" t="str">
        <f t="shared" si="0"/>
        <v>17F主楼办公室</v>
      </c>
      <c r="K50" s="5"/>
      <c r="L50" s="5" t="str">
        <f t="shared" si="1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3742</v>
      </c>
      <c r="D51" s="5" t="s">
        <v>3755</v>
      </c>
      <c r="E51" s="6" t="s">
        <v>23</v>
      </c>
      <c r="F51" s="5" t="s">
        <v>94</v>
      </c>
      <c r="G51" s="30" t="s">
        <v>3796</v>
      </c>
      <c r="H51" s="31"/>
      <c r="I51" s="5">
        <v>1</v>
      </c>
      <c r="J51" s="5" t="str">
        <f t="shared" si="0"/>
        <v>17F主楼办公室</v>
      </c>
      <c r="K51" s="5"/>
      <c r="L51" s="5" t="str">
        <f t="shared" si="1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3742</v>
      </c>
      <c r="D52" s="5" t="s">
        <v>3755</v>
      </c>
      <c r="E52" s="6" t="s">
        <v>23</v>
      </c>
      <c r="F52" s="5" t="s">
        <v>94</v>
      </c>
      <c r="G52" s="30" t="s">
        <v>3797</v>
      </c>
      <c r="H52" s="31"/>
      <c r="I52" s="5">
        <v>1</v>
      </c>
      <c r="J52" s="5" t="str">
        <f t="shared" si="0"/>
        <v>17F主楼办公室</v>
      </c>
      <c r="K52" s="5"/>
      <c r="L52" s="5" t="str">
        <f t="shared" si="1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3742</v>
      </c>
      <c r="D53" s="5" t="s">
        <v>3755</v>
      </c>
      <c r="E53" s="6" t="s">
        <v>23</v>
      </c>
      <c r="F53" s="5" t="s">
        <v>94</v>
      </c>
      <c r="G53" s="30" t="s">
        <v>3798</v>
      </c>
      <c r="H53" s="31"/>
      <c r="I53" s="5">
        <v>1</v>
      </c>
      <c r="J53" s="5" t="str">
        <f t="shared" si="0"/>
        <v>17F主楼办公室</v>
      </c>
      <c r="K53" s="5"/>
      <c r="L53" s="5" t="str">
        <f t="shared" si="1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3742</v>
      </c>
      <c r="D54" s="5" t="s">
        <v>3755</v>
      </c>
      <c r="E54" s="6" t="s">
        <v>23</v>
      </c>
      <c r="F54" s="5" t="s">
        <v>94</v>
      </c>
      <c r="G54" s="30" t="s">
        <v>3799</v>
      </c>
      <c r="H54" s="31"/>
      <c r="I54" s="5">
        <v>1</v>
      </c>
      <c r="J54" s="5" t="str">
        <f t="shared" si="0"/>
        <v>17F主楼办公室</v>
      </c>
      <c r="K54" s="5"/>
      <c r="L54" s="5" t="str">
        <f t="shared" si="1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3742</v>
      </c>
      <c r="D55" s="5" t="s">
        <v>3755</v>
      </c>
      <c r="E55" s="6" t="s">
        <v>23</v>
      </c>
      <c r="F55" s="5" t="s">
        <v>94</v>
      </c>
      <c r="G55" s="30" t="s">
        <v>3800</v>
      </c>
      <c r="H55" s="31"/>
      <c r="I55" s="5">
        <v>1</v>
      </c>
      <c r="J55" s="5" t="str">
        <f t="shared" si="0"/>
        <v>17F主楼办公室</v>
      </c>
      <c r="K55" s="5"/>
      <c r="L55" s="5" t="str">
        <f t="shared" si="1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3742</v>
      </c>
      <c r="D56" s="5" t="s">
        <v>3755</v>
      </c>
      <c r="E56" s="6" t="s">
        <v>23</v>
      </c>
      <c r="F56" s="5" t="s">
        <v>94</v>
      </c>
      <c r="G56" s="30" t="s">
        <v>3801</v>
      </c>
      <c r="H56" s="31"/>
      <c r="I56" s="5">
        <v>1</v>
      </c>
      <c r="J56" s="5" t="str">
        <f t="shared" si="0"/>
        <v>17F主楼办公室</v>
      </c>
      <c r="K56" s="5"/>
      <c r="L56" s="5" t="str">
        <f t="shared" si="1"/>
        <v>墙面无线AP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3742</v>
      </c>
      <c r="D57" s="5" t="s">
        <v>3755</v>
      </c>
      <c r="E57" s="6" t="s">
        <v>23</v>
      </c>
      <c r="F57" s="5" t="s">
        <v>96</v>
      </c>
      <c r="G57" s="9" t="s">
        <v>3802</v>
      </c>
      <c r="H57" s="10" t="s">
        <v>158</v>
      </c>
      <c r="I57" s="5">
        <v>1</v>
      </c>
      <c r="J57" s="5" t="str">
        <f t="shared" si="0"/>
        <v>17F主楼办公室</v>
      </c>
      <c r="K57" s="5"/>
      <c r="L57" s="5" t="str">
        <f t="shared" si="1"/>
        <v>双口面板（网络插座）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3742</v>
      </c>
      <c r="D58" s="5" t="s">
        <v>3755</v>
      </c>
      <c r="E58" s="6" t="s">
        <v>23</v>
      </c>
      <c r="F58" s="5" t="s">
        <v>96</v>
      </c>
      <c r="G58" s="9" t="s">
        <v>3803</v>
      </c>
      <c r="H58" s="10" t="s">
        <v>160</v>
      </c>
      <c r="I58" s="5">
        <v>1</v>
      </c>
      <c r="J58" s="5" t="str">
        <f t="shared" si="0"/>
        <v>17F主楼办公室</v>
      </c>
      <c r="K58" s="5"/>
      <c r="L58" s="5" t="str">
        <f t="shared" si="1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3742</v>
      </c>
      <c r="D59" s="5" t="s">
        <v>3755</v>
      </c>
      <c r="E59" s="6" t="s">
        <v>23</v>
      </c>
      <c r="F59" s="5" t="s">
        <v>96</v>
      </c>
      <c r="G59" s="9" t="s">
        <v>3804</v>
      </c>
      <c r="H59" s="10" t="s">
        <v>162</v>
      </c>
      <c r="I59" s="5">
        <v>1</v>
      </c>
      <c r="J59" s="5" t="str">
        <f t="shared" si="0"/>
        <v>17F主楼办公室</v>
      </c>
      <c r="K59" s="5"/>
      <c r="L59" s="5" t="str">
        <f t="shared" si="1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3742</v>
      </c>
      <c r="D60" s="5" t="s">
        <v>3755</v>
      </c>
      <c r="E60" s="6" t="s">
        <v>23</v>
      </c>
      <c r="F60" s="5" t="s">
        <v>96</v>
      </c>
      <c r="G60" s="9" t="s">
        <v>3805</v>
      </c>
      <c r="H60" s="10" t="s">
        <v>164</v>
      </c>
      <c r="I60" s="5">
        <v>1</v>
      </c>
      <c r="J60" s="5" t="str">
        <f t="shared" si="0"/>
        <v>17F主楼办公室</v>
      </c>
      <c r="K60" s="5"/>
      <c r="L60" s="5" t="str">
        <f t="shared" si="1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3742</v>
      </c>
      <c r="D61" s="5" t="s">
        <v>3755</v>
      </c>
      <c r="E61" s="6" t="s">
        <v>23</v>
      </c>
      <c r="F61" s="5" t="s">
        <v>96</v>
      </c>
      <c r="G61" s="9" t="s">
        <v>3806</v>
      </c>
      <c r="H61" s="10" t="s">
        <v>166</v>
      </c>
      <c r="I61" s="5">
        <v>1</v>
      </c>
      <c r="J61" s="5" t="str">
        <f t="shared" si="0"/>
        <v>17F主楼办公室</v>
      </c>
      <c r="K61" s="5"/>
      <c r="L61" s="5" t="str">
        <f t="shared" si="1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3742</v>
      </c>
      <c r="D62" s="5" t="s">
        <v>3807</v>
      </c>
      <c r="E62" s="6" t="s">
        <v>23</v>
      </c>
      <c r="F62" s="5" t="s">
        <v>96</v>
      </c>
      <c r="G62" s="9" t="s">
        <v>3808</v>
      </c>
      <c r="H62" s="10" t="s">
        <v>168</v>
      </c>
      <c r="I62" s="5">
        <v>1</v>
      </c>
      <c r="J62" s="5" t="str">
        <f t="shared" si="0"/>
        <v>17F主楼开放办公区</v>
      </c>
      <c r="K62" s="5"/>
      <c r="L62" s="5" t="str">
        <f t="shared" si="1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3742</v>
      </c>
      <c r="D63" s="5" t="s">
        <v>3807</v>
      </c>
      <c r="E63" s="6" t="s">
        <v>23</v>
      </c>
      <c r="F63" s="5" t="s">
        <v>96</v>
      </c>
      <c r="G63" s="9" t="s">
        <v>3809</v>
      </c>
      <c r="H63" s="10" t="s">
        <v>170</v>
      </c>
      <c r="I63" s="5">
        <v>1</v>
      </c>
      <c r="J63" s="5" t="str">
        <f t="shared" si="0"/>
        <v>17F主楼开放办公区</v>
      </c>
      <c r="K63" s="5"/>
      <c r="L63" s="5" t="str">
        <f t="shared" si="1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3742</v>
      </c>
      <c r="D64" s="5" t="s">
        <v>3807</v>
      </c>
      <c r="E64" s="6" t="s">
        <v>23</v>
      </c>
      <c r="F64" s="5" t="s">
        <v>96</v>
      </c>
      <c r="G64" s="9" t="s">
        <v>3810</v>
      </c>
      <c r="H64" s="10" t="s">
        <v>172</v>
      </c>
      <c r="I64" s="5">
        <v>1</v>
      </c>
      <c r="J64" s="5" t="str">
        <f t="shared" si="0"/>
        <v>17F主楼开放办公区</v>
      </c>
      <c r="K64" s="5"/>
      <c r="L64" s="5" t="str">
        <f t="shared" si="1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3742</v>
      </c>
      <c r="D65" s="5" t="s">
        <v>3807</v>
      </c>
      <c r="E65" s="6" t="s">
        <v>23</v>
      </c>
      <c r="F65" s="5" t="s">
        <v>96</v>
      </c>
      <c r="G65" s="9" t="s">
        <v>3811</v>
      </c>
      <c r="H65" s="10" t="s">
        <v>174</v>
      </c>
      <c r="I65" s="5">
        <v>1</v>
      </c>
      <c r="J65" s="5" t="str">
        <f t="shared" si="0"/>
        <v>17F主楼开放办公区</v>
      </c>
      <c r="K65" s="5"/>
      <c r="L65" s="5" t="str">
        <f t="shared" si="1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3742</v>
      </c>
      <c r="D66" s="5" t="s">
        <v>3807</v>
      </c>
      <c r="E66" s="6" t="s">
        <v>23</v>
      </c>
      <c r="F66" s="5" t="s">
        <v>96</v>
      </c>
      <c r="G66" s="9" t="s">
        <v>3812</v>
      </c>
      <c r="H66" s="10" t="s">
        <v>176</v>
      </c>
      <c r="I66" s="5">
        <v>1</v>
      </c>
      <c r="J66" s="5" t="str">
        <f t="shared" si="0"/>
        <v>17F主楼开放办公区</v>
      </c>
      <c r="K66" s="5"/>
      <c r="L66" s="5" t="str">
        <f t="shared" si="1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3742</v>
      </c>
      <c r="D67" s="5" t="s">
        <v>3807</v>
      </c>
      <c r="E67" s="6" t="s">
        <v>23</v>
      </c>
      <c r="F67" s="5" t="s">
        <v>96</v>
      </c>
      <c r="G67" s="9" t="s">
        <v>3813</v>
      </c>
      <c r="H67" s="10" t="s">
        <v>178</v>
      </c>
      <c r="I67" s="5">
        <v>1</v>
      </c>
      <c r="J67" s="5" t="str">
        <f t="shared" si="0"/>
        <v>17F主楼开放办公区</v>
      </c>
      <c r="K67" s="5"/>
      <c r="L67" s="5" t="str">
        <f t="shared" si="1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3742</v>
      </c>
      <c r="D68" s="5" t="s">
        <v>3807</v>
      </c>
      <c r="E68" s="6" t="s">
        <v>23</v>
      </c>
      <c r="F68" s="5" t="s">
        <v>96</v>
      </c>
      <c r="G68" s="9" t="s">
        <v>3814</v>
      </c>
      <c r="H68" s="10" t="s">
        <v>180</v>
      </c>
      <c r="I68" s="5">
        <v>1</v>
      </c>
      <c r="J68" s="5" t="str">
        <f t="shared" ref="J68:J131" si="2">D68</f>
        <v>17F主楼开放办公区</v>
      </c>
      <c r="K68" s="5"/>
      <c r="L68" s="5" t="str">
        <f t="shared" ref="L68:L131" si="3">F68</f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3742</v>
      </c>
      <c r="D69" s="5" t="s">
        <v>3807</v>
      </c>
      <c r="E69" s="6" t="s">
        <v>23</v>
      </c>
      <c r="F69" s="5" t="s">
        <v>96</v>
      </c>
      <c r="G69" s="9" t="s">
        <v>3815</v>
      </c>
      <c r="H69" s="10" t="s">
        <v>182</v>
      </c>
      <c r="I69" s="5">
        <v>1</v>
      </c>
      <c r="J69" s="5" t="str">
        <f t="shared" si="2"/>
        <v>17F主楼开放办公区</v>
      </c>
      <c r="K69" s="5"/>
      <c r="L69" s="5" t="str">
        <f t="shared" si="3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3742</v>
      </c>
      <c r="D70" s="5" t="s">
        <v>3807</v>
      </c>
      <c r="E70" s="6" t="s">
        <v>23</v>
      </c>
      <c r="F70" s="5" t="s">
        <v>96</v>
      </c>
      <c r="G70" s="9" t="s">
        <v>3816</v>
      </c>
      <c r="H70" s="10" t="s">
        <v>184</v>
      </c>
      <c r="I70" s="5">
        <v>1</v>
      </c>
      <c r="J70" s="5" t="str">
        <f t="shared" si="2"/>
        <v>17F主楼开放办公区</v>
      </c>
      <c r="K70" s="5"/>
      <c r="L70" s="5" t="str">
        <f t="shared" si="3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3742</v>
      </c>
      <c r="D71" s="5" t="s">
        <v>3807</v>
      </c>
      <c r="E71" s="6" t="s">
        <v>23</v>
      </c>
      <c r="F71" s="5" t="s">
        <v>96</v>
      </c>
      <c r="G71" s="9" t="s">
        <v>3817</v>
      </c>
      <c r="H71" s="10" t="s">
        <v>186</v>
      </c>
      <c r="I71" s="5">
        <v>1</v>
      </c>
      <c r="J71" s="5" t="str">
        <f t="shared" si="2"/>
        <v>17F主楼开放办公区</v>
      </c>
      <c r="K71" s="5"/>
      <c r="L71" s="5" t="str">
        <f t="shared" si="3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3742</v>
      </c>
      <c r="D72" s="5" t="s">
        <v>3807</v>
      </c>
      <c r="E72" s="6" t="s">
        <v>23</v>
      </c>
      <c r="F72" s="5" t="s">
        <v>96</v>
      </c>
      <c r="G72" s="9" t="s">
        <v>3818</v>
      </c>
      <c r="H72" s="10" t="s">
        <v>188</v>
      </c>
      <c r="I72" s="5">
        <v>1</v>
      </c>
      <c r="J72" s="5" t="str">
        <f t="shared" si="2"/>
        <v>17F主楼开放办公区</v>
      </c>
      <c r="K72" s="5"/>
      <c r="L72" s="5" t="str">
        <f t="shared" si="3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3742</v>
      </c>
      <c r="D73" s="5" t="s">
        <v>3807</v>
      </c>
      <c r="E73" s="6" t="s">
        <v>23</v>
      </c>
      <c r="F73" s="5" t="s">
        <v>96</v>
      </c>
      <c r="G73" s="9" t="s">
        <v>3819</v>
      </c>
      <c r="H73" s="10" t="s">
        <v>190</v>
      </c>
      <c r="I73" s="5">
        <v>1</v>
      </c>
      <c r="J73" s="5" t="str">
        <f t="shared" si="2"/>
        <v>17F主楼开放办公区</v>
      </c>
      <c r="K73" s="5"/>
      <c r="L73" s="5" t="str">
        <f t="shared" si="3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3742</v>
      </c>
      <c r="D74" s="5" t="s">
        <v>3807</v>
      </c>
      <c r="E74" s="6" t="s">
        <v>23</v>
      </c>
      <c r="F74" s="5" t="s">
        <v>96</v>
      </c>
      <c r="G74" s="9" t="s">
        <v>3820</v>
      </c>
      <c r="H74" s="10" t="s">
        <v>192</v>
      </c>
      <c r="I74" s="5">
        <v>1</v>
      </c>
      <c r="J74" s="5" t="str">
        <f t="shared" si="2"/>
        <v>17F主楼开放办公区</v>
      </c>
      <c r="K74" s="5"/>
      <c r="L74" s="5" t="str">
        <f t="shared" si="3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3742</v>
      </c>
      <c r="D75" s="5" t="s">
        <v>3807</v>
      </c>
      <c r="E75" s="6" t="s">
        <v>23</v>
      </c>
      <c r="F75" s="5" t="s">
        <v>96</v>
      </c>
      <c r="G75" s="9" t="s">
        <v>3821</v>
      </c>
      <c r="H75" s="10" t="s">
        <v>194</v>
      </c>
      <c r="I75" s="5">
        <v>1</v>
      </c>
      <c r="J75" s="5" t="str">
        <f t="shared" si="2"/>
        <v>17F主楼开放办公区</v>
      </c>
      <c r="K75" s="5"/>
      <c r="L75" s="5" t="str">
        <f t="shared" si="3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3742</v>
      </c>
      <c r="D76" s="5" t="s">
        <v>3807</v>
      </c>
      <c r="E76" s="6" t="s">
        <v>23</v>
      </c>
      <c r="F76" s="5" t="s">
        <v>96</v>
      </c>
      <c r="G76" s="9" t="s">
        <v>3822</v>
      </c>
      <c r="H76" s="10" t="s">
        <v>196</v>
      </c>
      <c r="I76" s="5">
        <v>1</v>
      </c>
      <c r="J76" s="5" t="str">
        <f t="shared" si="2"/>
        <v>17F主楼开放办公区</v>
      </c>
      <c r="K76" s="5"/>
      <c r="L76" s="5" t="str">
        <f t="shared" si="3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3742</v>
      </c>
      <c r="D77" s="5" t="s">
        <v>3807</v>
      </c>
      <c r="E77" s="6" t="s">
        <v>23</v>
      </c>
      <c r="F77" s="5" t="s">
        <v>96</v>
      </c>
      <c r="G77" s="9" t="s">
        <v>3823</v>
      </c>
      <c r="H77" s="10" t="s">
        <v>323</v>
      </c>
      <c r="I77" s="5">
        <v>1</v>
      </c>
      <c r="J77" s="5" t="str">
        <f t="shared" si="2"/>
        <v>17F主楼开放办公区</v>
      </c>
      <c r="K77" s="5"/>
      <c r="L77" s="5" t="str">
        <f t="shared" si="3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3742</v>
      </c>
      <c r="D78" s="5" t="s">
        <v>3807</v>
      </c>
      <c r="E78" s="6" t="s">
        <v>23</v>
      </c>
      <c r="F78" s="5" t="s">
        <v>96</v>
      </c>
      <c r="G78" s="9" t="s">
        <v>3824</v>
      </c>
      <c r="H78" s="10" t="s">
        <v>325</v>
      </c>
      <c r="I78" s="5">
        <v>1</v>
      </c>
      <c r="J78" s="5" t="str">
        <f t="shared" si="2"/>
        <v>17F主楼开放办公区</v>
      </c>
      <c r="K78" s="5"/>
      <c r="L78" s="5" t="str">
        <f t="shared" si="3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3742</v>
      </c>
      <c r="D79" s="5" t="s">
        <v>3807</v>
      </c>
      <c r="E79" s="6" t="s">
        <v>23</v>
      </c>
      <c r="F79" s="5" t="s">
        <v>96</v>
      </c>
      <c r="G79" s="9" t="s">
        <v>3825</v>
      </c>
      <c r="H79" s="10" t="s">
        <v>198</v>
      </c>
      <c r="I79" s="5">
        <v>1</v>
      </c>
      <c r="J79" s="5" t="str">
        <f t="shared" si="2"/>
        <v>17F主楼开放办公区</v>
      </c>
      <c r="K79" s="5"/>
      <c r="L79" s="5" t="str">
        <f t="shared" si="3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3742</v>
      </c>
      <c r="D80" s="5" t="s">
        <v>3807</v>
      </c>
      <c r="E80" s="6" t="s">
        <v>23</v>
      </c>
      <c r="F80" s="5" t="s">
        <v>96</v>
      </c>
      <c r="G80" s="9" t="s">
        <v>3826</v>
      </c>
      <c r="H80" s="10" t="s">
        <v>200</v>
      </c>
      <c r="I80" s="5">
        <v>1</v>
      </c>
      <c r="J80" s="5" t="str">
        <f t="shared" si="2"/>
        <v>17F主楼开放办公区</v>
      </c>
      <c r="K80" s="5"/>
      <c r="L80" s="5" t="str">
        <f t="shared" si="3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3742</v>
      </c>
      <c r="D81" s="5" t="s">
        <v>3807</v>
      </c>
      <c r="E81" s="6" t="s">
        <v>23</v>
      </c>
      <c r="F81" s="5" t="s">
        <v>96</v>
      </c>
      <c r="G81" s="9" t="s">
        <v>3827</v>
      </c>
      <c r="H81" s="10" t="s">
        <v>202</v>
      </c>
      <c r="I81" s="5">
        <v>1</v>
      </c>
      <c r="J81" s="5" t="str">
        <f t="shared" si="2"/>
        <v>17F主楼开放办公区</v>
      </c>
      <c r="K81" s="5"/>
      <c r="L81" s="5" t="str">
        <f t="shared" si="3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3742</v>
      </c>
      <c r="D82" s="5" t="s">
        <v>3755</v>
      </c>
      <c r="E82" s="6" t="s">
        <v>23</v>
      </c>
      <c r="F82" s="5" t="s">
        <v>96</v>
      </c>
      <c r="G82" s="9" t="s">
        <v>3828</v>
      </c>
      <c r="H82" s="10" t="s">
        <v>204</v>
      </c>
      <c r="I82" s="5">
        <v>1</v>
      </c>
      <c r="J82" s="5" t="str">
        <f t="shared" si="2"/>
        <v>17F主楼办公室</v>
      </c>
      <c r="K82" s="5"/>
      <c r="L82" s="5" t="str">
        <f t="shared" si="3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3742</v>
      </c>
      <c r="D83" s="5" t="s">
        <v>3755</v>
      </c>
      <c r="E83" s="6" t="s">
        <v>23</v>
      </c>
      <c r="F83" s="5" t="s">
        <v>96</v>
      </c>
      <c r="G83" s="9" t="s">
        <v>3829</v>
      </c>
      <c r="H83" s="10" t="s">
        <v>331</v>
      </c>
      <c r="I83" s="5">
        <v>1</v>
      </c>
      <c r="J83" s="5" t="str">
        <f t="shared" si="2"/>
        <v>17F主楼办公室</v>
      </c>
      <c r="K83" s="5"/>
      <c r="L83" s="5" t="str">
        <f t="shared" si="3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3742</v>
      </c>
      <c r="D84" s="5" t="s">
        <v>3755</v>
      </c>
      <c r="E84" s="6" t="s">
        <v>23</v>
      </c>
      <c r="F84" s="5" t="s">
        <v>96</v>
      </c>
      <c r="G84" s="9" t="s">
        <v>3830</v>
      </c>
      <c r="H84" s="10" t="s">
        <v>333</v>
      </c>
      <c r="I84" s="5">
        <v>1</v>
      </c>
      <c r="J84" s="5" t="str">
        <f t="shared" si="2"/>
        <v>17F主楼办公室</v>
      </c>
      <c r="K84" s="5"/>
      <c r="L84" s="5" t="str">
        <f t="shared" si="3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3742</v>
      </c>
      <c r="D85" s="5" t="s">
        <v>3755</v>
      </c>
      <c r="E85" s="6" t="s">
        <v>23</v>
      </c>
      <c r="F85" s="5" t="s">
        <v>96</v>
      </c>
      <c r="G85" s="9" t="s">
        <v>3831</v>
      </c>
      <c r="H85" s="10" t="s">
        <v>335</v>
      </c>
      <c r="I85" s="5">
        <v>1</v>
      </c>
      <c r="J85" s="5" t="str">
        <f t="shared" si="2"/>
        <v>17F主楼办公室</v>
      </c>
      <c r="K85" s="5"/>
      <c r="L85" s="5" t="str">
        <f t="shared" si="3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3742</v>
      </c>
      <c r="D86" s="5" t="s">
        <v>3755</v>
      </c>
      <c r="E86" s="6" t="s">
        <v>23</v>
      </c>
      <c r="F86" s="5" t="s">
        <v>96</v>
      </c>
      <c r="G86" s="9" t="s">
        <v>3832</v>
      </c>
      <c r="H86" s="10" t="s">
        <v>337</v>
      </c>
      <c r="I86" s="5">
        <v>1</v>
      </c>
      <c r="J86" s="5" t="str">
        <f t="shared" si="2"/>
        <v>17F主楼办公室</v>
      </c>
      <c r="K86" s="5"/>
      <c r="L86" s="5" t="str">
        <f t="shared" si="3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3742</v>
      </c>
      <c r="D87" s="5" t="s">
        <v>3755</v>
      </c>
      <c r="E87" s="6" t="s">
        <v>23</v>
      </c>
      <c r="F87" s="5" t="s">
        <v>96</v>
      </c>
      <c r="G87" s="9" t="s">
        <v>3833</v>
      </c>
      <c r="H87" s="10" t="s">
        <v>339</v>
      </c>
      <c r="I87" s="5">
        <v>1</v>
      </c>
      <c r="J87" s="5" t="str">
        <f t="shared" si="2"/>
        <v>17F主楼办公室</v>
      </c>
      <c r="K87" s="5"/>
      <c r="L87" s="5" t="str">
        <f t="shared" si="3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3742</v>
      </c>
      <c r="D88" s="5" t="s">
        <v>3755</v>
      </c>
      <c r="E88" s="6" t="s">
        <v>23</v>
      </c>
      <c r="F88" s="5" t="s">
        <v>96</v>
      </c>
      <c r="G88" s="9" t="s">
        <v>3834</v>
      </c>
      <c r="H88" s="10" t="s">
        <v>341</v>
      </c>
      <c r="I88" s="5">
        <v>1</v>
      </c>
      <c r="J88" s="5" t="str">
        <f t="shared" si="2"/>
        <v>17F主楼办公室</v>
      </c>
      <c r="K88" s="5"/>
      <c r="L88" s="5" t="str">
        <f t="shared" si="3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3742</v>
      </c>
      <c r="D89" s="5" t="s">
        <v>3755</v>
      </c>
      <c r="E89" s="6" t="s">
        <v>23</v>
      </c>
      <c r="F89" s="5" t="s">
        <v>96</v>
      </c>
      <c r="G89" s="9" t="s">
        <v>3835</v>
      </c>
      <c r="H89" s="10" t="s">
        <v>343</v>
      </c>
      <c r="I89" s="5">
        <v>1</v>
      </c>
      <c r="J89" s="5" t="str">
        <f t="shared" si="2"/>
        <v>17F主楼办公室</v>
      </c>
      <c r="K89" s="5"/>
      <c r="L89" s="5" t="str">
        <f t="shared" si="3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3742</v>
      </c>
      <c r="D90" s="5" t="s">
        <v>3755</v>
      </c>
      <c r="E90" s="6" t="s">
        <v>23</v>
      </c>
      <c r="F90" s="5" t="s">
        <v>96</v>
      </c>
      <c r="G90" s="9" t="s">
        <v>3836</v>
      </c>
      <c r="H90" s="10" t="s">
        <v>345</v>
      </c>
      <c r="I90" s="5">
        <v>1</v>
      </c>
      <c r="J90" s="5" t="str">
        <f t="shared" si="2"/>
        <v>17F主楼办公室</v>
      </c>
      <c r="K90" s="5"/>
      <c r="L90" s="5" t="str">
        <f t="shared" si="3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3742</v>
      </c>
      <c r="D91" s="5" t="s">
        <v>3755</v>
      </c>
      <c r="E91" s="6" t="s">
        <v>23</v>
      </c>
      <c r="F91" s="5" t="s">
        <v>96</v>
      </c>
      <c r="G91" s="9" t="s">
        <v>3837</v>
      </c>
      <c r="H91" s="10" t="s">
        <v>347</v>
      </c>
      <c r="I91" s="5">
        <v>1</v>
      </c>
      <c r="J91" s="5" t="str">
        <f t="shared" si="2"/>
        <v>17F主楼办公室</v>
      </c>
      <c r="K91" s="5"/>
      <c r="L91" s="5" t="str">
        <f t="shared" si="3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3742</v>
      </c>
      <c r="D92" s="5" t="s">
        <v>3755</v>
      </c>
      <c r="E92" s="6" t="s">
        <v>23</v>
      </c>
      <c r="F92" s="5" t="s">
        <v>96</v>
      </c>
      <c r="G92" s="9" t="s">
        <v>3838</v>
      </c>
      <c r="H92" s="10" t="s">
        <v>349</v>
      </c>
      <c r="I92" s="5">
        <v>1</v>
      </c>
      <c r="J92" s="5" t="str">
        <f t="shared" si="2"/>
        <v>17F主楼办公室</v>
      </c>
      <c r="K92" s="5"/>
      <c r="L92" s="5" t="str">
        <f t="shared" si="3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3742</v>
      </c>
      <c r="D93" s="5" t="s">
        <v>3755</v>
      </c>
      <c r="E93" s="6" t="s">
        <v>23</v>
      </c>
      <c r="F93" s="5" t="s">
        <v>96</v>
      </c>
      <c r="G93" s="9" t="s">
        <v>3839</v>
      </c>
      <c r="H93" s="10" t="s">
        <v>351</v>
      </c>
      <c r="I93" s="5">
        <v>1</v>
      </c>
      <c r="J93" s="5" t="str">
        <f t="shared" si="2"/>
        <v>17F主楼办公室</v>
      </c>
      <c r="K93" s="5"/>
      <c r="L93" s="5" t="str">
        <f t="shared" si="3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3742</v>
      </c>
      <c r="D94" s="5" t="s">
        <v>3755</v>
      </c>
      <c r="E94" s="6" t="s">
        <v>23</v>
      </c>
      <c r="F94" s="5" t="s">
        <v>96</v>
      </c>
      <c r="G94" s="9" t="s">
        <v>3840</v>
      </c>
      <c r="H94" s="10" t="s">
        <v>353</v>
      </c>
      <c r="I94" s="5">
        <v>1</v>
      </c>
      <c r="J94" s="5" t="str">
        <f t="shared" si="2"/>
        <v>17F主楼办公室</v>
      </c>
      <c r="K94" s="5"/>
      <c r="L94" s="5" t="str">
        <f t="shared" si="3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3742</v>
      </c>
      <c r="D95" s="5" t="s">
        <v>3755</v>
      </c>
      <c r="E95" s="6" t="s">
        <v>23</v>
      </c>
      <c r="F95" s="5" t="s">
        <v>96</v>
      </c>
      <c r="G95" s="9" t="s">
        <v>3841</v>
      </c>
      <c r="H95" s="10" t="s">
        <v>355</v>
      </c>
      <c r="I95" s="5">
        <v>1</v>
      </c>
      <c r="J95" s="5" t="str">
        <f t="shared" si="2"/>
        <v>17F主楼办公室</v>
      </c>
      <c r="K95" s="5"/>
      <c r="L95" s="5" t="str">
        <f t="shared" si="3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3742</v>
      </c>
      <c r="D96" s="5" t="s">
        <v>3755</v>
      </c>
      <c r="E96" s="6" t="s">
        <v>23</v>
      </c>
      <c r="F96" s="5" t="s">
        <v>96</v>
      </c>
      <c r="G96" s="9" t="s">
        <v>3842</v>
      </c>
      <c r="H96" s="10" t="s">
        <v>357</v>
      </c>
      <c r="I96" s="5">
        <v>1</v>
      </c>
      <c r="J96" s="5" t="str">
        <f t="shared" si="2"/>
        <v>17F主楼办公室</v>
      </c>
      <c r="K96" s="5"/>
      <c r="L96" s="5" t="str">
        <f t="shared" si="3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3742</v>
      </c>
      <c r="D97" s="5" t="s">
        <v>3755</v>
      </c>
      <c r="E97" s="6" t="s">
        <v>23</v>
      </c>
      <c r="F97" s="5" t="s">
        <v>96</v>
      </c>
      <c r="G97" s="9" t="s">
        <v>3843</v>
      </c>
      <c r="H97" s="10" t="s">
        <v>359</v>
      </c>
      <c r="I97" s="5">
        <v>1</v>
      </c>
      <c r="J97" s="5" t="str">
        <f t="shared" si="2"/>
        <v>17F主楼办公室</v>
      </c>
      <c r="K97" s="5"/>
      <c r="L97" s="5" t="str">
        <f t="shared" si="3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3742</v>
      </c>
      <c r="D98" s="5" t="s">
        <v>3755</v>
      </c>
      <c r="E98" s="6" t="s">
        <v>23</v>
      </c>
      <c r="F98" s="5" t="s">
        <v>96</v>
      </c>
      <c r="G98" s="9" t="s">
        <v>3844</v>
      </c>
      <c r="H98" s="10" t="s">
        <v>361</v>
      </c>
      <c r="I98" s="5">
        <v>1</v>
      </c>
      <c r="J98" s="5" t="str">
        <f t="shared" si="2"/>
        <v>17F主楼办公室</v>
      </c>
      <c r="K98" s="5"/>
      <c r="L98" s="5" t="str">
        <f t="shared" si="3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3742</v>
      </c>
      <c r="D99" s="5" t="s">
        <v>3755</v>
      </c>
      <c r="E99" s="6" t="s">
        <v>23</v>
      </c>
      <c r="F99" s="5" t="s">
        <v>96</v>
      </c>
      <c r="G99" s="9" t="s">
        <v>3845</v>
      </c>
      <c r="H99" s="10" t="s">
        <v>363</v>
      </c>
      <c r="I99" s="5">
        <v>1</v>
      </c>
      <c r="J99" s="5" t="str">
        <f t="shared" si="2"/>
        <v>17F主楼办公室</v>
      </c>
      <c r="K99" s="5"/>
      <c r="L99" s="5" t="str">
        <f t="shared" si="3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3742</v>
      </c>
      <c r="D100" s="5" t="s">
        <v>3779</v>
      </c>
      <c r="E100" s="6" t="s">
        <v>23</v>
      </c>
      <c r="F100" s="5" t="s">
        <v>96</v>
      </c>
      <c r="G100" s="9" t="s">
        <v>3846</v>
      </c>
      <c r="H100" s="10" t="s">
        <v>365</v>
      </c>
      <c r="I100" s="5">
        <v>1</v>
      </c>
      <c r="J100" s="5" t="str">
        <f t="shared" si="2"/>
        <v>17F主楼大会议室</v>
      </c>
      <c r="K100" s="5"/>
      <c r="L100" s="5" t="str">
        <f t="shared" si="3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3742</v>
      </c>
      <c r="D101" s="5" t="s">
        <v>3781</v>
      </c>
      <c r="E101" s="6" t="s">
        <v>23</v>
      </c>
      <c r="F101" s="5" t="s">
        <v>96</v>
      </c>
      <c r="G101" s="9" t="s">
        <v>3847</v>
      </c>
      <c r="H101" s="10" t="s">
        <v>367</v>
      </c>
      <c r="I101" s="5">
        <v>1</v>
      </c>
      <c r="J101" s="5" t="str">
        <f t="shared" si="2"/>
        <v>17F主楼中会议室</v>
      </c>
      <c r="K101" s="5"/>
      <c r="L101" s="5" t="str">
        <f t="shared" si="3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3742</v>
      </c>
      <c r="D102" s="5" t="s">
        <v>3783</v>
      </c>
      <c r="E102" s="6" t="s">
        <v>23</v>
      </c>
      <c r="F102" s="5" t="s">
        <v>96</v>
      </c>
      <c r="G102" s="9" t="s">
        <v>3848</v>
      </c>
      <c r="H102" s="10" t="s">
        <v>369</v>
      </c>
      <c r="I102" s="5">
        <v>1</v>
      </c>
      <c r="J102" s="5" t="str">
        <f t="shared" si="2"/>
        <v>17F主楼小会议室</v>
      </c>
      <c r="K102" s="5"/>
      <c r="L102" s="5" t="str">
        <f t="shared" si="3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3742</v>
      </c>
      <c r="D103" s="5" t="s">
        <v>3783</v>
      </c>
      <c r="E103" s="6" t="s">
        <v>23</v>
      </c>
      <c r="F103" s="5" t="s">
        <v>96</v>
      </c>
      <c r="G103" s="9" t="s">
        <v>3849</v>
      </c>
      <c r="H103" s="10" t="s">
        <v>371</v>
      </c>
      <c r="I103" s="5">
        <v>1</v>
      </c>
      <c r="J103" s="5" t="str">
        <f t="shared" si="2"/>
        <v>17F主楼小会议室</v>
      </c>
      <c r="K103" s="5"/>
      <c r="L103" s="5" t="str">
        <f t="shared" si="3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3742</v>
      </c>
      <c r="D104" s="5" t="s">
        <v>3755</v>
      </c>
      <c r="E104" s="6" t="s">
        <v>23</v>
      </c>
      <c r="F104" s="5" t="s">
        <v>96</v>
      </c>
      <c r="G104" s="9" t="s">
        <v>3850</v>
      </c>
      <c r="H104" s="10" t="s">
        <v>373</v>
      </c>
      <c r="I104" s="5">
        <v>1</v>
      </c>
      <c r="J104" s="5" t="str">
        <f t="shared" si="2"/>
        <v>17F主楼办公室</v>
      </c>
      <c r="K104" s="5"/>
      <c r="L104" s="5" t="str">
        <f t="shared" si="3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3742</v>
      </c>
      <c r="D105" s="5" t="s">
        <v>3755</v>
      </c>
      <c r="E105" s="6" t="s">
        <v>23</v>
      </c>
      <c r="F105" s="5" t="s">
        <v>96</v>
      </c>
      <c r="G105" s="9" t="s">
        <v>3851</v>
      </c>
      <c r="H105" s="10" t="s">
        <v>375</v>
      </c>
      <c r="I105" s="5">
        <v>1</v>
      </c>
      <c r="J105" s="5" t="str">
        <f t="shared" si="2"/>
        <v>17F主楼办公室</v>
      </c>
      <c r="K105" s="5"/>
      <c r="L105" s="5" t="str">
        <f t="shared" si="3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3742</v>
      </c>
      <c r="D106" s="5" t="s">
        <v>3852</v>
      </c>
      <c r="E106" s="6" t="s">
        <v>23</v>
      </c>
      <c r="F106" s="5" t="s">
        <v>96</v>
      </c>
      <c r="G106" s="9" t="s">
        <v>3853</v>
      </c>
      <c r="H106" s="10" t="s">
        <v>377</v>
      </c>
      <c r="I106" s="5">
        <v>1</v>
      </c>
      <c r="J106" s="5" t="str">
        <f t="shared" si="2"/>
        <v>17F主楼打印间</v>
      </c>
      <c r="K106" s="5"/>
      <c r="L106" s="5" t="str">
        <f t="shared" si="3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3742</v>
      </c>
      <c r="D107" s="5" t="s">
        <v>3755</v>
      </c>
      <c r="E107" s="6" t="s">
        <v>23</v>
      </c>
      <c r="F107" s="5" t="s">
        <v>96</v>
      </c>
      <c r="G107" s="9" t="s">
        <v>3854</v>
      </c>
      <c r="H107" s="10" t="s">
        <v>379</v>
      </c>
      <c r="I107" s="5">
        <v>1</v>
      </c>
      <c r="J107" s="5" t="str">
        <f t="shared" si="2"/>
        <v>17F主楼办公室</v>
      </c>
      <c r="K107" s="5"/>
      <c r="L107" s="5" t="str">
        <f t="shared" si="3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3742</v>
      </c>
      <c r="D108" s="5" t="s">
        <v>3755</v>
      </c>
      <c r="E108" s="6" t="s">
        <v>23</v>
      </c>
      <c r="F108" s="5" t="s">
        <v>96</v>
      </c>
      <c r="G108" s="9" t="s">
        <v>3855</v>
      </c>
      <c r="H108" s="10" t="s">
        <v>381</v>
      </c>
      <c r="I108" s="5">
        <v>1</v>
      </c>
      <c r="J108" s="5" t="str">
        <f t="shared" si="2"/>
        <v>17F主楼办公室</v>
      </c>
      <c r="K108" s="5"/>
      <c r="L108" s="5" t="str">
        <f t="shared" si="3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3742</v>
      </c>
      <c r="D109" s="5" t="s">
        <v>3755</v>
      </c>
      <c r="E109" s="6" t="s">
        <v>23</v>
      </c>
      <c r="F109" s="5" t="s">
        <v>96</v>
      </c>
      <c r="G109" s="9" t="s">
        <v>3856</v>
      </c>
      <c r="H109" s="10" t="s">
        <v>900</v>
      </c>
      <c r="I109" s="5">
        <v>1</v>
      </c>
      <c r="J109" s="5" t="str">
        <f t="shared" si="2"/>
        <v>17F主楼办公室</v>
      </c>
      <c r="K109" s="5"/>
      <c r="L109" s="5" t="str">
        <f t="shared" si="3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3742</v>
      </c>
      <c r="D110" s="5" t="s">
        <v>3755</v>
      </c>
      <c r="E110" s="6" t="s">
        <v>23</v>
      </c>
      <c r="F110" s="5" t="s">
        <v>96</v>
      </c>
      <c r="G110" s="9" t="s">
        <v>3857</v>
      </c>
      <c r="H110" s="10" t="s">
        <v>902</v>
      </c>
      <c r="I110" s="5">
        <v>1</v>
      </c>
      <c r="J110" s="5" t="str">
        <f t="shared" si="2"/>
        <v>17F主楼办公室</v>
      </c>
      <c r="K110" s="5"/>
      <c r="L110" s="5" t="str">
        <f t="shared" si="3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3742</v>
      </c>
      <c r="D111" s="5" t="s">
        <v>3755</v>
      </c>
      <c r="E111" s="6" t="s">
        <v>23</v>
      </c>
      <c r="F111" s="5" t="s">
        <v>96</v>
      </c>
      <c r="G111" s="9" t="s">
        <v>3858</v>
      </c>
      <c r="H111" s="10" t="s">
        <v>904</v>
      </c>
      <c r="I111" s="5">
        <v>1</v>
      </c>
      <c r="J111" s="5" t="str">
        <f t="shared" si="2"/>
        <v>17F主楼办公室</v>
      </c>
      <c r="K111" s="5"/>
      <c r="L111" s="5" t="str">
        <f t="shared" si="3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3742</v>
      </c>
      <c r="D112" s="5" t="s">
        <v>3755</v>
      </c>
      <c r="E112" s="6" t="s">
        <v>23</v>
      </c>
      <c r="F112" s="5" t="s">
        <v>96</v>
      </c>
      <c r="G112" s="9" t="s">
        <v>3859</v>
      </c>
      <c r="H112" s="10" t="s">
        <v>906</v>
      </c>
      <c r="I112" s="5">
        <v>1</v>
      </c>
      <c r="J112" s="5" t="str">
        <f t="shared" si="2"/>
        <v>17F主楼办公室</v>
      </c>
      <c r="K112" s="5"/>
      <c r="L112" s="5" t="str">
        <f t="shared" si="3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3742</v>
      </c>
      <c r="D113" s="5" t="s">
        <v>3807</v>
      </c>
      <c r="E113" s="6" t="s">
        <v>23</v>
      </c>
      <c r="F113" s="5" t="s">
        <v>96</v>
      </c>
      <c r="G113" s="9" t="s">
        <v>3860</v>
      </c>
      <c r="H113" s="10" t="s">
        <v>908</v>
      </c>
      <c r="I113" s="5">
        <v>1</v>
      </c>
      <c r="J113" s="5" t="str">
        <f t="shared" si="2"/>
        <v>17F主楼开放办公区</v>
      </c>
      <c r="K113" s="5"/>
      <c r="L113" s="5" t="str">
        <f t="shared" si="3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3742</v>
      </c>
      <c r="D114" s="5" t="s">
        <v>3807</v>
      </c>
      <c r="E114" s="6" t="s">
        <v>23</v>
      </c>
      <c r="F114" s="5" t="s">
        <v>96</v>
      </c>
      <c r="G114" s="9" t="s">
        <v>3861</v>
      </c>
      <c r="H114" s="10" t="s">
        <v>910</v>
      </c>
      <c r="I114" s="5">
        <v>1</v>
      </c>
      <c r="J114" s="5" t="str">
        <f t="shared" si="2"/>
        <v>17F主楼开放办公区</v>
      </c>
      <c r="K114" s="5"/>
      <c r="L114" s="5" t="str">
        <f t="shared" si="3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3742</v>
      </c>
      <c r="D115" s="5" t="s">
        <v>3807</v>
      </c>
      <c r="E115" s="6" t="s">
        <v>23</v>
      </c>
      <c r="F115" s="5" t="s">
        <v>96</v>
      </c>
      <c r="G115" s="9" t="s">
        <v>3862</v>
      </c>
      <c r="H115" s="10" t="s">
        <v>912</v>
      </c>
      <c r="I115" s="5">
        <v>1</v>
      </c>
      <c r="J115" s="5" t="str">
        <f t="shared" si="2"/>
        <v>17F主楼开放办公区</v>
      </c>
      <c r="K115" s="5"/>
      <c r="L115" s="5" t="str">
        <f t="shared" si="3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3742</v>
      </c>
      <c r="D116" s="5" t="s">
        <v>3807</v>
      </c>
      <c r="E116" s="6" t="s">
        <v>23</v>
      </c>
      <c r="F116" s="5" t="s">
        <v>96</v>
      </c>
      <c r="G116" s="9" t="s">
        <v>3863</v>
      </c>
      <c r="H116" s="10" t="s">
        <v>914</v>
      </c>
      <c r="I116" s="5">
        <v>1</v>
      </c>
      <c r="J116" s="5" t="str">
        <f t="shared" si="2"/>
        <v>17F主楼开放办公区</v>
      </c>
      <c r="K116" s="5"/>
      <c r="L116" s="5" t="str">
        <f t="shared" si="3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3742</v>
      </c>
      <c r="D117" s="5" t="s">
        <v>3807</v>
      </c>
      <c r="E117" s="6" t="s">
        <v>23</v>
      </c>
      <c r="F117" s="5" t="s">
        <v>96</v>
      </c>
      <c r="G117" s="9" t="s">
        <v>3864</v>
      </c>
      <c r="H117" s="10" t="s">
        <v>916</v>
      </c>
      <c r="I117" s="5">
        <v>1</v>
      </c>
      <c r="J117" s="5" t="str">
        <f t="shared" si="2"/>
        <v>17F主楼开放办公区</v>
      </c>
      <c r="K117" s="5"/>
      <c r="L117" s="5" t="str">
        <f t="shared" si="3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3742</v>
      </c>
      <c r="D118" s="5" t="s">
        <v>3807</v>
      </c>
      <c r="E118" s="6" t="s">
        <v>23</v>
      </c>
      <c r="F118" s="5" t="s">
        <v>96</v>
      </c>
      <c r="G118" s="9" t="s">
        <v>3865</v>
      </c>
      <c r="H118" s="10" t="s">
        <v>918</v>
      </c>
      <c r="I118" s="5">
        <v>1</v>
      </c>
      <c r="J118" s="5" t="str">
        <f t="shared" si="2"/>
        <v>17F主楼开放办公区</v>
      </c>
      <c r="K118" s="5"/>
      <c r="L118" s="5" t="str">
        <f t="shared" si="3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3742</v>
      </c>
      <c r="D119" s="5" t="s">
        <v>3807</v>
      </c>
      <c r="E119" s="6" t="s">
        <v>23</v>
      </c>
      <c r="F119" s="5" t="s">
        <v>96</v>
      </c>
      <c r="G119" s="9" t="s">
        <v>3866</v>
      </c>
      <c r="H119" s="10" t="s">
        <v>920</v>
      </c>
      <c r="I119" s="5">
        <v>1</v>
      </c>
      <c r="J119" s="5" t="str">
        <f t="shared" si="2"/>
        <v>17F主楼开放办公区</v>
      </c>
      <c r="K119" s="5"/>
      <c r="L119" s="5" t="str">
        <f t="shared" si="3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3742</v>
      </c>
      <c r="D120" s="5" t="s">
        <v>3807</v>
      </c>
      <c r="E120" s="6" t="s">
        <v>23</v>
      </c>
      <c r="F120" s="5" t="s">
        <v>96</v>
      </c>
      <c r="G120" s="9" t="s">
        <v>3867</v>
      </c>
      <c r="H120" s="10" t="s">
        <v>922</v>
      </c>
      <c r="I120" s="5">
        <v>1</v>
      </c>
      <c r="J120" s="5" t="str">
        <f t="shared" si="2"/>
        <v>17F主楼开放办公区</v>
      </c>
      <c r="K120" s="5"/>
      <c r="L120" s="5" t="str">
        <f t="shared" si="3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3742</v>
      </c>
      <c r="D121" s="5" t="s">
        <v>3807</v>
      </c>
      <c r="E121" s="6" t="s">
        <v>23</v>
      </c>
      <c r="F121" s="5" t="s">
        <v>96</v>
      </c>
      <c r="G121" s="9" t="s">
        <v>3868</v>
      </c>
      <c r="H121" s="10" t="s">
        <v>924</v>
      </c>
      <c r="I121" s="5">
        <v>1</v>
      </c>
      <c r="J121" s="5" t="str">
        <f t="shared" si="2"/>
        <v>17F主楼开放办公区</v>
      </c>
      <c r="K121" s="5"/>
      <c r="L121" s="5" t="str">
        <f t="shared" si="3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3742</v>
      </c>
      <c r="D122" s="5" t="s">
        <v>3807</v>
      </c>
      <c r="E122" s="6" t="s">
        <v>23</v>
      </c>
      <c r="F122" s="5" t="s">
        <v>96</v>
      </c>
      <c r="G122" s="9" t="s">
        <v>3869</v>
      </c>
      <c r="H122" s="10" t="s">
        <v>926</v>
      </c>
      <c r="I122" s="5">
        <v>1</v>
      </c>
      <c r="J122" s="5" t="str">
        <f t="shared" si="2"/>
        <v>17F主楼开放办公区</v>
      </c>
      <c r="K122" s="5"/>
      <c r="L122" s="5" t="str">
        <f t="shared" si="3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3742</v>
      </c>
      <c r="D123" s="5" t="s">
        <v>3807</v>
      </c>
      <c r="E123" s="6" t="s">
        <v>23</v>
      </c>
      <c r="F123" s="5" t="s">
        <v>96</v>
      </c>
      <c r="G123" s="9" t="s">
        <v>3870</v>
      </c>
      <c r="H123" s="10" t="s">
        <v>928</v>
      </c>
      <c r="I123" s="5">
        <v>1</v>
      </c>
      <c r="J123" s="5" t="str">
        <f t="shared" si="2"/>
        <v>17F主楼开放办公区</v>
      </c>
      <c r="K123" s="5"/>
      <c r="L123" s="5" t="str">
        <f t="shared" si="3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3742</v>
      </c>
      <c r="D124" s="5" t="s">
        <v>3807</v>
      </c>
      <c r="E124" s="6" t="s">
        <v>23</v>
      </c>
      <c r="F124" s="5" t="s">
        <v>96</v>
      </c>
      <c r="G124" s="9" t="s">
        <v>3871</v>
      </c>
      <c r="H124" s="10" t="s">
        <v>930</v>
      </c>
      <c r="I124" s="5">
        <v>1</v>
      </c>
      <c r="J124" s="5" t="str">
        <f t="shared" si="2"/>
        <v>17F主楼开放办公区</v>
      </c>
      <c r="K124" s="5"/>
      <c r="L124" s="5" t="str">
        <f t="shared" si="3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3742</v>
      </c>
      <c r="D125" s="5" t="s">
        <v>3807</v>
      </c>
      <c r="E125" s="6" t="s">
        <v>23</v>
      </c>
      <c r="F125" s="5" t="s">
        <v>96</v>
      </c>
      <c r="G125" s="9" t="s">
        <v>3872</v>
      </c>
      <c r="H125" s="10" t="s">
        <v>932</v>
      </c>
      <c r="I125" s="5">
        <v>1</v>
      </c>
      <c r="J125" s="5" t="str">
        <f t="shared" si="2"/>
        <v>17F主楼开放办公区</v>
      </c>
      <c r="K125" s="5"/>
      <c r="L125" s="5" t="str">
        <f t="shared" si="3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3742</v>
      </c>
      <c r="D126" s="5" t="s">
        <v>3807</v>
      </c>
      <c r="E126" s="6" t="s">
        <v>23</v>
      </c>
      <c r="F126" s="5" t="s">
        <v>96</v>
      </c>
      <c r="G126" s="9" t="s">
        <v>3873</v>
      </c>
      <c r="H126" s="10" t="s">
        <v>934</v>
      </c>
      <c r="I126" s="5">
        <v>1</v>
      </c>
      <c r="J126" s="5" t="str">
        <f t="shared" si="2"/>
        <v>17F主楼开放办公区</v>
      </c>
      <c r="K126" s="5"/>
      <c r="L126" s="5" t="str">
        <f t="shared" si="3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3742</v>
      </c>
      <c r="D127" s="5" t="s">
        <v>3807</v>
      </c>
      <c r="E127" s="6" t="s">
        <v>23</v>
      </c>
      <c r="F127" s="5" t="s">
        <v>96</v>
      </c>
      <c r="G127" s="9" t="s">
        <v>3874</v>
      </c>
      <c r="H127" s="10" t="s">
        <v>936</v>
      </c>
      <c r="I127" s="5">
        <v>1</v>
      </c>
      <c r="J127" s="5" t="str">
        <f t="shared" si="2"/>
        <v>17F主楼开放办公区</v>
      </c>
      <c r="K127" s="5"/>
      <c r="L127" s="5" t="str">
        <f t="shared" si="3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3742</v>
      </c>
      <c r="D128" s="5" t="s">
        <v>3807</v>
      </c>
      <c r="E128" s="6" t="s">
        <v>23</v>
      </c>
      <c r="F128" s="5" t="s">
        <v>96</v>
      </c>
      <c r="G128" s="9" t="s">
        <v>3875</v>
      </c>
      <c r="H128" s="10" t="s">
        <v>938</v>
      </c>
      <c r="I128" s="5">
        <v>1</v>
      </c>
      <c r="J128" s="5" t="str">
        <f t="shared" si="2"/>
        <v>17F主楼开放办公区</v>
      </c>
      <c r="K128" s="5"/>
      <c r="L128" s="5" t="str">
        <f t="shared" si="3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3742</v>
      </c>
      <c r="D129" s="5" t="s">
        <v>3807</v>
      </c>
      <c r="E129" s="6" t="s">
        <v>23</v>
      </c>
      <c r="F129" s="5" t="s">
        <v>96</v>
      </c>
      <c r="G129" s="9" t="s">
        <v>3876</v>
      </c>
      <c r="H129" s="10" t="s">
        <v>940</v>
      </c>
      <c r="I129" s="5">
        <v>1</v>
      </c>
      <c r="J129" s="5" t="str">
        <f t="shared" si="2"/>
        <v>17F主楼开放办公区</v>
      </c>
      <c r="K129" s="5"/>
      <c r="L129" s="5" t="str">
        <f t="shared" si="3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3742</v>
      </c>
      <c r="D130" s="5" t="s">
        <v>3807</v>
      </c>
      <c r="E130" s="6" t="s">
        <v>23</v>
      </c>
      <c r="F130" s="5" t="s">
        <v>96</v>
      </c>
      <c r="G130" s="9" t="s">
        <v>3877</v>
      </c>
      <c r="H130" s="10" t="s">
        <v>942</v>
      </c>
      <c r="I130" s="5">
        <v>1</v>
      </c>
      <c r="J130" s="5" t="str">
        <f t="shared" si="2"/>
        <v>17F主楼开放办公区</v>
      </c>
      <c r="K130" s="5"/>
      <c r="L130" s="5" t="str">
        <f t="shared" si="3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3742</v>
      </c>
      <c r="D131" s="5" t="s">
        <v>3755</v>
      </c>
      <c r="E131" s="6" t="s">
        <v>23</v>
      </c>
      <c r="F131" s="5" t="s">
        <v>96</v>
      </c>
      <c r="G131" s="9" t="s">
        <v>3878</v>
      </c>
      <c r="H131" s="10" t="s">
        <v>944</v>
      </c>
      <c r="I131" s="5">
        <v>1</v>
      </c>
      <c r="J131" s="5" t="str">
        <f t="shared" si="2"/>
        <v>17F主楼办公室</v>
      </c>
      <c r="K131" s="5"/>
      <c r="L131" s="5" t="str">
        <f t="shared" si="3"/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3742</v>
      </c>
      <c r="D132" s="5" t="s">
        <v>3755</v>
      </c>
      <c r="E132" s="6" t="s">
        <v>23</v>
      </c>
      <c r="F132" s="5" t="s">
        <v>96</v>
      </c>
      <c r="G132" s="9" t="s">
        <v>3879</v>
      </c>
      <c r="H132" s="10" t="s">
        <v>946</v>
      </c>
      <c r="I132" s="5">
        <v>1</v>
      </c>
      <c r="J132" s="5" t="str">
        <f t="shared" ref="J132:J195" si="4">D132</f>
        <v>17F主楼办公室</v>
      </c>
      <c r="K132" s="5"/>
      <c r="L132" s="5" t="str">
        <f t="shared" ref="L132:L195" si="5">F132</f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3742</v>
      </c>
      <c r="D133" s="5" t="s">
        <v>3755</v>
      </c>
      <c r="E133" s="6" t="s">
        <v>23</v>
      </c>
      <c r="F133" s="5" t="s">
        <v>96</v>
      </c>
      <c r="G133" s="9" t="s">
        <v>3880</v>
      </c>
      <c r="H133" s="10" t="s">
        <v>948</v>
      </c>
      <c r="I133" s="5">
        <v>1</v>
      </c>
      <c r="J133" s="5" t="str">
        <f t="shared" si="4"/>
        <v>17F主楼办公室</v>
      </c>
      <c r="K133" s="5"/>
      <c r="L133" s="5" t="str">
        <f t="shared" si="5"/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3742</v>
      </c>
      <c r="D134" s="5" t="s">
        <v>3755</v>
      </c>
      <c r="E134" s="6" t="s">
        <v>23</v>
      </c>
      <c r="F134" s="5" t="s">
        <v>96</v>
      </c>
      <c r="G134" s="9" t="s">
        <v>3881</v>
      </c>
      <c r="H134" s="10" t="s">
        <v>950</v>
      </c>
      <c r="I134" s="5">
        <v>1</v>
      </c>
      <c r="J134" s="5" t="str">
        <f t="shared" si="4"/>
        <v>17F主楼办公室</v>
      </c>
      <c r="K134" s="5"/>
      <c r="L134" s="5" t="str">
        <f t="shared" si="5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3742</v>
      </c>
      <c r="D135" s="5" t="s">
        <v>3755</v>
      </c>
      <c r="E135" s="6" t="s">
        <v>23</v>
      </c>
      <c r="F135" s="5" t="s">
        <v>96</v>
      </c>
      <c r="G135" s="9" t="s">
        <v>3882</v>
      </c>
      <c r="H135" s="10" t="s">
        <v>952</v>
      </c>
      <c r="I135" s="5">
        <v>1</v>
      </c>
      <c r="J135" s="5" t="str">
        <f t="shared" si="4"/>
        <v>17F主楼办公室</v>
      </c>
      <c r="K135" s="5"/>
      <c r="L135" s="5" t="str">
        <f t="shared" si="5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3742</v>
      </c>
      <c r="D136" s="5" t="s">
        <v>3755</v>
      </c>
      <c r="E136" s="6" t="s">
        <v>23</v>
      </c>
      <c r="F136" s="5" t="s">
        <v>96</v>
      </c>
      <c r="G136" s="9" t="s">
        <v>3883</v>
      </c>
      <c r="H136" s="10" t="s">
        <v>954</v>
      </c>
      <c r="I136" s="5">
        <v>1</v>
      </c>
      <c r="J136" s="5" t="str">
        <f t="shared" si="4"/>
        <v>17F主楼办公室</v>
      </c>
      <c r="K136" s="5"/>
      <c r="L136" s="5" t="str">
        <f t="shared" si="5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3742</v>
      </c>
      <c r="D137" s="5" t="s">
        <v>3755</v>
      </c>
      <c r="E137" s="6" t="s">
        <v>23</v>
      </c>
      <c r="F137" s="5" t="s">
        <v>96</v>
      </c>
      <c r="G137" s="9" t="s">
        <v>3884</v>
      </c>
      <c r="H137" s="10" t="s">
        <v>956</v>
      </c>
      <c r="I137" s="5">
        <v>1</v>
      </c>
      <c r="J137" s="5" t="str">
        <f t="shared" si="4"/>
        <v>17F主楼办公室</v>
      </c>
      <c r="K137" s="5"/>
      <c r="L137" s="5" t="str">
        <f t="shared" si="5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3742</v>
      </c>
      <c r="D138" s="5" t="s">
        <v>3755</v>
      </c>
      <c r="E138" s="6" t="s">
        <v>23</v>
      </c>
      <c r="F138" s="5" t="s">
        <v>96</v>
      </c>
      <c r="G138" s="9" t="s">
        <v>3885</v>
      </c>
      <c r="H138" s="10" t="s">
        <v>958</v>
      </c>
      <c r="I138" s="5">
        <v>1</v>
      </c>
      <c r="J138" s="5" t="str">
        <f t="shared" si="4"/>
        <v>17F主楼办公室</v>
      </c>
      <c r="K138" s="5"/>
      <c r="L138" s="5" t="str">
        <f t="shared" si="5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3742</v>
      </c>
      <c r="D139" s="5" t="s">
        <v>3755</v>
      </c>
      <c r="E139" s="6" t="s">
        <v>23</v>
      </c>
      <c r="F139" s="5" t="s">
        <v>96</v>
      </c>
      <c r="G139" s="9" t="s">
        <v>3886</v>
      </c>
      <c r="H139" s="10" t="s">
        <v>960</v>
      </c>
      <c r="I139" s="5">
        <v>1</v>
      </c>
      <c r="J139" s="5" t="str">
        <f t="shared" si="4"/>
        <v>17F主楼办公室</v>
      </c>
      <c r="K139" s="5"/>
      <c r="L139" s="5" t="str">
        <f t="shared" si="5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3742</v>
      </c>
      <c r="D140" s="5" t="s">
        <v>3755</v>
      </c>
      <c r="E140" s="6" t="s">
        <v>23</v>
      </c>
      <c r="F140" s="5" t="s">
        <v>99</v>
      </c>
      <c r="G140" s="30" t="s">
        <v>3887</v>
      </c>
      <c r="H140" s="31"/>
      <c r="I140" s="5">
        <v>1</v>
      </c>
      <c r="J140" s="5" t="str">
        <f t="shared" si="4"/>
        <v>17F主楼办公室</v>
      </c>
      <c r="K140" s="5"/>
      <c r="L140" s="5" t="str">
        <f t="shared" si="5"/>
        <v>单口面板（电话插座）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3742</v>
      </c>
      <c r="D141" s="5" t="s">
        <v>3755</v>
      </c>
      <c r="E141" s="6" t="s">
        <v>23</v>
      </c>
      <c r="F141" s="5" t="s">
        <v>99</v>
      </c>
      <c r="G141" s="30" t="s">
        <v>3888</v>
      </c>
      <c r="H141" s="31"/>
      <c r="I141" s="5">
        <v>1</v>
      </c>
      <c r="J141" s="5" t="str">
        <f t="shared" si="4"/>
        <v>17F主楼办公室</v>
      </c>
      <c r="K141" s="5"/>
      <c r="L141" s="5" t="str">
        <f t="shared" si="5"/>
        <v>单口面板（电话插座）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3742</v>
      </c>
      <c r="D142" s="5" t="s">
        <v>3755</v>
      </c>
      <c r="E142" s="6" t="s">
        <v>23</v>
      </c>
      <c r="F142" s="5" t="s">
        <v>99</v>
      </c>
      <c r="G142" s="30" t="s">
        <v>3889</v>
      </c>
      <c r="H142" s="31"/>
      <c r="I142" s="5">
        <v>1</v>
      </c>
      <c r="J142" s="5" t="str">
        <f t="shared" si="4"/>
        <v>17F主楼办公室</v>
      </c>
      <c r="K142" s="5"/>
      <c r="L142" s="5" t="str">
        <f t="shared" si="5"/>
        <v>单口面板（电话插座）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3742</v>
      </c>
      <c r="D143" s="5" t="s">
        <v>3755</v>
      </c>
      <c r="E143" s="6" t="s">
        <v>23</v>
      </c>
      <c r="F143" s="5" t="s">
        <v>99</v>
      </c>
      <c r="G143" s="30" t="s">
        <v>3890</v>
      </c>
      <c r="H143" s="31"/>
      <c r="I143" s="5">
        <v>1</v>
      </c>
      <c r="J143" s="5" t="str">
        <f t="shared" si="4"/>
        <v>17F主楼办公室</v>
      </c>
      <c r="K143" s="5"/>
      <c r="L143" s="5" t="str">
        <f t="shared" si="5"/>
        <v>单口面板（电话插座）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3742</v>
      </c>
      <c r="D144" s="5" t="s">
        <v>3755</v>
      </c>
      <c r="E144" s="6" t="s">
        <v>23</v>
      </c>
      <c r="F144" s="5" t="s">
        <v>99</v>
      </c>
      <c r="G144" s="30" t="s">
        <v>3891</v>
      </c>
      <c r="H144" s="31"/>
      <c r="I144" s="5">
        <v>1</v>
      </c>
      <c r="J144" s="5" t="str">
        <f t="shared" si="4"/>
        <v>17F主楼办公室</v>
      </c>
      <c r="K144" s="5"/>
      <c r="L144" s="5" t="str">
        <f t="shared" si="5"/>
        <v>单口面板（电话插座）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3742</v>
      </c>
      <c r="D145" s="5" t="s">
        <v>3807</v>
      </c>
      <c r="E145" s="6" t="s">
        <v>23</v>
      </c>
      <c r="F145" s="5" t="s">
        <v>99</v>
      </c>
      <c r="G145" s="30" t="s">
        <v>3892</v>
      </c>
      <c r="H145" s="31"/>
      <c r="I145" s="5">
        <v>1</v>
      </c>
      <c r="J145" s="5" t="str">
        <f t="shared" si="4"/>
        <v>17F主楼开放办公区</v>
      </c>
      <c r="K145" s="5"/>
      <c r="L145" s="5" t="str">
        <f t="shared" si="5"/>
        <v>单口面板（电话插座）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3742</v>
      </c>
      <c r="D146" s="5" t="s">
        <v>3807</v>
      </c>
      <c r="E146" s="6" t="s">
        <v>23</v>
      </c>
      <c r="F146" s="5" t="s">
        <v>99</v>
      </c>
      <c r="G146" s="30" t="s">
        <v>3893</v>
      </c>
      <c r="H146" s="31"/>
      <c r="I146" s="5">
        <v>1</v>
      </c>
      <c r="J146" s="5" t="str">
        <f t="shared" si="4"/>
        <v>17F主楼开放办公区</v>
      </c>
      <c r="K146" s="5"/>
      <c r="L146" s="5" t="str">
        <f t="shared" si="5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3742</v>
      </c>
      <c r="D147" s="5" t="s">
        <v>3807</v>
      </c>
      <c r="E147" s="6" t="s">
        <v>23</v>
      </c>
      <c r="F147" s="5" t="s">
        <v>99</v>
      </c>
      <c r="G147" s="30" t="s">
        <v>3894</v>
      </c>
      <c r="H147" s="31"/>
      <c r="I147" s="5">
        <v>1</v>
      </c>
      <c r="J147" s="5" t="str">
        <f t="shared" si="4"/>
        <v>17F主楼开放办公区</v>
      </c>
      <c r="K147" s="5"/>
      <c r="L147" s="5" t="str">
        <f t="shared" si="5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3742</v>
      </c>
      <c r="D148" s="5" t="s">
        <v>3807</v>
      </c>
      <c r="E148" s="6" t="s">
        <v>23</v>
      </c>
      <c r="F148" s="5" t="s">
        <v>99</v>
      </c>
      <c r="G148" s="30" t="s">
        <v>3895</v>
      </c>
      <c r="H148" s="31"/>
      <c r="I148" s="5">
        <v>1</v>
      </c>
      <c r="J148" s="5" t="str">
        <f t="shared" si="4"/>
        <v>17F主楼开放办公区</v>
      </c>
      <c r="K148" s="5"/>
      <c r="L148" s="5" t="str">
        <f t="shared" si="5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3742</v>
      </c>
      <c r="D149" s="5" t="s">
        <v>3807</v>
      </c>
      <c r="E149" s="6" t="s">
        <v>23</v>
      </c>
      <c r="F149" s="5" t="s">
        <v>99</v>
      </c>
      <c r="G149" s="30" t="s">
        <v>3896</v>
      </c>
      <c r="H149" s="31"/>
      <c r="I149" s="5">
        <v>1</v>
      </c>
      <c r="J149" s="5" t="str">
        <f t="shared" si="4"/>
        <v>17F主楼开放办公区</v>
      </c>
      <c r="K149" s="5"/>
      <c r="L149" s="5" t="str">
        <f t="shared" si="5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3742</v>
      </c>
      <c r="D150" s="5" t="s">
        <v>3807</v>
      </c>
      <c r="E150" s="6" t="s">
        <v>23</v>
      </c>
      <c r="F150" s="5" t="s">
        <v>99</v>
      </c>
      <c r="G150" s="30" t="s">
        <v>3897</v>
      </c>
      <c r="H150" s="31"/>
      <c r="I150" s="5">
        <v>1</v>
      </c>
      <c r="J150" s="5" t="str">
        <f t="shared" si="4"/>
        <v>17F主楼开放办公区</v>
      </c>
      <c r="K150" s="5"/>
      <c r="L150" s="5" t="str">
        <f t="shared" si="5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3742</v>
      </c>
      <c r="D151" s="5" t="s">
        <v>3807</v>
      </c>
      <c r="E151" s="6" t="s">
        <v>23</v>
      </c>
      <c r="F151" s="5" t="s">
        <v>99</v>
      </c>
      <c r="G151" s="30" t="s">
        <v>3898</v>
      </c>
      <c r="H151" s="31"/>
      <c r="I151" s="5">
        <v>1</v>
      </c>
      <c r="J151" s="5" t="str">
        <f t="shared" si="4"/>
        <v>17F主楼开放办公区</v>
      </c>
      <c r="K151" s="5"/>
      <c r="L151" s="5" t="str">
        <f t="shared" si="5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3742</v>
      </c>
      <c r="D152" s="5" t="s">
        <v>3807</v>
      </c>
      <c r="E152" s="6" t="s">
        <v>23</v>
      </c>
      <c r="F152" s="5" t="s">
        <v>99</v>
      </c>
      <c r="G152" s="30" t="s">
        <v>3899</v>
      </c>
      <c r="H152" s="31"/>
      <c r="I152" s="5">
        <v>1</v>
      </c>
      <c r="J152" s="5" t="str">
        <f t="shared" si="4"/>
        <v>17F主楼开放办公区</v>
      </c>
      <c r="K152" s="5"/>
      <c r="L152" s="5" t="str">
        <f t="shared" si="5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3742</v>
      </c>
      <c r="D153" s="5" t="s">
        <v>3807</v>
      </c>
      <c r="E153" s="6" t="s">
        <v>23</v>
      </c>
      <c r="F153" s="5" t="s">
        <v>99</v>
      </c>
      <c r="G153" s="30" t="s">
        <v>3900</v>
      </c>
      <c r="H153" s="31"/>
      <c r="I153" s="5">
        <v>1</v>
      </c>
      <c r="J153" s="5" t="str">
        <f t="shared" si="4"/>
        <v>17F主楼开放办公区</v>
      </c>
      <c r="K153" s="5"/>
      <c r="L153" s="5" t="str">
        <f t="shared" si="5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3742</v>
      </c>
      <c r="D154" s="5" t="s">
        <v>3807</v>
      </c>
      <c r="E154" s="6" t="s">
        <v>23</v>
      </c>
      <c r="F154" s="5" t="s">
        <v>99</v>
      </c>
      <c r="G154" s="30" t="s">
        <v>3901</v>
      </c>
      <c r="H154" s="31"/>
      <c r="I154" s="5">
        <v>1</v>
      </c>
      <c r="J154" s="5" t="str">
        <f t="shared" si="4"/>
        <v>17F主楼开放办公区</v>
      </c>
      <c r="K154" s="5"/>
      <c r="L154" s="5" t="str">
        <f t="shared" si="5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3742</v>
      </c>
      <c r="D155" s="5" t="s">
        <v>3807</v>
      </c>
      <c r="E155" s="6" t="s">
        <v>23</v>
      </c>
      <c r="F155" s="5" t="s">
        <v>99</v>
      </c>
      <c r="G155" s="30" t="s">
        <v>3902</v>
      </c>
      <c r="H155" s="31"/>
      <c r="I155" s="5">
        <v>1</v>
      </c>
      <c r="J155" s="5" t="str">
        <f t="shared" si="4"/>
        <v>17F主楼开放办公区</v>
      </c>
      <c r="K155" s="5"/>
      <c r="L155" s="5" t="str">
        <f t="shared" si="5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3742</v>
      </c>
      <c r="D156" s="5" t="s">
        <v>3807</v>
      </c>
      <c r="E156" s="6" t="s">
        <v>23</v>
      </c>
      <c r="F156" s="5" t="s">
        <v>99</v>
      </c>
      <c r="G156" s="30" t="s">
        <v>3903</v>
      </c>
      <c r="H156" s="31"/>
      <c r="I156" s="5">
        <v>1</v>
      </c>
      <c r="J156" s="5" t="str">
        <f t="shared" si="4"/>
        <v>17F主楼开放办公区</v>
      </c>
      <c r="K156" s="5"/>
      <c r="L156" s="5" t="str">
        <f t="shared" si="5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3742</v>
      </c>
      <c r="D157" s="5" t="s">
        <v>3807</v>
      </c>
      <c r="E157" s="6" t="s">
        <v>23</v>
      </c>
      <c r="F157" s="5" t="s">
        <v>99</v>
      </c>
      <c r="G157" s="30" t="s">
        <v>3904</v>
      </c>
      <c r="H157" s="31"/>
      <c r="I157" s="5">
        <v>1</v>
      </c>
      <c r="J157" s="5" t="str">
        <f t="shared" si="4"/>
        <v>17F主楼开放办公区</v>
      </c>
      <c r="K157" s="5"/>
      <c r="L157" s="5" t="str">
        <f t="shared" si="5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3742</v>
      </c>
      <c r="D158" s="5" t="s">
        <v>3807</v>
      </c>
      <c r="E158" s="6" t="s">
        <v>23</v>
      </c>
      <c r="F158" s="5" t="s">
        <v>99</v>
      </c>
      <c r="G158" s="30" t="s">
        <v>3905</v>
      </c>
      <c r="H158" s="31"/>
      <c r="I158" s="5">
        <v>1</v>
      </c>
      <c r="J158" s="5" t="str">
        <f t="shared" si="4"/>
        <v>17F主楼开放办公区</v>
      </c>
      <c r="K158" s="5"/>
      <c r="L158" s="5" t="str">
        <f t="shared" si="5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3742</v>
      </c>
      <c r="D159" s="5" t="s">
        <v>3807</v>
      </c>
      <c r="E159" s="6" t="s">
        <v>23</v>
      </c>
      <c r="F159" s="5" t="s">
        <v>99</v>
      </c>
      <c r="G159" s="30" t="s">
        <v>3906</v>
      </c>
      <c r="H159" s="31"/>
      <c r="I159" s="5">
        <v>1</v>
      </c>
      <c r="J159" s="5" t="str">
        <f t="shared" si="4"/>
        <v>17F主楼开放办公区</v>
      </c>
      <c r="K159" s="5"/>
      <c r="L159" s="5" t="str">
        <f t="shared" si="5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3742</v>
      </c>
      <c r="D160" s="5" t="s">
        <v>3807</v>
      </c>
      <c r="E160" s="6" t="s">
        <v>23</v>
      </c>
      <c r="F160" s="5" t="s">
        <v>99</v>
      </c>
      <c r="G160" s="30" t="s">
        <v>3907</v>
      </c>
      <c r="H160" s="31"/>
      <c r="I160" s="5">
        <v>1</v>
      </c>
      <c r="J160" s="5" t="str">
        <f t="shared" si="4"/>
        <v>17F主楼开放办公区</v>
      </c>
      <c r="K160" s="5"/>
      <c r="L160" s="5" t="str">
        <f t="shared" si="5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3742</v>
      </c>
      <c r="D161" s="5" t="s">
        <v>3807</v>
      </c>
      <c r="E161" s="6" t="s">
        <v>23</v>
      </c>
      <c r="F161" s="5" t="s">
        <v>99</v>
      </c>
      <c r="G161" s="30" t="s">
        <v>3908</v>
      </c>
      <c r="H161" s="31"/>
      <c r="I161" s="5">
        <v>1</v>
      </c>
      <c r="J161" s="5" t="str">
        <f t="shared" si="4"/>
        <v>17F主楼开放办公区</v>
      </c>
      <c r="K161" s="5"/>
      <c r="L161" s="5" t="str">
        <f t="shared" si="5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3742</v>
      </c>
      <c r="D162" s="5" t="s">
        <v>3807</v>
      </c>
      <c r="E162" s="6" t="s">
        <v>23</v>
      </c>
      <c r="F162" s="5" t="s">
        <v>99</v>
      </c>
      <c r="G162" s="30" t="s">
        <v>3909</v>
      </c>
      <c r="H162" s="31"/>
      <c r="I162" s="5">
        <v>1</v>
      </c>
      <c r="J162" s="5" t="str">
        <f t="shared" si="4"/>
        <v>17F主楼开放办公区</v>
      </c>
      <c r="K162" s="5"/>
      <c r="L162" s="5" t="str">
        <f t="shared" si="5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3742</v>
      </c>
      <c r="D163" s="5" t="s">
        <v>3807</v>
      </c>
      <c r="E163" s="6" t="s">
        <v>23</v>
      </c>
      <c r="F163" s="5" t="s">
        <v>99</v>
      </c>
      <c r="G163" s="30" t="s">
        <v>3910</v>
      </c>
      <c r="H163" s="31"/>
      <c r="I163" s="5">
        <v>1</v>
      </c>
      <c r="J163" s="5" t="str">
        <f t="shared" si="4"/>
        <v>17F主楼开放办公区</v>
      </c>
      <c r="K163" s="5"/>
      <c r="L163" s="5" t="str">
        <f t="shared" si="5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3742</v>
      </c>
      <c r="D164" s="5" t="s">
        <v>3807</v>
      </c>
      <c r="E164" s="6" t="s">
        <v>23</v>
      </c>
      <c r="F164" s="5" t="s">
        <v>99</v>
      </c>
      <c r="G164" s="30" t="s">
        <v>3911</v>
      </c>
      <c r="H164" s="31"/>
      <c r="I164" s="5">
        <v>1</v>
      </c>
      <c r="J164" s="5" t="str">
        <f t="shared" si="4"/>
        <v>17F主楼开放办公区</v>
      </c>
      <c r="K164" s="5"/>
      <c r="L164" s="5" t="str">
        <f t="shared" si="5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3742</v>
      </c>
      <c r="D165" s="5" t="s">
        <v>3755</v>
      </c>
      <c r="E165" s="6" t="s">
        <v>23</v>
      </c>
      <c r="F165" s="5" t="s">
        <v>99</v>
      </c>
      <c r="G165" s="30" t="s">
        <v>3912</v>
      </c>
      <c r="H165" s="31"/>
      <c r="I165" s="5">
        <v>1</v>
      </c>
      <c r="J165" s="5" t="str">
        <f t="shared" si="4"/>
        <v>17F主楼办公室</v>
      </c>
      <c r="K165" s="5"/>
      <c r="L165" s="5" t="str">
        <f t="shared" si="5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3742</v>
      </c>
      <c r="D166" s="5" t="s">
        <v>3755</v>
      </c>
      <c r="E166" s="6" t="s">
        <v>23</v>
      </c>
      <c r="F166" s="5" t="s">
        <v>99</v>
      </c>
      <c r="G166" s="30" t="s">
        <v>3913</v>
      </c>
      <c r="H166" s="31"/>
      <c r="I166" s="5">
        <v>1</v>
      </c>
      <c r="J166" s="5" t="str">
        <f t="shared" si="4"/>
        <v>17F主楼办公室</v>
      </c>
      <c r="K166" s="5"/>
      <c r="L166" s="5" t="str">
        <f t="shared" si="5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3742</v>
      </c>
      <c r="D167" s="5" t="s">
        <v>3755</v>
      </c>
      <c r="E167" s="6" t="s">
        <v>23</v>
      </c>
      <c r="F167" s="5" t="s">
        <v>99</v>
      </c>
      <c r="G167" s="30" t="s">
        <v>3914</v>
      </c>
      <c r="H167" s="31"/>
      <c r="I167" s="5">
        <v>1</v>
      </c>
      <c r="J167" s="5" t="str">
        <f t="shared" si="4"/>
        <v>17F主楼办公室</v>
      </c>
      <c r="K167" s="5"/>
      <c r="L167" s="5" t="str">
        <f t="shared" si="5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3742</v>
      </c>
      <c r="D168" s="5" t="s">
        <v>3755</v>
      </c>
      <c r="E168" s="6" t="s">
        <v>23</v>
      </c>
      <c r="F168" s="5" t="s">
        <v>99</v>
      </c>
      <c r="G168" s="30" t="s">
        <v>3915</v>
      </c>
      <c r="H168" s="31"/>
      <c r="I168" s="5">
        <v>1</v>
      </c>
      <c r="J168" s="5" t="str">
        <f t="shared" si="4"/>
        <v>17F主楼办公室</v>
      </c>
      <c r="K168" s="5"/>
      <c r="L168" s="5" t="str">
        <f t="shared" si="5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3742</v>
      </c>
      <c r="D169" s="5" t="s">
        <v>3755</v>
      </c>
      <c r="E169" s="6" t="s">
        <v>23</v>
      </c>
      <c r="F169" s="5" t="s">
        <v>99</v>
      </c>
      <c r="G169" s="30" t="s">
        <v>3916</v>
      </c>
      <c r="H169" s="31"/>
      <c r="I169" s="5">
        <v>1</v>
      </c>
      <c r="J169" s="5" t="str">
        <f t="shared" si="4"/>
        <v>17F主楼办公室</v>
      </c>
      <c r="K169" s="5"/>
      <c r="L169" s="5" t="str">
        <f t="shared" si="5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3742</v>
      </c>
      <c r="D170" s="5" t="s">
        <v>3755</v>
      </c>
      <c r="E170" s="6" t="s">
        <v>23</v>
      </c>
      <c r="F170" s="5" t="s">
        <v>99</v>
      </c>
      <c r="G170" s="30" t="s">
        <v>3917</v>
      </c>
      <c r="H170" s="31"/>
      <c r="I170" s="5">
        <v>1</v>
      </c>
      <c r="J170" s="5" t="str">
        <f t="shared" si="4"/>
        <v>17F主楼办公室</v>
      </c>
      <c r="K170" s="5"/>
      <c r="L170" s="5" t="str">
        <f t="shared" si="5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3742</v>
      </c>
      <c r="D171" s="5" t="s">
        <v>3755</v>
      </c>
      <c r="E171" s="6" t="s">
        <v>23</v>
      </c>
      <c r="F171" s="5" t="s">
        <v>99</v>
      </c>
      <c r="G171" s="30" t="s">
        <v>3918</v>
      </c>
      <c r="H171" s="31"/>
      <c r="I171" s="5">
        <v>1</v>
      </c>
      <c r="J171" s="5" t="str">
        <f t="shared" si="4"/>
        <v>17F主楼办公室</v>
      </c>
      <c r="K171" s="5"/>
      <c r="L171" s="5" t="str">
        <f t="shared" si="5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3742</v>
      </c>
      <c r="D172" s="5" t="s">
        <v>3755</v>
      </c>
      <c r="E172" s="6" t="s">
        <v>23</v>
      </c>
      <c r="F172" s="5" t="s">
        <v>99</v>
      </c>
      <c r="G172" s="30" t="s">
        <v>3919</v>
      </c>
      <c r="H172" s="31"/>
      <c r="I172" s="5">
        <v>1</v>
      </c>
      <c r="J172" s="5" t="str">
        <f t="shared" si="4"/>
        <v>17F主楼办公室</v>
      </c>
      <c r="K172" s="5"/>
      <c r="L172" s="5" t="str">
        <f t="shared" si="5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3742</v>
      </c>
      <c r="D173" s="5" t="s">
        <v>3755</v>
      </c>
      <c r="E173" s="6" t="s">
        <v>23</v>
      </c>
      <c r="F173" s="5" t="s">
        <v>99</v>
      </c>
      <c r="G173" s="30" t="s">
        <v>3920</v>
      </c>
      <c r="H173" s="31"/>
      <c r="I173" s="5">
        <v>1</v>
      </c>
      <c r="J173" s="5" t="str">
        <f t="shared" si="4"/>
        <v>17F主楼办公室</v>
      </c>
      <c r="K173" s="5"/>
      <c r="L173" s="5" t="str">
        <f t="shared" si="5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3742</v>
      </c>
      <c r="D174" s="5" t="s">
        <v>3755</v>
      </c>
      <c r="E174" s="6" t="s">
        <v>23</v>
      </c>
      <c r="F174" s="5" t="s">
        <v>99</v>
      </c>
      <c r="G174" s="30" t="s">
        <v>3921</v>
      </c>
      <c r="H174" s="31"/>
      <c r="I174" s="5">
        <v>1</v>
      </c>
      <c r="J174" s="5" t="str">
        <f t="shared" si="4"/>
        <v>17F主楼办公室</v>
      </c>
      <c r="K174" s="5"/>
      <c r="L174" s="5" t="str">
        <f t="shared" si="5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3742</v>
      </c>
      <c r="D175" s="5" t="s">
        <v>3755</v>
      </c>
      <c r="E175" s="6" t="s">
        <v>23</v>
      </c>
      <c r="F175" s="5" t="s">
        <v>99</v>
      </c>
      <c r="G175" s="30" t="s">
        <v>3922</v>
      </c>
      <c r="H175" s="31"/>
      <c r="I175" s="5">
        <v>1</v>
      </c>
      <c r="J175" s="5" t="str">
        <f t="shared" si="4"/>
        <v>17F主楼办公室</v>
      </c>
      <c r="K175" s="5"/>
      <c r="L175" s="5" t="str">
        <f t="shared" si="5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3742</v>
      </c>
      <c r="D176" s="5" t="s">
        <v>3755</v>
      </c>
      <c r="E176" s="6" t="s">
        <v>23</v>
      </c>
      <c r="F176" s="5" t="s">
        <v>99</v>
      </c>
      <c r="G176" s="30" t="s">
        <v>3923</v>
      </c>
      <c r="H176" s="31"/>
      <c r="I176" s="5">
        <v>1</v>
      </c>
      <c r="J176" s="5" t="str">
        <f t="shared" si="4"/>
        <v>17F主楼办公室</v>
      </c>
      <c r="K176" s="5"/>
      <c r="L176" s="5" t="str">
        <f t="shared" si="5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3742</v>
      </c>
      <c r="D177" s="5" t="s">
        <v>3755</v>
      </c>
      <c r="E177" s="6" t="s">
        <v>23</v>
      </c>
      <c r="F177" s="5" t="s">
        <v>99</v>
      </c>
      <c r="G177" s="30" t="s">
        <v>3924</v>
      </c>
      <c r="H177" s="31"/>
      <c r="I177" s="5">
        <v>1</v>
      </c>
      <c r="J177" s="5" t="str">
        <f t="shared" si="4"/>
        <v>17F主楼办公室</v>
      </c>
      <c r="K177" s="5"/>
      <c r="L177" s="5" t="str">
        <f t="shared" si="5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3742</v>
      </c>
      <c r="D178" s="5" t="s">
        <v>3755</v>
      </c>
      <c r="E178" s="6" t="s">
        <v>23</v>
      </c>
      <c r="F178" s="5" t="s">
        <v>99</v>
      </c>
      <c r="G178" s="30" t="s">
        <v>3925</v>
      </c>
      <c r="H178" s="31"/>
      <c r="I178" s="5">
        <v>1</v>
      </c>
      <c r="J178" s="5" t="str">
        <f t="shared" si="4"/>
        <v>17F主楼办公室</v>
      </c>
      <c r="K178" s="5"/>
      <c r="L178" s="5" t="str">
        <f t="shared" si="5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3742</v>
      </c>
      <c r="D179" s="5" t="s">
        <v>3755</v>
      </c>
      <c r="E179" s="6" t="s">
        <v>23</v>
      </c>
      <c r="F179" s="5" t="s">
        <v>99</v>
      </c>
      <c r="G179" s="30" t="s">
        <v>3926</v>
      </c>
      <c r="H179" s="31"/>
      <c r="I179" s="5">
        <v>1</v>
      </c>
      <c r="J179" s="5" t="str">
        <f t="shared" si="4"/>
        <v>17F主楼办公室</v>
      </c>
      <c r="K179" s="5"/>
      <c r="L179" s="5" t="str">
        <f t="shared" si="5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3742</v>
      </c>
      <c r="D180" s="5" t="s">
        <v>3755</v>
      </c>
      <c r="E180" s="6" t="s">
        <v>23</v>
      </c>
      <c r="F180" s="5" t="s">
        <v>99</v>
      </c>
      <c r="G180" s="30" t="s">
        <v>3927</v>
      </c>
      <c r="H180" s="31"/>
      <c r="I180" s="5">
        <v>1</v>
      </c>
      <c r="J180" s="5" t="str">
        <f t="shared" si="4"/>
        <v>17F主楼办公室</v>
      </c>
      <c r="K180" s="5"/>
      <c r="L180" s="5" t="str">
        <f t="shared" si="5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3742</v>
      </c>
      <c r="D181" s="5" t="s">
        <v>3755</v>
      </c>
      <c r="E181" s="6" t="s">
        <v>23</v>
      </c>
      <c r="F181" s="5" t="s">
        <v>99</v>
      </c>
      <c r="G181" s="30" t="s">
        <v>3928</v>
      </c>
      <c r="H181" s="31"/>
      <c r="I181" s="5">
        <v>1</v>
      </c>
      <c r="J181" s="5" t="str">
        <f t="shared" si="4"/>
        <v>17F主楼办公室</v>
      </c>
      <c r="K181" s="5"/>
      <c r="L181" s="5" t="str">
        <f t="shared" si="5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3742</v>
      </c>
      <c r="D182" s="5" t="s">
        <v>3755</v>
      </c>
      <c r="E182" s="6" t="s">
        <v>23</v>
      </c>
      <c r="F182" s="5" t="s">
        <v>99</v>
      </c>
      <c r="G182" s="30" t="s">
        <v>3929</v>
      </c>
      <c r="H182" s="31"/>
      <c r="I182" s="5">
        <v>1</v>
      </c>
      <c r="J182" s="5" t="str">
        <f t="shared" si="4"/>
        <v>17F主楼办公室</v>
      </c>
      <c r="K182" s="5"/>
      <c r="L182" s="5" t="str">
        <f t="shared" si="5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3742</v>
      </c>
      <c r="D183" s="5" t="s">
        <v>3779</v>
      </c>
      <c r="E183" s="6" t="s">
        <v>23</v>
      </c>
      <c r="F183" s="5" t="s">
        <v>99</v>
      </c>
      <c r="G183" s="30" t="s">
        <v>3930</v>
      </c>
      <c r="H183" s="31"/>
      <c r="I183" s="5">
        <v>1</v>
      </c>
      <c r="J183" s="5" t="str">
        <f t="shared" si="4"/>
        <v>17F主楼大会议室</v>
      </c>
      <c r="K183" s="5"/>
      <c r="L183" s="5" t="str">
        <f t="shared" si="5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3742</v>
      </c>
      <c r="D184" s="5" t="s">
        <v>3781</v>
      </c>
      <c r="E184" s="6" t="s">
        <v>23</v>
      </c>
      <c r="F184" s="5" t="s">
        <v>99</v>
      </c>
      <c r="G184" s="30" t="s">
        <v>3931</v>
      </c>
      <c r="H184" s="31"/>
      <c r="I184" s="5">
        <v>1</v>
      </c>
      <c r="J184" s="5" t="str">
        <f t="shared" si="4"/>
        <v>17F主楼中会议室</v>
      </c>
      <c r="K184" s="5"/>
      <c r="L184" s="5" t="str">
        <f t="shared" si="5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3742</v>
      </c>
      <c r="D185" s="5" t="s">
        <v>3783</v>
      </c>
      <c r="E185" s="6" t="s">
        <v>23</v>
      </c>
      <c r="F185" s="5" t="s">
        <v>99</v>
      </c>
      <c r="G185" s="30" t="s">
        <v>3932</v>
      </c>
      <c r="H185" s="31"/>
      <c r="I185" s="5">
        <v>1</v>
      </c>
      <c r="J185" s="5" t="str">
        <f t="shared" si="4"/>
        <v>17F主楼小会议室</v>
      </c>
      <c r="K185" s="5"/>
      <c r="L185" s="5" t="str">
        <f t="shared" si="5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3742</v>
      </c>
      <c r="D186" s="5" t="s">
        <v>3783</v>
      </c>
      <c r="E186" s="6" t="s">
        <v>23</v>
      </c>
      <c r="F186" s="5" t="s">
        <v>99</v>
      </c>
      <c r="G186" s="30" t="s">
        <v>3933</v>
      </c>
      <c r="H186" s="31"/>
      <c r="I186" s="5">
        <v>1</v>
      </c>
      <c r="J186" s="5" t="str">
        <f t="shared" si="4"/>
        <v>17F主楼小会议室</v>
      </c>
      <c r="K186" s="5"/>
      <c r="L186" s="5" t="str">
        <f t="shared" si="5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3742</v>
      </c>
      <c r="D187" s="5" t="s">
        <v>3755</v>
      </c>
      <c r="E187" s="6" t="s">
        <v>23</v>
      </c>
      <c r="F187" s="5" t="s">
        <v>99</v>
      </c>
      <c r="G187" s="30" t="s">
        <v>3934</v>
      </c>
      <c r="H187" s="31"/>
      <c r="I187" s="5">
        <v>1</v>
      </c>
      <c r="J187" s="5" t="str">
        <f t="shared" si="4"/>
        <v>17F主楼办公室</v>
      </c>
      <c r="K187" s="5"/>
      <c r="L187" s="5" t="str">
        <f t="shared" si="5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3742</v>
      </c>
      <c r="D188" s="5" t="s">
        <v>3755</v>
      </c>
      <c r="E188" s="6" t="s">
        <v>23</v>
      </c>
      <c r="F188" s="5" t="s">
        <v>99</v>
      </c>
      <c r="G188" s="30" t="s">
        <v>3935</v>
      </c>
      <c r="H188" s="31"/>
      <c r="I188" s="5">
        <v>1</v>
      </c>
      <c r="J188" s="5" t="str">
        <f t="shared" si="4"/>
        <v>17F主楼办公室</v>
      </c>
      <c r="K188" s="5"/>
      <c r="L188" s="5" t="str">
        <f t="shared" si="5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3742</v>
      </c>
      <c r="D189" s="5" t="s">
        <v>3755</v>
      </c>
      <c r="E189" s="6" t="s">
        <v>23</v>
      </c>
      <c r="F189" s="5" t="s">
        <v>99</v>
      </c>
      <c r="G189" s="30" t="s">
        <v>3936</v>
      </c>
      <c r="H189" s="31"/>
      <c r="I189" s="5">
        <v>1</v>
      </c>
      <c r="J189" s="5" t="str">
        <f t="shared" si="4"/>
        <v>17F主楼办公室</v>
      </c>
      <c r="K189" s="5"/>
      <c r="L189" s="5" t="str">
        <f t="shared" si="5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3742</v>
      </c>
      <c r="D190" s="5" t="s">
        <v>3755</v>
      </c>
      <c r="E190" s="6" t="s">
        <v>23</v>
      </c>
      <c r="F190" s="5" t="s">
        <v>99</v>
      </c>
      <c r="G190" s="30" t="s">
        <v>3937</v>
      </c>
      <c r="H190" s="31"/>
      <c r="I190" s="5">
        <v>1</v>
      </c>
      <c r="J190" s="5" t="str">
        <f t="shared" si="4"/>
        <v>17F主楼办公室</v>
      </c>
      <c r="K190" s="5"/>
      <c r="L190" s="5" t="str">
        <f t="shared" si="5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3742</v>
      </c>
      <c r="D191" s="5" t="s">
        <v>3755</v>
      </c>
      <c r="E191" s="6" t="s">
        <v>23</v>
      </c>
      <c r="F191" s="5" t="s">
        <v>99</v>
      </c>
      <c r="G191" s="30" t="s">
        <v>3938</v>
      </c>
      <c r="H191" s="31"/>
      <c r="I191" s="5">
        <v>1</v>
      </c>
      <c r="J191" s="5" t="str">
        <f t="shared" si="4"/>
        <v>17F主楼办公室</v>
      </c>
      <c r="K191" s="5"/>
      <c r="L191" s="5" t="str">
        <f t="shared" si="5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3742</v>
      </c>
      <c r="D192" s="5" t="s">
        <v>3755</v>
      </c>
      <c r="E192" s="6" t="s">
        <v>23</v>
      </c>
      <c r="F192" s="5" t="s">
        <v>99</v>
      </c>
      <c r="G192" s="30" t="s">
        <v>3939</v>
      </c>
      <c r="H192" s="31"/>
      <c r="I192" s="5">
        <v>1</v>
      </c>
      <c r="J192" s="5" t="str">
        <f t="shared" si="4"/>
        <v>17F主楼办公室</v>
      </c>
      <c r="K192" s="5"/>
      <c r="L192" s="5" t="str">
        <f t="shared" si="5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3742</v>
      </c>
      <c r="D193" s="5" t="s">
        <v>3755</v>
      </c>
      <c r="E193" s="6" t="s">
        <v>23</v>
      </c>
      <c r="F193" s="5" t="s">
        <v>99</v>
      </c>
      <c r="G193" s="30" t="s">
        <v>3940</v>
      </c>
      <c r="H193" s="31"/>
      <c r="I193" s="5">
        <v>1</v>
      </c>
      <c r="J193" s="5" t="str">
        <f t="shared" si="4"/>
        <v>17F主楼办公室</v>
      </c>
      <c r="K193" s="5"/>
      <c r="L193" s="5" t="str">
        <f t="shared" si="5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3742</v>
      </c>
      <c r="D194" s="5" t="s">
        <v>3755</v>
      </c>
      <c r="E194" s="6" t="s">
        <v>23</v>
      </c>
      <c r="F194" s="5" t="s">
        <v>99</v>
      </c>
      <c r="G194" s="30" t="s">
        <v>3941</v>
      </c>
      <c r="H194" s="31"/>
      <c r="I194" s="5">
        <v>1</v>
      </c>
      <c r="J194" s="5" t="str">
        <f t="shared" si="4"/>
        <v>17F主楼办公室</v>
      </c>
      <c r="K194" s="5"/>
      <c r="L194" s="5" t="str">
        <f t="shared" si="5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3742</v>
      </c>
      <c r="D195" s="5" t="s">
        <v>3807</v>
      </c>
      <c r="E195" s="6" t="s">
        <v>23</v>
      </c>
      <c r="F195" s="5" t="s">
        <v>99</v>
      </c>
      <c r="G195" s="30" t="s">
        <v>3942</v>
      </c>
      <c r="H195" s="31"/>
      <c r="I195" s="5">
        <v>1</v>
      </c>
      <c r="J195" s="5" t="str">
        <f t="shared" si="4"/>
        <v>17F主楼开放办公区</v>
      </c>
      <c r="K195" s="5"/>
      <c r="L195" s="5" t="str">
        <f t="shared" si="5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3742</v>
      </c>
      <c r="D196" s="5" t="s">
        <v>3807</v>
      </c>
      <c r="E196" s="6" t="s">
        <v>23</v>
      </c>
      <c r="F196" s="5" t="s">
        <v>99</v>
      </c>
      <c r="G196" s="30" t="s">
        <v>3943</v>
      </c>
      <c r="H196" s="31"/>
      <c r="I196" s="5">
        <v>1</v>
      </c>
      <c r="J196" s="5" t="str">
        <f t="shared" ref="J196:J222" si="6">D196</f>
        <v>17F主楼开放办公区</v>
      </c>
      <c r="K196" s="5"/>
      <c r="L196" s="5" t="str">
        <f t="shared" ref="L196:L222" si="7">F196</f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3742</v>
      </c>
      <c r="D197" s="5" t="s">
        <v>3807</v>
      </c>
      <c r="E197" s="6" t="s">
        <v>23</v>
      </c>
      <c r="F197" s="5" t="s">
        <v>99</v>
      </c>
      <c r="G197" s="30" t="s">
        <v>3944</v>
      </c>
      <c r="H197" s="31"/>
      <c r="I197" s="5">
        <v>1</v>
      </c>
      <c r="J197" s="5" t="str">
        <f t="shared" si="6"/>
        <v>17F主楼开放办公区</v>
      </c>
      <c r="K197" s="5"/>
      <c r="L197" s="5" t="str">
        <f t="shared" si="7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3742</v>
      </c>
      <c r="D198" s="5" t="s">
        <v>3807</v>
      </c>
      <c r="E198" s="6" t="s">
        <v>23</v>
      </c>
      <c r="F198" s="5" t="s">
        <v>99</v>
      </c>
      <c r="G198" s="30" t="s">
        <v>3945</v>
      </c>
      <c r="H198" s="31"/>
      <c r="I198" s="5">
        <v>1</v>
      </c>
      <c r="J198" s="5" t="str">
        <f t="shared" si="6"/>
        <v>17F主楼开放办公区</v>
      </c>
      <c r="K198" s="5"/>
      <c r="L198" s="5" t="str">
        <f t="shared" si="7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3742</v>
      </c>
      <c r="D199" s="5" t="s">
        <v>3807</v>
      </c>
      <c r="E199" s="6" t="s">
        <v>23</v>
      </c>
      <c r="F199" s="5" t="s">
        <v>99</v>
      </c>
      <c r="G199" s="30" t="s">
        <v>3946</v>
      </c>
      <c r="H199" s="31"/>
      <c r="I199" s="5">
        <v>1</v>
      </c>
      <c r="J199" s="5" t="str">
        <f t="shared" si="6"/>
        <v>17F主楼开放办公区</v>
      </c>
      <c r="K199" s="5"/>
      <c r="L199" s="5" t="str">
        <f t="shared" si="7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3742</v>
      </c>
      <c r="D200" s="5" t="s">
        <v>3807</v>
      </c>
      <c r="E200" s="6" t="s">
        <v>23</v>
      </c>
      <c r="F200" s="5" t="s">
        <v>99</v>
      </c>
      <c r="G200" s="30" t="s">
        <v>3947</v>
      </c>
      <c r="H200" s="31"/>
      <c r="I200" s="5">
        <v>1</v>
      </c>
      <c r="J200" s="5" t="str">
        <f t="shared" si="6"/>
        <v>17F主楼开放办公区</v>
      </c>
      <c r="K200" s="5"/>
      <c r="L200" s="5" t="str">
        <f t="shared" si="7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3742</v>
      </c>
      <c r="D201" s="5" t="s">
        <v>3807</v>
      </c>
      <c r="E201" s="6" t="s">
        <v>23</v>
      </c>
      <c r="F201" s="5" t="s">
        <v>99</v>
      </c>
      <c r="G201" s="30" t="s">
        <v>3948</v>
      </c>
      <c r="H201" s="31"/>
      <c r="I201" s="5">
        <v>1</v>
      </c>
      <c r="J201" s="5" t="str">
        <f t="shared" si="6"/>
        <v>17F主楼开放办公区</v>
      </c>
      <c r="K201" s="5"/>
      <c r="L201" s="5" t="str">
        <f t="shared" si="7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3742</v>
      </c>
      <c r="D202" s="5" t="s">
        <v>3807</v>
      </c>
      <c r="E202" s="6" t="s">
        <v>23</v>
      </c>
      <c r="F202" s="5" t="s">
        <v>99</v>
      </c>
      <c r="G202" s="30" t="s">
        <v>3949</v>
      </c>
      <c r="H202" s="31"/>
      <c r="I202" s="5">
        <v>1</v>
      </c>
      <c r="J202" s="5" t="str">
        <f t="shared" si="6"/>
        <v>17F主楼开放办公区</v>
      </c>
      <c r="K202" s="5"/>
      <c r="L202" s="5" t="str">
        <f t="shared" si="7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3742</v>
      </c>
      <c r="D203" s="5" t="s">
        <v>3807</v>
      </c>
      <c r="E203" s="6" t="s">
        <v>23</v>
      </c>
      <c r="F203" s="5" t="s">
        <v>99</v>
      </c>
      <c r="G203" s="30" t="s">
        <v>3950</v>
      </c>
      <c r="H203" s="31"/>
      <c r="I203" s="5">
        <v>1</v>
      </c>
      <c r="J203" s="5" t="str">
        <f t="shared" si="6"/>
        <v>17F主楼开放办公区</v>
      </c>
      <c r="K203" s="5"/>
      <c r="L203" s="5" t="str">
        <f t="shared" si="7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3742</v>
      </c>
      <c r="D204" s="5" t="s">
        <v>3807</v>
      </c>
      <c r="E204" s="6" t="s">
        <v>23</v>
      </c>
      <c r="F204" s="5" t="s">
        <v>99</v>
      </c>
      <c r="G204" s="30" t="s">
        <v>3951</v>
      </c>
      <c r="H204" s="31"/>
      <c r="I204" s="5">
        <v>1</v>
      </c>
      <c r="J204" s="5" t="str">
        <f t="shared" si="6"/>
        <v>17F主楼开放办公区</v>
      </c>
      <c r="K204" s="5"/>
      <c r="L204" s="5" t="str">
        <f t="shared" si="7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3742</v>
      </c>
      <c r="D205" s="5" t="s">
        <v>3807</v>
      </c>
      <c r="E205" s="6" t="s">
        <v>23</v>
      </c>
      <c r="F205" s="5" t="s">
        <v>99</v>
      </c>
      <c r="G205" s="30" t="s">
        <v>3952</v>
      </c>
      <c r="H205" s="31"/>
      <c r="I205" s="5">
        <v>1</v>
      </c>
      <c r="J205" s="5" t="str">
        <f t="shared" si="6"/>
        <v>17F主楼开放办公区</v>
      </c>
      <c r="K205" s="5"/>
      <c r="L205" s="5" t="str">
        <f t="shared" si="7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3742</v>
      </c>
      <c r="D206" s="5" t="s">
        <v>3807</v>
      </c>
      <c r="E206" s="6" t="s">
        <v>23</v>
      </c>
      <c r="F206" s="5" t="s">
        <v>99</v>
      </c>
      <c r="G206" s="30" t="s">
        <v>3953</v>
      </c>
      <c r="H206" s="31"/>
      <c r="I206" s="5">
        <v>1</v>
      </c>
      <c r="J206" s="5" t="str">
        <f t="shared" si="6"/>
        <v>17F主楼开放办公区</v>
      </c>
      <c r="K206" s="5"/>
      <c r="L206" s="5" t="str">
        <f t="shared" si="7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3742</v>
      </c>
      <c r="D207" s="5" t="s">
        <v>3807</v>
      </c>
      <c r="E207" s="6" t="s">
        <v>23</v>
      </c>
      <c r="F207" s="5" t="s">
        <v>99</v>
      </c>
      <c r="G207" s="30" t="s">
        <v>3954</v>
      </c>
      <c r="H207" s="31"/>
      <c r="I207" s="5">
        <v>1</v>
      </c>
      <c r="J207" s="5" t="str">
        <f t="shared" si="6"/>
        <v>17F主楼开放办公区</v>
      </c>
      <c r="K207" s="5"/>
      <c r="L207" s="5" t="str">
        <f t="shared" si="7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3742</v>
      </c>
      <c r="D208" s="5" t="s">
        <v>3807</v>
      </c>
      <c r="E208" s="6" t="s">
        <v>23</v>
      </c>
      <c r="F208" s="5" t="s">
        <v>99</v>
      </c>
      <c r="G208" s="30" t="s">
        <v>3955</v>
      </c>
      <c r="H208" s="31"/>
      <c r="I208" s="5">
        <v>1</v>
      </c>
      <c r="J208" s="5" t="str">
        <f t="shared" si="6"/>
        <v>17F主楼开放办公区</v>
      </c>
      <c r="K208" s="5"/>
      <c r="L208" s="5" t="str">
        <f t="shared" si="7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3742</v>
      </c>
      <c r="D209" s="5" t="s">
        <v>3807</v>
      </c>
      <c r="E209" s="6" t="s">
        <v>23</v>
      </c>
      <c r="F209" s="5" t="s">
        <v>99</v>
      </c>
      <c r="G209" s="30" t="s">
        <v>3956</v>
      </c>
      <c r="H209" s="31"/>
      <c r="I209" s="5">
        <v>1</v>
      </c>
      <c r="J209" s="5" t="str">
        <f t="shared" si="6"/>
        <v>17F主楼开放办公区</v>
      </c>
      <c r="K209" s="5"/>
      <c r="L209" s="5" t="str">
        <f t="shared" si="7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3742</v>
      </c>
      <c r="D210" s="5" t="s">
        <v>3807</v>
      </c>
      <c r="E210" s="6" t="s">
        <v>23</v>
      </c>
      <c r="F210" s="5" t="s">
        <v>99</v>
      </c>
      <c r="G210" s="30" t="s">
        <v>3957</v>
      </c>
      <c r="H210" s="31"/>
      <c r="I210" s="5">
        <v>1</v>
      </c>
      <c r="J210" s="5" t="str">
        <f t="shared" si="6"/>
        <v>17F主楼开放办公区</v>
      </c>
      <c r="K210" s="5"/>
      <c r="L210" s="5" t="str">
        <f t="shared" si="7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3742</v>
      </c>
      <c r="D211" s="5" t="s">
        <v>3807</v>
      </c>
      <c r="E211" s="6" t="s">
        <v>23</v>
      </c>
      <c r="F211" s="5" t="s">
        <v>99</v>
      </c>
      <c r="G211" s="30" t="s">
        <v>3958</v>
      </c>
      <c r="H211" s="31"/>
      <c r="I211" s="5">
        <v>1</v>
      </c>
      <c r="J211" s="5" t="str">
        <f t="shared" si="6"/>
        <v>17F主楼开放办公区</v>
      </c>
      <c r="K211" s="5"/>
      <c r="L211" s="5" t="str">
        <f t="shared" si="7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3742</v>
      </c>
      <c r="D212" s="5" t="s">
        <v>3807</v>
      </c>
      <c r="E212" s="6" t="s">
        <v>23</v>
      </c>
      <c r="F212" s="5" t="s">
        <v>99</v>
      </c>
      <c r="G212" s="30" t="s">
        <v>3959</v>
      </c>
      <c r="H212" s="31"/>
      <c r="I212" s="5">
        <v>1</v>
      </c>
      <c r="J212" s="5" t="str">
        <f t="shared" si="6"/>
        <v>17F主楼开放办公区</v>
      </c>
      <c r="K212" s="5"/>
      <c r="L212" s="5" t="str">
        <f t="shared" si="7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3742</v>
      </c>
      <c r="D213" s="5" t="s">
        <v>3755</v>
      </c>
      <c r="E213" s="6" t="s">
        <v>23</v>
      </c>
      <c r="F213" s="5" t="s">
        <v>99</v>
      </c>
      <c r="G213" s="30" t="s">
        <v>3960</v>
      </c>
      <c r="H213" s="31"/>
      <c r="I213" s="5">
        <v>1</v>
      </c>
      <c r="J213" s="5" t="str">
        <f t="shared" si="6"/>
        <v>17F主楼办公室</v>
      </c>
      <c r="K213" s="5"/>
      <c r="L213" s="5" t="str">
        <f t="shared" si="7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3742</v>
      </c>
      <c r="D214" s="5" t="s">
        <v>3755</v>
      </c>
      <c r="E214" s="6" t="s">
        <v>23</v>
      </c>
      <c r="F214" s="5" t="s">
        <v>99</v>
      </c>
      <c r="G214" s="30" t="s">
        <v>3961</v>
      </c>
      <c r="H214" s="31"/>
      <c r="I214" s="5">
        <v>1</v>
      </c>
      <c r="J214" s="5" t="str">
        <f t="shared" si="6"/>
        <v>17F主楼办公室</v>
      </c>
      <c r="K214" s="5"/>
      <c r="L214" s="5" t="str">
        <f t="shared" si="7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3742</v>
      </c>
      <c r="D215" s="5" t="s">
        <v>3755</v>
      </c>
      <c r="E215" s="6" t="s">
        <v>23</v>
      </c>
      <c r="F215" s="5" t="s">
        <v>99</v>
      </c>
      <c r="G215" s="30" t="s">
        <v>3962</v>
      </c>
      <c r="H215" s="31"/>
      <c r="I215" s="5">
        <v>1</v>
      </c>
      <c r="J215" s="5" t="str">
        <f t="shared" si="6"/>
        <v>17F主楼办公室</v>
      </c>
      <c r="K215" s="5"/>
      <c r="L215" s="5" t="str">
        <f t="shared" si="7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3742</v>
      </c>
      <c r="D216" s="5" t="s">
        <v>3755</v>
      </c>
      <c r="E216" s="6" t="s">
        <v>23</v>
      </c>
      <c r="F216" s="5" t="s">
        <v>99</v>
      </c>
      <c r="G216" s="30" t="s">
        <v>3963</v>
      </c>
      <c r="H216" s="31"/>
      <c r="I216" s="5">
        <v>1</v>
      </c>
      <c r="J216" s="5" t="str">
        <f t="shared" si="6"/>
        <v>17F主楼办公室</v>
      </c>
      <c r="K216" s="5"/>
      <c r="L216" s="5" t="str">
        <f t="shared" si="7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3742</v>
      </c>
      <c r="D217" s="5" t="s">
        <v>3755</v>
      </c>
      <c r="E217" s="6" t="s">
        <v>23</v>
      </c>
      <c r="F217" s="5" t="s">
        <v>99</v>
      </c>
      <c r="G217" s="30" t="s">
        <v>3964</v>
      </c>
      <c r="H217" s="31"/>
      <c r="I217" s="5">
        <v>1</v>
      </c>
      <c r="J217" s="5" t="str">
        <f t="shared" si="6"/>
        <v>17F主楼办公室</v>
      </c>
      <c r="K217" s="5"/>
      <c r="L217" s="5" t="str">
        <f t="shared" si="7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3742</v>
      </c>
      <c r="D218" s="5" t="s">
        <v>3755</v>
      </c>
      <c r="E218" s="6" t="s">
        <v>23</v>
      </c>
      <c r="F218" s="5" t="s">
        <v>99</v>
      </c>
      <c r="G218" s="30" t="s">
        <v>3965</v>
      </c>
      <c r="H218" s="31"/>
      <c r="I218" s="5">
        <v>1</v>
      </c>
      <c r="J218" s="5" t="str">
        <f t="shared" si="6"/>
        <v>17F主楼办公室</v>
      </c>
      <c r="K218" s="5"/>
      <c r="L218" s="5" t="str">
        <f t="shared" si="7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3742</v>
      </c>
      <c r="D219" s="5" t="s">
        <v>3755</v>
      </c>
      <c r="E219" s="6" t="s">
        <v>23</v>
      </c>
      <c r="F219" s="5" t="s">
        <v>99</v>
      </c>
      <c r="G219" s="30" t="s">
        <v>3966</v>
      </c>
      <c r="H219" s="31"/>
      <c r="I219" s="5">
        <v>1</v>
      </c>
      <c r="J219" s="5" t="str">
        <f t="shared" si="6"/>
        <v>17F主楼办公室</v>
      </c>
      <c r="K219" s="5"/>
      <c r="L219" s="5" t="str">
        <f t="shared" si="7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3742</v>
      </c>
      <c r="D220" s="5" t="s">
        <v>3755</v>
      </c>
      <c r="E220" s="6" t="s">
        <v>23</v>
      </c>
      <c r="F220" s="5" t="s">
        <v>99</v>
      </c>
      <c r="G220" s="30" t="s">
        <v>3967</v>
      </c>
      <c r="H220" s="31"/>
      <c r="I220" s="5">
        <v>1</v>
      </c>
      <c r="J220" s="5" t="str">
        <f t="shared" si="6"/>
        <v>17F主楼办公室</v>
      </c>
      <c r="K220" s="5"/>
      <c r="L220" s="5" t="str">
        <f t="shared" si="7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3742</v>
      </c>
      <c r="D221" s="5" t="s">
        <v>3852</v>
      </c>
      <c r="E221" s="6" t="s">
        <v>23</v>
      </c>
      <c r="F221" s="5" t="s">
        <v>229</v>
      </c>
      <c r="G221" s="9" t="s">
        <v>3936</v>
      </c>
      <c r="H221" s="10" t="s">
        <v>1197</v>
      </c>
      <c r="I221" s="5">
        <v>1</v>
      </c>
      <c r="J221" s="5" t="str">
        <f t="shared" si="6"/>
        <v>17F主楼打印间</v>
      </c>
      <c r="K221" s="5"/>
      <c r="L221" s="5" t="str">
        <f t="shared" si="7"/>
        <v>双口面板（电话插座）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219</v>
      </c>
      <c r="B222" s="5"/>
      <c r="C222" s="5" t="s">
        <v>3742</v>
      </c>
      <c r="D222" s="5" t="s">
        <v>3755</v>
      </c>
      <c r="E222" s="6" t="s">
        <v>23</v>
      </c>
      <c r="F222" s="5" t="s">
        <v>229</v>
      </c>
      <c r="G222" s="9" t="s">
        <v>3968</v>
      </c>
      <c r="H222" s="10" t="s">
        <v>1855</v>
      </c>
      <c r="I222" s="5">
        <v>1</v>
      </c>
      <c r="J222" s="5" t="str">
        <f t="shared" si="6"/>
        <v>17F主楼办公室</v>
      </c>
      <c r="K222" s="5"/>
      <c r="L222" s="5" t="str">
        <f t="shared" si="7"/>
        <v>双口面板（电话插座）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6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6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14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14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14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14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14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14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14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14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14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>
        <v>118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15">
        <v>28</v>
      </c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7"/>
      <c r="S471" s="18"/>
    </row>
  </sheetData>
  <mergeCells count="139">
    <mergeCell ref="G218:H218"/>
    <mergeCell ref="G219:H219"/>
    <mergeCell ref="G220:H220"/>
    <mergeCell ref="A2:A3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00:H200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54:H54"/>
    <mergeCell ref="G55:H55"/>
    <mergeCell ref="G56:H56"/>
    <mergeCell ref="G140:H140"/>
    <mergeCell ref="G141:H141"/>
    <mergeCell ref="G142:H142"/>
    <mergeCell ref="G143:H143"/>
    <mergeCell ref="G144:H144"/>
    <mergeCell ref="G145:H145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474"/>
  <sheetViews>
    <sheetView topLeftCell="C209" zoomScale="90" zoomScaleNormal="90" workbookViewId="0">
      <selection activeCell="G223" sqref="G223:H223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3" style="2" customWidth="1"/>
    <col min="8" max="8" width="5.6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3969</v>
      </c>
      <c r="D4" s="5" t="s">
        <v>3970</v>
      </c>
      <c r="E4" s="6" t="s">
        <v>23</v>
      </c>
      <c r="F4" s="5" t="s">
        <v>24</v>
      </c>
      <c r="G4" s="30" t="s">
        <v>3971</v>
      </c>
      <c r="H4" s="31"/>
      <c r="I4" s="5">
        <v>1</v>
      </c>
      <c r="J4" s="5" t="str">
        <f t="shared" ref="J4:J67" si="0">D4</f>
        <v>18F主楼走道</v>
      </c>
      <c r="K4" s="5"/>
      <c r="L4" s="5" t="str">
        <f t="shared" ref="L4:L67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3969</v>
      </c>
      <c r="D5" s="5" t="s">
        <v>3970</v>
      </c>
      <c r="E5" s="6" t="s">
        <v>23</v>
      </c>
      <c r="F5" s="5" t="s">
        <v>24</v>
      </c>
      <c r="G5" s="30" t="s">
        <v>3972</v>
      </c>
      <c r="H5" s="31"/>
      <c r="I5" s="5">
        <v>1</v>
      </c>
      <c r="J5" s="5" t="str">
        <f t="shared" si="0"/>
        <v>18F主楼走道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3969</v>
      </c>
      <c r="D6" s="5" t="s">
        <v>3970</v>
      </c>
      <c r="E6" s="6" t="s">
        <v>23</v>
      </c>
      <c r="F6" s="5" t="s">
        <v>24</v>
      </c>
      <c r="G6" s="30" t="s">
        <v>3973</v>
      </c>
      <c r="H6" s="31"/>
      <c r="I6" s="5">
        <v>1</v>
      </c>
      <c r="J6" s="5" t="str">
        <f t="shared" si="0"/>
        <v>18F主楼走道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3969</v>
      </c>
      <c r="D7" s="5" t="s">
        <v>3970</v>
      </c>
      <c r="E7" s="6" t="s">
        <v>23</v>
      </c>
      <c r="F7" s="5" t="s">
        <v>24</v>
      </c>
      <c r="G7" s="30" t="s">
        <v>3974</v>
      </c>
      <c r="H7" s="31"/>
      <c r="I7" s="5">
        <v>1</v>
      </c>
      <c r="J7" s="5" t="str">
        <f t="shared" si="0"/>
        <v>18F主楼走道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3969</v>
      </c>
      <c r="D8" s="5" t="s">
        <v>3970</v>
      </c>
      <c r="E8" s="6" t="s">
        <v>23</v>
      </c>
      <c r="F8" s="5" t="s">
        <v>24</v>
      </c>
      <c r="G8" s="30" t="s">
        <v>3975</v>
      </c>
      <c r="H8" s="31"/>
      <c r="I8" s="5">
        <v>1</v>
      </c>
      <c r="J8" s="5" t="str">
        <f t="shared" si="0"/>
        <v>18F主楼走道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3969</v>
      </c>
      <c r="D9" s="5" t="s">
        <v>3970</v>
      </c>
      <c r="E9" s="6" t="s">
        <v>23</v>
      </c>
      <c r="F9" s="5" t="s">
        <v>24</v>
      </c>
      <c r="G9" s="30" t="s">
        <v>3976</v>
      </c>
      <c r="H9" s="31"/>
      <c r="I9" s="5">
        <v>1</v>
      </c>
      <c r="J9" s="5" t="str">
        <f t="shared" si="0"/>
        <v>18F主楼走道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3969</v>
      </c>
      <c r="D10" s="5" t="s">
        <v>3977</v>
      </c>
      <c r="E10" s="6" t="s">
        <v>23</v>
      </c>
      <c r="F10" s="5" t="s">
        <v>24</v>
      </c>
      <c r="G10" s="30" t="s">
        <v>3978</v>
      </c>
      <c r="H10" s="31"/>
      <c r="I10" s="5">
        <v>1</v>
      </c>
      <c r="J10" s="5" t="str">
        <f t="shared" si="0"/>
        <v>18F主楼电梯厅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3969</v>
      </c>
      <c r="D11" s="5" t="s">
        <v>3970</v>
      </c>
      <c r="E11" s="6" t="s">
        <v>23</v>
      </c>
      <c r="F11" s="5" t="s">
        <v>24</v>
      </c>
      <c r="G11" s="30" t="s">
        <v>3979</v>
      </c>
      <c r="H11" s="31"/>
      <c r="I11" s="5">
        <v>1</v>
      </c>
      <c r="J11" s="5" t="str">
        <f t="shared" si="0"/>
        <v>18F主楼走道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3969</v>
      </c>
      <c r="D12" s="5" t="s">
        <v>3970</v>
      </c>
      <c r="E12" s="6" t="s">
        <v>23</v>
      </c>
      <c r="F12" s="5" t="s">
        <v>24</v>
      </c>
      <c r="G12" s="30" t="s">
        <v>3980</v>
      </c>
      <c r="H12" s="31"/>
      <c r="I12" s="5">
        <v>1</v>
      </c>
      <c r="J12" s="5" t="str">
        <f t="shared" si="0"/>
        <v>18F主楼走道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3969</v>
      </c>
      <c r="D13" s="5" t="s">
        <v>3970</v>
      </c>
      <c r="E13" s="6" t="s">
        <v>23</v>
      </c>
      <c r="F13" s="5" t="s">
        <v>24</v>
      </c>
      <c r="G13" s="30" t="s">
        <v>3981</v>
      </c>
      <c r="H13" s="31"/>
      <c r="I13" s="5">
        <v>1</v>
      </c>
      <c r="J13" s="5" t="str">
        <f t="shared" si="0"/>
        <v>18F主楼走道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3969</v>
      </c>
      <c r="D14" s="5" t="s">
        <v>3982</v>
      </c>
      <c r="E14" s="6" t="s">
        <v>23</v>
      </c>
      <c r="F14" s="5" t="s">
        <v>94</v>
      </c>
      <c r="G14" s="30" t="s">
        <v>3983</v>
      </c>
      <c r="H14" s="31"/>
      <c r="I14" s="5">
        <v>1</v>
      </c>
      <c r="J14" s="5" t="str">
        <f t="shared" si="0"/>
        <v>18F主楼办公室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3969</v>
      </c>
      <c r="D15" s="5" t="s">
        <v>3982</v>
      </c>
      <c r="E15" s="6" t="s">
        <v>23</v>
      </c>
      <c r="F15" s="5" t="s">
        <v>94</v>
      </c>
      <c r="G15" s="30" t="s">
        <v>3984</v>
      </c>
      <c r="H15" s="31"/>
      <c r="I15" s="5">
        <v>1</v>
      </c>
      <c r="J15" s="5" t="str">
        <f t="shared" si="0"/>
        <v>18F主楼办公室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3969</v>
      </c>
      <c r="D16" s="5" t="s">
        <v>3982</v>
      </c>
      <c r="E16" s="6" t="s">
        <v>23</v>
      </c>
      <c r="F16" s="5" t="s">
        <v>94</v>
      </c>
      <c r="G16" s="30" t="s">
        <v>3985</v>
      </c>
      <c r="H16" s="31"/>
      <c r="I16" s="5">
        <v>1</v>
      </c>
      <c r="J16" s="5" t="str">
        <f t="shared" si="0"/>
        <v>18F主楼办公室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3969</v>
      </c>
      <c r="D17" s="5" t="s">
        <v>3982</v>
      </c>
      <c r="E17" s="6" t="s">
        <v>23</v>
      </c>
      <c r="F17" s="5" t="s">
        <v>94</v>
      </c>
      <c r="G17" s="30" t="s">
        <v>3986</v>
      </c>
      <c r="H17" s="31"/>
      <c r="I17" s="5">
        <v>1</v>
      </c>
      <c r="J17" s="5" t="str">
        <f t="shared" si="0"/>
        <v>18F主楼办公室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3969</v>
      </c>
      <c r="D18" s="5" t="s">
        <v>3982</v>
      </c>
      <c r="E18" s="6" t="s">
        <v>23</v>
      </c>
      <c r="F18" s="5" t="s">
        <v>94</v>
      </c>
      <c r="G18" s="30" t="s">
        <v>3987</v>
      </c>
      <c r="H18" s="31"/>
      <c r="I18" s="5">
        <v>1</v>
      </c>
      <c r="J18" s="5" t="str">
        <f t="shared" si="0"/>
        <v>18F主楼办公室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3969</v>
      </c>
      <c r="D19" s="5" t="s">
        <v>3982</v>
      </c>
      <c r="E19" s="6" t="s">
        <v>23</v>
      </c>
      <c r="F19" s="5" t="s">
        <v>94</v>
      </c>
      <c r="G19" s="30" t="s">
        <v>3988</v>
      </c>
      <c r="H19" s="31"/>
      <c r="I19" s="5">
        <v>1</v>
      </c>
      <c r="J19" s="5" t="str">
        <f t="shared" si="0"/>
        <v>18F主楼办公室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3969</v>
      </c>
      <c r="D20" s="5" t="s">
        <v>3982</v>
      </c>
      <c r="E20" s="6" t="s">
        <v>23</v>
      </c>
      <c r="F20" s="5" t="s">
        <v>94</v>
      </c>
      <c r="G20" s="30" t="s">
        <v>3989</v>
      </c>
      <c r="H20" s="31"/>
      <c r="I20" s="5">
        <v>1</v>
      </c>
      <c r="J20" s="5" t="str">
        <f t="shared" si="0"/>
        <v>18F主楼办公室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3969</v>
      </c>
      <c r="D21" s="5" t="s">
        <v>3982</v>
      </c>
      <c r="E21" s="6" t="s">
        <v>23</v>
      </c>
      <c r="F21" s="5" t="s">
        <v>94</v>
      </c>
      <c r="G21" s="30" t="s">
        <v>3990</v>
      </c>
      <c r="H21" s="31"/>
      <c r="I21" s="5">
        <v>1</v>
      </c>
      <c r="J21" s="5" t="str">
        <f t="shared" si="0"/>
        <v>18F主楼办公室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3969</v>
      </c>
      <c r="D22" s="5" t="s">
        <v>3982</v>
      </c>
      <c r="E22" s="6" t="s">
        <v>23</v>
      </c>
      <c r="F22" s="5" t="s">
        <v>94</v>
      </c>
      <c r="G22" s="30" t="s">
        <v>3991</v>
      </c>
      <c r="H22" s="31"/>
      <c r="I22" s="5">
        <v>1</v>
      </c>
      <c r="J22" s="5" t="str">
        <f t="shared" si="0"/>
        <v>18F主楼办公室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3969</v>
      </c>
      <c r="D23" s="5" t="s">
        <v>3982</v>
      </c>
      <c r="E23" s="6" t="s">
        <v>23</v>
      </c>
      <c r="F23" s="5" t="s">
        <v>94</v>
      </c>
      <c r="G23" s="30" t="s">
        <v>3992</v>
      </c>
      <c r="H23" s="31"/>
      <c r="I23" s="5">
        <v>1</v>
      </c>
      <c r="J23" s="5" t="str">
        <f t="shared" si="0"/>
        <v>18F主楼办公室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3969</v>
      </c>
      <c r="D24" s="5" t="s">
        <v>3982</v>
      </c>
      <c r="E24" s="6" t="s">
        <v>23</v>
      </c>
      <c r="F24" s="5" t="s">
        <v>94</v>
      </c>
      <c r="G24" s="30" t="s">
        <v>3993</v>
      </c>
      <c r="H24" s="31"/>
      <c r="I24" s="5">
        <v>1</v>
      </c>
      <c r="J24" s="5" t="str">
        <f t="shared" si="0"/>
        <v>18F主楼办公室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3969</v>
      </c>
      <c r="D25" s="5" t="s">
        <v>3982</v>
      </c>
      <c r="E25" s="6" t="s">
        <v>23</v>
      </c>
      <c r="F25" s="5" t="s">
        <v>94</v>
      </c>
      <c r="G25" s="30" t="s">
        <v>3994</v>
      </c>
      <c r="H25" s="31"/>
      <c r="I25" s="5">
        <v>1</v>
      </c>
      <c r="J25" s="5" t="str">
        <f t="shared" si="0"/>
        <v>18F主楼办公室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3969</v>
      </c>
      <c r="D26" s="5" t="s">
        <v>3982</v>
      </c>
      <c r="E26" s="6" t="s">
        <v>23</v>
      </c>
      <c r="F26" s="5" t="s">
        <v>94</v>
      </c>
      <c r="G26" s="30" t="s">
        <v>3995</v>
      </c>
      <c r="H26" s="31"/>
      <c r="I26" s="5">
        <v>1</v>
      </c>
      <c r="J26" s="5" t="str">
        <f t="shared" si="0"/>
        <v>18F主楼办公室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3969</v>
      </c>
      <c r="D27" s="5" t="s">
        <v>3982</v>
      </c>
      <c r="E27" s="6" t="s">
        <v>23</v>
      </c>
      <c r="F27" s="5" t="s">
        <v>94</v>
      </c>
      <c r="G27" s="30" t="s">
        <v>3996</v>
      </c>
      <c r="H27" s="31"/>
      <c r="I27" s="5">
        <v>1</v>
      </c>
      <c r="J27" s="5" t="str">
        <f t="shared" si="0"/>
        <v>18F主楼办公室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3969</v>
      </c>
      <c r="D28" s="5" t="s">
        <v>3982</v>
      </c>
      <c r="E28" s="6" t="s">
        <v>23</v>
      </c>
      <c r="F28" s="5" t="s">
        <v>94</v>
      </c>
      <c r="G28" s="30" t="s">
        <v>3997</v>
      </c>
      <c r="H28" s="31"/>
      <c r="I28" s="5">
        <v>1</v>
      </c>
      <c r="J28" s="5" t="str">
        <f t="shared" si="0"/>
        <v>18F主楼办公室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3969</v>
      </c>
      <c r="D29" s="5" t="s">
        <v>3982</v>
      </c>
      <c r="E29" s="6" t="s">
        <v>23</v>
      </c>
      <c r="F29" s="5" t="s">
        <v>94</v>
      </c>
      <c r="G29" s="30" t="s">
        <v>3998</v>
      </c>
      <c r="H29" s="31"/>
      <c r="I29" s="5">
        <v>1</v>
      </c>
      <c r="J29" s="5" t="str">
        <f t="shared" si="0"/>
        <v>18F主楼办公室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3969</v>
      </c>
      <c r="D30" s="5" t="s">
        <v>3982</v>
      </c>
      <c r="E30" s="6" t="s">
        <v>23</v>
      </c>
      <c r="F30" s="5" t="s">
        <v>94</v>
      </c>
      <c r="G30" s="30" t="s">
        <v>3999</v>
      </c>
      <c r="H30" s="31"/>
      <c r="I30" s="5">
        <v>1</v>
      </c>
      <c r="J30" s="5" t="str">
        <f t="shared" si="0"/>
        <v>18F主楼办公室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3969</v>
      </c>
      <c r="D31" s="5" t="s">
        <v>3982</v>
      </c>
      <c r="E31" s="6" t="s">
        <v>23</v>
      </c>
      <c r="F31" s="5" t="s">
        <v>94</v>
      </c>
      <c r="G31" s="30" t="s">
        <v>4000</v>
      </c>
      <c r="H31" s="31"/>
      <c r="I31" s="5">
        <v>1</v>
      </c>
      <c r="J31" s="5" t="str">
        <f t="shared" si="0"/>
        <v>18F主楼办公室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3969</v>
      </c>
      <c r="D32" s="5" t="s">
        <v>3982</v>
      </c>
      <c r="E32" s="6" t="s">
        <v>23</v>
      </c>
      <c r="F32" s="5" t="s">
        <v>94</v>
      </c>
      <c r="G32" s="30" t="s">
        <v>4001</v>
      </c>
      <c r="H32" s="31"/>
      <c r="I32" s="5">
        <v>1</v>
      </c>
      <c r="J32" s="5" t="str">
        <f t="shared" si="0"/>
        <v>18F主楼办公室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3969</v>
      </c>
      <c r="D33" s="5" t="s">
        <v>3982</v>
      </c>
      <c r="E33" s="6" t="s">
        <v>23</v>
      </c>
      <c r="F33" s="5" t="s">
        <v>94</v>
      </c>
      <c r="G33" s="30" t="s">
        <v>4002</v>
      </c>
      <c r="H33" s="31"/>
      <c r="I33" s="5">
        <v>1</v>
      </c>
      <c r="J33" s="5" t="str">
        <f t="shared" si="0"/>
        <v>18F主楼办公室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3969</v>
      </c>
      <c r="D34" s="5" t="s">
        <v>3982</v>
      </c>
      <c r="E34" s="6" t="s">
        <v>23</v>
      </c>
      <c r="F34" s="5" t="s">
        <v>94</v>
      </c>
      <c r="G34" s="30" t="s">
        <v>4003</v>
      </c>
      <c r="H34" s="31"/>
      <c r="I34" s="5">
        <v>1</v>
      </c>
      <c r="J34" s="5" t="str">
        <f t="shared" si="0"/>
        <v>18F主楼办公室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3969</v>
      </c>
      <c r="D35" s="5" t="s">
        <v>3982</v>
      </c>
      <c r="E35" s="6" t="s">
        <v>23</v>
      </c>
      <c r="F35" s="5" t="s">
        <v>94</v>
      </c>
      <c r="G35" s="30" t="s">
        <v>4004</v>
      </c>
      <c r="H35" s="31"/>
      <c r="I35" s="5">
        <v>1</v>
      </c>
      <c r="J35" s="5" t="str">
        <f t="shared" si="0"/>
        <v>18F主楼办公室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3969</v>
      </c>
      <c r="D36" s="5" t="s">
        <v>3982</v>
      </c>
      <c r="E36" s="6" t="s">
        <v>23</v>
      </c>
      <c r="F36" s="5" t="s">
        <v>94</v>
      </c>
      <c r="G36" s="30" t="s">
        <v>4005</v>
      </c>
      <c r="H36" s="31"/>
      <c r="I36" s="5">
        <v>1</v>
      </c>
      <c r="J36" s="5" t="str">
        <f t="shared" si="0"/>
        <v>18F主楼办公室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3969</v>
      </c>
      <c r="D37" s="5" t="s">
        <v>4006</v>
      </c>
      <c r="E37" s="6" t="s">
        <v>23</v>
      </c>
      <c r="F37" s="5" t="s">
        <v>94</v>
      </c>
      <c r="G37" s="30" t="s">
        <v>4007</v>
      </c>
      <c r="H37" s="31"/>
      <c r="I37" s="5">
        <v>1</v>
      </c>
      <c r="J37" s="5" t="str">
        <f t="shared" si="0"/>
        <v>18F主楼大会议室</v>
      </c>
      <c r="K37" s="5"/>
      <c r="L37" s="5" t="str">
        <f t="shared" si="1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3969</v>
      </c>
      <c r="D38" s="5" t="s">
        <v>4008</v>
      </c>
      <c r="E38" s="6" t="s">
        <v>23</v>
      </c>
      <c r="F38" s="5" t="s">
        <v>94</v>
      </c>
      <c r="G38" s="30" t="s">
        <v>4009</v>
      </c>
      <c r="H38" s="31"/>
      <c r="I38" s="5">
        <v>1</v>
      </c>
      <c r="J38" s="5" t="str">
        <f t="shared" si="0"/>
        <v>18F主楼中会议室</v>
      </c>
      <c r="K38" s="5"/>
      <c r="L38" s="5" t="str">
        <f t="shared" si="1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3969</v>
      </c>
      <c r="D39" s="5" t="s">
        <v>4010</v>
      </c>
      <c r="E39" s="6" t="s">
        <v>23</v>
      </c>
      <c r="F39" s="5" t="s">
        <v>94</v>
      </c>
      <c r="G39" s="30" t="s">
        <v>4011</v>
      </c>
      <c r="H39" s="31"/>
      <c r="I39" s="5">
        <v>1</v>
      </c>
      <c r="J39" s="5" t="str">
        <f t="shared" si="0"/>
        <v>18F主楼小会议室</v>
      </c>
      <c r="K39" s="5"/>
      <c r="L39" s="5" t="str">
        <f t="shared" si="1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3969</v>
      </c>
      <c r="D40" s="5" t="s">
        <v>4010</v>
      </c>
      <c r="E40" s="6" t="s">
        <v>23</v>
      </c>
      <c r="F40" s="5" t="s">
        <v>94</v>
      </c>
      <c r="G40" s="30" t="s">
        <v>4012</v>
      </c>
      <c r="H40" s="31"/>
      <c r="I40" s="5">
        <v>1</v>
      </c>
      <c r="J40" s="5" t="str">
        <f t="shared" si="0"/>
        <v>18F主楼小会议室</v>
      </c>
      <c r="K40" s="5"/>
      <c r="L40" s="5" t="str">
        <f t="shared" si="1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3969</v>
      </c>
      <c r="D41" s="5" t="s">
        <v>3982</v>
      </c>
      <c r="E41" s="6" t="s">
        <v>23</v>
      </c>
      <c r="F41" s="5" t="s">
        <v>94</v>
      </c>
      <c r="G41" s="30" t="s">
        <v>4013</v>
      </c>
      <c r="H41" s="31"/>
      <c r="I41" s="5">
        <v>1</v>
      </c>
      <c r="J41" s="5" t="str">
        <f t="shared" si="0"/>
        <v>18F主楼办公室</v>
      </c>
      <c r="K41" s="5"/>
      <c r="L41" s="5" t="str">
        <f t="shared" si="1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3969</v>
      </c>
      <c r="D42" s="5" t="s">
        <v>3982</v>
      </c>
      <c r="E42" s="6" t="s">
        <v>23</v>
      </c>
      <c r="F42" s="5" t="s">
        <v>94</v>
      </c>
      <c r="G42" s="30" t="s">
        <v>4014</v>
      </c>
      <c r="H42" s="31"/>
      <c r="I42" s="5">
        <v>1</v>
      </c>
      <c r="J42" s="5" t="str">
        <f t="shared" si="0"/>
        <v>18F主楼办公室</v>
      </c>
      <c r="K42" s="5"/>
      <c r="L42" s="5" t="str">
        <f t="shared" si="1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3969</v>
      </c>
      <c r="D43" s="5" t="s">
        <v>3982</v>
      </c>
      <c r="E43" s="6" t="s">
        <v>23</v>
      </c>
      <c r="F43" s="5" t="s">
        <v>94</v>
      </c>
      <c r="G43" s="30" t="s">
        <v>4015</v>
      </c>
      <c r="H43" s="31"/>
      <c r="I43" s="5">
        <v>1</v>
      </c>
      <c r="J43" s="5" t="str">
        <f t="shared" si="0"/>
        <v>18F主楼办公室</v>
      </c>
      <c r="K43" s="5"/>
      <c r="L43" s="5" t="str">
        <f t="shared" si="1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3969</v>
      </c>
      <c r="D44" s="5" t="s">
        <v>3982</v>
      </c>
      <c r="E44" s="6" t="s">
        <v>23</v>
      </c>
      <c r="F44" s="5" t="s">
        <v>94</v>
      </c>
      <c r="G44" s="30" t="s">
        <v>4016</v>
      </c>
      <c r="H44" s="31"/>
      <c r="I44" s="5">
        <v>1</v>
      </c>
      <c r="J44" s="5" t="str">
        <f t="shared" si="0"/>
        <v>18F主楼办公室</v>
      </c>
      <c r="K44" s="5"/>
      <c r="L44" s="5" t="str">
        <f t="shared" si="1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3969</v>
      </c>
      <c r="D45" s="5" t="s">
        <v>3982</v>
      </c>
      <c r="E45" s="6" t="s">
        <v>23</v>
      </c>
      <c r="F45" s="5" t="s">
        <v>94</v>
      </c>
      <c r="G45" s="30" t="s">
        <v>4017</v>
      </c>
      <c r="H45" s="31"/>
      <c r="I45" s="5">
        <v>1</v>
      </c>
      <c r="J45" s="5" t="str">
        <f t="shared" si="0"/>
        <v>18F主楼办公室</v>
      </c>
      <c r="K45" s="5"/>
      <c r="L45" s="5" t="str">
        <f t="shared" si="1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3969</v>
      </c>
      <c r="D46" s="5" t="s">
        <v>3982</v>
      </c>
      <c r="E46" s="6" t="s">
        <v>23</v>
      </c>
      <c r="F46" s="5" t="s">
        <v>94</v>
      </c>
      <c r="G46" s="30" t="s">
        <v>4018</v>
      </c>
      <c r="H46" s="31"/>
      <c r="I46" s="5">
        <v>1</v>
      </c>
      <c r="J46" s="5" t="str">
        <f t="shared" si="0"/>
        <v>18F主楼办公室</v>
      </c>
      <c r="K46" s="5"/>
      <c r="L46" s="5" t="str">
        <f t="shared" si="1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3969</v>
      </c>
      <c r="D47" s="5" t="s">
        <v>3982</v>
      </c>
      <c r="E47" s="6" t="s">
        <v>23</v>
      </c>
      <c r="F47" s="5" t="s">
        <v>94</v>
      </c>
      <c r="G47" s="30" t="s">
        <v>4019</v>
      </c>
      <c r="H47" s="31"/>
      <c r="I47" s="5">
        <v>1</v>
      </c>
      <c r="J47" s="5" t="str">
        <f t="shared" si="0"/>
        <v>18F主楼办公室</v>
      </c>
      <c r="K47" s="5"/>
      <c r="L47" s="5" t="str">
        <f t="shared" si="1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3969</v>
      </c>
      <c r="D48" s="5" t="s">
        <v>3982</v>
      </c>
      <c r="E48" s="6" t="s">
        <v>23</v>
      </c>
      <c r="F48" s="5" t="s">
        <v>94</v>
      </c>
      <c r="G48" s="30" t="s">
        <v>4020</v>
      </c>
      <c r="H48" s="31"/>
      <c r="I48" s="5">
        <v>1</v>
      </c>
      <c r="J48" s="5" t="str">
        <f t="shared" si="0"/>
        <v>18F主楼办公室</v>
      </c>
      <c r="K48" s="5"/>
      <c r="L48" s="5" t="str">
        <f t="shared" si="1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3969</v>
      </c>
      <c r="D49" s="5" t="s">
        <v>3982</v>
      </c>
      <c r="E49" s="6" t="s">
        <v>23</v>
      </c>
      <c r="F49" s="5" t="s">
        <v>94</v>
      </c>
      <c r="G49" s="30" t="s">
        <v>4021</v>
      </c>
      <c r="H49" s="31"/>
      <c r="I49" s="5">
        <v>1</v>
      </c>
      <c r="J49" s="5" t="str">
        <f t="shared" si="0"/>
        <v>18F主楼办公室</v>
      </c>
      <c r="K49" s="5"/>
      <c r="L49" s="5" t="str">
        <f t="shared" si="1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3969</v>
      </c>
      <c r="D50" s="5" t="s">
        <v>3982</v>
      </c>
      <c r="E50" s="6" t="s">
        <v>23</v>
      </c>
      <c r="F50" s="5" t="s">
        <v>94</v>
      </c>
      <c r="G50" s="30" t="s">
        <v>4022</v>
      </c>
      <c r="H50" s="31"/>
      <c r="I50" s="5">
        <v>1</v>
      </c>
      <c r="J50" s="5" t="str">
        <f t="shared" si="0"/>
        <v>18F主楼办公室</v>
      </c>
      <c r="K50" s="5"/>
      <c r="L50" s="5" t="str">
        <f t="shared" si="1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3969</v>
      </c>
      <c r="D51" s="5" t="s">
        <v>3982</v>
      </c>
      <c r="E51" s="6" t="s">
        <v>23</v>
      </c>
      <c r="F51" s="5" t="s">
        <v>94</v>
      </c>
      <c r="G51" s="30" t="s">
        <v>4023</v>
      </c>
      <c r="H51" s="31"/>
      <c r="I51" s="5">
        <v>1</v>
      </c>
      <c r="J51" s="5" t="str">
        <f t="shared" si="0"/>
        <v>18F主楼办公室</v>
      </c>
      <c r="K51" s="5"/>
      <c r="L51" s="5" t="str">
        <f t="shared" si="1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3969</v>
      </c>
      <c r="D52" s="5" t="s">
        <v>3982</v>
      </c>
      <c r="E52" s="6" t="s">
        <v>23</v>
      </c>
      <c r="F52" s="5" t="s">
        <v>94</v>
      </c>
      <c r="G52" s="30" t="s">
        <v>4024</v>
      </c>
      <c r="H52" s="31"/>
      <c r="I52" s="5">
        <v>1</v>
      </c>
      <c r="J52" s="5" t="str">
        <f t="shared" si="0"/>
        <v>18F主楼办公室</v>
      </c>
      <c r="K52" s="5"/>
      <c r="L52" s="5" t="str">
        <f t="shared" si="1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3969</v>
      </c>
      <c r="D53" s="5" t="s">
        <v>3982</v>
      </c>
      <c r="E53" s="6" t="s">
        <v>23</v>
      </c>
      <c r="F53" s="5" t="s">
        <v>94</v>
      </c>
      <c r="G53" s="30" t="s">
        <v>4025</v>
      </c>
      <c r="H53" s="31"/>
      <c r="I53" s="5">
        <v>1</v>
      </c>
      <c r="J53" s="5" t="str">
        <f t="shared" si="0"/>
        <v>18F主楼办公室</v>
      </c>
      <c r="K53" s="5"/>
      <c r="L53" s="5" t="str">
        <f t="shared" si="1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3969</v>
      </c>
      <c r="D54" s="5" t="s">
        <v>3982</v>
      </c>
      <c r="E54" s="6" t="s">
        <v>23</v>
      </c>
      <c r="F54" s="5" t="s">
        <v>94</v>
      </c>
      <c r="G54" s="30" t="s">
        <v>4026</v>
      </c>
      <c r="H54" s="31"/>
      <c r="I54" s="5">
        <v>1</v>
      </c>
      <c r="J54" s="5" t="str">
        <f t="shared" si="0"/>
        <v>18F主楼办公室</v>
      </c>
      <c r="K54" s="5"/>
      <c r="L54" s="5" t="str">
        <f t="shared" si="1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3969</v>
      </c>
      <c r="D55" s="5" t="s">
        <v>3982</v>
      </c>
      <c r="E55" s="6" t="s">
        <v>23</v>
      </c>
      <c r="F55" s="5" t="s">
        <v>94</v>
      </c>
      <c r="G55" s="30" t="s">
        <v>4027</v>
      </c>
      <c r="H55" s="31"/>
      <c r="I55" s="5">
        <v>1</v>
      </c>
      <c r="J55" s="5" t="str">
        <f t="shared" si="0"/>
        <v>18F主楼办公室</v>
      </c>
      <c r="K55" s="5"/>
      <c r="L55" s="5" t="str">
        <f t="shared" si="1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3969</v>
      </c>
      <c r="D56" s="5" t="s">
        <v>3982</v>
      </c>
      <c r="E56" s="6" t="s">
        <v>23</v>
      </c>
      <c r="F56" s="5" t="s">
        <v>94</v>
      </c>
      <c r="G56" s="30" t="s">
        <v>4028</v>
      </c>
      <c r="H56" s="31"/>
      <c r="I56" s="5">
        <v>1</v>
      </c>
      <c r="J56" s="5" t="str">
        <f t="shared" si="0"/>
        <v>18F主楼办公室</v>
      </c>
      <c r="K56" s="5"/>
      <c r="L56" s="5" t="str">
        <f t="shared" si="1"/>
        <v>墙面无线AP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3969</v>
      </c>
      <c r="D57" s="5" t="s">
        <v>3982</v>
      </c>
      <c r="E57" s="6" t="s">
        <v>23</v>
      </c>
      <c r="F57" s="5" t="s">
        <v>94</v>
      </c>
      <c r="G57" s="30" t="s">
        <v>4029</v>
      </c>
      <c r="H57" s="31"/>
      <c r="I57" s="5">
        <v>1</v>
      </c>
      <c r="J57" s="5" t="str">
        <f t="shared" si="0"/>
        <v>18F主楼办公室</v>
      </c>
      <c r="K57" s="5"/>
      <c r="L57" s="5" t="str">
        <f t="shared" si="1"/>
        <v>墙面无线AP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3969</v>
      </c>
      <c r="D58" s="5" t="s">
        <v>3982</v>
      </c>
      <c r="E58" s="6" t="s">
        <v>23</v>
      </c>
      <c r="F58" s="5" t="s">
        <v>96</v>
      </c>
      <c r="G58" s="9" t="s">
        <v>4030</v>
      </c>
      <c r="H58" s="10" t="s">
        <v>158</v>
      </c>
      <c r="I58" s="5">
        <v>1</v>
      </c>
      <c r="J58" s="5" t="str">
        <f t="shared" si="0"/>
        <v>18F主楼办公室</v>
      </c>
      <c r="K58" s="5"/>
      <c r="L58" s="5" t="str">
        <f t="shared" si="1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3969</v>
      </c>
      <c r="D59" s="5" t="s">
        <v>3982</v>
      </c>
      <c r="E59" s="6" t="s">
        <v>23</v>
      </c>
      <c r="F59" s="5" t="s">
        <v>96</v>
      </c>
      <c r="G59" s="9" t="s">
        <v>4031</v>
      </c>
      <c r="H59" s="10" t="s">
        <v>160</v>
      </c>
      <c r="I59" s="5">
        <v>1</v>
      </c>
      <c r="J59" s="5" t="str">
        <f t="shared" si="0"/>
        <v>18F主楼办公室</v>
      </c>
      <c r="K59" s="5"/>
      <c r="L59" s="5" t="str">
        <f t="shared" si="1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3969</v>
      </c>
      <c r="D60" s="5" t="s">
        <v>3982</v>
      </c>
      <c r="E60" s="6" t="s">
        <v>23</v>
      </c>
      <c r="F60" s="5" t="s">
        <v>96</v>
      </c>
      <c r="G60" s="9" t="s">
        <v>4032</v>
      </c>
      <c r="H60" s="10" t="s">
        <v>162</v>
      </c>
      <c r="I60" s="5">
        <v>1</v>
      </c>
      <c r="J60" s="5" t="str">
        <f t="shared" si="0"/>
        <v>18F主楼办公室</v>
      </c>
      <c r="K60" s="5"/>
      <c r="L60" s="5" t="str">
        <f t="shared" si="1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3969</v>
      </c>
      <c r="D61" s="5" t="s">
        <v>3982</v>
      </c>
      <c r="E61" s="6" t="s">
        <v>23</v>
      </c>
      <c r="F61" s="5" t="s">
        <v>96</v>
      </c>
      <c r="G61" s="9" t="s">
        <v>4033</v>
      </c>
      <c r="H61" s="10" t="s">
        <v>164</v>
      </c>
      <c r="I61" s="5">
        <v>1</v>
      </c>
      <c r="J61" s="5" t="str">
        <f t="shared" si="0"/>
        <v>18F主楼办公室</v>
      </c>
      <c r="K61" s="5"/>
      <c r="L61" s="5" t="str">
        <f t="shared" si="1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3969</v>
      </c>
      <c r="D62" s="5" t="s">
        <v>3982</v>
      </c>
      <c r="E62" s="6" t="s">
        <v>23</v>
      </c>
      <c r="F62" s="5" t="s">
        <v>96</v>
      </c>
      <c r="G62" s="9" t="s">
        <v>4034</v>
      </c>
      <c r="H62" s="10" t="s">
        <v>166</v>
      </c>
      <c r="I62" s="5">
        <v>1</v>
      </c>
      <c r="J62" s="5" t="str">
        <f t="shared" si="0"/>
        <v>18F主楼办公室</v>
      </c>
      <c r="K62" s="5"/>
      <c r="L62" s="5" t="str">
        <f t="shared" si="1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3969</v>
      </c>
      <c r="D63" s="5" t="s">
        <v>4035</v>
      </c>
      <c r="E63" s="6" t="s">
        <v>23</v>
      </c>
      <c r="F63" s="5" t="s">
        <v>96</v>
      </c>
      <c r="G63" s="9" t="s">
        <v>4036</v>
      </c>
      <c r="H63" s="10" t="s">
        <v>168</v>
      </c>
      <c r="I63" s="5">
        <v>1</v>
      </c>
      <c r="J63" s="5" t="str">
        <f t="shared" si="0"/>
        <v>18F主楼开放办公区</v>
      </c>
      <c r="K63" s="5"/>
      <c r="L63" s="5" t="str">
        <f t="shared" si="1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3969</v>
      </c>
      <c r="D64" s="5" t="s">
        <v>4035</v>
      </c>
      <c r="E64" s="6" t="s">
        <v>23</v>
      </c>
      <c r="F64" s="5" t="s">
        <v>96</v>
      </c>
      <c r="G64" s="9" t="s">
        <v>4037</v>
      </c>
      <c r="H64" s="10" t="s">
        <v>170</v>
      </c>
      <c r="I64" s="5">
        <v>1</v>
      </c>
      <c r="J64" s="5" t="str">
        <f t="shared" si="0"/>
        <v>18F主楼开放办公区</v>
      </c>
      <c r="K64" s="5"/>
      <c r="L64" s="5" t="str">
        <f t="shared" si="1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3969</v>
      </c>
      <c r="D65" s="5" t="s">
        <v>4035</v>
      </c>
      <c r="E65" s="6" t="s">
        <v>23</v>
      </c>
      <c r="F65" s="5" t="s">
        <v>96</v>
      </c>
      <c r="G65" s="9" t="s">
        <v>4038</v>
      </c>
      <c r="H65" s="10" t="s">
        <v>172</v>
      </c>
      <c r="I65" s="5">
        <v>1</v>
      </c>
      <c r="J65" s="5" t="str">
        <f t="shared" si="0"/>
        <v>18F主楼开放办公区</v>
      </c>
      <c r="K65" s="5"/>
      <c r="L65" s="5" t="str">
        <f t="shared" si="1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3969</v>
      </c>
      <c r="D66" s="5" t="s">
        <v>4035</v>
      </c>
      <c r="E66" s="6" t="s">
        <v>23</v>
      </c>
      <c r="F66" s="5" t="s">
        <v>96</v>
      </c>
      <c r="G66" s="9" t="s">
        <v>4039</v>
      </c>
      <c r="H66" s="10" t="s">
        <v>174</v>
      </c>
      <c r="I66" s="5">
        <v>1</v>
      </c>
      <c r="J66" s="5" t="str">
        <f t="shared" si="0"/>
        <v>18F主楼开放办公区</v>
      </c>
      <c r="K66" s="5"/>
      <c r="L66" s="5" t="str">
        <f t="shared" si="1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3969</v>
      </c>
      <c r="D67" s="5" t="s">
        <v>4035</v>
      </c>
      <c r="E67" s="6" t="s">
        <v>23</v>
      </c>
      <c r="F67" s="5" t="s">
        <v>96</v>
      </c>
      <c r="G67" s="9" t="s">
        <v>4040</v>
      </c>
      <c r="H67" s="10" t="s">
        <v>176</v>
      </c>
      <c r="I67" s="5">
        <v>1</v>
      </c>
      <c r="J67" s="5" t="str">
        <f t="shared" si="0"/>
        <v>18F主楼开放办公区</v>
      </c>
      <c r="K67" s="5"/>
      <c r="L67" s="5" t="str">
        <f t="shared" si="1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3969</v>
      </c>
      <c r="D68" s="5" t="s">
        <v>4035</v>
      </c>
      <c r="E68" s="6" t="s">
        <v>23</v>
      </c>
      <c r="F68" s="5" t="s">
        <v>96</v>
      </c>
      <c r="G68" s="9" t="s">
        <v>4041</v>
      </c>
      <c r="H68" s="10" t="s">
        <v>178</v>
      </c>
      <c r="I68" s="5">
        <v>1</v>
      </c>
      <c r="J68" s="5" t="str">
        <f t="shared" ref="J68:J131" si="2">D68</f>
        <v>18F主楼开放办公区</v>
      </c>
      <c r="K68" s="5"/>
      <c r="L68" s="5" t="str">
        <f t="shared" ref="L68:L131" si="3">F68</f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3969</v>
      </c>
      <c r="D69" s="5" t="s">
        <v>4035</v>
      </c>
      <c r="E69" s="6" t="s">
        <v>23</v>
      </c>
      <c r="F69" s="5" t="s">
        <v>96</v>
      </c>
      <c r="G69" s="9" t="s">
        <v>4042</v>
      </c>
      <c r="H69" s="10" t="s">
        <v>180</v>
      </c>
      <c r="I69" s="5">
        <v>1</v>
      </c>
      <c r="J69" s="5" t="str">
        <f t="shared" si="2"/>
        <v>18F主楼开放办公区</v>
      </c>
      <c r="K69" s="5"/>
      <c r="L69" s="5" t="str">
        <f t="shared" si="3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3969</v>
      </c>
      <c r="D70" s="5" t="s">
        <v>4035</v>
      </c>
      <c r="E70" s="6" t="s">
        <v>23</v>
      </c>
      <c r="F70" s="5" t="s">
        <v>96</v>
      </c>
      <c r="G70" s="9" t="s">
        <v>4043</v>
      </c>
      <c r="H70" s="10" t="s">
        <v>182</v>
      </c>
      <c r="I70" s="5">
        <v>1</v>
      </c>
      <c r="J70" s="5" t="str">
        <f t="shared" si="2"/>
        <v>18F主楼开放办公区</v>
      </c>
      <c r="K70" s="5"/>
      <c r="L70" s="5" t="str">
        <f t="shared" si="3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3969</v>
      </c>
      <c r="D71" s="5" t="s">
        <v>4035</v>
      </c>
      <c r="E71" s="6" t="s">
        <v>23</v>
      </c>
      <c r="F71" s="5" t="s">
        <v>96</v>
      </c>
      <c r="G71" s="9" t="s">
        <v>4044</v>
      </c>
      <c r="H71" s="10" t="s">
        <v>184</v>
      </c>
      <c r="I71" s="5">
        <v>1</v>
      </c>
      <c r="J71" s="5" t="str">
        <f t="shared" si="2"/>
        <v>18F主楼开放办公区</v>
      </c>
      <c r="K71" s="5"/>
      <c r="L71" s="5" t="str">
        <f t="shared" si="3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3969</v>
      </c>
      <c r="D72" s="5" t="s">
        <v>4035</v>
      </c>
      <c r="E72" s="6" t="s">
        <v>23</v>
      </c>
      <c r="F72" s="5" t="s">
        <v>96</v>
      </c>
      <c r="G72" s="9" t="s">
        <v>4045</v>
      </c>
      <c r="H72" s="10" t="s">
        <v>186</v>
      </c>
      <c r="I72" s="5">
        <v>1</v>
      </c>
      <c r="J72" s="5" t="str">
        <f t="shared" si="2"/>
        <v>18F主楼开放办公区</v>
      </c>
      <c r="K72" s="5"/>
      <c r="L72" s="5" t="str">
        <f t="shared" si="3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3969</v>
      </c>
      <c r="D73" s="5" t="s">
        <v>4035</v>
      </c>
      <c r="E73" s="6" t="s">
        <v>23</v>
      </c>
      <c r="F73" s="5" t="s">
        <v>96</v>
      </c>
      <c r="G73" s="9" t="s">
        <v>4046</v>
      </c>
      <c r="H73" s="10" t="s">
        <v>188</v>
      </c>
      <c r="I73" s="5">
        <v>1</v>
      </c>
      <c r="J73" s="5" t="str">
        <f t="shared" si="2"/>
        <v>18F主楼开放办公区</v>
      </c>
      <c r="K73" s="5"/>
      <c r="L73" s="5" t="str">
        <f t="shared" si="3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3969</v>
      </c>
      <c r="D74" s="5" t="s">
        <v>4035</v>
      </c>
      <c r="E74" s="6" t="s">
        <v>23</v>
      </c>
      <c r="F74" s="5" t="s">
        <v>96</v>
      </c>
      <c r="G74" s="9" t="s">
        <v>4047</v>
      </c>
      <c r="H74" s="10" t="s">
        <v>190</v>
      </c>
      <c r="I74" s="5">
        <v>1</v>
      </c>
      <c r="J74" s="5" t="str">
        <f t="shared" si="2"/>
        <v>18F主楼开放办公区</v>
      </c>
      <c r="K74" s="5"/>
      <c r="L74" s="5" t="str">
        <f t="shared" si="3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3969</v>
      </c>
      <c r="D75" s="5" t="s">
        <v>4035</v>
      </c>
      <c r="E75" s="6" t="s">
        <v>23</v>
      </c>
      <c r="F75" s="5" t="s">
        <v>96</v>
      </c>
      <c r="G75" s="9" t="s">
        <v>4048</v>
      </c>
      <c r="H75" s="10" t="s">
        <v>192</v>
      </c>
      <c r="I75" s="5">
        <v>1</v>
      </c>
      <c r="J75" s="5" t="str">
        <f t="shared" si="2"/>
        <v>18F主楼开放办公区</v>
      </c>
      <c r="K75" s="5"/>
      <c r="L75" s="5" t="str">
        <f t="shared" si="3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3969</v>
      </c>
      <c r="D76" s="5" t="s">
        <v>4035</v>
      </c>
      <c r="E76" s="6" t="s">
        <v>23</v>
      </c>
      <c r="F76" s="5" t="s">
        <v>96</v>
      </c>
      <c r="G76" s="9" t="s">
        <v>4049</v>
      </c>
      <c r="H76" s="10" t="s">
        <v>194</v>
      </c>
      <c r="I76" s="5">
        <v>1</v>
      </c>
      <c r="J76" s="5" t="str">
        <f t="shared" si="2"/>
        <v>18F主楼开放办公区</v>
      </c>
      <c r="K76" s="5"/>
      <c r="L76" s="5" t="str">
        <f t="shared" si="3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3969</v>
      </c>
      <c r="D77" s="5" t="s">
        <v>4035</v>
      </c>
      <c r="E77" s="6" t="s">
        <v>23</v>
      </c>
      <c r="F77" s="5" t="s">
        <v>96</v>
      </c>
      <c r="G77" s="9" t="s">
        <v>4050</v>
      </c>
      <c r="H77" s="10" t="s">
        <v>196</v>
      </c>
      <c r="I77" s="5">
        <v>1</v>
      </c>
      <c r="J77" s="5" t="str">
        <f t="shared" si="2"/>
        <v>18F主楼开放办公区</v>
      </c>
      <c r="K77" s="5"/>
      <c r="L77" s="5" t="str">
        <f t="shared" si="3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3969</v>
      </c>
      <c r="D78" s="5" t="s">
        <v>4035</v>
      </c>
      <c r="E78" s="6" t="s">
        <v>23</v>
      </c>
      <c r="F78" s="5" t="s">
        <v>96</v>
      </c>
      <c r="G78" s="9" t="s">
        <v>4051</v>
      </c>
      <c r="H78" s="10" t="s">
        <v>323</v>
      </c>
      <c r="I78" s="5">
        <v>1</v>
      </c>
      <c r="J78" s="5" t="str">
        <f t="shared" si="2"/>
        <v>18F主楼开放办公区</v>
      </c>
      <c r="K78" s="5"/>
      <c r="L78" s="5" t="str">
        <f t="shared" si="3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3969</v>
      </c>
      <c r="D79" s="5" t="s">
        <v>4035</v>
      </c>
      <c r="E79" s="6" t="s">
        <v>23</v>
      </c>
      <c r="F79" s="5" t="s">
        <v>96</v>
      </c>
      <c r="G79" s="9" t="s">
        <v>4052</v>
      </c>
      <c r="H79" s="10" t="s">
        <v>325</v>
      </c>
      <c r="I79" s="5">
        <v>1</v>
      </c>
      <c r="J79" s="5" t="str">
        <f t="shared" si="2"/>
        <v>18F主楼开放办公区</v>
      </c>
      <c r="K79" s="5"/>
      <c r="L79" s="5" t="str">
        <f t="shared" si="3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3969</v>
      </c>
      <c r="D80" s="5" t="s">
        <v>4035</v>
      </c>
      <c r="E80" s="6" t="s">
        <v>23</v>
      </c>
      <c r="F80" s="5" t="s">
        <v>96</v>
      </c>
      <c r="G80" s="9" t="s">
        <v>4053</v>
      </c>
      <c r="H80" s="10" t="s">
        <v>198</v>
      </c>
      <c r="I80" s="5">
        <v>1</v>
      </c>
      <c r="J80" s="5" t="str">
        <f t="shared" si="2"/>
        <v>18F主楼开放办公区</v>
      </c>
      <c r="K80" s="5"/>
      <c r="L80" s="5" t="str">
        <f t="shared" si="3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3969</v>
      </c>
      <c r="D81" s="5" t="s">
        <v>4035</v>
      </c>
      <c r="E81" s="6" t="s">
        <v>23</v>
      </c>
      <c r="F81" s="5" t="s">
        <v>96</v>
      </c>
      <c r="G81" s="9" t="s">
        <v>4054</v>
      </c>
      <c r="H81" s="10" t="s">
        <v>200</v>
      </c>
      <c r="I81" s="5">
        <v>1</v>
      </c>
      <c r="J81" s="5" t="str">
        <f t="shared" si="2"/>
        <v>18F主楼开放办公区</v>
      </c>
      <c r="K81" s="5"/>
      <c r="L81" s="5" t="str">
        <f t="shared" si="3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3969</v>
      </c>
      <c r="D82" s="5" t="s">
        <v>4035</v>
      </c>
      <c r="E82" s="6" t="s">
        <v>23</v>
      </c>
      <c r="F82" s="5" t="s">
        <v>96</v>
      </c>
      <c r="G82" s="9" t="s">
        <v>4055</v>
      </c>
      <c r="H82" s="10" t="s">
        <v>202</v>
      </c>
      <c r="I82" s="5">
        <v>1</v>
      </c>
      <c r="J82" s="5" t="str">
        <f t="shared" si="2"/>
        <v>18F主楼开放办公区</v>
      </c>
      <c r="K82" s="5"/>
      <c r="L82" s="5" t="str">
        <f t="shared" si="3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3969</v>
      </c>
      <c r="D83" s="5" t="s">
        <v>3982</v>
      </c>
      <c r="E83" s="6" t="s">
        <v>23</v>
      </c>
      <c r="F83" s="5" t="s">
        <v>96</v>
      </c>
      <c r="G83" s="9" t="s">
        <v>4056</v>
      </c>
      <c r="H83" s="10" t="s">
        <v>204</v>
      </c>
      <c r="I83" s="5">
        <v>1</v>
      </c>
      <c r="J83" s="5" t="str">
        <f t="shared" si="2"/>
        <v>18F主楼办公室</v>
      </c>
      <c r="K83" s="5"/>
      <c r="L83" s="5" t="str">
        <f t="shared" si="3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3969</v>
      </c>
      <c r="D84" s="5" t="s">
        <v>3982</v>
      </c>
      <c r="E84" s="6" t="s">
        <v>23</v>
      </c>
      <c r="F84" s="5" t="s">
        <v>96</v>
      </c>
      <c r="G84" s="9" t="s">
        <v>4057</v>
      </c>
      <c r="H84" s="10" t="s">
        <v>331</v>
      </c>
      <c r="I84" s="5">
        <v>1</v>
      </c>
      <c r="J84" s="5" t="str">
        <f t="shared" si="2"/>
        <v>18F主楼办公室</v>
      </c>
      <c r="K84" s="5"/>
      <c r="L84" s="5" t="str">
        <f t="shared" si="3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3969</v>
      </c>
      <c r="D85" s="5" t="s">
        <v>3982</v>
      </c>
      <c r="E85" s="6" t="s">
        <v>23</v>
      </c>
      <c r="F85" s="5" t="s">
        <v>96</v>
      </c>
      <c r="G85" s="9" t="s">
        <v>4058</v>
      </c>
      <c r="H85" s="10" t="s">
        <v>333</v>
      </c>
      <c r="I85" s="5">
        <v>1</v>
      </c>
      <c r="J85" s="5" t="str">
        <f t="shared" si="2"/>
        <v>18F主楼办公室</v>
      </c>
      <c r="K85" s="5"/>
      <c r="L85" s="5" t="str">
        <f t="shared" si="3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3969</v>
      </c>
      <c r="D86" s="5" t="s">
        <v>3982</v>
      </c>
      <c r="E86" s="6" t="s">
        <v>23</v>
      </c>
      <c r="F86" s="5" t="s">
        <v>96</v>
      </c>
      <c r="G86" s="9" t="s">
        <v>4059</v>
      </c>
      <c r="H86" s="10" t="s">
        <v>335</v>
      </c>
      <c r="I86" s="5">
        <v>1</v>
      </c>
      <c r="J86" s="5" t="str">
        <f t="shared" si="2"/>
        <v>18F主楼办公室</v>
      </c>
      <c r="K86" s="5"/>
      <c r="L86" s="5" t="str">
        <f t="shared" si="3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3969</v>
      </c>
      <c r="D87" s="5" t="s">
        <v>3982</v>
      </c>
      <c r="E87" s="6" t="s">
        <v>23</v>
      </c>
      <c r="F87" s="5" t="s">
        <v>96</v>
      </c>
      <c r="G87" s="9" t="s">
        <v>4060</v>
      </c>
      <c r="H87" s="10" t="s">
        <v>337</v>
      </c>
      <c r="I87" s="5">
        <v>1</v>
      </c>
      <c r="J87" s="5" t="str">
        <f t="shared" si="2"/>
        <v>18F主楼办公室</v>
      </c>
      <c r="K87" s="5"/>
      <c r="L87" s="5" t="str">
        <f t="shared" si="3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3969</v>
      </c>
      <c r="D88" s="5" t="s">
        <v>3982</v>
      </c>
      <c r="E88" s="6" t="s">
        <v>23</v>
      </c>
      <c r="F88" s="5" t="s">
        <v>96</v>
      </c>
      <c r="G88" s="9" t="s">
        <v>4061</v>
      </c>
      <c r="H88" s="10" t="s">
        <v>339</v>
      </c>
      <c r="I88" s="5">
        <v>1</v>
      </c>
      <c r="J88" s="5" t="str">
        <f t="shared" si="2"/>
        <v>18F主楼办公室</v>
      </c>
      <c r="K88" s="5"/>
      <c r="L88" s="5" t="str">
        <f t="shared" si="3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3969</v>
      </c>
      <c r="D89" s="5" t="s">
        <v>3982</v>
      </c>
      <c r="E89" s="6" t="s">
        <v>23</v>
      </c>
      <c r="F89" s="5" t="s">
        <v>96</v>
      </c>
      <c r="G89" s="9" t="s">
        <v>4062</v>
      </c>
      <c r="H89" s="10" t="s">
        <v>341</v>
      </c>
      <c r="I89" s="5">
        <v>1</v>
      </c>
      <c r="J89" s="5" t="str">
        <f t="shared" si="2"/>
        <v>18F主楼办公室</v>
      </c>
      <c r="K89" s="5"/>
      <c r="L89" s="5" t="str">
        <f t="shared" si="3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3969</v>
      </c>
      <c r="D90" s="5" t="s">
        <v>3982</v>
      </c>
      <c r="E90" s="6" t="s">
        <v>23</v>
      </c>
      <c r="F90" s="5" t="s">
        <v>96</v>
      </c>
      <c r="G90" s="9" t="s">
        <v>4063</v>
      </c>
      <c r="H90" s="10" t="s">
        <v>343</v>
      </c>
      <c r="I90" s="5">
        <v>1</v>
      </c>
      <c r="J90" s="5" t="str">
        <f t="shared" si="2"/>
        <v>18F主楼办公室</v>
      </c>
      <c r="K90" s="5"/>
      <c r="L90" s="5" t="str">
        <f t="shared" si="3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3969</v>
      </c>
      <c r="D91" s="5" t="s">
        <v>3982</v>
      </c>
      <c r="E91" s="6" t="s">
        <v>23</v>
      </c>
      <c r="F91" s="5" t="s">
        <v>96</v>
      </c>
      <c r="G91" s="9" t="s">
        <v>4064</v>
      </c>
      <c r="H91" s="10" t="s">
        <v>345</v>
      </c>
      <c r="I91" s="5">
        <v>1</v>
      </c>
      <c r="J91" s="5" t="str">
        <f t="shared" si="2"/>
        <v>18F主楼办公室</v>
      </c>
      <c r="K91" s="5"/>
      <c r="L91" s="5" t="str">
        <f t="shared" si="3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3969</v>
      </c>
      <c r="D92" s="5" t="s">
        <v>3982</v>
      </c>
      <c r="E92" s="6" t="s">
        <v>23</v>
      </c>
      <c r="F92" s="5" t="s">
        <v>96</v>
      </c>
      <c r="G92" s="9" t="s">
        <v>4065</v>
      </c>
      <c r="H92" s="10" t="s">
        <v>347</v>
      </c>
      <c r="I92" s="5">
        <v>1</v>
      </c>
      <c r="J92" s="5" t="str">
        <f t="shared" si="2"/>
        <v>18F主楼办公室</v>
      </c>
      <c r="K92" s="5"/>
      <c r="L92" s="5" t="str">
        <f t="shared" si="3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3969</v>
      </c>
      <c r="D93" s="5" t="s">
        <v>3982</v>
      </c>
      <c r="E93" s="6" t="s">
        <v>23</v>
      </c>
      <c r="F93" s="5" t="s">
        <v>96</v>
      </c>
      <c r="G93" s="9" t="s">
        <v>4066</v>
      </c>
      <c r="H93" s="10" t="s">
        <v>349</v>
      </c>
      <c r="I93" s="5">
        <v>1</v>
      </c>
      <c r="J93" s="5" t="str">
        <f t="shared" si="2"/>
        <v>18F主楼办公室</v>
      </c>
      <c r="K93" s="5"/>
      <c r="L93" s="5" t="str">
        <f t="shared" si="3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3969</v>
      </c>
      <c r="D94" s="5" t="s">
        <v>3982</v>
      </c>
      <c r="E94" s="6" t="s">
        <v>23</v>
      </c>
      <c r="F94" s="5" t="s">
        <v>96</v>
      </c>
      <c r="G94" s="9" t="s">
        <v>4067</v>
      </c>
      <c r="H94" s="10" t="s">
        <v>351</v>
      </c>
      <c r="I94" s="5">
        <v>1</v>
      </c>
      <c r="J94" s="5" t="str">
        <f t="shared" si="2"/>
        <v>18F主楼办公室</v>
      </c>
      <c r="K94" s="5"/>
      <c r="L94" s="5" t="str">
        <f t="shared" si="3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3969</v>
      </c>
      <c r="D95" s="5" t="s">
        <v>3982</v>
      </c>
      <c r="E95" s="6" t="s">
        <v>23</v>
      </c>
      <c r="F95" s="5" t="s">
        <v>96</v>
      </c>
      <c r="G95" s="9" t="s">
        <v>4068</v>
      </c>
      <c r="H95" s="10" t="s">
        <v>353</v>
      </c>
      <c r="I95" s="5">
        <v>1</v>
      </c>
      <c r="J95" s="5" t="str">
        <f t="shared" si="2"/>
        <v>18F主楼办公室</v>
      </c>
      <c r="K95" s="5"/>
      <c r="L95" s="5" t="str">
        <f t="shared" si="3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3969</v>
      </c>
      <c r="D96" s="5" t="s">
        <v>3982</v>
      </c>
      <c r="E96" s="6" t="s">
        <v>23</v>
      </c>
      <c r="F96" s="5" t="s">
        <v>96</v>
      </c>
      <c r="G96" s="9" t="s">
        <v>4069</v>
      </c>
      <c r="H96" s="10" t="s">
        <v>355</v>
      </c>
      <c r="I96" s="5">
        <v>1</v>
      </c>
      <c r="J96" s="5" t="str">
        <f t="shared" si="2"/>
        <v>18F主楼办公室</v>
      </c>
      <c r="K96" s="5"/>
      <c r="L96" s="5" t="str">
        <f t="shared" si="3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3969</v>
      </c>
      <c r="D97" s="5" t="s">
        <v>3982</v>
      </c>
      <c r="E97" s="6" t="s">
        <v>23</v>
      </c>
      <c r="F97" s="5" t="s">
        <v>96</v>
      </c>
      <c r="G97" s="9" t="s">
        <v>4070</v>
      </c>
      <c r="H97" s="10" t="s">
        <v>357</v>
      </c>
      <c r="I97" s="5">
        <v>1</v>
      </c>
      <c r="J97" s="5" t="str">
        <f t="shared" si="2"/>
        <v>18F主楼办公室</v>
      </c>
      <c r="K97" s="5"/>
      <c r="L97" s="5" t="str">
        <f t="shared" si="3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3969</v>
      </c>
      <c r="D98" s="5" t="s">
        <v>3982</v>
      </c>
      <c r="E98" s="6" t="s">
        <v>23</v>
      </c>
      <c r="F98" s="5" t="s">
        <v>96</v>
      </c>
      <c r="G98" s="9" t="s">
        <v>4071</v>
      </c>
      <c r="H98" s="10" t="s">
        <v>359</v>
      </c>
      <c r="I98" s="5">
        <v>1</v>
      </c>
      <c r="J98" s="5" t="str">
        <f t="shared" si="2"/>
        <v>18F主楼办公室</v>
      </c>
      <c r="K98" s="5"/>
      <c r="L98" s="5" t="str">
        <f t="shared" si="3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3969</v>
      </c>
      <c r="D99" s="5" t="s">
        <v>3982</v>
      </c>
      <c r="E99" s="6" t="s">
        <v>23</v>
      </c>
      <c r="F99" s="5" t="s">
        <v>96</v>
      </c>
      <c r="G99" s="9" t="s">
        <v>4072</v>
      </c>
      <c r="H99" s="10" t="s">
        <v>361</v>
      </c>
      <c r="I99" s="5">
        <v>1</v>
      </c>
      <c r="J99" s="5" t="str">
        <f t="shared" si="2"/>
        <v>18F主楼办公室</v>
      </c>
      <c r="K99" s="5"/>
      <c r="L99" s="5" t="str">
        <f t="shared" si="3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3969</v>
      </c>
      <c r="D100" s="5" t="s">
        <v>3982</v>
      </c>
      <c r="E100" s="6" t="s">
        <v>23</v>
      </c>
      <c r="F100" s="5" t="s">
        <v>96</v>
      </c>
      <c r="G100" s="9" t="s">
        <v>4073</v>
      </c>
      <c r="H100" s="10" t="s">
        <v>363</v>
      </c>
      <c r="I100" s="5">
        <v>1</v>
      </c>
      <c r="J100" s="5" t="str">
        <f t="shared" si="2"/>
        <v>18F主楼办公室</v>
      </c>
      <c r="K100" s="5"/>
      <c r="L100" s="5" t="str">
        <f t="shared" si="3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3969</v>
      </c>
      <c r="D101" s="5" t="s">
        <v>4006</v>
      </c>
      <c r="E101" s="6" t="s">
        <v>23</v>
      </c>
      <c r="F101" s="5" t="s">
        <v>96</v>
      </c>
      <c r="G101" s="9" t="s">
        <v>4074</v>
      </c>
      <c r="H101" s="10" t="s">
        <v>365</v>
      </c>
      <c r="I101" s="5">
        <v>1</v>
      </c>
      <c r="J101" s="5" t="str">
        <f t="shared" si="2"/>
        <v>18F主楼大会议室</v>
      </c>
      <c r="K101" s="5"/>
      <c r="L101" s="5" t="str">
        <f t="shared" si="3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3969</v>
      </c>
      <c r="D102" s="5" t="s">
        <v>4008</v>
      </c>
      <c r="E102" s="6" t="s">
        <v>23</v>
      </c>
      <c r="F102" s="5" t="s">
        <v>96</v>
      </c>
      <c r="G102" s="9" t="s">
        <v>4075</v>
      </c>
      <c r="H102" s="10" t="s">
        <v>367</v>
      </c>
      <c r="I102" s="5">
        <v>1</v>
      </c>
      <c r="J102" s="5" t="str">
        <f t="shared" si="2"/>
        <v>18F主楼中会议室</v>
      </c>
      <c r="K102" s="5"/>
      <c r="L102" s="5" t="str">
        <f t="shared" si="3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3969</v>
      </c>
      <c r="D103" s="5" t="s">
        <v>4010</v>
      </c>
      <c r="E103" s="6" t="s">
        <v>23</v>
      </c>
      <c r="F103" s="5" t="s">
        <v>96</v>
      </c>
      <c r="G103" s="9" t="s">
        <v>4076</v>
      </c>
      <c r="H103" s="10" t="s">
        <v>369</v>
      </c>
      <c r="I103" s="5">
        <v>1</v>
      </c>
      <c r="J103" s="5" t="str">
        <f t="shared" si="2"/>
        <v>18F主楼小会议室</v>
      </c>
      <c r="K103" s="5"/>
      <c r="L103" s="5" t="str">
        <f t="shared" si="3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3969</v>
      </c>
      <c r="D104" s="5" t="s">
        <v>4010</v>
      </c>
      <c r="E104" s="6" t="s">
        <v>23</v>
      </c>
      <c r="F104" s="5" t="s">
        <v>96</v>
      </c>
      <c r="G104" s="9" t="s">
        <v>4077</v>
      </c>
      <c r="H104" s="10" t="s">
        <v>371</v>
      </c>
      <c r="I104" s="5">
        <v>1</v>
      </c>
      <c r="J104" s="5" t="str">
        <f t="shared" si="2"/>
        <v>18F主楼小会议室</v>
      </c>
      <c r="K104" s="5"/>
      <c r="L104" s="5" t="str">
        <f t="shared" si="3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3969</v>
      </c>
      <c r="D105" s="5" t="s">
        <v>3982</v>
      </c>
      <c r="E105" s="6" t="s">
        <v>23</v>
      </c>
      <c r="F105" s="5" t="s">
        <v>96</v>
      </c>
      <c r="G105" s="9" t="s">
        <v>4078</v>
      </c>
      <c r="H105" s="10" t="s">
        <v>373</v>
      </c>
      <c r="I105" s="5">
        <v>1</v>
      </c>
      <c r="J105" s="5" t="str">
        <f t="shared" si="2"/>
        <v>18F主楼办公室</v>
      </c>
      <c r="K105" s="5"/>
      <c r="L105" s="5" t="str">
        <f t="shared" si="3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3969</v>
      </c>
      <c r="D106" s="5" t="s">
        <v>3982</v>
      </c>
      <c r="E106" s="6" t="s">
        <v>23</v>
      </c>
      <c r="F106" s="5" t="s">
        <v>96</v>
      </c>
      <c r="G106" s="9" t="s">
        <v>4079</v>
      </c>
      <c r="H106" s="10" t="s">
        <v>375</v>
      </c>
      <c r="I106" s="5">
        <v>1</v>
      </c>
      <c r="J106" s="5" t="str">
        <f t="shared" si="2"/>
        <v>18F主楼办公室</v>
      </c>
      <c r="K106" s="5"/>
      <c r="L106" s="5" t="str">
        <f t="shared" si="3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3969</v>
      </c>
      <c r="D107" s="5" t="s">
        <v>4080</v>
      </c>
      <c r="E107" s="6" t="s">
        <v>23</v>
      </c>
      <c r="F107" s="5" t="s">
        <v>96</v>
      </c>
      <c r="G107" s="9" t="s">
        <v>4081</v>
      </c>
      <c r="H107" s="10" t="s">
        <v>377</v>
      </c>
      <c r="I107" s="5">
        <v>1</v>
      </c>
      <c r="J107" s="5" t="str">
        <f t="shared" si="2"/>
        <v>18F主楼打印间</v>
      </c>
      <c r="K107" s="5"/>
      <c r="L107" s="5" t="str">
        <f t="shared" si="3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3969</v>
      </c>
      <c r="D108" s="5" t="s">
        <v>3982</v>
      </c>
      <c r="E108" s="6" t="s">
        <v>23</v>
      </c>
      <c r="F108" s="5" t="s">
        <v>96</v>
      </c>
      <c r="G108" s="9" t="s">
        <v>4082</v>
      </c>
      <c r="H108" s="10" t="s">
        <v>379</v>
      </c>
      <c r="I108" s="5">
        <v>1</v>
      </c>
      <c r="J108" s="5" t="str">
        <f t="shared" si="2"/>
        <v>18F主楼办公室</v>
      </c>
      <c r="K108" s="5"/>
      <c r="L108" s="5" t="str">
        <f t="shared" si="3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3969</v>
      </c>
      <c r="D109" s="5" t="s">
        <v>3982</v>
      </c>
      <c r="E109" s="6" t="s">
        <v>23</v>
      </c>
      <c r="F109" s="5" t="s">
        <v>96</v>
      </c>
      <c r="G109" s="9" t="s">
        <v>4083</v>
      </c>
      <c r="H109" s="10" t="s">
        <v>381</v>
      </c>
      <c r="I109" s="5">
        <v>1</v>
      </c>
      <c r="J109" s="5" t="str">
        <f t="shared" si="2"/>
        <v>18F主楼办公室</v>
      </c>
      <c r="K109" s="5"/>
      <c r="L109" s="5" t="str">
        <f t="shared" si="3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3969</v>
      </c>
      <c r="D110" s="5" t="s">
        <v>3982</v>
      </c>
      <c r="E110" s="6" t="s">
        <v>23</v>
      </c>
      <c r="F110" s="5" t="s">
        <v>96</v>
      </c>
      <c r="G110" s="9" t="s">
        <v>4084</v>
      </c>
      <c r="H110" s="10" t="s">
        <v>900</v>
      </c>
      <c r="I110" s="5">
        <v>1</v>
      </c>
      <c r="J110" s="5" t="str">
        <f t="shared" si="2"/>
        <v>18F主楼办公室</v>
      </c>
      <c r="K110" s="5"/>
      <c r="L110" s="5" t="str">
        <f t="shared" si="3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3969</v>
      </c>
      <c r="D111" s="5" t="s">
        <v>3982</v>
      </c>
      <c r="E111" s="6" t="s">
        <v>23</v>
      </c>
      <c r="F111" s="5" t="s">
        <v>96</v>
      </c>
      <c r="G111" s="9" t="s">
        <v>4085</v>
      </c>
      <c r="H111" s="10" t="s">
        <v>902</v>
      </c>
      <c r="I111" s="5">
        <v>1</v>
      </c>
      <c r="J111" s="5" t="str">
        <f t="shared" si="2"/>
        <v>18F主楼办公室</v>
      </c>
      <c r="K111" s="5"/>
      <c r="L111" s="5" t="str">
        <f t="shared" si="3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3969</v>
      </c>
      <c r="D112" s="5" t="s">
        <v>3982</v>
      </c>
      <c r="E112" s="6" t="s">
        <v>23</v>
      </c>
      <c r="F112" s="5" t="s">
        <v>96</v>
      </c>
      <c r="G112" s="9" t="s">
        <v>4086</v>
      </c>
      <c r="H112" s="10" t="s">
        <v>904</v>
      </c>
      <c r="I112" s="5">
        <v>1</v>
      </c>
      <c r="J112" s="5" t="str">
        <f t="shared" si="2"/>
        <v>18F主楼办公室</v>
      </c>
      <c r="K112" s="5"/>
      <c r="L112" s="5" t="str">
        <f t="shared" si="3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3969</v>
      </c>
      <c r="D113" s="5" t="s">
        <v>3982</v>
      </c>
      <c r="E113" s="6" t="s">
        <v>23</v>
      </c>
      <c r="F113" s="5" t="s">
        <v>96</v>
      </c>
      <c r="G113" s="9" t="s">
        <v>4087</v>
      </c>
      <c r="H113" s="10" t="s">
        <v>906</v>
      </c>
      <c r="I113" s="5">
        <v>1</v>
      </c>
      <c r="J113" s="5" t="str">
        <f t="shared" si="2"/>
        <v>18F主楼办公室</v>
      </c>
      <c r="K113" s="5"/>
      <c r="L113" s="5" t="str">
        <f t="shared" si="3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3969</v>
      </c>
      <c r="D114" s="5" t="s">
        <v>3982</v>
      </c>
      <c r="E114" s="6" t="s">
        <v>23</v>
      </c>
      <c r="F114" s="5" t="s">
        <v>96</v>
      </c>
      <c r="G114" s="9" t="s">
        <v>4088</v>
      </c>
      <c r="H114" s="10" t="s">
        <v>908</v>
      </c>
      <c r="I114" s="5">
        <v>1</v>
      </c>
      <c r="J114" s="5" t="str">
        <f t="shared" si="2"/>
        <v>18F主楼办公室</v>
      </c>
      <c r="K114" s="5"/>
      <c r="L114" s="5" t="str">
        <f t="shared" si="3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3969</v>
      </c>
      <c r="D115" s="5" t="s">
        <v>4035</v>
      </c>
      <c r="E115" s="6" t="s">
        <v>23</v>
      </c>
      <c r="F115" s="5" t="s">
        <v>96</v>
      </c>
      <c r="G115" s="9" t="s">
        <v>4089</v>
      </c>
      <c r="H115" s="10" t="s">
        <v>910</v>
      </c>
      <c r="I115" s="5">
        <v>1</v>
      </c>
      <c r="J115" s="5" t="str">
        <f t="shared" si="2"/>
        <v>18F主楼开放办公区</v>
      </c>
      <c r="K115" s="5"/>
      <c r="L115" s="5" t="str">
        <f t="shared" si="3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3969</v>
      </c>
      <c r="D116" s="5" t="s">
        <v>4035</v>
      </c>
      <c r="E116" s="6" t="s">
        <v>23</v>
      </c>
      <c r="F116" s="5" t="s">
        <v>96</v>
      </c>
      <c r="G116" s="9" t="s">
        <v>4090</v>
      </c>
      <c r="H116" s="10" t="s">
        <v>912</v>
      </c>
      <c r="I116" s="5">
        <v>1</v>
      </c>
      <c r="J116" s="5" t="str">
        <f t="shared" si="2"/>
        <v>18F主楼开放办公区</v>
      </c>
      <c r="K116" s="5"/>
      <c r="L116" s="5" t="str">
        <f t="shared" si="3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3969</v>
      </c>
      <c r="D117" s="5" t="s">
        <v>4035</v>
      </c>
      <c r="E117" s="6" t="s">
        <v>23</v>
      </c>
      <c r="F117" s="5" t="s">
        <v>96</v>
      </c>
      <c r="G117" s="9" t="s">
        <v>4091</v>
      </c>
      <c r="H117" s="10" t="s">
        <v>914</v>
      </c>
      <c r="I117" s="5">
        <v>1</v>
      </c>
      <c r="J117" s="5" t="str">
        <f t="shared" si="2"/>
        <v>18F主楼开放办公区</v>
      </c>
      <c r="K117" s="5"/>
      <c r="L117" s="5" t="str">
        <f t="shared" si="3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3969</v>
      </c>
      <c r="D118" s="5" t="s">
        <v>4035</v>
      </c>
      <c r="E118" s="6" t="s">
        <v>23</v>
      </c>
      <c r="F118" s="5" t="s">
        <v>96</v>
      </c>
      <c r="G118" s="9" t="s">
        <v>4092</v>
      </c>
      <c r="H118" s="10" t="s">
        <v>916</v>
      </c>
      <c r="I118" s="5">
        <v>1</v>
      </c>
      <c r="J118" s="5" t="str">
        <f t="shared" si="2"/>
        <v>18F主楼开放办公区</v>
      </c>
      <c r="K118" s="5"/>
      <c r="L118" s="5" t="str">
        <f t="shared" si="3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3969</v>
      </c>
      <c r="D119" s="5" t="s">
        <v>4035</v>
      </c>
      <c r="E119" s="6" t="s">
        <v>23</v>
      </c>
      <c r="F119" s="5" t="s">
        <v>96</v>
      </c>
      <c r="G119" s="9" t="s">
        <v>4093</v>
      </c>
      <c r="H119" s="10" t="s">
        <v>918</v>
      </c>
      <c r="I119" s="5">
        <v>1</v>
      </c>
      <c r="J119" s="5" t="str">
        <f t="shared" si="2"/>
        <v>18F主楼开放办公区</v>
      </c>
      <c r="K119" s="5"/>
      <c r="L119" s="5" t="str">
        <f t="shared" si="3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3969</v>
      </c>
      <c r="D120" s="5" t="s">
        <v>4035</v>
      </c>
      <c r="E120" s="6" t="s">
        <v>23</v>
      </c>
      <c r="F120" s="5" t="s">
        <v>96</v>
      </c>
      <c r="G120" s="9" t="s">
        <v>4094</v>
      </c>
      <c r="H120" s="10" t="s">
        <v>920</v>
      </c>
      <c r="I120" s="5">
        <v>1</v>
      </c>
      <c r="J120" s="5" t="str">
        <f t="shared" si="2"/>
        <v>18F主楼开放办公区</v>
      </c>
      <c r="K120" s="5"/>
      <c r="L120" s="5" t="str">
        <f t="shared" si="3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3969</v>
      </c>
      <c r="D121" s="5" t="s">
        <v>4035</v>
      </c>
      <c r="E121" s="6" t="s">
        <v>23</v>
      </c>
      <c r="F121" s="5" t="s">
        <v>96</v>
      </c>
      <c r="G121" s="9" t="s">
        <v>4095</v>
      </c>
      <c r="H121" s="10" t="s">
        <v>922</v>
      </c>
      <c r="I121" s="5">
        <v>1</v>
      </c>
      <c r="J121" s="5" t="str">
        <f t="shared" si="2"/>
        <v>18F主楼开放办公区</v>
      </c>
      <c r="K121" s="5"/>
      <c r="L121" s="5" t="str">
        <f t="shared" si="3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3969</v>
      </c>
      <c r="D122" s="5" t="s">
        <v>4035</v>
      </c>
      <c r="E122" s="6" t="s">
        <v>23</v>
      </c>
      <c r="F122" s="5" t="s">
        <v>96</v>
      </c>
      <c r="G122" s="9" t="s">
        <v>4096</v>
      </c>
      <c r="H122" s="10" t="s">
        <v>924</v>
      </c>
      <c r="I122" s="5">
        <v>1</v>
      </c>
      <c r="J122" s="5" t="str">
        <f t="shared" si="2"/>
        <v>18F主楼开放办公区</v>
      </c>
      <c r="K122" s="5"/>
      <c r="L122" s="5" t="str">
        <f t="shared" si="3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3969</v>
      </c>
      <c r="D123" s="5" t="s">
        <v>4035</v>
      </c>
      <c r="E123" s="6" t="s">
        <v>23</v>
      </c>
      <c r="F123" s="5" t="s">
        <v>96</v>
      </c>
      <c r="G123" s="9" t="s">
        <v>4097</v>
      </c>
      <c r="H123" s="10" t="s">
        <v>926</v>
      </c>
      <c r="I123" s="5">
        <v>1</v>
      </c>
      <c r="J123" s="5" t="str">
        <f t="shared" si="2"/>
        <v>18F主楼开放办公区</v>
      </c>
      <c r="K123" s="5"/>
      <c r="L123" s="5" t="str">
        <f t="shared" si="3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3969</v>
      </c>
      <c r="D124" s="5" t="s">
        <v>4035</v>
      </c>
      <c r="E124" s="6" t="s">
        <v>23</v>
      </c>
      <c r="F124" s="5" t="s">
        <v>96</v>
      </c>
      <c r="G124" s="9" t="s">
        <v>4098</v>
      </c>
      <c r="H124" s="10" t="s">
        <v>928</v>
      </c>
      <c r="I124" s="5">
        <v>1</v>
      </c>
      <c r="J124" s="5" t="str">
        <f t="shared" si="2"/>
        <v>18F主楼开放办公区</v>
      </c>
      <c r="K124" s="5"/>
      <c r="L124" s="5" t="str">
        <f t="shared" si="3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3969</v>
      </c>
      <c r="D125" s="5" t="s">
        <v>4035</v>
      </c>
      <c r="E125" s="6" t="s">
        <v>23</v>
      </c>
      <c r="F125" s="5" t="s">
        <v>96</v>
      </c>
      <c r="G125" s="9" t="s">
        <v>4099</v>
      </c>
      <c r="H125" s="10" t="s">
        <v>930</v>
      </c>
      <c r="I125" s="5">
        <v>1</v>
      </c>
      <c r="J125" s="5" t="str">
        <f t="shared" si="2"/>
        <v>18F主楼开放办公区</v>
      </c>
      <c r="K125" s="5"/>
      <c r="L125" s="5" t="str">
        <f t="shared" si="3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3969</v>
      </c>
      <c r="D126" s="5" t="s">
        <v>4035</v>
      </c>
      <c r="E126" s="6" t="s">
        <v>23</v>
      </c>
      <c r="F126" s="5" t="s">
        <v>96</v>
      </c>
      <c r="G126" s="9" t="s">
        <v>4100</v>
      </c>
      <c r="H126" s="10" t="s">
        <v>932</v>
      </c>
      <c r="I126" s="5">
        <v>1</v>
      </c>
      <c r="J126" s="5" t="str">
        <f t="shared" si="2"/>
        <v>18F主楼开放办公区</v>
      </c>
      <c r="K126" s="5"/>
      <c r="L126" s="5" t="str">
        <f t="shared" si="3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3969</v>
      </c>
      <c r="D127" s="5" t="s">
        <v>4035</v>
      </c>
      <c r="E127" s="6" t="s">
        <v>23</v>
      </c>
      <c r="F127" s="5" t="s">
        <v>96</v>
      </c>
      <c r="G127" s="9" t="s">
        <v>4101</v>
      </c>
      <c r="H127" s="10" t="s">
        <v>934</v>
      </c>
      <c r="I127" s="5">
        <v>1</v>
      </c>
      <c r="J127" s="5" t="str">
        <f t="shared" si="2"/>
        <v>18F主楼开放办公区</v>
      </c>
      <c r="K127" s="5"/>
      <c r="L127" s="5" t="str">
        <f t="shared" si="3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3969</v>
      </c>
      <c r="D128" s="5" t="s">
        <v>4035</v>
      </c>
      <c r="E128" s="6" t="s">
        <v>23</v>
      </c>
      <c r="F128" s="5" t="s">
        <v>96</v>
      </c>
      <c r="G128" s="9" t="s">
        <v>4102</v>
      </c>
      <c r="H128" s="10" t="s">
        <v>936</v>
      </c>
      <c r="I128" s="5">
        <v>1</v>
      </c>
      <c r="J128" s="5" t="str">
        <f t="shared" si="2"/>
        <v>18F主楼开放办公区</v>
      </c>
      <c r="K128" s="5"/>
      <c r="L128" s="5" t="str">
        <f t="shared" si="3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3969</v>
      </c>
      <c r="D129" s="5" t="s">
        <v>4035</v>
      </c>
      <c r="E129" s="6" t="s">
        <v>23</v>
      </c>
      <c r="F129" s="5" t="s">
        <v>96</v>
      </c>
      <c r="G129" s="9" t="s">
        <v>4103</v>
      </c>
      <c r="H129" s="10" t="s">
        <v>938</v>
      </c>
      <c r="I129" s="5">
        <v>1</v>
      </c>
      <c r="J129" s="5" t="str">
        <f t="shared" si="2"/>
        <v>18F主楼开放办公区</v>
      </c>
      <c r="K129" s="5"/>
      <c r="L129" s="5" t="str">
        <f t="shared" si="3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3969</v>
      </c>
      <c r="D130" s="5" t="s">
        <v>4035</v>
      </c>
      <c r="E130" s="6" t="s">
        <v>23</v>
      </c>
      <c r="F130" s="5" t="s">
        <v>96</v>
      </c>
      <c r="G130" s="9" t="s">
        <v>4104</v>
      </c>
      <c r="H130" s="10" t="s">
        <v>940</v>
      </c>
      <c r="I130" s="5">
        <v>1</v>
      </c>
      <c r="J130" s="5" t="str">
        <f t="shared" si="2"/>
        <v>18F主楼开放办公区</v>
      </c>
      <c r="K130" s="5"/>
      <c r="L130" s="5" t="str">
        <f t="shared" si="3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3969</v>
      </c>
      <c r="D131" s="5" t="s">
        <v>4035</v>
      </c>
      <c r="E131" s="6" t="s">
        <v>23</v>
      </c>
      <c r="F131" s="5" t="s">
        <v>96</v>
      </c>
      <c r="G131" s="9" t="s">
        <v>4105</v>
      </c>
      <c r="H131" s="10" t="s">
        <v>942</v>
      </c>
      <c r="I131" s="5">
        <v>1</v>
      </c>
      <c r="J131" s="5" t="str">
        <f t="shared" si="2"/>
        <v>18F主楼开放办公区</v>
      </c>
      <c r="K131" s="5"/>
      <c r="L131" s="5" t="str">
        <f t="shared" si="3"/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3969</v>
      </c>
      <c r="D132" s="5" t="s">
        <v>4035</v>
      </c>
      <c r="E132" s="6" t="s">
        <v>23</v>
      </c>
      <c r="F132" s="5" t="s">
        <v>96</v>
      </c>
      <c r="G132" s="9" t="s">
        <v>4106</v>
      </c>
      <c r="H132" s="10" t="s">
        <v>944</v>
      </c>
      <c r="I132" s="5">
        <v>1</v>
      </c>
      <c r="J132" s="5" t="str">
        <f t="shared" ref="J132:J195" si="4">D132</f>
        <v>18F主楼开放办公区</v>
      </c>
      <c r="K132" s="5"/>
      <c r="L132" s="5" t="str">
        <f t="shared" ref="L132:L195" si="5">F132</f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3969</v>
      </c>
      <c r="D133" s="5" t="s">
        <v>3982</v>
      </c>
      <c r="E133" s="6" t="s">
        <v>23</v>
      </c>
      <c r="F133" s="5" t="s">
        <v>96</v>
      </c>
      <c r="G133" s="9" t="s">
        <v>4107</v>
      </c>
      <c r="H133" s="10" t="s">
        <v>946</v>
      </c>
      <c r="I133" s="5">
        <v>1</v>
      </c>
      <c r="J133" s="5" t="str">
        <f t="shared" si="4"/>
        <v>18F主楼办公室</v>
      </c>
      <c r="K133" s="5"/>
      <c r="L133" s="5" t="str">
        <f t="shared" si="5"/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3969</v>
      </c>
      <c r="D134" s="5" t="s">
        <v>3982</v>
      </c>
      <c r="E134" s="6" t="s">
        <v>23</v>
      </c>
      <c r="F134" s="5" t="s">
        <v>96</v>
      </c>
      <c r="G134" s="9" t="s">
        <v>4108</v>
      </c>
      <c r="H134" s="10" t="s">
        <v>948</v>
      </c>
      <c r="I134" s="5">
        <v>1</v>
      </c>
      <c r="J134" s="5" t="str">
        <f t="shared" si="4"/>
        <v>18F主楼办公室</v>
      </c>
      <c r="K134" s="5"/>
      <c r="L134" s="5" t="str">
        <f t="shared" si="5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3969</v>
      </c>
      <c r="D135" s="5" t="s">
        <v>3982</v>
      </c>
      <c r="E135" s="6" t="s">
        <v>23</v>
      </c>
      <c r="F135" s="5" t="s">
        <v>96</v>
      </c>
      <c r="G135" s="9" t="s">
        <v>4109</v>
      </c>
      <c r="H135" s="10" t="s">
        <v>950</v>
      </c>
      <c r="I135" s="5">
        <v>1</v>
      </c>
      <c r="J135" s="5" t="str">
        <f t="shared" si="4"/>
        <v>18F主楼办公室</v>
      </c>
      <c r="K135" s="5"/>
      <c r="L135" s="5" t="str">
        <f t="shared" si="5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3969</v>
      </c>
      <c r="D136" s="5" t="s">
        <v>3982</v>
      </c>
      <c r="E136" s="6" t="s">
        <v>23</v>
      </c>
      <c r="F136" s="5" t="s">
        <v>96</v>
      </c>
      <c r="G136" s="9" t="s">
        <v>4110</v>
      </c>
      <c r="H136" s="10" t="s">
        <v>952</v>
      </c>
      <c r="I136" s="5">
        <v>1</v>
      </c>
      <c r="J136" s="5" t="str">
        <f t="shared" si="4"/>
        <v>18F主楼办公室</v>
      </c>
      <c r="K136" s="5"/>
      <c r="L136" s="5" t="str">
        <f t="shared" si="5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3969</v>
      </c>
      <c r="D137" s="5" t="s">
        <v>3982</v>
      </c>
      <c r="E137" s="6" t="s">
        <v>23</v>
      </c>
      <c r="F137" s="5" t="s">
        <v>96</v>
      </c>
      <c r="G137" s="9" t="s">
        <v>4111</v>
      </c>
      <c r="H137" s="10" t="s">
        <v>954</v>
      </c>
      <c r="I137" s="5">
        <v>1</v>
      </c>
      <c r="J137" s="5" t="str">
        <f t="shared" si="4"/>
        <v>18F主楼办公室</v>
      </c>
      <c r="K137" s="5"/>
      <c r="L137" s="5" t="str">
        <f t="shared" si="5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3969</v>
      </c>
      <c r="D138" s="5" t="s">
        <v>3982</v>
      </c>
      <c r="E138" s="6" t="s">
        <v>23</v>
      </c>
      <c r="F138" s="5" t="s">
        <v>96</v>
      </c>
      <c r="G138" s="9" t="s">
        <v>4112</v>
      </c>
      <c r="H138" s="10" t="s">
        <v>956</v>
      </c>
      <c r="I138" s="5">
        <v>1</v>
      </c>
      <c r="J138" s="5" t="str">
        <f t="shared" si="4"/>
        <v>18F主楼办公室</v>
      </c>
      <c r="K138" s="5"/>
      <c r="L138" s="5" t="str">
        <f t="shared" si="5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3969</v>
      </c>
      <c r="D139" s="5" t="s">
        <v>3982</v>
      </c>
      <c r="E139" s="6" t="s">
        <v>23</v>
      </c>
      <c r="F139" s="5" t="s">
        <v>96</v>
      </c>
      <c r="G139" s="9" t="s">
        <v>4113</v>
      </c>
      <c r="H139" s="10" t="s">
        <v>958</v>
      </c>
      <c r="I139" s="5">
        <v>1</v>
      </c>
      <c r="J139" s="5" t="str">
        <f t="shared" si="4"/>
        <v>18F主楼办公室</v>
      </c>
      <c r="K139" s="5"/>
      <c r="L139" s="5" t="str">
        <f t="shared" si="5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3969</v>
      </c>
      <c r="D140" s="5" t="s">
        <v>3982</v>
      </c>
      <c r="E140" s="6" t="s">
        <v>23</v>
      </c>
      <c r="F140" s="5" t="s">
        <v>96</v>
      </c>
      <c r="G140" s="9" t="s">
        <v>4114</v>
      </c>
      <c r="H140" s="10" t="s">
        <v>960</v>
      </c>
      <c r="I140" s="5">
        <v>1</v>
      </c>
      <c r="J140" s="5" t="str">
        <f t="shared" si="4"/>
        <v>18F主楼办公室</v>
      </c>
      <c r="K140" s="5"/>
      <c r="L140" s="5" t="str">
        <f t="shared" si="5"/>
        <v>双口面板（网络插座）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3969</v>
      </c>
      <c r="D141" s="5" t="s">
        <v>3982</v>
      </c>
      <c r="E141" s="6" t="s">
        <v>23</v>
      </c>
      <c r="F141" s="5" t="s">
        <v>96</v>
      </c>
      <c r="G141" s="9" t="s">
        <v>4115</v>
      </c>
      <c r="H141" s="10" t="s">
        <v>962</v>
      </c>
      <c r="I141" s="5">
        <v>1</v>
      </c>
      <c r="J141" s="5" t="str">
        <f t="shared" si="4"/>
        <v>18F主楼办公室</v>
      </c>
      <c r="K141" s="5"/>
      <c r="L141" s="5" t="str">
        <f t="shared" si="5"/>
        <v>双口面板（网络插座）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3969</v>
      </c>
      <c r="D142" s="5" t="s">
        <v>3982</v>
      </c>
      <c r="E142" s="6" t="s">
        <v>23</v>
      </c>
      <c r="F142" s="5" t="s">
        <v>99</v>
      </c>
      <c r="G142" s="30" t="s">
        <v>4116</v>
      </c>
      <c r="H142" s="31"/>
      <c r="I142" s="5">
        <v>1</v>
      </c>
      <c r="J142" s="5" t="str">
        <f t="shared" si="4"/>
        <v>18F主楼办公室</v>
      </c>
      <c r="K142" s="5"/>
      <c r="L142" s="5" t="str">
        <f t="shared" si="5"/>
        <v>单口面板（电话插座）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3969</v>
      </c>
      <c r="D143" s="5" t="s">
        <v>3982</v>
      </c>
      <c r="E143" s="6" t="s">
        <v>23</v>
      </c>
      <c r="F143" s="5" t="s">
        <v>99</v>
      </c>
      <c r="G143" s="30" t="s">
        <v>4117</v>
      </c>
      <c r="H143" s="31"/>
      <c r="I143" s="5">
        <v>1</v>
      </c>
      <c r="J143" s="5" t="str">
        <f t="shared" si="4"/>
        <v>18F主楼办公室</v>
      </c>
      <c r="K143" s="5"/>
      <c r="L143" s="5" t="str">
        <f t="shared" si="5"/>
        <v>单口面板（电话插座）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3969</v>
      </c>
      <c r="D144" s="5" t="s">
        <v>3982</v>
      </c>
      <c r="E144" s="6" t="s">
        <v>23</v>
      </c>
      <c r="F144" s="5" t="s">
        <v>99</v>
      </c>
      <c r="G144" s="30" t="s">
        <v>4118</v>
      </c>
      <c r="H144" s="31"/>
      <c r="I144" s="5">
        <v>1</v>
      </c>
      <c r="J144" s="5" t="str">
        <f t="shared" si="4"/>
        <v>18F主楼办公室</v>
      </c>
      <c r="K144" s="5"/>
      <c r="L144" s="5" t="str">
        <f t="shared" si="5"/>
        <v>单口面板（电话插座）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3969</v>
      </c>
      <c r="D145" s="5" t="s">
        <v>3982</v>
      </c>
      <c r="E145" s="6" t="s">
        <v>23</v>
      </c>
      <c r="F145" s="5" t="s">
        <v>99</v>
      </c>
      <c r="G145" s="30" t="s">
        <v>4119</v>
      </c>
      <c r="H145" s="31"/>
      <c r="I145" s="5">
        <v>1</v>
      </c>
      <c r="J145" s="5" t="str">
        <f t="shared" si="4"/>
        <v>18F主楼办公室</v>
      </c>
      <c r="K145" s="5"/>
      <c r="L145" s="5" t="str">
        <f t="shared" si="5"/>
        <v>单口面板（电话插座）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3969</v>
      </c>
      <c r="D146" s="5" t="s">
        <v>3982</v>
      </c>
      <c r="E146" s="6" t="s">
        <v>23</v>
      </c>
      <c r="F146" s="5" t="s">
        <v>99</v>
      </c>
      <c r="G146" s="30" t="s">
        <v>4120</v>
      </c>
      <c r="H146" s="31"/>
      <c r="I146" s="5">
        <v>1</v>
      </c>
      <c r="J146" s="5" t="str">
        <f t="shared" si="4"/>
        <v>18F主楼办公室</v>
      </c>
      <c r="K146" s="5"/>
      <c r="L146" s="5" t="str">
        <f t="shared" si="5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3969</v>
      </c>
      <c r="D147" s="5" t="s">
        <v>4035</v>
      </c>
      <c r="E147" s="6" t="s">
        <v>23</v>
      </c>
      <c r="F147" s="5" t="s">
        <v>99</v>
      </c>
      <c r="G147" s="30" t="s">
        <v>4121</v>
      </c>
      <c r="H147" s="31"/>
      <c r="I147" s="5">
        <v>1</v>
      </c>
      <c r="J147" s="5" t="str">
        <f t="shared" si="4"/>
        <v>18F主楼开放办公区</v>
      </c>
      <c r="K147" s="5"/>
      <c r="L147" s="5" t="str">
        <f t="shared" si="5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3969</v>
      </c>
      <c r="D148" s="5" t="s">
        <v>4035</v>
      </c>
      <c r="E148" s="6" t="s">
        <v>23</v>
      </c>
      <c r="F148" s="5" t="s">
        <v>99</v>
      </c>
      <c r="G148" s="30" t="s">
        <v>4122</v>
      </c>
      <c r="H148" s="31"/>
      <c r="I148" s="5">
        <v>1</v>
      </c>
      <c r="J148" s="5" t="str">
        <f t="shared" si="4"/>
        <v>18F主楼开放办公区</v>
      </c>
      <c r="K148" s="5"/>
      <c r="L148" s="5" t="str">
        <f t="shared" si="5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3969</v>
      </c>
      <c r="D149" s="5" t="s">
        <v>4035</v>
      </c>
      <c r="E149" s="6" t="s">
        <v>23</v>
      </c>
      <c r="F149" s="5" t="s">
        <v>99</v>
      </c>
      <c r="G149" s="30" t="s">
        <v>4123</v>
      </c>
      <c r="H149" s="31"/>
      <c r="I149" s="5">
        <v>1</v>
      </c>
      <c r="J149" s="5" t="str">
        <f t="shared" si="4"/>
        <v>18F主楼开放办公区</v>
      </c>
      <c r="K149" s="5"/>
      <c r="L149" s="5" t="str">
        <f t="shared" si="5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3969</v>
      </c>
      <c r="D150" s="5" t="s">
        <v>4035</v>
      </c>
      <c r="E150" s="6" t="s">
        <v>23</v>
      </c>
      <c r="F150" s="5" t="s">
        <v>99</v>
      </c>
      <c r="G150" s="30" t="s">
        <v>4124</v>
      </c>
      <c r="H150" s="31"/>
      <c r="I150" s="5">
        <v>1</v>
      </c>
      <c r="J150" s="5" t="str">
        <f t="shared" si="4"/>
        <v>18F主楼开放办公区</v>
      </c>
      <c r="K150" s="5"/>
      <c r="L150" s="5" t="str">
        <f t="shared" si="5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3969</v>
      </c>
      <c r="D151" s="5" t="s">
        <v>4035</v>
      </c>
      <c r="E151" s="6" t="s">
        <v>23</v>
      </c>
      <c r="F151" s="5" t="s">
        <v>99</v>
      </c>
      <c r="G151" s="30" t="s">
        <v>4125</v>
      </c>
      <c r="H151" s="31"/>
      <c r="I151" s="5">
        <v>1</v>
      </c>
      <c r="J151" s="5" t="str">
        <f t="shared" si="4"/>
        <v>18F主楼开放办公区</v>
      </c>
      <c r="K151" s="5"/>
      <c r="L151" s="5" t="str">
        <f t="shared" si="5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3969</v>
      </c>
      <c r="D152" s="5" t="s">
        <v>4035</v>
      </c>
      <c r="E152" s="6" t="s">
        <v>23</v>
      </c>
      <c r="F152" s="5" t="s">
        <v>99</v>
      </c>
      <c r="G152" s="30" t="s">
        <v>4126</v>
      </c>
      <c r="H152" s="31"/>
      <c r="I152" s="5">
        <v>1</v>
      </c>
      <c r="J152" s="5" t="str">
        <f t="shared" si="4"/>
        <v>18F主楼开放办公区</v>
      </c>
      <c r="K152" s="5"/>
      <c r="L152" s="5" t="str">
        <f t="shared" si="5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3969</v>
      </c>
      <c r="D153" s="5" t="s">
        <v>4035</v>
      </c>
      <c r="E153" s="6" t="s">
        <v>23</v>
      </c>
      <c r="F153" s="5" t="s">
        <v>99</v>
      </c>
      <c r="G153" s="30" t="s">
        <v>4127</v>
      </c>
      <c r="H153" s="31"/>
      <c r="I153" s="5">
        <v>1</v>
      </c>
      <c r="J153" s="5" t="str">
        <f t="shared" si="4"/>
        <v>18F主楼开放办公区</v>
      </c>
      <c r="K153" s="5"/>
      <c r="L153" s="5" t="str">
        <f t="shared" si="5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3969</v>
      </c>
      <c r="D154" s="5" t="s">
        <v>4035</v>
      </c>
      <c r="E154" s="6" t="s">
        <v>23</v>
      </c>
      <c r="F154" s="5" t="s">
        <v>99</v>
      </c>
      <c r="G154" s="30" t="s">
        <v>4128</v>
      </c>
      <c r="H154" s="31"/>
      <c r="I154" s="5">
        <v>1</v>
      </c>
      <c r="J154" s="5" t="str">
        <f t="shared" si="4"/>
        <v>18F主楼开放办公区</v>
      </c>
      <c r="K154" s="5"/>
      <c r="L154" s="5" t="str">
        <f t="shared" si="5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3969</v>
      </c>
      <c r="D155" s="5" t="s">
        <v>4035</v>
      </c>
      <c r="E155" s="6" t="s">
        <v>23</v>
      </c>
      <c r="F155" s="5" t="s">
        <v>99</v>
      </c>
      <c r="G155" s="30" t="s">
        <v>4129</v>
      </c>
      <c r="H155" s="31"/>
      <c r="I155" s="5">
        <v>1</v>
      </c>
      <c r="J155" s="5" t="str">
        <f t="shared" si="4"/>
        <v>18F主楼开放办公区</v>
      </c>
      <c r="K155" s="5"/>
      <c r="L155" s="5" t="str">
        <f t="shared" si="5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3969</v>
      </c>
      <c r="D156" s="5" t="s">
        <v>4035</v>
      </c>
      <c r="E156" s="6" t="s">
        <v>23</v>
      </c>
      <c r="F156" s="5" t="s">
        <v>99</v>
      </c>
      <c r="G156" s="30" t="s">
        <v>4130</v>
      </c>
      <c r="H156" s="31"/>
      <c r="I156" s="5">
        <v>1</v>
      </c>
      <c r="J156" s="5" t="str">
        <f t="shared" si="4"/>
        <v>18F主楼开放办公区</v>
      </c>
      <c r="K156" s="5"/>
      <c r="L156" s="5" t="str">
        <f t="shared" si="5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3969</v>
      </c>
      <c r="D157" s="5" t="s">
        <v>4035</v>
      </c>
      <c r="E157" s="6" t="s">
        <v>23</v>
      </c>
      <c r="F157" s="5" t="s">
        <v>99</v>
      </c>
      <c r="G157" s="30" t="s">
        <v>4131</v>
      </c>
      <c r="H157" s="31"/>
      <c r="I157" s="5">
        <v>1</v>
      </c>
      <c r="J157" s="5" t="str">
        <f t="shared" si="4"/>
        <v>18F主楼开放办公区</v>
      </c>
      <c r="K157" s="5"/>
      <c r="L157" s="5" t="str">
        <f t="shared" si="5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3969</v>
      </c>
      <c r="D158" s="5" t="s">
        <v>4035</v>
      </c>
      <c r="E158" s="6" t="s">
        <v>23</v>
      </c>
      <c r="F158" s="5" t="s">
        <v>99</v>
      </c>
      <c r="G158" s="30" t="s">
        <v>4132</v>
      </c>
      <c r="H158" s="31"/>
      <c r="I158" s="5">
        <v>1</v>
      </c>
      <c r="J158" s="5" t="str">
        <f t="shared" si="4"/>
        <v>18F主楼开放办公区</v>
      </c>
      <c r="K158" s="5"/>
      <c r="L158" s="5" t="str">
        <f t="shared" si="5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3969</v>
      </c>
      <c r="D159" s="5" t="s">
        <v>4035</v>
      </c>
      <c r="E159" s="6" t="s">
        <v>23</v>
      </c>
      <c r="F159" s="5" t="s">
        <v>99</v>
      </c>
      <c r="G159" s="30" t="s">
        <v>4133</v>
      </c>
      <c r="H159" s="31"/>
      <c r="I159" s="5">
        <v>1</v>
      </c>
      <c r="J159" s="5" t="str">
        <f t="shared" si="4"/>
        <v>18F主楼开放办公区</v>
      </c>
      <c r="K159" s="5"/>
      <c r="L159" s="5" t="str">
        <f t="shared" si="5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3969</v>
      </c>
      <c r="D160" s="5" t="s">
        <v>4035</v>
      </c>
      <c r="E160" s="6" t="s">
        <v>23</v>
      </c>
      <c r="F160" s="5" t="s">
        <v>99</v>
      </c>
      <c r="G160" s="30" t="s">
        <v>4134</v>
      </c>
      <c r="H160" s="31"/>
      <c r="I160" s="5">
        <v>1</v>
      </c>
      <c r="J160" s="5" t="str">
        <f t="shared" si="4"/>
        <v>18F主楼开放办公区</v>
      </c>
      <c r="K160" s="5"/>
      <c r="L160" s="5" t="str">
        <f t="shared" si="5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3969</v>
      </c>
      <c r="D161" s="5" t="s">
        <v>4035</v>
      </c>
      <c r="E161" s="6" t="s">
        <v>23</v>
      </c>
      <c r="F161" s="5" t="s">
        <v>99</v>
      </c>
      <c r="G161" s="30" t="s">
        <v>4135</v>
      </c>
      <c r="H161" s="31"/>
      <c r="I161" s="5">
        <v>1</v>
      </c>
      <c r="J161" s="5" t="str">
        <f t="shared" si="4"/>
        <v>18F主楼开放办公区</v>
      </c>
      <c r="K161" s="5"/>
      <c r="L161" s="5" t="str">
        <f t="shared" si="5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3969</v>
      </c>
      <c r="D162" s="5" t="s">
        <v>4035</v>
      </c>
      <c r="E162" s="6" t="s">
        <v>23</v>
      </c>
      <c r="F162" s="5" t="s">
        <v>99</v>
      </c>
      <c r="G162" s="30" t="s">
        <v>4136</v>
      </c>
      <c r="H162" s="31"/>
      <c r="I162" s="5">
        <v>1</v>
      </c>
      <c r="J162" s="5" t="str">
        <f t="shared" si="4"/>
        <v>18F主楼开放办公区</v>
      </c>
      <c r="K162" s="5"/>
      <c r="L162" s="5" t="str">
        <f t="shared" si="5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3969</v>
      </c>
      <c r="D163" s="5" t="s">
        <v>4035</v>
      </c>
      <c r="E163" s="6" t="s">
        <v>23</v>
      </c>
      <c r="F163" s="5" t="s">
        <v>99</v>
      </c>
      <c r="G163" s="30" t="s">
        <v>4137</v>
      </c>
      <c r="H163" s="31"/>
      <c r="I163" s="5">
        <v>1</v>
      </c>
      <c r="J163" s="5" t="str">
        <f t="shared" si="4"/>
        <v>18F主楼开放办公区</v>
      </c>
      <c r="K163" s="5"/>
      <c r="L163" s="5" t="str">
        <f t="shared" si="5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3969</v>
      </c>
      <c r="D164" s="5" t="s">
        <v>4035</v>
      </c>
      <c r="E164" s="6" t="s">
        <v>23</v>
      </c>
      <c r="F164" s="5" t="s">
        <v>99</v>
      </c>
      <c r="G164" s="30" t="s">
        <v>4138</v>
      </c>
      <c r="H164" s="31"/>
      <c r="I164" s="5">
        <v>1</v>
      </c>
      <c r="J164" s="5" t="str">
        <f t="shared" si="4"/>
        <v>18F主楼开放办公区</v>
      </c>
      <c r="K164" s="5"/>
      <c r="L164" s="5" t="str">
        <f t="shared" si="5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3969</v>
      </c>
      <c r="D165" s="5" t="s">
        <v>4035</v>
      </c>
      <c r="E165" s="6" t="s">
        <v>23</v>
      </c>
      <c r="F165" s="5" t="s">
        <v>99</v>
      </c>
      <c r="G165" s="30" t="s">
        <v>4139</v>
      </c>
      <c r="H165" s="31"/>
      <c r="I165" s="5">
        <v>1</v>
      </c>
      <c r="J165" s="5" t="str">
        <f t="shared" si="4"/>
        <v>18F主楼开放办公区</v>
      </c>
      <c r="K165" s="5"/>
      <c r="L165" s="5" t="str">
        <f t="shared" si="5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3969</v>
      </c>
      <c r="D166" s="5" t="s">
        <v>4035</v>
      </c>
      <c r="E166" s="6" t="s">
        <v>23</v>
      </c>
      <c r="F166" s="5" t="s">
        <v>99</v>
      </c>
      <c r="G166" s="30" t="s">
        <v>4140</v>
      </c>
      <c r="H166" s="31"/>
      <c r="I166" s="5">
        <v>1</v>
      </c>
      <c r="J166" s="5" t="str">
        <f t="shared" si="4"/>
        <v>18F主楼开放办公区</v>
      </c>
      <c r="K166" s="5"/>
      <c r="L166" s="5" t="str">
        <f t="shared" si="5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3969</v>
      </c>
      <c r="D167" s="5" t="s">
        <v>3982</v>
      </c>
      <c r="E167" s="6" t="s">
        <v>23</v>
      </c>
      <c r="F167" s="5" t="s">
        <v>99</v>
      </c>
      <c r="G167" s="30" t="s">
        <v>4141</v>
      </c>
      <c r="H167" s="31"/>
      <c r="I167" s="5">
        <v>1</v>
      </c>
      <c r="J167" s="5" t="str">
        <f t="shared" si="4"/>
        <v>18F主楼办公室</v>
      </c>
      <c r="K167" s="5"/>
      <c r="L167" s="5" t="str">
        <f t="shared" si="5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3969</v>
      </c>
      <c r="D168" s="5" t="s">
        <v>3982</v>
      </c>
      <c r="E168" s="6" t="s">
        <v>23</v>
      </c>
      <c r="F168" s="5" t="s">
        <v>99</v>
      </c>
      <c r="G168" s="30" t="s">
        <v>4142</v>
      </c>
      <c r="H168" s="31"/>
      <c r="I168" s="5">
        <v>1</v>
      </c>
      <c r="J168" s="5" t="str">
        <f t="shared" si="4"/>
        <v>18F主楼办公室</v>
      </c>
      <c r="K168" s="5"/>
      <c r="L168" s="5" t="str">
        <f t="shared" si="5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3969</v>
      </c>
      <c r="D169" s="5" t="s">
        <v>3982</v>
      </c>
      <c r="E169" s="6" t="s">
        <v>23</v>
      </c>
      <c r="F169" s="5" t="s">
        <v>99</v>
      </c>
      <c r="G169" s="30" t="s">
        <v>4143</v>
      </c>
      <c r="H169" s="31"/>
      <c r="I169" s="5">
        <v>1</v>
      </c>
      <c r="J169" s="5" t="str">
        <f t="shared" si="4"/>
        <v>18F主楼办公室</v>
      </c>
      <c r="K169" s="5"/>
      <c r="L169" s="5" t="str">
        <f t="shared" si="5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3969</v>
      </c>
      <c r="D170" s="5" t="s">
        <v>3982</v>
      </c>
      <c r="E170" s="6" t="s">
        <v>23</v>
      </c>
      <c r="F170" s="5" t="s">
        <v>99</v>
      </c>
      <c r="G170" s="30" t="s">
        <v>4144</v>
      </c>
      <c r="H170" s="31"/>
      <c r="I170" s="5">
        <v>1</v>
      </c>
      <c r="J170" s="5" t="str">
        <f t="shared" si="4"/>
        <v>18F主楼办公室</v>
      </c>
      <c r="K170" s="5"/>
      <c r="L170" s="5" t="str">
        <f t="shared" si="5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3969</v>
      </c>
      <c r="D171" s="5" t="s">
        <v>3982</v>
      </c>
      <c r="E171" s="6" t="s">
        <v>23</v>
      </c>
      <c r="F171" s="5" t="s">
        <v>99</v>
      </c>
      <c r="G171" s="30" t="s">
        <v>4145</v>
      </c>
      <c r="H171" s="31"/>
      <c r="I171" s="5">
        <v>1</v>
      </c>
      <c r="J171" s="5" t="str">
        <f t="shared" si="4"/>
        <v>18F主楼办公室</v>
      </c>
      <c r="K171" s="5"/>
      <c r="L171" s="5" t="str">
        <f t="shared" si="5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3969</v>
      </c>
      <c r="D172" s="5" t="s">
        <v>3982</v>
      </c>
      <c r="E172" s="6" t="s">
        <v>23</v>
      </c>
      <c r="F172" s="5" t="s">
        <v>99</v>
      </c>
      <c r="G172" s="30" t="s">
        <v>4146</v>
      </c>
      <c r="H172" s="31"/>
      <c r="I172" s="5">
        <v>1</v>
      </c>
      <c r="J172" s="5" t="str">
        <f t="shared" si="4"/>
        <v>18F主楼办公室</v>
      </c>
      <c r="K172" s="5"/>
      <c r="L172" s="5" t="str">
        <f t="shared" si="5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3969</v>
      </c>
      <c r="D173" s="5" t="s">
        <v>3982</v>
      </c>
      <c r="E173" s="6" t="s">
        <v>23</v>
      </c>
      <c r="F173" s="5" t="s">
        <v>99</v>
      </c>
      <c r="G173" s="30" t="s">
        <v>4147</v>
      </c>
      <c r="H173" s="31"/>
      <c r="I173" s="5">
        <v>1</v>
      </c>
      <c r="J173" s="5" t="str">
        <f t="shared" si="4"/>
        <v>18F主楼办公室</v>
      </c>
      <c r="K173" s="5"/>
      <c r="L173" s="5" t="str">
        <f t="shared" si="5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3969</v>
      </c>
      <c r="D174" s="5" t="s">
        <v>3982</v>
      </c>
      <c r="E174" s="6" t="s">
        <v>23</v>
      </c>
      <c r="F174" s="5" t="s">
        <v>99</v>
      </c>
      <c r="G174" s="30" t="s">
        <v>4148</v>
      </c>
      <c r="H174" s="31"/>
      <c r="I174" s="5">
        <v>1</v>
      </c>
      <c r="J174" s="5" t="str">
        <f t="shared" si="4"/>
        <v>18F主楼办公室</v>
      </c>
      <c r="K174" s="5"/>
      <c r="L174" s="5" t="str">
        <f t="shared" si="5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3969</v>
      </c>
      <c r="D175" s="5" t="s">
        <v>3982</v>
      </c>
      <c r="E175" s="6" t="s">
        <v>23</v>
      </c>
      <c r="F175" s="5" t="s">
        <v>99</v>
      </c>
      <c r="G175" s="30" t="s">
        <v>4149</v>
      </c>
      <c r="H175" s="31"/>
      <c r="I175" s="5">
        <v>1</v>
      </c>
      <c r="J175" s="5" t="str">
        <f t="shared" si="4"/>
        <v>18F主楼办公室</v>
      </c>
      <c r="K175" s="5"/>
      <c r="L175" s="5" t="str">
        <f t="shared" si="5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3969</v>
      </c>
      <c r="D176" s="5" t="s">
        <v>3982</v>
      </c>
      <c r="E176" s="6" t="s">
        <v>23</v>
      </c>
      <c r="F176" s="5" t="s">
        <v>99</v>
      </c>
      <c r="G176" s="30" t="s">
        <v>4150</v>
      </c>
      <c r="H176" s="31"/>
      <c r="I176" s="5">
        <v>1</v>
      </c>
      <c r="J176" s="5" t="str">
        <f t="shared" si="4"/>
        <v>18F主楼办公室</v>
      </c>
      <c r="K176" s="5"/>
      <c r="L176" s="5" t="str">
        <f t="shared" si="5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3969</v>
      </c>
      <c r="D177" s="5" t="s">
        <v>3982</v>
      </c>
      <c r="E177" s="6" t="s">
        <v>23</v>
      </c>
      <c r="F177" s="5" t="s">
        <v>99</v>
      </c>
      <c r="G177" s="30" t="s">
        <v>4151</v>
      </c>
      <c r="H177" s="31"/>
      <c r="I177" s="5">
        <v>1</v>
      </c>
      <c r="J177" s="5" t="str">
        <f t="shared" si="4"/>
        <v>18F主楼办公室</v>
      </c>
      <c r="K177" s="5"/>
      <c r="L177" s="5" t="str">
        <f t="shared" si="5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3969</v>
      </c>
      <c r="D178" s="5" t="s">
        <v>3982</v>
      </c>
      <c r="E178" s="6" t="s">
        <v>23</v>
      </c>
      <c r="F178" s="5" t="s">
        <v>99</v>
      </c>
      <c r="G178" s="30" t="s">
        <v>4152</v>
      </c>
      <c r="H178" s="31"/>
      <c r="I178" s="5">
        <v>1</v>
      </c>
      <c r="J178" s="5" t="str">
        <f t="shared" si="4"/>
        <v>18F主楼办公室</v>
      </c>
      <c r="K178" s="5"/>
      <c r="L178" s="5" t="str">
        <f t="shared" si="5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3969</v>
      </c>
      <c r="D179" s="5" t="s">
        <v>3982</v>
      </c>
      <c r="E179" s="6" t="s">
        <v>23</v>
      </c>
      <c r="F179" s="5" t="s">
        <v>99</v>
      </c>
      <c r="G179" s="30" t="s">
        <v>4153</v>
      </c>
      <c r="H179" s="31"/>
      <c r="I179" s="5">
        <v>1</v>
      </c>
      <c r="J179" s="5" t="str">
        <f t="shared" si="4"/>
        <v>18F主楼办公室</v>
      </c>
      <c r="K179" s="5"/>
      <c r="L179" s="5" t="str">
        <f t="shared" si="5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3969</v>
      </c>
      <c r="D180" s="5" t="s">
        <v>3982</v>
      </c>
      <c r="E180" s="6" t="s">
        <v>23</v>
      </c>
      <c r="F180" s="5" t="s">
        <v>99</v>
      </c>
      <c r="G180" s="30" t="s">
        <v>4154</v>
      </c>
      <c r="H180" s="31"/>
      <c r="I180" s="5">
        <v>1</v>
      </c>
      <c r="J180" s="5" t="str">
        <f t="shared" si="4"/>
        <v>18F主楼办公室</v>
      </c>
      <c r="K180" s="5"/>
      <c r="L180" s="5" t="str">
        <f t="shared" si="5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3969</v>
      </c>
      <c r="D181" s="5" t="s">
        <v>3982</v>
      </c>
      <c r="E181" s="6" t="s">
        <v>23</v>
      </c>
      <c r="F181" s="5" t="s">
        <v>99</v>
      </c>
      <c r="G181" s="30" t="s">
        <v>4155</v>
      </c>
      <c r="H181" s="31"/>
      <c r="I181" s="5">
        <v>1</v>
      </c>
      <c r="J181" s="5" t="str">
        <f t="shared" si="4"/>
        <v>18F主楼办公室</v>
      </c>
      <c r="K181" s="5"/>
      <c r="L181" s="5" t="str">
        <f t="shared" si="5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3969</v>
      </c>
      <c r="D182" s="5" t="s">
        <v>3982</v>
      </c>
      <c r="E182" s="6" t="s">
        <v>23</v>
      </c>
      <c r="F182" s="5" t="s">
        <v>99</v>
      </c>
      <c r="G182" s="30" t="s">
        <v>4156</v>
      </c>
      <c r="H182" s="31"/>
      <c r="I182" s="5">
        <v>1</v>
      </c>
      <c r="J182" s="5" t="str">
        <f t="shared" si="4"/>
        <v>18F主楼办公室</v>
      </c>
      <c r="K182" s="5"/>
      <c r="L182" s="5" t="str">
        <f t="shared" si="5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3969</v>
      </c>
      <c r="D183" s="5" t="s">
        <v>3982</v>
      </c>
      <c r="E183" s="6" t="s">
        <v>23</v>
      </c>
      <c r="F183" s="5" t="s">
        <v>99</v>
      </c>
      <c r="G183" s="30" t="s">
        <v>4157</v>
      </c>
      <c r="H183" s="31"/>
      <c r="I183" s="5">
        <v>1</v>
      </c>
      <c r="J183" s="5" t="str">
        <f t="shared" si="4"/>
        <v>18F主楼办公室</v>
      </c>
      <c r="K183" s="5"/>
      <c r="L183" s="5" t="str">
        <f t="shared" si="5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3969</v>
      </c>
      <c r="D184" s="5" t="s">
        <v>3982</v>
      </c>
      <c r="E184" s="6" t="s">
        <v>23</v>
      </c>
      <c r="F184" s="5" t="s">
        <v>99</v>
      </c>
      <c r="G184" s="30" t="s">
        <v>4158</v>
      </c>
      <c r="H184" s="31"/>
      <c r="I184" s="5">
        <v>1</v>
      </c>
      <c r="J184" s="5" t="str">
        <f t="shared" si="4"/>
        <v>18F主楼办公室</v>
      </c>
      <c r="K184" s="5"/>
      <c r="L184" s="5" t="str">
        <f t="shared" si="5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3969</v>
      </c>
      <c r="D185" s="5" t="s">
        <v>4006</v>
      </c>
      <c r="E185" s="6" t="s">
        <v>23</v>
      </c>
      <c r="F185" s="5" t="s">
        <v>99</v>
      </c>
      <c r="G185" s="30" t="s">
        <v>4159</v>
      </c>
      <c r="H185" s="31"/>
      <c r="I185" s="5">
        <v>1</v>
      </c>
      <c r="J185" s="5" t="str">
        <f t="shared" si="4"/>
        <v>18F主楼大会议室</v>
      </c>
      <c r="K185" s="5"/>
      <c r="L185" s="5" t="str">
        <f t="shared" si="5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3969</v>
      </c>
      <c r="D186" s="5" t="s">
        <v>4008</v>
      </c>
      <c r="E186" s="6" t="s">
        <v>23</v>
      </c>
      <c r="F186" s="5" t="s">
        <v>99</v>
      </c>
      <c r="G186" s="30" t="s">
        <v>4160</v>
      </c>
      <c r="H186" s="31"/>
      <c r="I186" s="5">
        <v>1</v>
      </c>
      <c r="J186" s="5" t="str">
        <f t="shared" si="4"/>
        <v>18F主楼中会议室</v>
      </c>
      <c r="K186" s="5"/>
      <c r="L186" s="5" t="str">
        <f t="shared" si="5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3969</v>
      </c>
      <c r="D187" s="5" t="s">
        <v>4010</v>
      </c>
      <c r="E187" s="6" t="s">
        <v>23</v>
      </c>
      <c r="F187" s="5" t="s">
        <v>99</v>
      </c>
      <c r="G187" s="30" t="s">
        <v>4161</v>
      </c>
      <c r="H187" s="31"/>
      <c r="I187" s="5">
        <v>1</v>
      </c>
      <c r="J187" s="5" t="str">
        <f t="shared" si="4"/>
        <v>18F主楼小会议室</v>
      </c>
      <c r="K187" s="5"/>
      <c r="L187" s="5" t="str">
        <f t="shared" si="5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3969</v>
      </c>
      <c r="D188" s="5" t="s">
        <v>4010</v>
      </c>
      <c r="E188" s="6" t="s">
        <v>23</v>
      </c>
      <c r="F188" s="5" t="s">
        <v>99</v>
      </c>
      <c r="G188" s="30" t="s">
        <v>4162</v>
      </c>
      <c r="H188" s="31"/>
      <c r="I188" s="5">
        <v>1</v>
      </c>
      <c r="J188" s="5" t="str">
        <f t="shared" si="4"/>
        <v>18F主楼小会议室</v>
      </c>
      <c r="K188" s="5"/>
      <c r="L188" s="5" t="str">
        <f t="shared" si="5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3969</v>
      </c>
      <c r="D189" s="5" t="s">
        <v>3982</v>
      </c>
      <c r="E189" s="6" t="s">
        <v>23</v>
      </c>
      <c r="F189" s="5" t="s">
        <v>99</v>
      </c>
      <c r="G189" s="30" t="s">
        <v>4163</v>
      </c>
      <c r="H189" s="31"/>
      <c r="I189" s="5">
        <v>1</v>
      </c>
      <c r="J189" s="5" t="str">
        <f t="shared" si="4"/>
        <v>18F主楼办公室</v>
      </c>
      <c r="K189" s="5"/>
      <c r="L189" s="5" t="str">
        <f t="shared" si="5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3969</v>
      </c>
      <c r="D190" s="5" t="s">
        <v>3982</v>
      </c>
      <c r="E190" s="6" t="s">
        <v>23</v>
      </c>
      <c r="F190" s="5" t="s">
        <v>99</v>
      </c>
      <c r="G190" s="30" t="s">
        <v>4164</v>
      </c>
      <c r="H190" s="31"/>
      <c r="I190" s="5">
        <v>1</v>
      </c>
      <c r="J190" s="5" t="str">
        <f t="shared" si="4"/>
        <v>18F主楼办公室</v>
      </c>
      <c r="K190" s="5"/>
      <c r="L190" s="5" t="str">
        <f t="shared" si="5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3969</v>
      </c>
      <c r="D191" s="5" t="s">
        <v>3982</v>
      </c>
      <c r="E191" s="6" t="s">
        <v>23</v>
      </c>
      <c r="F191" s="5" t="s">
        <v>99</v>
      </c>
      <c r="G191" s="30" t="s">
        <v>4165</v>
      </c>
      <c r="H191" s="31"/>
      <c r="I191" s="5">
        <v>1</v>
      </c>
      <c r="J191" s="5" t="str">
        <f t="shared" si="4"/>
        <v>18F主楼办公室</v>
      </c>
      <c r="K191" s="5"/>
      <c r="L191" s="5" t="str">
        <f t="shared" si="5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3969</v>
      </c>
      <c r="D192" s="5" t="s">
        <v>3982</v>
      </c>
      <c r="E192" s="6" t="s">
        <v>23</v>
      </c>
      <c r="F192" s="5" t="s">
        <v>99</v>
      </c>
      <c r="G192" s="30" t="s">
        <v>4166</v>
      </c>
      <c r="H192" s="31"/>
      <c r="I192" s="5">
        <v>1</v>
      </c>
      <c r="J192" s="5" t="str">
        <f t="shared" si="4"/>
        <v>18F主楼办公室</v>
      </c>
      <c r="K192" s="5"/>
      <c r="L192" s="5" t="str">
        <f t="shared" si="5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3969</v>
      </c>
      <c r="D193" s="5" t="s">
        <v>3982</v>
      </c>
      <c r="E193" s="6" t="s">
        <v>23</v>
      </c>
      <c r="F193" s="5" t="s">
        <v>99</v>
      </c>
      <c r="G193" s="30" t="s">
        <v>4167</v>
      </c>
      <c r="H193" s="31"/>
      <c r="I193" s="5">
        <v>1</v>
      </c>
      <c r="J193" s="5" t="str">
        <f t="shared" si="4"/>
        <v>18F主楼办公室</v>
      </c>
      <c r="K193" s="5"/>
      <c r="L193" s="5" t="str">
        <f t="shared" si="5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3969</v>
      </c>
      <c r="D194" s="5" t="s">
        <v>3982</v>
      </c>
      <c r="E194" s="6" t="s">
        <v>23</v>
      </c>
      <c r="F194" s="5" t="s">
        <v>99</v>
      </c>
      <c r="G194" s="30" t="s">
        <v>4168</v>
      </c>
      <c r="H194" s="31"/>
      <c r="I194" s="5">
        <v>1</v>
      </c>
      <c r="J194" s="5" t="str">
        <f t="shared" si="4"/>
        <v>18F主楼办公室</v>
      </c>
      <c r="K194" s="5"/>
      <c r="L194" s="5" t="str">
        <f t="shared" si="5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3969</v>
      </c>
      <c r="D195" s="5" t="s">
        <v>3982</v>
      </c>
      <c r="E195" s="6" t="s">
        <v>23</v>
      </c>
      <c r="F195" s="5" t="s">
        <v>99</v>
      </c>
      <c r="G195" s="30" t="s">
        <v>4169</v>
      </c>
      <c r="H195" s="31"/>
      <c r="I195" s="5">
        <v>1</v>
      </c>
      <c r="J195" s="5" t="str">
        <f t="shared" si="4"/>
        <v>18F主楼办公室</v>
      </c>
      <c r="K195" s="5"/>
      <c r="L195" s="5" t="str">
        <f t="shared" si="5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3969</v>
      </c>
      <c r="D196" s="5" t="s">
        <v>3982</v>
      </c>
      <c r="E196" s="6" t="s">
        <v>23</v>
      </c>
      <c r="F196" s="5" t="s">
        <v>99</v>
      </c>
      <c r="G196" s="30" t="s">
        <v>4170</v>
      </c>
      <c r="H196" s="31"/>
      <c r="I196" s="5">
        <v>1</v>
      </c>
      <c r="J196" s="5" t="str">
        <f t="shared" ref="J196:J225" si="6">D196</f>
        <v>18F主楼办公室</v>
      </c>
      <c r="K196" s="5"/>
      <c r="L196" s="5" t="str">
        <f t="shared" ref="L196:L225" si="7">F196</f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3969</v>
      </c>
      <c r="D197" s="5" t="s">
        <v>3982</v>
      </c>
      <c r="E197" s="6" t="s">
        <v>23</v>
      </c>
      <c r="F197" s="5" t="s">
        <v>99</v>
      </c>
      <c r="G197" s="30" t="s">
        <v>4171</v>
      </c>
      <c r="H197" s="31"/>
      <c r="I197" s="5">
        <v>1</v>
      </c>
      <c r="J197" s="5" t="str">
        <f t="shared" si="6"/>
        <v>18F主楼办公室</v>
      </c>
      <c r="K197" s="5"/>
      <c r="L197" s="5" t="str">
        <f t="shared" si="7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3969</v>
      </c>
      <c r="D198" s="5" t="s">
        <v>4035</v>
      </c>
      <c r="E198" s="6" t="s">
        <v>23</v>
      </c>
      <c r="F198" s="5" t="s">
        <v>99</v>
      </c>
      <c r="G198" s="30" t="s">
        <v>4172</v>
      </c>
      <c r="H198" s="31"/>
      <c r="I198" s="5">
        <v>1</v>
      </c>
      <c r="J198" s="5" t="str">
        <f t="shared" si="6"/>
        <v>18F主楼开放办公区</v>
      </c>
      <c r="K198" s="5"/>
      <c r="L198" s="5" t="str">
        <f t="shared" si="7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3969</v>
      </c>
      <c r="D199" s="5" t="s">
        <v>4035</v>
      </c>
      <c r="E199" s="6" t="s">
        <v>23</v>
      </c>
      <c r="F199" s="5" t="s">
        <v>99</v>
      </c>
      <c r="G199" s="30" t="s">
        <v>4173</v>
      </c>
      <c r="H199" s="31"/>
      <c r="I199" s="5">
        <v>1</v>
      </c>
      <c r="J199" s="5" t="str">
        <f t="shared" si="6"/>
        <v>18F主楼开放办公区</v>
      </c>
      <c r="K199" s="5"/>
      <c r="L199" s="5" t="str">
        <f t="shared" si="7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3969</v>
      </c>
      <c r="D200" s="5" t="s">
        <v>4035</v>
      </c>
      <c r="E200" s="6" t="s">
        <v>23</v>
      </c>
      <c r="F200" s="5" t="s">
        <v>99</v>
      </c>
      <c r="G200" s="30" t="s">
        <v>4174</v>
      </c>
      <c r="H200" s="31"/>
      <c r="I200" s="5">
        <v>1</v>
      </c>
      <c r="J200" s="5" t="str">
        <f t="shared" si="6"/>
        <v>18F主楼开放办公区</v>
      </c>
      <c r="K200" s="5"/>
      <c r="L200" s="5" t="str">
        <f t="shared" si="7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3969</v>
      </c>
      <c r="D201" s="5" t="s">
        <v>4035</v>
      </c>
      <c r="E201" s="6" t="s">
        <v>23</v>
      </c>
      <c r="F201" s="5" t="s">
        <v>99</v>
      </c>
      <c r="G201" s="30" t="s">
        <v>4175</v>
      </c>
      <c r="H201" s="31"/>
      <c r="I201" s="5">
        <v>1</v>
      </c>
      <c r="J201" s="5" t="str">
        <f t="shared" si="6"/>
        <v>18F主楼开放办公区</v>
      </c>
      <c r="K201" s="5"/>
      <c r="L201" s="5" t="str">
        <f t="shared" si="7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3969</v>
      </c>
      <c r="D202" s="5" t="s">
        <v>4035</v>
      </c>
      <c r="E202" s="6" t="s">
        <v>23</v>
      </c>
      <c r="F202" s="5" t="s">
        <v>99</v>
      </c>
      <c r="G202" s="30" t="s">
        <v>4176</v>
      </c>
      <c r="H202" s="31"/>
      <c r="I202" s="5">
        <v>1</v>
      </c>
      <c r="J202" s="5" t="str">
        <f t="shared" si="6"/>
        <v>18F主楼开放办公区</v>
      </c>
      <c r="K202" s="5"/>
      <c r="L202" s="5" t="str">
        <f t="shared" si="7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3969</v>
      </c>
      <c r="D203" s="5" t="s">
        <v>4035</v>
      </c>
      <c r="E203" s="6" t="s">
        <v>23</v>
      </c>
      <c r="F203" s="5" t="s">
        <v>99</v>
      </c>
      <c r="G203" s="30" t="s">
        <v>4177</v>
      </c>
      <c r="H203" s="31"/>
      <c r="I203" s="5">
        <v>1</v>
      </c>
      <c r="J203" s="5" t="str">
        <f t="shared" si="6"/>
        <v>18F主楼开放办公区</v>
      </c>
      <c r="K203" s="5"/>
      <c r="L203" s="5" t="str">
        <f t="shared" si="7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3969</v>
      </c>
      <c r="D204" s="5" t="s">
        <v>4035</v>
      </c>
      <c r="E204" s="6" t="s">
        <v>23</v>
      </c>
      <c r="F204" s="5" t="s">
        <v>99</v>
      </c>
      <c r="G204" s="30" t="s">
        <v>4178</v>
      </c>
      <c r="H204" s="31"/>
      <c r="I204" s="5">
        <v>1</v>
      </c>
      <c r="J204" s="5" t="str">
        <f t="shared" si="6"/>
        <v>18F主楼开放办公区</v>
      </c>
      <c r="K204" s="5"/>
      <c r="L204" s="5" t="str">
        <f t="shared" si="7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3969</v>
      </c>
      <c r="D205" s="5" t="s">
        <v>4035</v>
      </c>
      <c r="E205" s="6" t="s">
        <v>23</v>
      </c>
      <c r="F205" s="5" t="s">
        <v>99</v>
      </c>
      <c r="G205" s="30" t="s">
        <v>4179</v>
      </c>
      <c r="H205" s="31"/>
      <c r="I205" s="5">
        <v>1</v>
      </c>
      <c r="J205" s="5" t="str">
        <f t="shared" si="6"/>
        <v>18F主楼开放办公区</v>
      </c>
      <c r="K205" s="5"/>
      <c r="L205" s="5" t="str">
        <f t="shared" si="7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3969</v>
      </c>
      <c r="D206" s="5" t="s">
        <v>4035</v>
      </c>
      <c r="E206" s="6" t="s">
        <v>23</v>
      </c>
      <c r="F206" s="5" t="s">
        <v>99</v>
      </c>
      <c r="G206" s="30" t="s">
        <v>4180</v>
      </c>
      <c r="H206" s="31"/>
      <c r="I206" s="5">
        <v>1</v>
      </c>
      <c r="J206" s="5" t="str">
        <f t="shared" si="6"/>
        <v>18F主楼开放办公区</v>
      </c>
      <c r="K206" s="5"/>
      <c r="L206" s="5" t="str">
        <f t="shared" si="7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3969</v>
      </c>
      <c r="D207" s="5" t="s">
        <v>4035</v>
      </c>
      <c r="E207" s="6" t="s">
        <v>23</v>
      </c>
      <c r="F207" s="5" t="s">
        <v>99</v>
      </c>
      <c r="G207" s="30" t="s">
        <v>4181</v>
      </c>
      <c r="H207" s="31"/>
      <c r="I207" s="5">
        <v>1</v>
      </c>
      <c r="J207" s="5" t="str">
        <f t="shared" si="6"/>
        <v>18F主楼开放办公区</v>
      </c>
      <c r="K207" s="5"/>
      <c r="L207" s="5" t="str">
        <f t="shared" si="7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3969</v>
      </c>
      <c r="D208" s="5" t="s">
        <v>4035</v>
      </c>
      <c r="E208" s="6" t="s">
        <v>23</v>
      </c>
      <c r="F208" s="5" t="s">
        <v>99</v>
      </c>
      <c r="G208" s="30" t="s">
        <v>4182</v>
      </c>
      <c r="H208" s="31"/>
      <c r="I208" s="5">
        <v>1</v>
      </c>
      <c r="J208" s="5" t="str">
        <f t="shared" si="6"/>
        <v>18F主楼开放办公区</v>
      </c>
      <c r="K208" s="5"/>
      <c r="L208" s="5" t="str">
        <f t="shared" si="7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3969</v>
      </c>
      <c r="D209" s="5" t="s">
        <v>4035</v>
      </c>
      <c r="E209" s="6" t="s">
        <v>23</v>
      </c>
      <c r="F209" s="5" t="s">
        <v>99</v>
      </c>
      <c r="G209" s="30" t="s">
        <v>4183</v>
      </c>
      <c r="H209" s="31"/>
      <c r="I209" s="5">
        <v>1</v>
      </c>
      <c r="J209" s="5" t="str">
        <f t="shared" si="6"/>
        <v>18F主楼开放办公区</v>
      </c>
      <c r="K209" s="5"/>
      <c r="L209" s="5" t="str">
        <f t="shared" si="7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3969</v>
      </c>
      <c r="D210" s="5" t="s">
        <v>4035</v>
      </c>
      <c r="E210" s="6" t="s">
        <v>23</v>
      </c>
      <c r="F210" s="5" t="s">
        <v>99</v>
      </c>
      <c r="G210" s="30" t="s">
        <v>4184</v>
      </c>
      <c r="H210" s="31"/>
      <c r="I210" s="5">
        <v>1</v>
      </c>
      <c r="J210" s="5" t="str">
        <f t="shared" si="6"/>
        <v>18F主楼开放办公区</v>
      </c>
      <c r="K210" s="5"/>
      <c r="L210" s="5" t="str">
        <f t="shared" si="7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3969</v>
      </c>
      <c r="D211" s="5" t="s">
        <v>4035</v>
      </c>
      <c r="E211" s="6" t="s">
        <v>23</v>
      </c>
      <c r="F211" s="5" t="s">
        <v>99</v>
      </c>
      <c r="G211" s="30" t="s">
        <v>4185</v>
      </c>
      <c r="H211" s="31"/>
      <c r="I211" s="5">
        <v>1</v>
      </c>
      <c r="J211" s="5" t="str">
        <f t="shared" si="6"/>
        <v>18F主楼开放办公区</v>
      </c>
      <c r="K211" s="5"/>
      <c r="L211" s="5" t="str">
        <f t="shared" si="7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3969</v>
      </c>
      <c r="D212" s="5" t="s">
        <v>4035</v>
      </c>
      <c r="E212" s="6" t="s">
        <v>23</v>
      </c>
      <c r="F212" s="5" t="s">
        <v>99</v>
      </c>
      <c r="G212" s="30" t="s">
        <v>4186</v>
      </c>
      <c r="H212" s="31"/>
      <c r="I212" s="5">
        <v>1</v>
      </c>
      <c r="J212" s="5" t="str">
        <f t="shared" si="6"/>
        <v>18F主楼开放办公区</v>
      </c>
      <c r="K212" s="5"/>
      <c r="L212" s="5" t="str">
        <f t="shared" si="7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3969</v>
      </c>
      <c r="D213" s="5" t="s">
        <v>4035</v>
      </c>
      <c r="E213" s="6" t="s">
        <v>23</v>
      </c>
      <c r="F213" s="5" t="s">
        <v>99</v>
      </c>
      <c r="G213" s="30" t="s">
        <v>4187</v>
      </c>
      <c r="H213" s="31"/>
      <c r="I213" s="5">
        <v>1</v>
      </c>
      <c r="J213" s="5" t="str">
        <f t="shared" si="6"/>
        <v>18F主楼开放办公区</v>
      </c>
      <c r="K213" s="5"/>
      <c r="L213" s="5" t="str">
        <f t="shared" si="7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3969</v>
      </c>
      <c r="D214" s="5" t="s">
        <v>4035</v>
      </c>
      <c r="E214" s="6" t="s">
        <v>23</v>
      </c>
      <c r="F214" s="5" t="s">
        <v>99</v>
      </c>
      <c r="G214" s="30" t="s">
        <v>4188</v>
      </c>
      <c r="H214" s="31"/>
      <c r="I214" s="5">
        <v>1</v>
      </c>
      <c r="J214" s="5" t="str">
        <f t="shared" si="6"/>
        <v>18F主楼开放办公区</v>
      </c>
      <c r="K214" s="5"/>
      <c r="L214" s="5" t="str">
        <f t="shared" si="7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3969</v>
      </c>
      <c r="D215" s="5" t="s">
        <v>4035</v>
      </c>
      <c r="E215" s="6" t="s">
        <v>23</v>
      </c>
      <c r="F215" s="5" t="s">
        <v>99</v>
      </c>
      <c r="G215" s="30" t="s">
        <v>4189</v>
      </c>
      <c r="H215" s="31"/>
      <c r="I215" s="5">
        <v>1</v>
      </c>
      <c r="J215" s="5" t="str">
        <f t="shared" si="6"/>
        <v>18F主楼开放办公区</v>
      </c>
      <c r="K215" s="5"/>
      <c r="L215" s="5" t="str">
        <f t="shared" si="7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3969</v>
      </c>
      <c r="D216" s="5" t="s">
        <v>3982</v>
      </c>
      <c r="E216" s="6" t="s">
        <v>23</v>
      </c>
      <c r="F216" s="5" t="s">
        <v>99</v>
      </c>
      <c r="G216" s="30" t="s">
        <v>4190</v>
      </c>
      <c r="H216" s="31"/>
      <c r="I216" s="5">
        <v>1</v>
      </c>
      <c r="J216" s="5" t="str">
        <f t="shared" si="6"/>
        <v>18F主楼办公室</v>
      </c>
      <c r="K216" s="5"/>
      <c r="L216" s="5" t="str">
        <f t="shared" si="7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3969</v>
      </c>
      <c r="D217" s="5" t="s">
        <v>3982</v>
      </c>
      <c r="E217" s="6" t="s">
        <v>23</v>
      </c>
      <c r="F217" s="5" t="s">
        <v>99</v>
      </c>
      <c r="G217" s="30" t="s">
        <v>4191</v>
      </c>
      <c r="H217" s="31"/>
      <c r="I217" s="5">
        <v>1</v>
      </c>
      <c r="J217" s="5" t="str">
        <f t="shared" si="6"/>
        <v>18F主楼办公室</v>
      </c>
      <c r="K217" s="5"/>
      <c r="L217" s="5" t="str">
        <f t="shared" si="7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3969</v>
      </c>
      <c r="D218" s="5" t="s">
        <v>3982</v>
      </c>
      <c r="E218" s="6" t="s">
        <v>23</v>
      </c>
      <c r="F218" s="5" t="s">
        <v>99</v>
      </c>
      <c r="G218" s="30" t="s">
        <v>4192</v>
      </c>
      <c r="H218" s="31"/>
      <c r="I218" s="5">
        <v>1</v>
      </c>
      <c r="J218" s="5" t="str">
        <f t="shared" si="6"/>
        <v>18F主楼办公室</v>
      </c>
      <c r="K218" s="5"/>
      <c r="L218" s="5" t="str">
        <f t="shared" si="7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3969</v>
      </c>
      <c r="D219" s="5" t="s">
        <v>3982</v>
      </c>
      <c r="E219" s="6" t="s">
        <v>23</v>
      </c>
      <c r="F219" s="5" t="s">
        <v>99</v>
      </c>
      <c r="G219" s="30" t="s">
        <v>4193</v>
      </c>
      <c r="H219" s="31"/>
      <c r="I219" s="5">
        <v>1</v>
      </c>
      <c r="J219" s="5" t="str">
        <f t="shared" si="6"/>
        <v>18F主楼办公室</v>
      </c>
      <c r="K219" s="5"/>
      <c r="L219" s="5" t="str">
        <f t="shared" si="7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3969</v>
      </c>
      <c r="D220" s="5" t="s">
        <v>3982</v>
      </c>
      <c r="E220" s="6" t="s">
        <v>23</v>
      </c>
      <c r="F220" s="5" t="s">
        <v>99</v>
      </c>
      <c r="G220" s="30" t="s">
        <v>4194</v>
      </c>
      <c r="H220" s="31"/>
      <c r="I220" s="5">
        <v>1</v>
      </c>
      <c r="J220" s="5" t="str">
        <f t="shared" si="6"/>
        <v>18F主楼办公室</v>
      </c>
      <c r="K220" s="5"/>
      <c r="L220" s="5" t="str">
        <f t="shared" si="7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3969</v>
      </c>
      <c r="D221" s="5" t="s">
        <v>3982</v>
      </c>
      <c r="E221" s="6" t="s">
        <v>23</v>
      </c>
      <c r="F221" s="5" t="s">
        <v>99</v>
      </c>
      <c r="G221" s="30" t="s">
        <v>4195</v>
      </c>
      <c r="H221" s="31"/>
      <c r="I221" s="5">
        <v>1</v>
      </c>
      <c r="J221" s="5" t="str">
        <f t="shared" si="6"/>
        <v>18F主楼办公室</v>
      </c>
      <c r="K221" s="5"/>
      <c r="L221" s="5" t="str">
        <f t="shared" si="7"/>
        <v>单口面板（电话插座）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219</v>
      </c>
      <c r="B222" s="5"/>
      <c r="C222" s="5" t="s">
        <v>3969</v>
      </c>
      <c r="D222" s="5" t="s">
        <v>3982</v>
      </c>
      <c r="E222" s="6" t="s">
        <v>23</v>
      </c>
      <c r="F222" s="5" t="s">
        <v>99</v>
      </c>
      <c r="G222" s="30" t="s">
        <v>4196</v>
      </c>
      <c r="H222" s="31"/>
      <c r="I222" s="5">
        <v>1</v>
      </c>
      <c r="J222" s="5" t="str">
        <f t="shared" si="6"/>
        <v>18F主楼办公室</v>
      </c>
      <c r="K222" s="5"/>
      <c r="L222" s="5" t="str">
        <f t="shared" si="7"/>
        <v>单口面板（电话插座）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>
        <v>220</v>
      </c>
      <c r="B223" s="5"/>
      <c r="C223" s="5" t="s">
        <v>3969</v>
      </c>
      <c r="D223" s="5" t="s">
        <v>3982</v>
      </c>
      <c r="E223" s="6" t="s">
        <v>23</v>
      </c>
      <c r="F223" s="5" t="s">
        <v>99</v>
      </c>
      <c r="G223" s="30" t="s">
        <v>4197</v>
      </c>
      <c r="H223" s="31"/>
      <c r="I223" s="5">
        <v>1</v>
      </c>
      <c r="J223" s="5" t="str">
        <f t="shared" si="6"/>
        <v>18F主楼办公室</v>
      </c>
      <c r="K223" s="5"/>
      <c r="L223" s="5" t="str">
        <f t="shared" si="7"/>
        <v>单口面板（电话插座）</v>
      </c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>
        <v>221</v>
      </c>
      <c r="B224" s="5"/>
      <c r="C224" s="5" t="s">
        <v>3969</v>
      </c>
      <c r="D224" s="5" t="s">
        <v>4080</v>
      </c>
      <c r="E224" s="6" t="s">
        <v>23</v>
      </c>
      <c r="F224" s="5" t="s">
        <v>229</v>
      </c>
      <c r="G224" s="9" t="s">
        <v>4198</v>
      </c>
      <c r="H224" s="10" t="s">
        <v>1197</v>
      </c>
      <c r="I224" s="5">
        <v>1</v>
      </c>
      <c r="J224" s="5" t="str">
        <f t="shared" si="6"/>
        <v>18F主楼打印间</v>
      </c>
      <c r="K224" s="5"/>
      <c r="L224" s="5" t="str">
        <f t="shared" si="7"/>
        <v>双口面板（电话插座）</v>
      </c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>
        <v>222</v>
      </c>
      <c r="B225" s="5"/>
      <c r="C225" s="5" t="s">
        <v>3969</v>
      </c>
      <c r="D225" s="5" t="s">
        <v>3982</v>
      </c>
      <c r="E225" s="6" t="s">
        <v>23</v>
      </c>
      <c r="F225" s="5" t="s">
        <v>229</v>
      </c>
      <c r="G225" s="9" t="s">
        <v>4199</v>
      </c>
      <c r="H225" s="10" t="s">
        <v>363</v>
      </c>
      <c r="I225" s="5">
        <v>1</v>
      </c>
      <c r="J225" s="5" t="str">
        <f t="shared" si="6"/>
        <v>18F主楼办公室</v>
      </c>
      <c r="K225" s="5"/>
      <c r="L225" s="5" t="str">
        <f t="shared" si="7"/>
        <v>双口面板（电话插座）</v>
      </c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6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6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6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14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14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14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14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14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14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14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14"/>
      <c r="M471" s="5"/>
      <c r="N471" s="5"/>
      <c r="O471" s="5"/>
      <c r="P471" s="5"/>
      <c r="Q471" s="5"/>
      <c r="R471" s="7"/>
      <c r="S471" s="13"/>
    </row>
    <row r="472" spans="1:19" ht="23.45" customHeight="1" x14ac:dyDescent="0.15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14"/>
      <c r="M472" s="5"/>
      <c r="N472" s="5"/>
      <c r="O472" s="5"/>
      <c r="P472" s="5"/>
      <c r="Q472" s="5"/>
      <c r="R472" s="7"/>
      <c r="S472" s="13"/>
    </row>
    <row r="473" spans="1:19" ht="23.45" customHeight="1" x14ac:dyDescent="0.15">
      <c r="A473" s="4">
        <v>118</v>
      </c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7"/>
      <c r="S473" s="13"/>
    </row>
    <row r="474" spans="1:19" ht="23.45" customHeight="1" x14ac:dyDescent="0.15">
      <c r="A474" s="15">
        <v>28</v>
      </c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7"/>
      <c r="S474" s="18"/>
    </row>
  </sheetData>
  <mergeCells count="141">
    <mergeCell ref="G219:H219"/>
    <mergeCell ref="G220:H220"/>
    <mergeCell ref="G221:H221"/>
    <mergeCell ref="G222:H222"/>
    <mergeCell ref="G223:H223"/>
    <mergeCell ref="A2:A3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54:H54"/>
    <mergeCell ref="G55:H55"/>
    <mergeCell ref="G56:H56"/>
    <mergeCell ref="G57:H57"/>
    <mergeCell ref="G142:H142"/>
    <mergeCell ref="G143:H143"/>
    <mergeCell ref="G144:H144"/>
    <mergeCell ref="G145:H145"/>
    <mergeCell ref="G146:H146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447"/>
  <sheetViews>
    <sheetView zoomScale="90" zoomScaleNormal="90" workbookViewId="0">
      <selection activeCell="F4" sqref="F4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2.25" style="2" customWidth="1"/>
    <col min="7" max="7" width="13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4200</v>
      </c>
      <c r="D4" s="5" t="s">
        <v>4201</v>
      </c>
      <c r="E4" s="6" t="s">
        <v>23</v>
      </c>
      <c r="F4" s="5" t="s">
        <v>24</v>
      </c>
      <c r="G4" s="30" t="s">
        <v>4202</v>
      </c>
      <c r="H4" s="31"/>
      <c r="I4" s="5">
        <v>1</v>
      </c>
      <c r="J4" s="5" t="str">
        <f t="shared" ref="J4:J67" si="0">D4</f>
        <v>19F主楼走道</v>
      </c>
      <c r="K4" s="5"/>
      <c r="L4" s="5" t="str">
        <f t="shared" ref="L4:L67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4200</v>
      </c>
      <c r="D5" s="5" t="s">
        <v>4201</v>
      </c>
      <c r="E5" s="6" t="s">
        <v>23</v>
      </c>
      <c r="F5" s="5" t="s">
        <v>24</v>
      </c>
      <c r="G5" s="30" t="s">
        <v>4203</v>
      </c>
      <c r="H5" s="31"/>
      <c r="I5" s="5">
        <v>1</v>
      </c>
      <c r="J5" s="5" t="str">
        <f t="shared" si="0"/>
        <v>19F主楼走道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4200</v>
      </c>
      <c r="D6" s="5" t="s">
        <v>4201</v>
      </c>
      <c r="E6" s="6" t="s">
        <v>23</v>
      </c>
      <c r="F6" s="5" t="s">
        <v>24</v>
      </c>
      <c r="G6" s="30" t="s">
        <v>4204</v>
      </c>
      <c r="H6" s="31"/>
      <c r="I6" s="5">
        <v>1</v>
      </c>
      <c r="J6" s="5" t="str">
        <f t="shared" si="0"/>
        <v>19F主楼走道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4200</v>
      </c>
      <c r="D7" s="5" t="s">
        <v>4201</v>
      </c>
      <c r="E7" s="6" t="s">
        <v>23</v>
      </c>
      <c r="F7" s="5" t="s">
        <v>24</v>
      </c>
      <c r="G7" s="30" t="s">
        <v>4205</v>
      </c>
      <c r="H7" s="31"/>
      <c r="I7" s="5">
        <v>1</v>
      </c>
      <c r="J7" s="5" t="str">
        <f t="shared" si="0"/>
        <v>19F主楼走道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4200</v>
      </c>
      <c r="D8" s="5" t="s">
        <v>4201</v>
      </c>
      <c r="E8" s="6" t="s">
        <v>23</v>
      </c>
      <c r="F8" s="5" t="s">
        <v>24</v>
      </c>
      <c r="G8" s="30" t="s">
        <v>4206</v>
      </c>
      <c r="H8" s="31"/>
      <c r="I8" s="5">
        <v>1</v>
      </c>
      <c r="J8" s="5" t="str">
        <f t="shared" si="0"/>
        <v>19F主楼走道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4200</v>
      </c>
      <c r="D9" s="5" t="s">
        <v>4201</v>
      </c>
      <c r="E9" s="6" t="s">
        <v>23</v>
      </c>
      <c r="F9" s="5" t="s">
        <v>24</v>
      </c>
      <c r="G9" s="30" t="s">
        <v>4207</v>
      </c>
      <c r="H9" s="31"/>
      <c r="I9" s="5">
        <v>1</v>
      </c>
      <c r="J9" s="5" t="str">
        <f t="shared" si="0"/>
        <v>19F主楼走道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4200</v>
      </c>
      <c r="D10" s="5" t="s">
        <v>4208</v>
      </c>
      <c r="E10" s="6" t="s">
        <v>23</v>
      </c>
      <c r="F10" s="5" t="s">
        <v>24</v>
      </c>
      <c r="G10" s="30" t="s">
        <v>4209</v>
      </c>
      <c r="H10" s="31"/>
      <c r="I10" s="5">
        <v>1</v>
      </c>
      <c r="J10" s="5" t="str">
        <f t="shared" si="0"/>
        <v>19F主楼电梯厅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4200</v>
      </c>
      <c r="D11" s="5" t="s">
        <v>4201</v>
      </c>
      <c r="E11" s="6" t="s">
        <v>23</v>
      </c>
      <c r="F11" s="5" t="s">
        <v>24</v>
      </c>
      <c r="G11" s="30" t="s">
        <v>4210</v>
      </c>
      <c r="H11" s="31"/>
      <c r="I11" s="5">
        <v>1</v>
      </c>
      <c r="J11" s="5" t="str">
        <f t="shared" si="0"/>
        <v>19F主楼走道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4200</v>
      </c>
      <c r="D12" s="5" t="s">
        <v>4201</v>
      </c>
      <c r="E12" s="6" t="s">
        <v>23</v>
      </c>
      <c r="F12" s="5" t="s">
        <v>24</v>
      </c>
      <c r="G12" s="30" t="s">
        <v>4211</v>
      </c>
      <c r="H12" s="31"/>
      <c r="I12" s="5">
        <v>1</v>
      </c>
      <c r="J12" s="5" t="str">
        <f t="shared" si="0"/>
        <v>19F主楼走道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4200</v>
      </c>
      <c r="D13" s="5" t="s">
        <v>4201</v>
      </c>
      <c r="E13" s="6" t="s">
        <v>23</v>
      </c>
      <c r="F13" s="5" t="s">
        <v>24</v>
      </c>
      <c r="G13" s="30" t="s">
        <v>4212</v>
      </c>
      <c r="H13" s="31"/>
      <c r="I13" s="5">
        <v>1</v>
      </c>
      <c r="J13" s="5" t="str">
        <f t="shared" si="0"/>
        <v>19F主楼走道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4200</v>
      </c>
      <c r="D14" s="5" t="s">
        <v>4213</v>
      </c>
      <c r="E14" s="6" t="s">
        <v>23</v>
      </c>
      <c r="F14" s="5" t="s">
        <v>94</v>
      </c>
      <c r="G14" s="30" t="s">
        <v>4214</v>
      </c>
      <c r="H14" s="31"/>
      <c r="I14" s="5">
        <v>1</v>
      </c>
      <c r="J14" s="5" t="str">
        <f t="shared" si="0"/>
        <v>19F主楼办公室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4200</v>
      </c>
      <c r="D15" s="5" t="s">
        <v>4213</v>
      </c>
      <c r="E15" s="6" t="s">
        <v>23</v>
      </c>
      <c r="F15" s="5" t="s">
        <v>94</v>
      </c>
      <c r="G15" s="30" t="s">
        <v>4215</v>
      </c>
      <c r="H15" s="31"/>
      <c r="I15" s="5">
        <v>1</v>
      </c>
      <c r="J15" s="5" t="str">
        <f t="shared" si="0"/>
        <v>19F主楼办公室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4200</v>
      </c>
      <c r="D16" s="5" t="s">
        <v>4213</v>
      </c>
      <c r="E16" s="6" t="s">
        <v>23</v>
      </c>
      <c r="F16" s="5" t="s">
        <v>94</v>
      </c>
      <c r="G16" s="30" t="s">
        <v>4216</v>
      </c>
      <c r="H16" s="31"/>
      <c r="I16" s="5">
        <v>1</v>
      </c>
      <c r="J16" s="5" t="str">
        <f t="shared" si="0"/>
        <v>19F主楼办公室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4200</v>
      </c>
      <c r="D17" s="5" t="s">
        <v>4213</v>
      </c>
      <c r="E17" s="6" t="s">
        <v>23</v>
      </c>
      <c r="F17" s="5" t="s">
        <v>94</v>
      </c>
      <c r="G17" s="30" t="s">
        <v>4217</v>
      </c>
      <c r="H17" s="31"/>
      <c r="I17" s="5">
        <v>1</v>
      </c>
      <c r="J17" s="5" t="str">
        <f t="shared" si="0"/>
        <v>19F主楼办公室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4200</v>
      </c>
      <c r="D18" s="5" t="s">
        <v>4213</v>
      </c>
      <c r="E18" s="6" t="s">
        <v>23</v>
      </c>
      <c r="F18" s="5" t="s">
        <v>94</v>
      </c>
      <c r="G18" s="30" t="s">
        <v>4218</v>
      </c>
      <c r="H18" s="31"/>
      <c r="I18" s="5">
        <v>1</v>
      </c>
      <c r="J18" s="5" t="str">
        <f t="shared" si="0"/>
        <v>19F主楼办公室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4200</v>
      </c>
      <c r="D19" s="5" t="s">
        <v>4213</v>
      </c>
      <c r="E19" s="6" t="s">
        <v>23</v>
      </c>
      <c r="F19" s="5" t="s">
        <v>94</v>
      </c>
      <c r="G19" s="30" t="s">
        <v>4219</v>
      </c>
      <c r="H19" s="31"/>
      <c r="I19" s="5">
        <v>1</v>
      </c>
      <c r="J19" s="5" t="str">
        <f t="shared" si="0"/>
        <v>19F主楼办公室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4200</v>
      </c>
      <c r="D20" s="5" t="s">
        <v>4213</v>
      </c>
      <c r="E20" s="6" t="s">
        <v>23</v>
      </c>
      <c r="F20" s="5" t="s">
        <v>94</v>
      </c>
      <c r="G20" s="30" t="s">
        <v>4220</v>
      </c>
      <c r="H20" s="31"/>
      <c r="I20" s="5">
        <v>1</v>
      </c>
      <c r="J20" s="5" t="str">
        <f t="shared" si="0"/>
        <v>19F主楼办公室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4200</v>
      </c>
      <c r="D21" s="5" t="s">
        <v>4213</v>
      </c>
      <c r="E21" s="6" t="s">
        <v>23</v>
      </c>
      <c r="F21" s="5" t="s">
        <v>94</v>
      </c>
      <c r="G21" s="30" t="s">
        <v>4221</v>
      </c>
      <c r="H21" s="31"/>
      <c r="I21" s="5">
        <v>1</v>
      </c>
      <c r="J21" s="5" t="str">
        <f t="shared" si="0"/>
        <v>19F主楼办公室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4200</v>
      </c>
      <c r="D22" s="5" t="s">
        <v>4213</v>
      </c>
      <c r="E22" s="6" t="s">
        <v>23</v>
      </c>
      <c r="F22" s="5" t="s">
        <v>94</v>
      </c>
      <c r="G22" s="30" t="s">
        <v>4222</v>
      </c>
      <c r="H22" s="31"/>
      <c r="I22" s="5">
        <v>1</v>
      </c>
      <c r="J22" s="5" t="str">
        <f t="shared" si="0"/>
        <v>19F主楼办公室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4200</v>
      </c>
      <c r="D23" s="5" t="s">
        <v>4213</v>
      </c>
      <c r="E23" s="6" t="s">
        <v>23</v>
      </c>
      <c r="F23" s="5" t="s">
        <v>94</v>
      </c>
      <c r="G23" s="30" t="s">
        <v>4223</v>
      </c>
      <c r="H23" s="31"/>
      <c r="I23" s="5">
        <v>1</v>
      </c>
      <c r="J23" s="5" t="str">
        <f t="shared" si="0"/>
        <v>19F主楼办公室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4200</v>
      </c>
      <c r="D24" s="5" t="s">
        <v>4213</v>
      </c>
      <c r="E24" s="6" t="s">
        <v>23</v>
      </c>
      <c r="F24" s="5" t="s">
        <v>94</v>
      </c>
      <c r="G24" s="30" t="s">
        <v>4224</v>
      </c>
      <c r="H24" s="31"/>
      <c r="I24" s="5">
        <v>1</v>
      </c>
      <c r="J24" s="5" t="str">
        <f t="shared" si="0"/>
        <v>19F主楼办公室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4200</v>
      </c>
      <c r="D25" s="5" t="s">
        <v>4213</v>
      </c>
      <c r="E25" s="6" t="s">
        <v>23</v>
      </c>
      <c r="F25" s="5" t="s">
        <v>94</v>
      </c>
      <c r="G25" s="30" t="s">
        <v>4225</v>
      </c>
      <c r="H25" s="31"/>
      <c r="I25" s="5">
        <v>1</v>
      </c>
      <c r="J25" s="5" t="str">
        <f t="shared" si="0"/>
        <v>19F主楼办公室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4200</v>
      </c>
      <c r="D26" s="5" t="s">
        <v>4213</v>
      </c>
      <c r="E26" s="6" t="s">
        <v>23</v>
      </c>
      <c r="F26" s="5" t="s">
        <v>94</v>
      </c>
      <c r="G26" s="30" t="s">
        <v>4226</v>
      </c>
      <c r="H26" s="31"/>
      <c r="I26" s="5">
        <v>1</v>
      </c>
      <c r="J26" s="5" t="str">
        <f t="shared" si="0"/>
        <v>19F主楼办公室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4200</v>
      </c>
      <c r="D27" s="5" t="s">
        <v>4213</v>
      </c>
      <c r="E27" s="6" t="s">
        <v>23</v>
      </c>
      <c r="F27" s="5" t="s">
        <v>94</v>
      </c>
      <c r="G27" s="30" t="s">
        <v>4227</v>
      </c>
      <c r="H27" s="31"/>
      <c r="I27" s="5">
        <v>1</v>
      </c>
      <c r="J27" s="5" t="str">
        <f t="shared" si="0"/>
        <v>19F主楼办公室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4200</v>
      </c>
      <c r="D28" s="5" t="s">
        <v>4213</v>
      </c>
      <c r="E28" s="6" t="s">
        <v>23</v>
      </c>
      <c r="F28" s="5" t="s">
        <v>94</v>
      </c>
      <c r="G28" s="30" t="s">
        <v>4228</v>
      </c>
      <c r="H28" s="31"/>
      <c r="I28" s="5">
        <v>1</v>
      </c>
      <c r="J28" s="5" t="str">
        <f t="shared" si="0"/>
        <v>19F主楼办公室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4200</v>
      </c>
      <c r="D29" s="5" t="s">
        <v>4213</v>
      </c>
      <c r="E29" s="6" t="s">
        <v>23</v>
      </c>
      <c r="F29" s="5" t="s">
        <v>94</v>
      </c>
      <c r="G29" s="30" t="s">
        <v>4229</v>
      </c>
      <c r="H29" s="31"/>
      <c r="I29" s="5">
        <v>1</v>
      </c>
      <c r="J29" s="5" t="str">
        <f t="shared" si="0"/>
        <v>19F主楼办公室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4200</v>
      </c>
      <c r="D30" s="5" t="s">
        <v>4213</v>
      </c>
      <c r="E30" s="6" t="s">
        <v>23</v>
      </c>
      <c r="F30" s="5" t="s">
        <v>94</v>
      </c>
      <c r="G30" s="30" t="s">
        <v>4230</v>
      </c>
      <c r="H30" s="31"/>
      <c r="I30" s="5">
        <v>1</v>
      </c>
      <c r="J30" s="5" t="str">
        <f t="shared" si="0"/>
        <v>19F主楼办公室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4200</v>
      </c>
      <c r="D31" s="5" t="s">
        <v>4213</v>
      </c>
      <c r="E31" s="6" t="s">
        <v>23</v>
      </c>
      <c r="F31" s="5" t="s">
        <v>94</v>
      </c>
      <c r="G31" s="30" t="s">
        <v>4231</v>
      </c>
      <c r="H31" s="31"/>
      <c r="I31" s="5">
        <v>1</v>
      </c>
      <c r="J31" s="5" t="str">
        <f t="shared" si="0"/>
        <v>19F主楼办公室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4200</v>
      </c>
      <c r="D32" s="5" t="s">
        <v>4213</v>
      </c>
      <c r="E32" s="6" t="s">
        <v>23</v>
      </c>
      <c r="F32" s="5" t="s">
        <v>94</v>
      </c>
      <c r="G32" s="30" t="s">
        <v>4232</v>
      </c>
      <c r="H32" s="31"/>
      <c r="I32" s="5">
        <v>1</v>
      </c>
      <c r="J32" s="5" t="str">
        <f t="shared" si="0"/>
        <v>19F主楼办公室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4200</v>
      </c>
      <c r="D33" s="5" t="s">
        <v>4213</v>
      </c>
      <c r="E33" s="6" t="s">
        <v>23</v>
      </c>
      <c r="F33" s="5" t="s">
        <v>94</v>
      </c>
      <c r="G33" s="30" t="s">
        <v>4233</v>
      </c>
      <c r="H33" s="31"/>
      <c r="I33" s="5">
        <v>1</v>
      </c>
      <c r="J33" s="5" t="str">
        <f t="shared" si="0"/>
        <v>19F主楼办公室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4200</v>
      </c>
      <c r="D34" s="5" t="s">
        <v>4213</v>
      </c>
      <c r="E34" s="6" t="s">
        <v>23</v>
      </c>
      <c r="F34" s="5" t="s">
        <v>94</v>
      </c>
      <c r="G34" s="30" t="s">
        <v>4234</v>
      </c>
      <c r="H34" s="31"/>
      <c r="I34" s="5">
        <v>1</v>
      </c>
      <c r="J34" s="5" t="str">
        <f t="shared" si="0"/>
        <v>19F主楼办公室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4200</v>
      </c>
      <c r="D35" s="5" t="s">
        <v>4213</v>
      </c>
      <c r="E35" s="6" t="s">
        <v>23</v>
      </c>
      <c r="F35" s="5" t="s">
        <v>94</v>
      </c>
      <c r="G35" s="30" t="s">
        <v>4235</v>
      </c>
      <c r="H35" s="31"/>
      <c r="I35" s="5">
        <v>1</v>
      </c>
      <c r="J35" s="5" t="str">
        <f t="shared" si="0"/>
        <v>19F主楼办公室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4200</v>
      </c>
      <c r="D36" s="5" t="s">
        <v>4213</v>
      </c>
      <c r="E36" s="6" t="s">
        <v>23</v>
      </c>
      <c r="F36" s="5" t="s">
        <v>94</v>
      </c>
      <c r="G36" s="30" t="s">
        <v>4236</v>
      </c>
      <c r="H36" s="31"/>
      <c r="I36" s="5">
        <v>1</v>
      </c>
      <c r="J36" s="5" t="str">
        <f t="shared" si="0"/>
        <v>19F主楼办公室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4200</v>
      </c>
      <c r="D37" s="5" t="s">
        <v>4237</v>
      </c>
      <c r="E37" s="6" t="s">
        <v>23</v>
      </c>
      <c r="F37" s="5" t="s">
        <v>94</v>
      </c>
      <c r="G37" s="30" t="s">
        <v>4238</v>
      </c>
      <c r="H37" s="31"/>
      <c r="I37" s="5">
        <v>1</v>
      </c>
      <c r="J37" s="5" t="str">
        <f t="shared" si="0"/>
        <v>19F主楼大会议室</v>
      </c>
      <c r="K37" s="5"/>
      <c r="L37" s="5" t="str">
        <f t="shared" si="1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4200</v>
      </c>
      <c r="D38" s="5" t="s">
        <v>4239</v>
      </c>
      <c r="E38" s="6" t="s">
        <v>23</v>
      </c>
      <c r="F38" s="5" t="s">
        <v>94</v>
      </c>
      <c r="G38" s="30" t="s">
        <v>4240</v>
      </c>
      <c r="H38" s="31"/>
      <c r="I38" s="5">
        <v>1</v>
      </c>
      <c r="J38" s="5" t="str">
        <f t="shared" si="0"/>
        <v>19F主楼中会议室</v>
      </c>
      <c r="K38" s="5"/>
      <c r="L38" s="5" t="str">
        <f t="shared" si="1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4200</v>
      </c>
      <c r="D39" s="5" t="s">
        <v>4241</v>
      </c>
      <c r="E39" s="6" t="s">
        <v>23</v>
      </c>
      <c r="F39" s="5" t="s">
        <v>94</v>
      </c>
      <c r="G39" s="30" t="s">
        <v>4242</v>
      </c>
      <c r="H39" s="31"/>
      <c r="I39" s="5">
        <v>1</v>
      </c>
      <c r="J39" s="5" t="str">
        <f t="shared" si="0"/>
        <v>19F主楼小会议室</v>
      </c>
      <c r="K39" s="5"/>
      <c r="L39" s="5" t="str">
        <f t="shared" si="1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4200</v>
      </c>
      <c r="D40" s="5" t="s">
        <v>4241</v>
      </c>
      <c r="E40" s="6" t="s">
        <v>23</v>
      </c>
      <c r="F40" s="5" t="s">
        <v>94</v>
      </c>
      <c r="G40" s="30" t="s">
        <v>4243</v>
      </c>
      <c r="H40" s="31"/>
      <c r="I40" s="5">
        <v>1</v>
      </c>
      <c r="J40" s="5" t="str">
        <f t="shared" si="0"/>
        <v>19F主楼小会议室</v>
      </c>
      <c r="K40" s="5"/>
      <c r="L40" s="5" t="str">
        <f t="shared" si="1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4200</v>
      </c>
      <c r="D41" s="5" t="s">
        <v>4213</v>
      </c>
      <c r="E41" s="6" t="s">
        <v>23</v>
      </c>
      <c r="F41" s="5" t="s">
        <v>94</v>
      </c>
      <c r="G41" s="30" t="s">
        <v>4244</v>
      </c>
      <c r="H41" s="31"/>
      <c r="I41" s="5">
        <v>1</v>
      </c>
      <c r="J41" s="5" t="str">
        <f t="shared" si="0"/>
        <v>19F主楼办公室</v>
      </c>
      <c r="K41" s="5"/>
      <c r="L41" s="5" t="str">
        <f t="shared" si="1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4200</v>
      </c>
      <c r="D42" s="5" t="s">
        <v>4213</v>
      </c>
      <c r="E42" s="6" t="s">
        <v>23</v>
      </c>
      <c r="F42" s="5" t="s">
        <v>94</v>
      </c>
      <c r="G42" s="30" t="s">
        <v>4245</v>
      </c>
      <c r="H42" s="31"/>
      <c r="I42" s="5">
        <v>1</v>
      </c>
      <c r="J42" s="5" t="str">
        <f t="shared" si="0"/>
        <v>19F主楼办公室</v>
      </c>
      <c r="K42" s="5"/>
      <c r="L42" s="5" t="str">
        <f t="shared" si="1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4200</v>
      </c>
      <c r="D43" s="5" t="s">
        <v>4213</v>
      </c>
      <c r="E43" s="6" t="s">
        <v>23</v>
      </c>
      <c r="F43" s="5" t="s">
        <v>94</v>
      </c>
      <c r="G43" s="30" t="s">
        <v>4246</v>
      </c>
      <c r="H43" s="31"/>
      <c r="I43" s="5">
        <v>1</v>
      </c>
      <c r="J43" s="5" t="str">
        <f t="shared" si="0"/>
        <v>19F主楼办公室</v>
      </c>
      <c r="K43" s="5"/>
      <c r="L43" s="5" t="str">
        <f t="shared" si="1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4200</v>
      </c>
      <c r="D44" s="5" t="s">
        <v>4213</v>
      </c>
      <c r="E44" s="6" t="s">
        <v>23</v>
      </c>
      <c r="F44" s="5" t="s">
        <v>94</v>
      </c>
      <c r="G44" s="30" t="s">
        <v>4247</v>
      </c>
      <c r="H44" s="31"/>
      <c r="I44" s="5">
        <v>1</v>
      </c>
      <c r="J44" s="5" t="str">
        <f t="shared" si="0"/>
        <v>19F主楼办公室</v>
      </c>
      <c r="K44" s="5"/>
      <c r="L44" s="5" t="str">
        <f t="shared" si="1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4200</v>
      </c>
      <c r="D45" s="5" t="s">
        <v>4213</v>
      </c>
      <c r="E45" s="6" t="s">
        <v>23</v>
      </c>
      <c r="F45" s="5" t="s">
        <v>94</v>
      </c>
      <c r="G45" s="30" t="s">
        <v>4248</v>
      </c>
      <c r="H45" s="31"/>
      <c r="I45" s="5">
        <v>1</v>
      </c>
      <c r="J45" s="5" t="str">
        <f t="shared" si="0"/>
        <v>19F主楼办公室</v>
      </c>
      <c r="K45" s="5"/>
      <c r="L45" s="5" t="str">
        <f t="shared" si="1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4200</v>
      </c>
      <c r="D46" s="5" t="s">
        <v>4213</v>
      </c>
      <c r="E46" s="6" t="s">
        <v>23</v>
      </c>
      <c r="F46" s="5" t="s">
        <v>94</v>
      </c>
      <c r="G46" s="30" t="s">
        <v>4249</v>
      </c>
      <c r="H46" s="31"/>
      <c r="I46" s="5">
        <v>1</v>
      </c>
      <c r="J46" s="5" t="str">
        <f t="shared" si="0"/>
        <v>19F主楼办公室</v>
      </c>
      <c r="K46" s="5"/>
      <c r="L46" s="5" t="str">
        <f t="shared" si="1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4200</v>
      </c>
      <c r="D47" s="5" t="s">
        <v>4213</v>
      </c>
      <c r="E47" s="6" t="s">
        <v>23</v>
      </c>
      <c r="F47" s="5" t="s">
        <v>94</v>
      </c>
      <c r="G47" s="30" t="s">
        <v>4250</v>
      </c>
      <c r="H47" s="31"/>
      <c r="I47" s="5">
        <v>1</v>
      </c>
      <c r="J47" s="5" t="str">
        <f t="shared" si="0"/>
        <v>19F主楼办公室</v>
      </c>
      <c r="K47" s="5"/>
      <c r="L47" s="5" t="str">
        <f t="shared" si="1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4200</v>
      </c>
      <c r="D48" s="5" t="s">
        <v>4213</v>
      </c>
      <c r="E48" s="6" t="s">
        <v>23</v>
      </c>
      <c r="F48" s="5" t="s">
        <v>94</v>
      </c>
      <c r="G48" s="30" t="s">
        <v>4251</v>
      </c>
      <c r="H48" s="31"/>
      <c r="I48" s="5">
        <v>1</v>
      </c>
      <c r="J48" s="5" t="str">
        <f t="shared" si="0"/>
        <v>19F主楼办公室</v>
      </c>
      <c r="K48" s="5"/>
      <c r="L48" s="5" t="str">
        <f t="shared" si="1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4200</v>
      </c>
      <c r="D49" s="5" t="s">
        <v>4213</v>
      </c>
      <c r="E49" s="6" t="s">
        <v>23</v>
      </c>
      <c r="F49" s="5" t="s">
        <v>94</v>
      </c>
      <c r="G49" s="30" t="s">
        <v>4252</v>
      </c>
      <c r="H49" s="31"/>
      <c r="I49" s="5">
        <v>1</v>
      </c>
      <c r="J49" s="5" t="str">
        <f t="shared" si="0"/>
        <v>19F主楼办公室</v>
      </c>
      <c r="K49" s="5"/>
      <c r="L49" s="5" t="str">
        <f t="shared" si="1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4200</v>
      </c>
      <c r="D50" s="5" t="s">
        <v>4213</v>
      </c>
      <c r="E50" s="6" t="s">
        <v>23</v>
      </c>
      <c r="F50" s="5" t="s">
        <v>94</v>
      </c>
      <c r="G50" s="30" t="s">
        <v>4253</v>
      </c>
      <c r="H50" s="31"/>
      <c r="I50" s="5">
        <v>1</v>
      </c>
      <c r="J50" s="5" t="str">
        <f t="shared" si="0"/>
        <v>19F主楼办公室</v>
      </c>
      <c r="K50" s="5"/>
      <c r="L50" s="5" t="str">
        <f t="shared" si="1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4200</v>
      </c>
      <c r="D51" s="5" t="s">
        <v>4213</v>
      </c>
      <c r="E51" s="6" t="s">
        <v>23</v>
      </c>
      <c r="F51" s="5" t="s">
        <v>94</v>
      </c>
      <c r="G51" s="30" t="s">
        <v>4254</v>
      </c>
      <c r="H51" s="31"/>
      <c r="I51" s="5">
        <v>1</v>
      </c>
      <c r="J51" s="5" t="str">
        <f t="shared" si="0"/>
        <v>19F主楼办公室</v>
      </c>
      <c r="K51" s="5"/>
      <c r="L51" s="5" t="str">
        <f t="shared" si="1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4200</v>
      </c>
      <c r="D52" s="5" t="s">
        <v>4213</v>
      </c>
      <c r="E52" s="6" t="s">
        <v>23</v>
      </c>
      <c r="F52" s="5" t="s">
        <v>94</v>
      </c>
      <c r="G52" s="30" t="s">
        <v>4255</v>
      </c>
      <c r="H52" s="31"/>
      <c r="I52" s="5">
        <v>1</v>
      </c>
      <c r="J52" s="5" t="str">
        <f t="shared" si="0"/>
        <v>19F主楼办公室</v>
      </c>
      <c r="K52" s="5"/>
      <c r="L52" s="5" t="str">
        <f t="shared" si="1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4200</v>
      </c>
      <c r="D53" s="5" t="s">
        <v>4213</v>
      </c>
      <c r="E53" s="6" t="s">
        <v>23</v>
      </c>
      <c r="F53" s="5" t="s">
        <v>94</v>
      </c>
      <c r="G53" s="30" t="s">
        <v>4256</v>
      </c>
      <c r="H53" s="31"/>
      <c r="I53" s="5">
        <v>1</v>
      </c>
      <c r="J53" s="5" t="str">
        <f t="shared" si="0"/>
        <v>19F主楼办公室</v>
      </c>
      <c r="K53" s="5"/>
      <c r="L53" s="5" t="str">
        <f t="shared" si="1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4200</v>
      </c>
      <c r="D54" s="5" t="s">
        <v>4213</v>
      </c>
      <c r="E54" s="6" t="s">
        <v>23</v>
      </c>
      <c r="F54" s="5" t="s">
        <v>94</v>
      </c>
      <c r="G54" s="30" t="s">
        <v>4257</v>
      </c>
      <c r="H54" s="31"/>
      <c r="I54" s="5">
        <v>1</v>
      </c>
      <c r="J54" s="5" t="str">
        <f t="shared" si="0"/>
        <v>19F主楼办公室</v>
      </c>
      <c r="K54" s="5"/>
      <c r="L54" s="5" t="str">
        <f t="shared" si="1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4200</v>
      </c>
      <c r="D55" s="5" t="s">
        <v>4213</v>
      </c>
      <c r="E55" s="6" t="s">
        <v>23</v>
      </c>
      <c r="F55" s="5" t="s">
        <v>94</v>
      </c>
      <c r="G55" s="30" t="s">
        <v>4258</v>
      </c>
      <c r="H55" s="31"/>
      <c r="I55" s="5">
        <v>1</v>
      </c>
      <c r="J55" s="5" t="str">
        <f t="shared" si="0"/>
        <v>19F主楼办公室</v>
      </c>
      <c r="K55" s="5"/>
      <c r="L55" s="5" t="str">
        <f t="shared" si="1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4200</v>
      </c>
      <c r="D56" s="5" t="s">
        <v>4213</v>
      </c>
      <c r="E56" s="6" t="s">
        <v>23</v>
      </c>
      <c r="F56" s="5" t="s">
        <v>94</v>
      </c>
      <c r="G56" s="30" t="s">
        <v>4259</v>
      </c>
      <c r="H56" s="31"/>
      <c r="I56" s="5">
        <v>1</v>
      </c>
      <c r="J56" s="5" t="str">
        <f t="shared" si="0"/>
        <v>19F主楼办公室</v>
      </c>
      <c r="K56" s="5"/>
      <c r="L56" s="5" t="str">
        <f t="shared" si="1"/>
        <v>墙面无线AP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4200</v>
      </c>
      <c r="D57" s="5" t="s">
        <v>4213</v>
      </c>
      <c r="E57" s="6" t="s">
        <v>23</v>
      </c>
      <c r="F57" s="5" t="s">
        <v>96</v>
      </c>
      <c r="G57" s="9" t="s">
        <v>4260</v>
      </c>
      <c r="H57" s="10" t="s">
        <v>158</v>
      </c>
      <c r="I57" s="5">
        <v>1</v>
      </c>
      <c r="J57" s="5" t="str">
        <f t="shared" si="0"/>
        <v>19F主楼办公室</v>
      </c>
      <c r="K57" s="5"/>
      <c r="L57" s="5" t="str">
        <f t="shared" si="1"/>
        <v>双口面板（网络插座）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4200</v>
      </c>
      <c r="D58" s="5" t="s">
        <v>4213</v>
      </c>
      <c r="E58" s="6" t="s">
        <v>23</v>
      </c>
      <c r="F58" s="5" t="s">
        <v>96</v>
      </c>
      <c r="G58" s="9" t="s">
        <v>4261</v>
      </c>
      <c r="H58" s="10" t="s">
        <v>160</v>
      </c>
      <c r="I58" s="5">
        <v>1</v>
      </c>
      <c r="J58" s="5" t="str">
        <f t="shared" si="0"/>
        <v>19F主楼办公室</v>
      </c>
      <c r="K58" s="5"/>
      <c r="L58" s="5" t="str">
        <f t="shared" si="1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4200</v>
      </c>
      <c r="D59" s="5" t="s">
        <v>4213</v>
      </c>
      <c r="E59" s="6" t="s">
        <v>23</v>
      </c>
      <c r="F59" s="5" t="s">
        <v>96</v>
      </c>
      <c r="G59" s="9" t="s">
        <v>4262</v>
      </c>
      <c r="H59" s="10" t="s">
        <v>162</v>
      </c>
      <c r="I59" s="5">
        <v>1</v>
      </c>
      <c r="J59" s="5" t="str">
        <f t="shared" si="0"/>
        <v>19F主楼办公室</v>
      </c>
      <c r="K59" s="5"/>
      <c r="L59" s="5" t="str">
        <f t="shared" si="1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4200</v>
      </c>
      <c r="D60" s="5" t="s">
        <v>4213</v>
      </c>
      <c r="E60" s="6" t="s">
        <v>23</v>
      </c>
      <c r="F60" s="5" t="s">
        <v>96</v>
      </c>
      <c r="G60" s="9" t="s">
        <v>4263</v>
      </c>
      <c r="H60" s="10" t="s">
        <v>164</v>
      </c>
      <c r="I60" s="5">
        <v>1</v>
      </c>
      <c r="J60" s="5" t="str">
        <f t="shared" si="0"/>
        <v>19F主楼办公室</v>
      </c>
      <c r="K60" s="5"/>
      <c r="L60" s="5" t="str">
        <f t="shared" si="1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4200</v>
      </c>
      <c r="D61" s="5" t="s">
        <v>4213</v>
      </c>
      <c r="E61" s="6" t="s">
        <v>23</v>
      </c>
      <c r="F61" s="5" t="s">
        <v>96</v>
      </c>
      <c r="G61" s="9" t="s">
        <v>4264</v>
      </c>
      <c r="H61" s="10" t="s">
        <v>166</v>
      </c>
      <c r="I61" s="5">
        <v>1</v>
      </c>
      <c r="J61" s="5" t="str">
        <f t="shared" si="0"/>
        <v>19F主楼办公室</v>
      </c>
      <c r="K61" s="5"/>
      <c r="L61" s="5" t="str">
        <f t="shared" si="1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4200</v>
      </c>
      <c r="D62" s="5" t="s">
        <v>4265</v>
      </c>
      <c r="E62" s="6" t="s">
        <v>23</v>
      </c>
      <c r="F62" s="5" t="s">
        <v>96</v>
      </c>
      <c r="G62" s="9" t="s">
        <v>4266</v>
      </c>
      <c r="H62" s="10" t="s">
        <v>168</v>
      </c>
      <c r="I62" s="5">
        <v>1</v>
      </c>
      <c r="J62" s="5" t="str">
        <f t="shared" si="0"/>
        <v>19F主楼开放办公区</v>
      </c>
      <c r="K62" s="5"/>
      <c r="L62" s="5" t="str">
        <f t="shared" si="1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4200</v>
      </c>
      <c r="D63" s="5" t="s">
        <v>4265</v>
      </c>
      <c r="E63" s="6" t="s">
        <v>23</v>
      </c>
      <c r="F63" s="5" t="s">
        <v>96</v>
      </c>
      <c r="G63" s="9" t="s">
        <v>4267</v>
      </c>
      <c r="H63" s="10" t="s">
        <v>170</v>
      </c>
      <c r="I63" s="5">
        <v>1</v>
      </c>
      <c r="J63" s="5" t="str">
        <f t="shared" si="0"/>
        <v>19F主楼开放办公区</v>
      </c>
      <c r="K63" s="5"/>
      <c r="L63" s="5" t="str">
        <f t="shared" si="1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4200</v>
      </c>
      <c r="D64" s="5" t="s">
        <v>4265</v>
      </c>
      <c r="E64" s="6" t="s">
        <v>23</v>
      </c>
      <c r="F64" s="5" t="s">
        <v>96</v>
      </c>
      <c r="G64" s="9" t="s">
        <v>4268</v>
      </c>
      <c r="H64" s="10" t="s">
        <v>172</v>
      </c>
      <c r="I64" s="5">
        <v>1</v>
      </c>
      <c r="J64" s="5" t="str">
        <f t="shared" si="0"/>
        <v>19F主楼开放办公区</v>
      </c>
      <c r="K64" s="5"/>
      <c r="L64" s="5" t="str">
        <f t="shared" si="1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4200</v>
      </c>
      <c r="D65" s="5" t="s">
        <v>4265</v>
      </c>
      <c r="E65" s="6" t="s">
        <v>23</v>
      </c>
      <c r="F65" s="5" t="s">
        <v>96</v>
      </c>
      <c r="G65" s="9" t="s">
        <v>4269</v>
      </c>
      <c r="H65" s="10" t="s">
        <v>174</v>
      </c>
      <c r="I65" s="5">
        <v>1</v>
      </c>
      <c r="J65" s="5" t="str">
        <f t="shared" si="0"/>
        <v>19F主楼开放办公区</v>
      </c>
      <c r="K65" s="5"/>
      <c r="L65" s="5" t="str">
        <f t="shared" si="1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4200</v>
      </c>
      <c r="D66" s="5" t="s">
        <v>4265</v>
      </c>
      <c r="E66" s="6" t="s">
        <v>23</v>
      </c>
      <c r="F66" s="5" t="s">
        <v>96</v>
      </c>
      <c r="G66" s="9" t="s">
        <v>4270</v>
      </c>
      <c r="H66" s="10" t="s">
        <v>176</v>
      </c>
      <c r="I66" s="5">
        <v>1</v>
      </c>
      <c r="J66" s="5" t="str">
        <f t="shared" si="0"/>
        <v>19F主楼开放办公区</v>
      </c>
      <c r="K66" s="5"/>
      <c r="L66" s="5" t="str">
        <f t="shared" si="1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4200</v>
      </c>
      <c r="D67" s="5" t="s">
        <v>4265</v>
      </c>
      <c r="E67" s="6" t="s">
        <v>23</v>
      </c>
      <c r="F67" s="5" t="s">
        <v>96</v>
      </c>
      <c r="G67" s="9" t="s">
        <v>4271</v>
      </c>
      <c r="H67" s="10" t="s">
        <v>178</v>
      </c>
      <c r="I67" s="5">
        <v>1</v>
      </c>
      <c r="J67" s="5" t="str">
        <f t="shared" si="0"/>
        <v>19F主楼开放办公区</v>
      </c>
      <c r="K67" s="5"/>
      <c r="L67" s="5" t="str">
        <f t="shared" si="1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4200</v>
      </c>
      <c r="D68" s="5" t="s">
        <v>4265</v>
      </c>
      <c r="E68" s="6" t="s">
        <v>23</v>
      </c>
      <c r="F68" s="5" t="s">
        <v>96</v>
      </c>
      <c r="G68" s="9" t="s">
        <v>4272</v>
      </c>
      <c r="H68" s="10" t="s">
        <v>180</v>
      </c>
      <c r="I68" s="5">
        <v>1</v>
      </c>
      <c r="J68" s="5" t="str">
        <f t="shared" ref="J68:J127" si="2">D68</f>
        <v>19F主楼开放办公区</v>
      </c>
      <c r="K68" s="5"/>
      <c r="L68" s="5" t="str">
        <f t="shared" ref="L68:L127" si="3">F68</f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4200</v>
      </c>
      <c r="D69" s="5" t="s">
        <v>4265</v>
      </c>
      <c r="E69" s="6" t="s">
        <v>23</v>
      </c>
      <c r="F69" s="5" t="s">
        <v>96</v>
      </c>
      <c r="G69" s="9" t="s">
        <v>4273</v>
      </c>
      <c r="H69" s="10" t="s">
        <v>182</v>
      </c>
      <c r="I69" s="5">
        <v>1</v>
      </c>
      <c r="J69" s="5" t="str">
        <f t="shared" si="2"/>
        <v>19F主楼开放办公区</v>
      </c>
      <c r="K69" s="5"/>
      <c r="L69" s="5" t="str">
        <f t="shared" si="3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4200</v>
      </c>
      <c r="D70" s="5" t="s">
        <v>4213</v>
      </c>
      <c r="E70" s="6" t="s">
        <v>23</v>
      </c>
      <c r="F70" s="5" t="s">
        <v>96</v>
      </c>
      <c r="G70" s="9" t="s">
        <v>4274</v>
      </c>
      <c r="H70" s="10" t="s">
        <v>184</v>
      </c>
      <c r="I70" s="5">
        <v>1</v>
      </c>
      <c r="J70" s="5" t="str">
        <f t="shared" si="2"/>
        <v>19F主楼办公室</v>
      </c>
      <c r="K70" s="5"/>
      <c r="L70" s="5" t="str">
        <f t="shared" si="3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4200</v>
      </c>
      <c r="D71" s="5" t="s">
        <v>4213</v>
      </c>
      <c r="E71" s="6" t="s">
        <v>23</v>
      </c>
      <c r="F71" s="5" t="s">
        <v>96</v>
      </c>
      <c r="G71" s="9" t="s">
        <v>4275</v>
      </c>
      <c r="H71" s="10" t="s">
        <v>186</v>
      </c>
      <c r="I71" s="5">
        <v>1</v>
      </c>
      <c r="J71" s="5" t="str">
        <f t="shared" si="2"/>
        <v>19F主楼办公室</v>
      </c>
      <c r="K71" s="5"/>
      <c r="L71" s="5" t="str">
        <f t="shared" si="3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4200</v>
      </c>
      <c r="D72" s="5" t="s">
        <v>4213</v>
      </c>
      <c r="E72" s="6" t="s">
        <v>23</v>
      </c>
      <c r="F72" s="5" t="s">
        <v>96</v>
      </c>
      <c r="G72" s="9" t="s">
        <v>4276</v>
      </c>
      <c r="H72" s="10" t="s">
        <v>188</v>
      </c>
      <c r="I72" s="5">
        <v>1</v>
      </c>
      <c r="J72" s="5" t="str">
        <f t="shared" si="2"/>
        <v>19F主楼办公室</v>
      </c>
      <c r="K72" s="5"/>
      <c r="L72" s="5" t="str">
        <f t="shared" si="3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4200</v>
      </c>
      <c r="D73" s="5" t="s">
        <v>4213</v>
      </c>
      <c r="E73" s="6" t="s">
        <v>23</v>
      </c>
      <c r="F73" s="5" t="s">
        <v>96</v>
      </c>
      <c r="G73" s="9" t="s">
        <v>4277</v>
      </c>
      <c r="H73" s="10" t="s">
        <v>190</v>
      </c>
      <c r="I73" s="5">
        <v>1</v>
      </c>
      <c r="J73" s="5" t="str">
        <f t="shared" si="2"/>
        <v>19F主楼办公室</v>
      </c>
      <c r="K73" s="5"/>
      <c r="L73" s="5" t="str">
        <f t="shared" si="3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4200</v>
      </c>
      <c r="D74" s="5" t="s">
        <v>4213</v>
      </c>
      <c r="E74" s="6" t="s">
        <v>23</v>
      </c>
      <c r="F74" s="5" t="s">
        <v>96</v>
      </c>
      <c r="G74" s="9" t="s">
        <v>4278</v>
      </c>
      <c r="H74" s="10" t="s">
        <v>192</v>
      </c>
      <c r="I74" s="5">
        <v>1</v>
      </c>
      <c r="J74" s="5" t="str">
        <f t="shared" si="2"/>
        <v>19F主楼办公室</v>
      </c>
      <c r="K74" s="5"/>
      <c r="L74" s="5" t="str">
        <f t="shared" si="3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4200</v>
      </c>
      <c r="D75" s="5" t="s">
        <v>4213</v>
      </c>
      <c r="E75" s="6" t="s">
        <v>23</v>
      </c>
      <c r="F75" s="5" t="s">
        <v>96</v>
      </c>
      <c r="G75" s="9" t="s">
        <v>4279</v>
      </c>
      <c r="H75" s="10" t="s">
        <v>194</v>
      </c>
      <c r="I75" s="5">
        <v>1</v>
      </c>
      <c r="J75" s="5" t="str">
        <f t="shared" si="2"/>
        <v>19F主楼办公室</v>
      </c>
      <c r="K75" s="5"/>
      <c r="L75" s="5" t="str">
        <f t="shared" si="3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4200</v>
      </c>
      <c r="D76" s="5" t="s">
        <v>4213</v>
      </c>
      <c r="E76" s="6" t="s">
        <v>23</v>
      </c>
      <c r="F76" s="5" t="s">
        <v>96</v>
      </c>
      <c r="G76" s="9" t="s">
        <v>4280</v>
      </c>
      <c r="H76" s="10" t="s">
        <v>196</v>
      </c>
      <c r="I76" s="5">
        <v>1</v>
      </c>
      <c r="J76" s="5" t="str">
        <f t="shared" si="2"/>
        <v>19F主楼办公室</v>
      </c>
      <c r="K76" s="5"/>
      <c r="L76" s="5" t="str">
        <f t="shared" si="3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4200</v>
      </c>
      <c r="D77" s="5" t="s">
        <v>4213</v>
      </c>
      <c r="E77" s="6" t="s">
        <v>23</v>
      </c>
      <c r="F77" s="5" t="s">
        <v>96</v>
      </c>
      <c r="G77" s="9" t="s">
        <v>4281</v>
      </c>
      <c r="H77" s="10" t="s">
        <v>323</v>
      </c>
      <c r="I77" s="5">
        <v>1</v>
      </c>
      <c r="J77" s="5" t="str">
        <f t="shared" si="2"/>
        <v>19F主楼办公室</v>
      </c>
      <c r="K77" s="5"/>
      <c r="L77" s="5" t="str">
        <f t="shared" si="3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4200</v>
      </c>
      <c r="D78" s="5" t="s">
        <v>4213</v>
      </c>
      <c r="E78" s="6" t="s">
        <v>23</v>
      </c>
      <c r="F78" s="5" t="s">
        <v>96</v>
      </c>
      <c r="G78" s="9" t="s">
        <v>4282</v>
      </c>
      <c r="H78" s="10" t="s">
        <v>325</v>
      </c>
      <c r="I78" s="5">
        <v>1</v>
      </c>
      <c r="J78" s="5" t="str">
        <f t="shared" si="2"/>
        <v>19F主楼办公室</v>
      </c>
      <c r="K78" s="5"/>
      <c r="L78" s="5" t="str">
        <f t="shared" si="3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4200</v>
      </c>
      <c r="D79" s="5" t="s">
        <v>4213</v>
      </c>
      <c r="E79" s="6" t="s">
        <v>23</v>
      </c>
      <c r="F79" s="5" t="s">
        <v>96</v>
      </c>
      <c r="G79" s="9" t="s">
        <v>4283</v>
      </c>
      <c r="H79" s="10" t="s">
        <v>198</v>
      </c>
      <c r="I79" s="5">
        <v>1</v>
      </c>
      <c r="J79" s="5" t="str">
        <f t="shared" si="2"/>
        <v>19F主楼办公室</v>
      </c>
      <c r="K79" s="5"/>
      <c r="L79" s="5" t="str">
        <f t="shared" si="3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4200</v>
      </c>
      <c r="D80" s="5" t="s">
        <v>4213</v>
      </c>
      <c r="E80" s="6" t="s">
        <v>23</v>
      </c>
      <c r="F80" s="5" t="s">
        <v>96</v>
      </c>
      <c r="G80" s="9" t="s">
        <v>4284</v>
      </c>
      <c r="H80" s="10" t="s">
        <v>200</v>
      </c>
      <c r="I80" s="5">
        <v>1</v>
      </c>
      <c r="J80" s="5" t="str">
        <f t="shared" si="2"/>
        <v>19F主楼办公室</v>
      </c>
      <c r="K80" s="5"/>
      <c r="L80" s="5" t="str">
        <f t="shared" si="3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4200</v>
      </c>
      <c r="D81" s="5" t="s">
        <v>4213</v>
      </c>
      <c r="E81" s="6" t="s">
        <v>23</v>
      </c>
      <c r="F81" s="5" t="s">
        <v>96</v>
      </c>
      <c r="G81" s="9" t="s">
        <v>4285</v>
      </c>
      <c r="H81" s="10" t="s">
        <v>202</v>
      </c>
      <c r="I81" s="5">
        <v>1</v>
      </c>
      <c r="J81" s="5" t="str">
        <f t="shared" si="2"/>
        <v>19F主楼办公室</v>
      </c>
      <c r="K81" s="5"/>
      <c r="L81" s="5" t="str">
        <f t="shared" si="3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4200</v>
      </c>
      <c r="D82" s="5" t="s">
        <v>4213</v>
      </c>
      <c r="E82" s="6" t="s">
        <v>23</v>
      </c>
      <c r="F82" s="5" t="s">
        <v>96</v>
      </c>
      <c r="G82" s="9" t="s">
        <v>4286</v>
      </c>
      <c r="H82" s="10" t="s">
        <v>204</v>
      </c>
      <c r="I82" s="5">
        <v>1</v>
      </c>
      <c r="J82" s="5" t="str">
        <f t="shared" si="2"/>
        <v>19F主楼办公室</v>
      </c>
      <c r="K82" s="5"/>
      <c r="L82" s="5" t="str">
        <f t="shared" si="3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4200</v>
      </c>
      <c r="D83" s="5" t="s">
        <v>4213</v>
      </c>
      <c r="E83" s="6" t="s">
        <v>23</v>
      </c>
      <c r="F83" s="5" t="s">
        <v>96</v>
      </c>
      <c r="G83" s="9" t="s">
        <v>4287</v>
      </c>
      <c r="H83" s="10" t="s">
        <v>331</v>
      </c>
      <c r="I83" s="5">
        <v>1</v>
      </c>
      <c r="J83" s="5" t="str">
        <f t="shared" si="2"/>
        <v>19F主楼办公室</v>
      </c>
      <c r="K83" s="5"/>
      <c r="L83" s="5" t="str">
        <f t="shared" si="3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4200</v>
      </c>
      <c r="D84" s="5" t="s">
        <v>4213</v>
      </c>
      <c r="E84" s="6" t="s">
        <v>23</v>
      </c>
      <c r="F84" s="5" t="s">
        <v>96</v>
      </c>
      <c r="G84" s="9" t="s">
        <v>4288</v>
      </c>
      <c r="H84" s="10" t="s">
        <v>333</v>
      </c>
      <c r="I84" s="5">
        <v>1</v>
      </c>
      <c r="J84" s="5" t="str">
        <f t="shared" si="2"/>
        <v>19F主楼办公室</v>
      </c>
      <c r="K84" s="5"/>
      <c r="L84" s="5" t="str">
        <f t="shared" si="3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4200</v>
      </c>
      <c r="D85" s="5" t="s">
        <v>4213</v>
      </c>
      <c r="E85" s="6" t="s">
        <v>23</v>
      </c>
      <c r="F85" s="5" t="s">
        <v>96</v>
      </c>
      <c r="G85" s="9" t="s">
        <v>4289</v>
      </c>
      <c r="H85" s="10" t="s">
        <v>335</v>
      </c>
      <c r="I85" s="5">
        <v>1</v>
      </c>
      <c r="J85" s="5" t="str">
        <f t="shared" si="2"/>
        <v>19F主楼办公室</v>
      </c>
      <c r="K85" s="5"/>
      <c r="L85" s="5" t="str">
        <f t="shared" si="3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4200</v>
      </c>
      <c r="D86" s="5" t="s">
        <v>4213</v>
      </c>
      <c r="E86" s="6" t="s">
        <v>23</v>
      </c>
      <c r="F86" s="5" t="s">
        <v>96</v>
      </c>
      <c r="G86" s="9" t="s">
        <v>4290</v>
      </c>
      <c r="H86" s="10" t="s">
        <v>337</v>
      </c>
      <c r="I86" s="5">
        <v>1</v>
      </c>
      <c r="J86" s="5" t="str">
        <f t="shared" si="2"/>
        <v>19F主楼办公室</v>
      </c>
      <c r="K86" s="5"/>
      <c r="L86" s="5" t="str">
        <f t="shared" si="3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4200</v>
      </c>
      <c r="D87" s="5" t="s">
        <v>4213</v>
      </c>
      <c r="E87" s="6" t="s">
        <v>23</v>
      </c>
      <c r="F87" s="5" t="s">
        <v>96</v>
      </c>
      <c r="G87" s="9" t="s">
        <v>4291</v>
      </c>
      <c r="H87" s="10" t="s">
        <v>339</v>
      </c>
      <c r="I87" s="5">
        <v>1</v>
      </c>
      <c r="J87" s="5" t="str">
        <f t="shared" si="2"/>
        <v>19F主楼办公室</v>
      </c>
      <c r="K87" s="5"/>
      <c r="L87" s="5" t="str">
        <f t="shared" si="3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4200</v>
      </c>
      <c r="D88" s="5" t="s">
        <v>4237</v>
      </c>
      <c r="E88" s="6" t="s">
        <v>23</v>
      </c>
      <c r="F88" s="5" t="s">
        <v>96</v>
      </c>
      <c r="G88" s="9" t="s">
        <v>4292</v>
      </c>
      <c r="H88" s="10" t="s">
        <v>341</v>
      </c>
      <c r="I88" s="5">
        <v>1</v>
      </c>
      <c r="J88" s="5" t="str">
        <f t="shared" si="2"/>
        <v>19F主楼大会议室</v>
      </c>
      <c r="K88" s="5"/>
      <c r="L88" s="5" t="str">
        <f t="shared" si="3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4200</v>
      </c>
      <c r="D89" s="5" t="s">
        <v>4239</v>
      </c>
      <c r="E89" s="6" t="s">
        <v>23</v>
      </c>
      <c r="F89" s="5" t="s">
        <v>96</v>
      </c>
      <c r="G89" s="9" t="s">
        <v>4293</v>
      </c>
      <c r="H89" s="10" t="s">
        <v>343</v>
      </c>
      <c r="I89" s="5">
        <v>1</v>
      </c>
      <c r="J89" s="5" t="str">
        <f t="shared" si="2"/>
        <v>19F主楼中会议室</v>
      </c>
      <c r="K89" s="5"/>
      <c r="L89" s="5" t="str">
        <f t="shared" si="3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4200</v>
      </c>
      <c r="D90" s="5" t="s">
        <v>4241</v>
      </c>
      <c r="E90" s="6" t="s">
        <v>23</v>
      </c>
      <c r="F90" s="5" t="s">
        <v>96</v>
      </c>
      <c r="G90" s="9" t="s">
        <v>4294</v>
      </c>
      <c r="H90" s="10" t="s">
        <v>345</v>
      </c>
      <c r="I90" s="5">
        <v>1</v>
      </c>
      <c r="J90" s="5" t="str">
        <f t="shared" si="2"/>
        <v>19F主楼小会议室</v>
      </c>
      <c r="K90" s="5"/>
      <c r="L90" s="5" t="str">
        <f t="shared" si="3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4200</v>
      </c>
      <c r="D91" s="5" t="s">
        <v>4241</v>
      </c>
      <c r="E91" s="6" t="s">
        <v>23</v>
      </c>
      <c r="F91" s="5" t="s">
        <v>96</v>
      </c>
      <c r="G91" s="9" t="s">
        <v>4295</v>
      </c>
      <c r="H91" s="10" t="s">
        <v>347</v>
      </c>
      <c r="I91" s="5">
        <v>1</v>
      </c>
      <c r="J91" s="5" t="str">
        <f t="shared" si="2"/>
        <v>19F主楼小会议室</v>
      </c>
      <c r="K91" s="5"/>
      <c r="L91" s="5" t="str">
        <f t="shared" si="3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4200</v>
      </c>
      <c r="D92" s="5" t="s">
        <v>4213</v>
      </c>
      <c r="E92" s="6" t="s">
        <v>23</v>
      </c>
      <c r="F92" s="5" t="s">
        <v>96</v>
      </c>
      <c r="G92" s="9" t="s">
        <v>4296</v>
      </c>
      <c r="H92" s="10" t="s">
        <v>349</v>
      </c>
      <c r="I92" s="5">
        <v>1</v>
      </c>
      <c r="J92" s="5" t="str">
        <f t="shared" si="2"/>
        <v>19F主楼办公室</v>
      </c>
      <c r="K92" s="5"/>
      <c r="L92" s="5" t="str">
        <f t="shared" si="3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4200</v>
      </c>
      <c r="D93" s="5" t="s">
        <v>4213</v>
      </c>
      <c r="E93" s="6" t="s">
        <v>23</v>
      </c>
      <c r="F93" s="5" t="s">
        <v>96</v>
      </c>
      <c r="G93" s="9" t="s">
        <v>4297</v>
      </c>
      <c r="H93" s="10" t="s">
        <v>351</v>
      </c>
      <c r="I93" s="5">
        <v>1</v>
      </c>
      <c r="J93" s="5" t="str">
        <f t="shared" si="2"/>
        <v>19F主楼办公室</v>
      </c>
      <c r="K93" s="5"/>
      <c r="L93" s="5" t="str">
        <f t="shared" si="3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4200</v>
      </c>
      <c r="D94" s="5" t="s">
        <v>4298</v>
      </c>
      <c r="E94" s="6" t="s">
        <v>23</v>
      </c>
      <c r="F94" s="5" t="s">
        <v>96</v>
      </c>
      <c r="G94" s="9" t="s">
        <v>4299</v>
      </c>
      <c r="H94" s="10" t="s">
        <v>353</v>
      </c>
      <c r="I94" s="5">
        <v>1</v>
      </c>
      <c r="J94" s="5" t="str">
        <f t="shared" si="2"/>
        <v>19F主楼打印间</v>
      </c>
      <c r="K94" s="5"/>
      <c r="L94" s="5" t="str">
        <f t="shared" si="3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4200</v>
      </c>
      <c r="D95" s="5" t="s">
        <v>4213</v>
      </c>
      <c r="E95" s="6" t="s">
        <v>23</v>
      </c>
      <c r="F95" s="5" t="s">
        <v>96</v>
      </c>
      <c r="G95" s="9" t="s">
        <v>4300</v>
      </c>
      <c r="H95" s="10" t="s">
        <v>355</v>
      </c>
      <c r="I95" s="5">
        <v>1</v>
      </c>
      <c r="J95" s="5" t="str">
        <f t="shared" si="2"/>
        <v>19F主楼办公室</v>
      </c>
      <c r="K95" s="5"/>
      <c r="L95" s="5" t="str">
        <f t="shared" si="3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4200</v>
      </c>
      <c r="D96" s="5" t="s">
        <v>4213</v>
      </c>
      <c r="E96" s="6" t="s">
        <v>23</v>
      </c>
      <c r="F96" s="5" t="s">
        <v>96</v>
      </c>
      <c r="G96" s="9" t="s">
        <v>4301</v>
      </c>
      <c r="H96" s="10" t="s">
        <v>357</v>
      </c>
      <c r="I96" s="5">
        <v>1</v>
      </c>
      <c r="J96" s="5" t="str">
        <f t="shared" si="2"/>
        <v>19F主楼办公室</v>
      </c>
      <c r="K96" s="5"/>
      <c r="L96" s="5" t="str">
        <f t="shared" si="3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4200</v>
      </c>
      <c r="D97" s="5" t="s">
        <v>4213</v>
      </c>
      <c r="E97" s="6" t="s">
        <v>23</v>
      </c>
      <c r="F97" s="5" t="s">
        <v>96</v>
      </c>
      <c r="G97" s="9" t="s">
        <v>4302</v>
      </c>
      <c r="H97" s="10" t="s">
        <v>359</v>
      </c>
      <c r="I97" s="5">
        <v>1</v>
      </c>
      <c r="J97" s="5" t="str">
        <f t="shared" si="2"/>
        <v>19F主楼办公室</v>
      </c>
      <c r="K97" s="5"/>
      <c r="L97" s="5" t="str">
        <f t="shared" si="3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4200</v>
      </c>
      <c r="D98" s="5" t="s">
        <v>4213</v>
      </c>
      <c r="E98" s="6" t="s">
        <v>23</v>
      </c>
      <c r="F98" s="5" t="s">
        <v>96</v>
      </c>
      <c r="G98" s="9" t="s">
        <v>4303</v>
      </c>
      <c r="H98" s="10" t="s">
        <v>361</v>
      </c>
      <c r="I98" s="5">
        <v>1</v>
      </c>
      <c r="J98" s="5" t="str">
        <f t="shared" si="2"/>
        <v>19F主楼办公室</v>
      </c>
      <c r="K98" s="5"/>
      <c r="L98" s="5" t="str">
        <f t="shared" si="3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4200</v>
      </c>
      <c r="D99" s="5" t="s">
        <v>4213</v>
      </c>
      <c r="E99" s="6" t="s">
        <v>23</v>
      </c>
      <c r="F99" s="5" t="s">
        <v>96</v>
      </c>
      <c r="G99" s="9" t="s">
        <v>4304</v>
      </c>
      <c r="H99" s="10" t="s">
        <v>363</v>
      </c>
      <c r="I99" s="5">
        <v>1</v>
      </c>
      <c r="J99" s="5" t="str">
        <f t="shared" si="2"/>
        <v>19F主楼办公室</v>
      </c>
      <c r="K99" s="5"/>
      <c r="L99" s="5" t="str">
        <f t="shared" si="3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4200</v>
      </c>
      <c r="D100" s="5" t="s">
        <v>4213</v>
      </c>
      <c r="E100" s="6" t="s">
        <v>23</v>
      </c>
      <c r="F100" s="5" t="s">
        <v>96</v>
      </c>
      <c r="G100" s="9" t="s">
        <v>4305</v>
      </c>
      <c r="H100" s="10" t="s">
        <v>365</v>
      </c>
      <c r="I100" s="5">
        <v>1</v>
      </c>
      <c r="J100" s="5" t="str">
        <f t="shared" si="2"/>
        <v>19F主楼办公室</v>
      </c>
      <c r="K100" s="5"/>
      <c r="L100" s="5" t="str">
        <f t="shared" si="3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4200</v>
      </c>
      <c r="D101" s="5" t="s">
        <v>4265</v>
      </c>
      <c r="E101" s="6" t="s">
        <v>23</v>
      </c>
      <c r="F101" s="5" t="s">
        <v>96</v>
      </c>
      <c r="G101" s="9" t="s">
        <v>4306</v>
      </c>
      <c r="H101" s="10" t="s">
        <v>367</v>
      </c>
      <c r="I101" s="5">
        <v>1</v>
      </c>
      <c r="J101" s="5" t="str">
        <f t="shared" si="2"/>
        <v>19F主楼开放办公区</v>
      </c>
      <c r="K101" s="5"/>
      <c r="L101" s="5" t="str">
        <f t="shared" si="3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4200</v>
      </c>
      <c r="D102" s="5" t="s">
        <v>4265</v>
      </c>
      <c r="E102" s="6" t="s">
        <v>23</v>
      </c>
      <c r="F102" s="5" t="s">
        <v>96</v>
      </c>
      <c r="G102" s="9" t="s">
        <v>4307</v>
      </c>
      <c r="H102" s="10" t="s">
        <v>369</v>
      </c>
      <c r="I102" s="5">
        <v>1</v>
      </c>
      <c r="J102" s="5" t="str">
        <f t="shared" si="2"/>
        <v>19F主楼开放办公区</v>
      </c>
      <c r="K102" s="5"/>
      <c r="L102" s="5" t="str">
        <f t="shared" si="3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4200</v>
      </c>
      <c r="D103" s="5" t="s">
        <v>4265</v>
      </c>
      <c r="E103" s="6" t="s">
        <v>23</v>
      </c>
      <c r="F103" s="5" t="s">
        <v>96</v>
      </c>
      <c r="G103" s="9" t="s">
        <v>4308</v>
      </c>
      <c r="H103" s="10" t="s">
        <v>371</v>
      </c>
      <c r="I103" s="5">
        <v>1</v>
      </c>
      <c r="J103" s="5" t="str">
        <f t="shared" si="2"/>
        <v>19F主楼开放办公区</v>
      </c>
      <c r="K103" s="5"/>
      <c r="L103" s="5" t="str">
        <f t="shared" si="3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4200</v>
      </c>
      <c r="D104" s="5" t="s">
        <v>4265</v>
      </c>
      <c r="E104" s="6" t="s">
        <v>23</v>
      </c>
      <c r="F104" s="5" t="s">
        <v>96</v>
      </c>
      <c r="G104" s="9" t="s">
        <v>4309</v>
      </c>
      <c r="H104" s="10" t="s">
        <v>373</v>
      </c>
      <c r="I104" s="5">
        <v>1</v>
      </c>
      <c r="J104" s="5" t="str">
        <f t="shared" si="2"/>
        <v>19F主楼开放办公区</v>
      </c>
      <c r="K104" s="5"/>
      <c r="L104" s="5" t="str">
        <f t="shared" si="3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4200</v>
      </c>
      <c r="D105" s="5" t="s">
        <v>4265</v>
      </c>
      <c r="E105" s="6" t="s">
        <v>23</v>
      </c>
      <c r="F105" s="5" t="s">
        <v>96</v>
      </c>
      <c r="G105" s="9" t="s">
        <v>4310</v>
      </c>
      <c r="H105" s="10" t="s">
        <v>375</v>
      </c>
      <c r="I105" s="5">
        <v>1</v>
      </c>
      <c r="J105" s="5" t="str">
        <f t="shared" si="2"/>
        <v>19F主楼开放办公区</v>
      </c>
      <c r="K105" s="5"/>
      <c r="L105" s="5" t="str">
        <f t="shared" si="3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4200</v>
      </c>
      <c r="D106" s="5" t="s">
        <v>4265</v>
      </c>
      <c r="E106" s="6" t="s">
        <v>23</v>
      </c>
      <c r="F106" s="5" t="s">
        <v>96</v>
      </c>
      <c r="G106" s="9" t="s">
        <v>4311</v>
      </c>
      <c r="H106" s="10" t="s">
        <v>377</v>
      </c>
      <c r="I106" s="5">
        <v>1</v>
      </c>
      <c r="J106" s="5" t="str">
        <f t="shared" si="2"/>
        <v>19F主楼开放办公区</v>
      </c>
      <c r="K106" s="5"/>
      <c r="L106" s="5" t="str">
        <f t="shared" si="3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4200</v>
      </c>
      <c r="D107" s="5" t="s">
        <v>4265</v>
      </c>
      <c r="E107" s="6" t="s">
        <v>23</v>
      </c>
      <c r="F107" s="5" t="s">
        <v>96</v>
      </c>
      <c r="G107" s="9" t="s">
        <v>4312</v>
      </c>
      <c r="H107" s="10" t="s">
        <v>379</v>
      </c>
      <c r="I107" s="5">
        <v>1</v>
      </c>
      <c r="J107" s="5" t="str">
        <f t="shared" si="2"/>
        <v>19F主楼开放办公区</v>
      </c>
      <c r="K107" s="5"/>
      <c r="L107" s="5" t="str">
        <f t="shared" si="3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4200</v>
      </c>
      <c r="D108" s="5" t="s">
        <v>4265</v>
      </c>
      <c r="E108" s="6" t="s">
        <v>23</v>
      </c>
      <c r="F108" s="5" t="s">
        <v>96</v>
      </c>
      <c r="G108" s="9" t="s">
        <v>4313</v>
      </c>
      <c r="H108" s="10" t="s">
        <v>381</v>
      </c>
      <c r="I108" s="5">
        <v>1</v>
      </c>
      <c r="J108" s="5" t="str">
        <f t="shared" si="2"/>
        <v>19F主楼开放办公区</v>
      </c>
      <c r="K108" s="5"/>
      <c r="L108" s="5" t="str">
        <f t="shared" si="3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4200</v>
      </c>
      <c r="D109" s="5" t="s">
        <v>4265</v>
      </c>
      <c r="E109" s="6" t="s">
        <v>23</v>
      </c>
      <c r="F109" s="5" t="s">
        <v>96</v>
      </c>
      <c r="G109" s="9" t="s">
        <v>4314</v>
      </c>
      <c r="H109" s="10" t="s">
        <v>900</v>
      </c>
      <c r="I109" s="5">
        <v>1</v>
      </c>
      <c r="J109" s="5" t="str">
        <f t="shared" si="2"/>
        <v>19F主楼开放办公区</v>
      </c>
      <c r="K109" s="5"/>
      <c r="L109" s="5" t="str">
        <f t="shared" si="3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4200</v>
      </c>
      <c r="D110" s="5" t="s">
        <v>4265</v>
      </c>
      <c r="E110" s="6" t="s">
        <v>23</v>
      </c>
      <c r="F110" s="5" t="s">
        <v>96</v>
      </c>
      <c r="G110" s="9" t="s">
        <v>4315</v>
      </c>
      <c r="H110" s="10" t="s">
        <v>902</v>
      </c>
      <c r="I110" s="5">
        <v>1</v>
      </c>
      <c r="J110" s="5" t="str">
        <f t="shared" si="2"/>
        <v>19F主楼开放办公区</v>
      </c>
      <c r="K110" s="5"/>
      <c r="L110" s="5" t="str">
        <f t="shared" si="3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4200</v>
      </c>
      <c r="D111" s="5" t="s">
        <v>4265</v>
      </c>
      <c r="E111" s="6" t="s">
        <v>23</v>
      </c>
      <c r="F111" s="5" t="s">
        <v>96</v>
      </c>
      <c r="G111" s="9" t="s">
        <v>4316</v>
      </c>
      <c r="H111" s="10" t="s">
        <v>904</v>
      </c>
      <c r="I111" s="5">
        <v>1</v>
      </c>
      <c r="J111" s="5" t="str">
        <f t="shared" si="2"/>
        <v>19F主楼开放办公区</v>
      </c>
      <c r="K111" s="5"/>
      <c r="L111" s="5" t="str">
        <f t="shared" si="3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4200</v>
      </c>
      <c r="D112" s="5" t="s">
        <v>4265</v>
      </c>
      <c r="E112" s="6" t="s">
        <v>23</v>
      </c>
      <c r="F112" s="5" t="s">
        <v>96</v>
      </c>
      <c r="G112" s="9" t="s">
        <v>4317</v>
      </c>
      <c r="H112" s="10" t="s">
        <v>906</v>
      </c>
      <c r="I112" s="5">
        <v>1</v>
      </c>
      <c r="J112" s="5" t="str">
        <f t="shared" si="2"/>
        <v>19F主楼开放办公区</v>
      </c>
      <c r="K112" s="5"/>
      <c r="L112" s="5" t="str">
        <f t="shared" si="3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4200</v>
      </c>
      <c r="D113" s="5" t="s">
        <v>4265</v>
      </c>
      <c r="E113" s="6" t="s">
        <v>23</v>
      </c>
      <c r="F113" s="5" t="s">
        <v>96</v>
      </c>
      <c r="G113" s="9" t="s">
        <v>4318</v>
      </c>
      <c r="H113" s="10" t="s">
        <v>908</v>
      </c>
      <c r="I113" s="5">
        <v>1</v>
      </c>
      <c r="J113" s="5" t="str">
        <f t="shared" si="2"/>
        <v>19F主楼开放办公区</v>
      </c>
      <c r="K113" s="5"/>
      <c r="L113" s="5" t="str">
        <f t="shared" si="3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4200</v>
      </c>
      <c r="D114" s="5" t="s">
        <v>4265</v>
      </c>
      <c r="E114" s="6" t="s">
        <v>23</v>
      </c>
      <c r="F114" s="5" t="s">
        <v>96</v>
      </c>
      <c r="G114" s="9" t="s">
        <v>4319</v>
      </c>
      <c r="H114" s="10" t="s">
        <v>910</v>
      </c>
      <c r="I114" s="5">
        <v>1</v>
      </c>
      <c r="J114" s="5" t="str">
        <f t="shared" si="2"/>
        <v>19F主楼开放办公区</v>
      </c>
      <c r="K114" s="5"/>
      <c r="L114" s="5" t="str">
        <f t="shared" si="3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4200</v>
      </c>
      <c r="D115" s="5" t="s">
        <v>4265</v>
      </c>
      <c r="E115" s="6" t="s">
        <v>23</v>
      </c>
      <c r="F115" s="5" t="s">
        <v>96</v>
      </c>
      <c r="G115" s="9" t="s">
        <v>4320</v>
      </c>
      <c r="H115" s="10" t="s">
        <v>912</v>
      </c>
      <c r="I115" s="5">
        <v>1</v>
      </c>
      <c r="J115" s="5" t="str">
        <f t="shared" si="2"/>
        <v>19F主楼开放办公区</v>
      </c>
      <c r="K115" s="5"/>
      <c r="L115" s="5" t="str">
        <f t="shared" si="3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4200</v>
      </c>
      <c r="D116" s="5" t="s">
        <v>4265</v>
      </c>
      <c r="E116" s="6" t="s">
        <v>23</v>
      </c>
      <c r="F116" s="5" t="s">
        <v>96</v>
      </c>
      <c r="G116" s="9" t="s">
        <v>4321</v>
      </c>
      <c r="H116" s="10" t="s">
        <v>914</v>
      </c>
      <c r="I116" s="5">
        <v>1</v>
      </c>
      <c r="J116" s="5" t="str">
        <f t="shared" si="2"/>
        <v>19F主楼开放办公区</v>
      </c>
      <c r="K116" s="5"/>
      <c r="L116" s="5" t="str">
        <f t="shared" si="3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4200</v>
      </c>
      <c r="D117" s="5" t="s">
        <v>4265</v>
      </c>
      <c r="E117" s="6" t="s">
        <v>23</v>
      </c>
      <c r="F117" s="5" t="s">
        <v>96</v>
      </c>
      <c r="G117" s="9" t="s">
        <v>4322</v>
      </c>
      <c r="H117" s="10" t="s">
        <v>916</v>
      </c>
      <c r="I117" s="5">
        <v>1</v>
      </c>
      <c r="J117" s="5" t="str">
        <f t="shared" si="2"/>
        <v>19F主楼开放办公区</v>
      </c>
      <c r="K117" s="5"/>
      <c r="L117" s="5" t="str">
        <f t="shared" si="3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4200</v>
      </c>
      <c r="D118" s="5" t="s">
        <v>4265</v>
      </c>
      <c r="E118" s="6" t="s">
        <v>23</v>
      </c>
      <c r="F118" s="5" t="s">
        <v>96</v>
      </c>
      <c r="G118" s="9" t="s">
        <v>4323</v>
      </c>
      <c r="H118" s="10" t="s">
        <v>918</v>
      </c>
      <c r="I118" s="5">
        <v>1</v>
      </c>
      <c r="J118" s="5" t="str">
        <f t="shared" si="2"/>
        <v>19F主楼开放办公区</v>
      </c>
      <c r="K118" s="5"/>
      <c r="L118" s="5" t="str">
        <f t="shared" si="3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4200</v>
      </c>
      <c r="D119" s="5" t="s">
        <v>4213</v>
      </c>
      <c r="E119" s="6" t="s">
        <v>23</v>
      </c>
      <c r="F119" s="5" t="s">
        <v>96</v>
      </c>
      <c r="G119" s="9" t="s">
        <v>4324</v>
      </c>
      <c r="H119" s="10" t="s">
        <v>920</v>
      </c>
      <c r="I119" s="5">
        <v>1</v>
      </c>
      <c r="J119" s="5" t="str">
        <f t="shared" si="2"/>
        <v>19F主楼办公室</v>
      </c>
      <c r="K119" s="5"/>
      <c r="L119" s="5" t="str">
        <f t="shared" si="3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4200</v>
      </c>
      <c r="D120" s="5" t="s">
        <v>4213</v>
      </c>
      <c r="E120" s="6" t="s">
        <v>23</v>
      </c>
      <c r="F120" s="5" t="s">
        <v>96</v>
      </c>
      <c r="G120" s="9" t="s">
        <v>4325</v>
      </c>
      <c r="H120" s="10" t="s">
        <v>922</v>
      </c>
      <c r="I120" s="5">
        <v>1</v>
      </c>
      <c r="J120" s="5" t="str">
        <f t="shared" si="2"/>
        <v>19F主楼办公室</v>
      </c>
      <c r="K120" s="5"/>
      <c r="L120" s="5" t="str">
        <f t="shared" si="3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4200</v>
      </c>
      <c r="D121" s="5" t="s">
        <v>4213</v>
      </c>
      <c r="E121" s="6" t="s">
        <v>23</v>
      </c>
      <c r="F121" s="5" t="s">
        <v>96</v>
      </c>
      <c r="G121" s="9" t="s">
        <v>4326</v>
      </c>
      <c r="H121" s="10" t="s">
        <v>924</v>
      </c>
      <c r="I121" s="5">
        <v>1</v>
      </c>
      <c r="J121" s="5" t="str">
        <f t="shared" si="2"/>
        <v>19F主楼办公室</v>
      </c>
      <c r="K121" s="5"/>
      <c r="L121" s="5" t="str">
        <f t="shared" si="3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4200</v>
      </c>
      <c r="D122" s="5" t="s">
        <v>4213</v>
      </c>
      <c r="E122" s="6" t="s">
        <v>23</v>
      </c>
      <c r="F122" s="5" t="s">
        <v>96</v>
      </c>
      <c r="G122" s="9" t="s">
        <v>4327</v>
      </c>
      <c r="H122" s="10" t="s">
        <v>926</v>
      </c>
      <c r="I122" s="5">
        <v>1</v>
      </c>
      <c r="J122" s="5" t="str">
        <f t="shared" si="2"/>
        <v>19F主楼办公室</v>
      </c>
      <c r="K122" s="5"/>
      <c r="L122" s="5" t="str">
        <f t="shared" si="3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4200</v>
      </c>
      <c r="D123" s="5" t="s">
        <v>4213</v>
      </c>
      <c r="E123" s="6" t="s">
        <v>23</v>
      </c>
      <c r="F123" s="5" t="s">
        <v>96</v>
      </c>
      <c r="G123" s="9" t="s">
        <v>4328</v>
      </c>
      <c r="H123" s="10" t="s">
        <v>928</v>
      </c>
      <c r="I123" s="5">
        <v>1</v>
      </c>
      <c r="J123" s="5" t="str">
        <f t="shared" si="2"/>
        <v>19F主楼办公室</v>
      </c>
      <c r="K123" s="5"/>
      <c r="L123" s="5" t="str">
        <f t="shared" si="3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4200</v>
      </c>
      <c r="D124" s="5" t="s">
        <v>4213</v>
      </c>
      <c r="E124" s="6" t="s">
        <v>23</v>
      </c>
      <c r="F124" s="5" t="s">
        <v>96</v>
      </c>
      <c r="G124" s="9" t="s">
        <v>4329</v>
      </c>
      <c r="H124" s="10" t="s">
        <v>930</v>
      </c>
      <c r="I124" s="5">
        <v>1</v>
      </c>
      <c r="J124" s="5" t="str">
        <f t="shared" si="2"/>
        <v>19F主楼办公室</v>
      </c>
      <c r="K124" s="5"/>
      <c r="L124" s="5" t="str">
        <f t="shared" si="3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4200</v>
      </c>
      <c r="D125" s="5" t="s">
        <v>4213</v>
      </c>
      <c r="E125" s="6" t="s">
        <v>23</v>
      </c>
      <c r="F125" s="5" t="s">
        <v>96</v>
      </c>
      <c r="G125" s="9" t="s">
        <v>4330</v>
      </c>
      <c r="H125" s="10" t="s">
        <v>932</v>
      </c>
      <c r="I125" s="5">
        <v>1</v>
      </c>
      <c r="J125" s="5" t="str">
        <f t="shared" si="2"/>
        <v>19F主楼办公室</v>
      </c>
      <c r="K125" s="5"/>
      <c r="L125" s="5" t="str">
        <f t="shared" si="3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4200</v>
      </c>
      <c r="D126" s="5" t="s">
        <v>4213</v>
      </c>
      <c r="E126" s="6" t="s">
        <v>23</v>
      </c>
      <c r="F126" s="5" t="s">
        <v>96</v>
      </c>
      <c r="G126" s="9" t="s">
        <v>4331</v>
      </c>
      <c r="H126" s="10" t="s">
        <v>934</v>
      </c>
      <c r="I126" s="5">
        <v>1</v>
      </c>
      <c r="J126" s="5" t="str">
        <f t="shared" si="2"/>
        <v>19F主楼办公室</v>
      </c>
      <c r="K126" s="5"/>
      <c r="L126" s="5" t="str">
        <f t="shared" si="3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4200</v>
      </c>
      <c r="D127" s="5" t="s">
        <v>4213</v>
      </c>
      <c r="E127" s="6" t="s">
        <v>23</v>
      </c>
      <c r="F127" s="5" t="s">
        <v>96</v>
      </c>
      <c r="G127" s="9" t="s">
        <v>4332</v>
      </c>
      <c r="H127" s="10" t="s">
        <v>936</v>
      </c>
      <c r="I127" s="5">
        <v>1</v>
      </c>
      <c r="J127" s="5" t="str">
        <f t="shared" si="2"/>
        <v>19F主楼办公室</v>
      </c>
      <c r="K127" s="5"/>
      <c r="L127" s="5" t="str">
        <f t="shared" si="3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4200</v>
      </c>
      <c r="D128" s="5" t="s">
        <v>4213</v>
      </c>
      <c r="E128" s="6" t="s">
        <v>23</v>
      </c>
      <c r="F128" s="5" t="s">
        <v>99</v>
      </c>
      <c r="G128" s="30" t="s">
        <v>4333</v>
      </c>
      <c r="H128" s="31"/>
      <c r="I128" s="5">
        <v>1</v>
      </c>
      <c r="J128" s="5" t="str">
        <f t="shared" ref="J128:J181" si="4">D128</f>
        <v>19F主楼办公室</v>
      </c>
      <c r="K128" s="5"/>
      <c r="L128" s="5" t="str">
        <f t="shared" ref="L128:L181" si="5">F128</f>
        <v>单口面板（电话插座）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4200</v>
      </c>
      <c r="D129" s="5" t="s">
        <v>4213</v>
      </c>
      <c r="E129" s="6" t="s">
        <v>23</v>
      </c>
      <c r="F129" s="5" t="s">
        <v>99</v>
      </c>
      <c r="G129" s="30" t="s">
        <v>4334</v>
      </c>
      <c r="H129" s="31"/>
      <c r="I129" s="5">
        <v>1</v>
      </c>
      <c r="J129" s="5" t="str">
        <f t="shared" si="4"/>
        <v>19F主楼办公室</v>
      </c>
      <c r="K129" s="5"/>
      <c r="L129" s="5" t="str">
        <f t="shared" si="5"/>
        <v>单口面板（电话插座）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4200</v>
      </c>
      <c r="D130" s="5" t="s">
        <v>4213</v>
      </c>
      <c r="E130" s="6" t="s">
        <v>23</v>
      </c>
      <c r="F130" s="5" t="s">
        <v>99</v>
      </c>
      <c r="G130" s="30" t="s">
        <v>4335</v>
      </c>
      <c r="H130" s="31"/>
      <c r="I130" s="5">
        <v>1</v>
      </c>
      <c r="J130" s="5" t="str">
        <f t="shared" si="4"/>
        <v>19F主楼办公室</v>
      </c>
      <c r="K130" s="5"/>
      <c r="L130" s="5" t="str">
        <f t="shared" si="5"/>
        <v>单口面板（电话插座）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4200</v>
      </c>
      <c r="D131" s="5" t="s">
        <v>4213</v>
      </c>
      <c r="E131" s="6" t="s">
        <v>23</v>
      </c>
      <c r="F131" s="5" t="s">
        <v>99</v>
      </c>
      <c r="G131" s="30" t="s">
        <v>4336</v>
      </c>
      <c r="H131" s="31"/>
      <c r="I131" s="5">
        <v>1</v>
      </c>
      <c r="J131" s="5" t="str">
        <f t="shared" si="4"/>
        <v>19F主楼办公室</v>
      </c>
      <c r="K131" s="5"/>
      <c r="L131" s="5" t="str">
        <f t="shared" si="5"/>
        <v>单口面板（电话插座）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4200</v>
      </c>
      <c r="D132" s="5" t="s">
        <v>4213</v>
      </c>
      <c r="E132" s="6" t="s">
        <v>23</v>
      </c>
      <c r="F132" s="5" t="s">
        <v>99</v>
      </c>
      <c r="G132" s="30" t="s">
        <v>4337</v>
      </c>
      <c r="H132" s="31"/>
      <c r="I132" s="5">
        <v>1</v>
      </c>
      <c r="J132" s="5" t="str">
        <f t="shared" si="4"/>
        <v>19F主楼办公室</v>
      </c>
      <c r="K132" s="5"/>
      <c r="L132" s="5" t="str">
        <f t="shared" si="5"/>
        <v>单口面板（电话插座）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4200</v>
      </c>
      <c r="D133" s="5" t="s">
        <v>4265</v>
      </c>
      <c r="E133" s="6" t="s">
        <v>23</v>
      </c>
      <c r="F133" s="5" t="s">
        <v>99</v>
      </c>
      <c r="G133" s="30" t="s">
        <v>4338</v>
      </c>
      <c r="H133" s="31"/>
      <c r="I133" s="5">
        <v>1</v>
      </c>
      <c r="J133" s="5" t="str">
        <f t="shared" si="4"/>
        <v>19F主楼开放办公区</v>
      </c>
      <c r="K133" s="5"/>
      <c r="L133" s="5" t="str">
        <f t="shared" si="5"/>
        <v>单口面板（电话插座）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4200</v>
      </c>
      <c r="D134" s="5" t="s">
        <v>4265</v>
      </c>
      <c r="E134" s="6" t="s">
        <v>23</v>
      </c>
      <c r="F134" s="5" t="s">
        <v>99</v>
      </c>
      <c r="G134" s="30" t="s">
        <v>4339</v>
      </c>
      <c r="H134" s="31"/>
      <c r="I134" s="5">
        <v>1</v>
      </c>
      <c r="J134" s="5" t="str">
        <f t="shared" si="4"/>
        <v>19F主楼开放办公区</v>
      </c>
      <c r="K134" s="5"/>
      <c r="L134" s="5" t="str">
        <f t="shared" si="5"/>
        <v>单口面板（电话插座）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4200</v>
      </c>
      <c r="D135" s="5" t="s">
        <v>4265</v>
      </c>
      <c r="E135" s="6" t="s">
        <v>23</v>
      </c>
      <c r="F135" s="5" t="s">
        <v>99</v>
      </c>
      <c r="G135" s="30" t="s">
        <v>4340</v>
      </c>
      <c r="H135" s="31"/>
      <c r="I135" s="5">
        <v>1</v>
      </c>
      <c r="J135" s="5" t="str">
        <f t="shared" si="4"/>
        <v>19F主楼开放办公区</v>
      </c>
      <c r="K135" s="5"/>
      <c r="L135" s="5" t="str">
        <f t="shared" si="5"/>
        <v>单口面板（电话插座）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4200</v>
      </c>
      <c r="D136" s="5" t="s">
        <v>4265</v>
      </c>
      <c r="E136" s="6" t="s">
        <v>23</v>
      </c>
      <c r="F136" s="5" t="s">
        <v>99</v>
      </c>
      <c r="G136" s="30" t="s">
        <v>4341</v>
      </c>
      <c r="H136" s="31"/>
      <c r="I136" s="5">
        <v>1</v>
      </c>
      <c r="J136" s="5" t="str">
        <f t="shared" si="4"/>
        <v>19F主楼开放办公区</v>
      </c>
      <c r="K136" s="5"/>
      <c r="L136" s="5" t="str">
        <f t="shared" si="5"/>
        <v>单口面板（电话插座）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4200</v>
      </c>
      <c r="D137" s="5" t="s">
        <v>4265</v>
      </c>
      <c r="E137" s="6" t="s">
        <v>23</v>
      </c>
      <c r="F137" s="5" t="s">
        <v>99</v>
      </c>
      <c r="G137" s="30" t="s">
        <v>4342</v>
      </c>
      <c r="H137" s="31"/>
      <c r="I137" s="5">
        <v>1</v>
      </c>
      <c r="J137" s="5" t="str">
        <f t="shared" si="4"/>
        <v>19F主楼开放办公区</v>
      </c>
      <c r="K137" s="5"/>
      <c r="L137" s="5" t="str">
        <f t="shared" si="5"/>
        <v>单口面板（电话插座）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4200</v>
      </c>
      <c r="D138" s="5" t="s">
        <v>4265</v>
      </c>
      <c r="E138" s="6" t="s">
        <v>23</v>
      </c>
      <c r="F138" s="5" t="s">
        <v>99</v>
      </c>
      <c r="G138" s="30" t="s">
        <v>4343</v>
      </c>
      <c r="H138" s="31"/>
      <c r="I138" s="5">
        <v>1</v>
      </c>
      <c r="J138" s="5" t="str">
        <f t="shared" si="4"/>
        <v>19F主楼开放办公区</v>
      </c>
      <c r="K138" s="5"/>
      <c r="L138" s="5" t="str">
        <f t="shared" si="5"/>
        <v>单口面板（电话插座）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4200</v>
      </c>
      <c r="D139" s="5" t="s">
        <v>4265</v>
      </c>
      <c r="E139" s="6" t="s">
        <v>23</v>
      </c>
      <c r="F139" s="5" t="s">
        <v>99</v>
      </c>
      <c r="G139" s="30" t="s">
        <v>4344</v>
      </c>
      <c r="H139" s="31"/>
      <c r="I139" s="5">
        <v>1</v>
      </c>
      <c r="J139" s="5" t="str">
        <f t="shared" si="4"/>
        <v>19F主楼开放办公区</v>
      </c>
      <c r="K139" s="5"/>
      <c r="L139" s="5" t="str">
        <f t="shared" si="5"/>
        <v>单口面板（电话插座）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4200</v>
      </c>
      <c r="D140" s="5" t="s">
        <v>4265</v>
      </c>
      <c r="E140" s="6" t="s">
        <v>23</v>
      </c>
      <c r="F140" s="5" t="s">
        <v>99</v>
      </c>
      <c r="G140" s="30" t="s">
        <v>4345</v>
      </c>
      <c r="H140" s="31"/>
      <c r="I140" s="5">
        <v>1</v>
      </c>
      <c r="J140" s="5" t="str">
        <f t="shared" si="4"/>
        <v>19F主楼开放办公区</v>
      </c>
      <c r="K140" s="5"/>
      <c r="L140" s="5" t="str">
        <f t="shared" si="5"/>
        <v>单口面板（电话插座）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4200</v>
      </c>
      <c r="D141" s="5" t="s">
        <v>4213</v>
      </c>
      <c r="E141" s="6" t="s">
        <v>23</v>
      </c>
      <c r="F141" s="5" t="s">
        <v>99</v>
      </c>
      <c r="G141" s="30" t="s">
        <v>4346</v>
      </c>
      <c r="H141" s="31"/>
      <c r="I141" s="5">
        <v>1</v>
      </c>
      <c r="J141" s="5" t="str">
        <f t="shared" si="4"/>
        <v>19F主楼办公室</v>
      </c>
      <c r="K141" s="5"/>
      <c r="L141" s="5" t="str">
        <f t="shared" si="5"/>
        <v>单口面板（电话插座）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4200</v>
      </c>
      <c r="D142" s="5" t="s">
        <v>4213</v>
      </c>
      <c r="E142" s="6" t="s">
        <v>23</v>
      </c>
      <c r="F142" s="5" t="s">
        <v>99</v>
      </c>
      <c r="G142" s="30" t="s">
        <v>4347</v>
      </c>
      <c r="H142" s="31"/>
      <c r="I142" s="5">
        <v>1</v>
      </c>
      <c r="J142" s="5" t="str">
        <f t="shared" si="4"/>
        <v>19F主楼办公室</v>
      </c>
      <c r="K142" s="5"/>
      <c r="L142" s="5" t="str">
        <f t="shared" si="5"/>
        <v>单口面板（电话插座）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4200</v>
      </c>
      <c r="D143" s="5" t="s">
        <v>4213</v>
      </c>
      <c r="E143" s="6" t="s">
        <v>23</v>
      </c>
      <c r="F143" s="5" t="s">
        <v>99</v>
      </c>
      <c r="G143" s="30" t="s">
        <v>4348</v>
      </c>
      <c r="H143" s="31"/>
      <c r="I143" s="5">
        <v>1</v>
      </c>
      <c r="J143" s="5" t="str">
        <f t="shared" si="4"/>
        <v>19F主楼办公室</v>
      </c>
      <c r="K143" s="5"/>
      <c r="L143" s="5" t="str">
        <f t="shared" si="5"/>
        <v>单口面板（电话插座）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4200</v>
      </c>
      <c r="D144" s="5" t="s">
        <v>4213</v>
      </c>
      <c r="E144" s="6" t="s">
        <v>23</v>
      </c>
      <c r="F144" s="5" t="s">
        <v>99</v>
      </c>
      <c r="G144" s="30" t="s">
        <v>4349</v>
      </c>
      <c r="H144" s="31"/>
      <c r="I144" s="5">
        <v>1</v>
      </c>
      <c r="J144" s="5" t="str">
        <f t="shared" si="4"/>
        <v>19F主楼办公室</v>
      </c>
      <c r="K144" s="5"/>
      <c r="L144" s="5" t="str">
        <f t="shared" si="5"/>
        <v>单口面板（电话插座）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4200</v>
      </c>
      <c r="D145" s="5" t="s">
        <v>4213</v>
      </c>
      <c r="E145" s="6" t="s">
        <v>23</v>
      </c>
      <c r="F145" s="5" t="s">
        <v>99</v>
      </c>
      <c r="G145" s="30" t="s">
        <v>4350</v>
      </c>
      <c r="H145" s="31"/>
      <c r="I145" s="5">
        <v>1</v>
      </c>
      <c r="J145" s="5" t="str">
        <f t="shared" si="4"/>
        <v>19F主楼办公室</v>
      </c>
      <c r="K145" s="5"/>
      <c r="L145" s="5" t="str">
        <f t="shared" si="5"/>
        <v>单口面板（电话插座）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4200</v>
      </c>
      <c r="D146" s="5" t="s">
        <v>4213</v>
      </c>
      <c r="E146" s="6" t="s">
        <v>23</v>
      </c>
      <c r="F146" s="5" t="s">
        <v>99</v>
      </c>
      <c r="G146" s="30" t="s">
        <v>4351</v>
      </c>
      <c r="H146" s="31"/>
      <c r="I146" s="5">
        <v>1</v>
      </c>
      <c r="J146" s="5" t="str">
        <f t="shared" si="4"/>
        <v>19F主楼办公室</v>
      </c>
      <c r="K146" s="5"/>
      <c r="L146" s="5" t="str">
        <f t="shared" si="5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4200</v>
      </c>
      <c r="D147" s="5" t="s">
        <v>4213</v>
      </c>
      <c r="E147" s="6" t="s">
        <v>23</v>
      </c>
      <c r="F147" s="5" t="s">
        <v>99</v>
      </c>
      <c r="G147" s="30" t="s">
        <v>4352</v>
      </c>
      <c r="H147" s="31"/>
      <c r="I147" s="5">
        <v>1</v>
      </c>
      <c r="J147" s="5" t="str">
        <f t="shared" si="4"/>
        <v>19F主楼办公室</v>
      </c>
      <c r="K147" s="5"/>
      <c r="L147" s="5" t="str">
        <f t="shared" si="5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4200</v>
      </c>
      <c r="D148" s="5" t="s">
        <v>4213</v>
      </c>
      <c r="E148" s="6" t="s">
        <v>23</v>
      </c>
      <c r="F148" s="5" t="s">
        <v>99</v>
      </c>
      <c r="G148" s="30" t="s">
        <v>4353</v>
      </c>
      <c r="H148" s="31"/>
      <c r="I148" s="5">
        <v>1</v>
      </c>
      <c r="J148" s="5" t="str">
        <f t="shared" si="4"/>
        <v>19F主楼办公室</v>
      </c>
      <c r="K148" s="5"/>
      <c r="L148" s="5" t="str">
        <f t="shared" si="5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4200</v>
      </c>
      <c r="D149" s="5" t="s">
        <v>4213</v>
      </c>
      <c r="E149" s="6" t="s">
        <v>23</v>
      </c>
      <c r="F149" s="5" t="s">
        <v>99</v>
      </c>
      <c r="G149" s="30" t="s">
        <v>4354</v>
      </c>
      <c r="H149" s="31"/>
      <c r="I149" s="5">
        <v>1</v>
      </c>
      <c r="J149" s="5" t="str">
        <f t="shared" si="4"/>
        <v>19F主楼办公室</v>
      </c>
      <c r="K149" s="5"/>
      <c r="L149" s="5" t="str">
        <f t="shared" si="5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4200</v>
      </c>
      <c r="D150" s="5" t="s">
        <v>4213</v>
      </c>
      <c r="E150" s="6" t="s">
        <v>23</v>
      </c>
      <c r="F150" s="5" t="s">
        <v>99</v>
      </c>
      <c r="G150" s="30" t="s">
        <v>4355</v>
      </c>
      <c r="H150" s="31"/>
      <c r="I150" s="5">
        <v>1</v>
      </c>
      <c r="J150" s="5" t="str">
        <f t="shared" si="4"/>
        <v>19F主楼办公室</v>
      </c>
      <c r="K150" s="5"/>
      <c r="L150" s="5" t="str">
        <f t="shared" si="5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4200</v>
      </c>
      <c r="D151" s="5" t="s">
        <v>4213</v>
      </c>
      <c r="E151" s="6" t="s">
        <v>23</v>
      </c>
      <c r="F151" s="5" t="s">
        <v>99</v>
      </c>
      <c r="G151" s="30" t="s">
        <v>4356</v>
      </c>
      <c r="H151" s="31"/>
      <c r="I151" s="5">
        <v>1</v>
      </c>
      <c r="J151" s="5" t="str">
        <f t="shared" si="4"/>
        <v>19F主楼办公室</v>
      </c>
      <c r="K151" s="5"/>
      <c r="L151" s="5" t="str">
        <f t="shared" si="5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4200</v>
      </c>
      <c r="D152" s="5" t="s">
        <v>4213</v>
      </c>
      <c r="E152" s="6" t="s">
        <v>23</v>
      </c>
      <c r="F152" s="5" t="s">
        <v>99</v>
      </c>
      <c r="G152" s="30" t="s">
        <v>4357</v>
      </c>
      <c r="H152" s="31"/>
      <c r="I152" s="5">
        <v>1</v>
      </c>
      <c r="J152" s="5" t="str">
        <f t="shared" si="4"/>
        <v>19F主楼办公室</v>
      </c>
      <c r="K152" s="5"/>
      <c r="L152" s="5" t="str">
        <f t="shared" si="5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4200</v>
      </c>
      <c r="D153" s="5" t="s">
        <v>4213</v>
      </c>
      <c r="E153" s="6" t="s">
        <v>23</v>
      </c>
      <c r="F153" s="5" t="s">
        <v>99</v>
      </c>
      <c r="G153" s="30" t="s">
        <v>4358</v>
      </c>
      <c r="H153" s="31"/>
      <c r="I153" s="5">
        <v>1</v>
      </c>
      <c r="J153" s="5" t="str">
        <f t="shared" si="4"/>
        <v>19F主楼办公室</v>
      </c>
      <c r="K153" s="5"/>
      <c r="L153" s="5" t="str">
        <f t="shared" si="5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4200</v>
      </c>
      <c r="D154" s="5" t="s">
        <v>4213</v>
      </c>
      <c r="E154" s="6" t="s">
        <v>23</v>
      </c>
      <c r="F154" s="5" t="s">
        <v>99</v>
      </c>
      <c r="G154" s="30" t="s">
        <v>4359</v>
      </c>
      <c r="H154" s="31"/>
      <c r="I154" s="5">
        <v>1</v>
      </c>
      <c r="J154" s="5" t="str">
        <f t="shared" si="4"/>
        <v>19F主楼办公室</v>
      </c>
      <c r="K154" s="5"/>
      <c r="L154" s="5" t="str">
        <f t="shared" si="5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4200</v>
      </c>
      <c r="D155" s="5" t="s">
        <v>4213</v>
      </c>
      <c r="E155" s="6" t="s">
        <v>23</v>
      </c>
      <c r="F155" s="5" t="s">
        <v>99</v>
      </c>
      <c r="G155" s="30" t="s">
        <v>4360</v>
      </c>
      <c r="H155" s="31"/>
      <c r="I155" s="5">
        <v>1</v>
      </c>
      <c r="J155" s="5" t="str">
        <f t="shared" si="4"/>
        <v>19F主楼办公室</v>
      </c>
      <c r="K155" s="5"/>
      <c r="L155" s="5" t="str">
        <f t="shared" si="5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4200</v>
      </c>
      <c r="D156" s="5" t="s">
        <v>4213</v>
      </c>
      <c r="E156" s="6" t="s">
        <v>23</v>
      </c>
      <c r="F156" s="5" t="s">
        <v>99</v>
      </c>
      <c r="G156" s="30" t="s">
        <v>4361</v>
      </c>
      <c r="H156" s="31"/>
      <c r="I156" s="5">
        <v>1</v>
      </c>
      <c r="J156" s="5" t="str">
        <f t="shared" si="4"/>
        <v>19F主楼办公室</v>
      </c>
      <c r="K156" s="5"/>
      <c r="L156" s="5" t="str">
        <f t="shared" si="5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4200</v>
      </c>
      <c r="D157" s="5" t="s">
        <v>4213</v>
      </c>
      <c r="E157" s="6" t="s">
        <v>23</v>
      </c>
      <c r="F157" s="5" t="s">
        <v>99</v>
      </c>
      <c r="G157" s="30" t="s">
        <v>4362</v>
      </c>
      <c r="H157" s="31"/>
      <c r="I157" s="5">
        <v>1</v>
      </c>
      <c r="J157" s="5" t="str">
        <f t="shared" si="4"/>
        <v>19F主楼办公室</v>
      </c>
      <c r="K157" s="5"/>
      <c r="L157" s="5" t="str">
        <f t="shared" si="5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4200</v>
      </c>
      <c r="D158" s="5" t="s">
        <v>4213</v>
      </c>
      <c r="E158" s="6" t="s">
        <v>23</v>
      </c>
      <c r="F158" s="5" t="s">
        <v>99</v>
      </c>
      <c r="G158" s="30" t="s">
        <v>4363</v>
      </c>
      <c r="H158" s="31"/>
      <c r="I158" s="5">
        <v>1</v>
      </c>
      <c r="J158" s="5" t="str">
        <f t="shared" si="4"/>
        <v>19F主楼办公室</v>
      </c>
      <c r="K158" s="5"/>
      <c r="L158" s="5" t="str">
        <f t="shared" si="5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4200</v>
      </c>
      <c r="D159" s="5" t="s">
        <v>4237</v>
      </c>
      <c r="E159" s="6" t="s">
        <v>23</v>
      </c>
      <c r="F159" s="5" t="s">
        <v>99</v>
      </c>
      <c r="G159" s="30" t="s">
        <v>4364</v>
      </c>
      <c r="H159" s="31"/>
      <c r="I159" s="5">
        <v>1</v>
      </c>
      <c r="J159" s="5" t="str">
        <f t="shared" si="4"/>
        <v>19F主楼大会议室</v>
      </c>
      <c r="K159" s="5"/>
      <c r="L159" s="5" t="str">
        <f t="shared" si="5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4200</v>
      </c>
      <c r="D160" s="5" t="s">
        <v>4239</v>
      </c>
      <c r="E160" s="6" t="s">
        <v>23</v>
      </c>
      <c r="F160" s="5" t="s">
        <v>99</v>
      </c>
      <c r="G160" s="30" t="s">
        <v>4365</v>
      </c>
      <c r="H160" s="31"/>
      <c r="I160" s="5">
        <v>1</v>
      </c>
      <c r="J160" s="5" t="str">
        <f t="shared" si="4"/>
        <v>19F主楼中会议室</v>
      </c>
      <c r="K160" s="5"/>
      <c r="L160" s="5" t="str">
        <f t="shared" si="5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4200</v>
      </c>
      <c r="D161" s="5" t="s">
        <v>4241</v>
      </c>
      <c r="E161" s="6" t="s">
        <v>23</v>
      </c>
      <c r="F161" s="5" t="s">
        <v>99</v>
      </c>
      <c r="G161" s="30" t="s">
        <v>4366</v>
      </c>
      <c r="H161" s="31"/>
      <c r="I161" s="5">
        <v>1</v>
      </c>
      <c r="J161" s="5" t="str">
        <f t="shared" si="4"/>
        <v>19F主楼小会议室</v>
      </c>
      <c r="K161" s="5"/>
      <c r="L161" s="5" t="str">
        <f t="shared" si="5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4200</v>
      </c>
      <c r="D162" s="5" t="s">
        <v>4241</v>
      </c>
      <c r="E162" s="6" t="s">
        <v>23</v>
      </c>
      <c r="F162" s="5" t="s">
        <v>99</v>
      </c>
      <c r="G162" s="30" t="s">
        <v>4367</v>
      </c>
      <c r="H162" s="31"/>
      <c r="I162" s="5">
        <v>1</v>
      </c>
      <c r="J162" s="5" t="str">
        <f t="shared" si="4"/>
        <v>19F主楼小会议室</v>
      </c>
      <c r="K162" s="5"/>
      <c r="L162" s="5" t="str">
        <f t="shared" si="5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4200</v>
      </c>
      <c r="D163" s="5" t="s">
        <v>4213</v>
      </c>
      <c r="E163" s="6" t="s">
        <v>23</v>
      </c>
      <c r="F163" s="5" t="s">
        <v>99</v>
      </c>
      <c r="G163" s="30" t="s">
        <v>4368</v>
      </c>
      <c r="H163" s="31"/>
      <c r="I163" s="5">
        <v>1</v>
      </c>
      <c r="J163" s="5" t="str">
        <f t="shared" si="4"/>
        <v>19F主楼办公室</v>
      </c>
      <c r="K163" s="5"/>
      <c r="L163" s="5" t="str">
        <f t="shared" si="5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4200</v>
      </c>
      <c r="D164" s="5" t="s">
        <v>4213</v>
      </c>
      <c r="E164" s="6" t="s">
        <v>23</v>
      </c>
      <c r="F164" s="5" t="s">
        <v>99</v>
      </c>
      <c r="G164" s="30" t="s">
        <v>4369</v>
      </c>
      <c r="H164" s="31"/>
      <c r="I164" s="5">
        <v>1</v>
      </c>
      <c r="J164" s="5" t="str">
        <f t="shared" si="4"/>
        <v>19F主楼办公室</v>
      </c>
      <c r="K164" s="5"/>
      <c r="L164" s="5" t="str">
        <f t="shared" si="5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4200</v>
      </c>
      <c r="D165" s="5" t="s">
        <v>4213</v>
      </c>
      <c r="E165" s="6" t="s">
        <v>23</v>
      </c>
      <c r="F165" s="5" t="s">
        <v>99</v>
      </c>
      <c r="G165" s="30" t="s">
        <v>4370</v>
      </c>
      <c r="H165" s="31"/>
      <c r="I165" s="5">
        <v>1</v>
      </c>
      <c r="J165" s="5" t="str">
        <f t="shared" si="4"/>
        <v>19F主楼办公室</v>
      </c>
      <c r="K165" s="5"/>
      <c r="L165" s="5" t="str">
        <f t="shared" si="5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4200</v>
      </c>
      <c r="D166" s="5" t="s">
        <v>4213</v>
      </c>
      <c r="E166" s="6" t="s">
        <v>23</v>
      </c>
      <c r="F166" s="5" t="s">
        <v>99</v>
      </c>
      <c r="G166" s="30" t="s">
        <v>4371</v>
      </c>
      <c r="H166" s="31"/>
      <c r="I166" s="5">
        <v>1</v>
      </c>
      <c r="J166" s="5" t="str">
        <f t="shared" si="4"/>
        <v>19F主楼办公室</v>
      </c>
      <c r="K166" s="5"/>
      <c r="L166" s="5" t="str">
        <f t="shared" si="5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4200</v>
      </c>
      <c r="D167" s="5" t="s">
        <v>4213</v>
      </c>
      <c r="E167" s="6" t="s">
        <v>23</v>
      </c>
      <c r="F167" s="5" t="s">
        <v>99</v>
      </c>
      <c r="G167" s="30" t="s">
        <v>4372</v>
      </c>
      <c r="H167" s="31"/>
      <c r="I167" s="5">
        <v>1</v>
      </c>
      <c r="J167" s="5" t="str">
        <f t="shared" si="4"/>
        <v>19F主楼办公室</v>
      </c>
      <c r="K167" s="5"/>
      <c r="L167" s="5" t="str">
        <f t="shared" si="5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4200</v>
      </c>
      <c r="D168" s="5" t="s">
        <v>4213</v>
      </c>
      <c r="E168" s="6" t="s">
        <v>23</v>
      </c>
      <c r="F168" s="5" t="s">
        <v>99</v>
      </c>
      <c r="G168" s="30" t="s">
        <v>4373</v>
      </c>
      <c r="H168" s="31"/>
      <c r="I168" s="5">
        <v>1</v>
      </c>
      <c r="J168" s="5" t="str">
        <f t="shared" si="4"/>
        <v>19F主楼办公室</v>
      </c>
      <c r="K168" s="5"/>
      <c r="L168" s="5" t="str">
        <f t="shared" si="5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4200</v>
      </c>
      <c r="D169" s="5" t="s">
        <v>4213</v>
      </c>
      <c r="E169" s="6" t="s">
        <v>23</v>
      </c>
      <c r="F169" s="5" t="s">
        <v>99</v>
      </c>
      <c r="G169" s="30" t="s">
        <v>4374</v>
      </c>
      <c r="H169" s="31"/>
      <c r="I169" s="5">
        <v>1</v>
      </c>
      <c r="J169" s="5" t="str">
        <f t="shared" si="4"/>
        <v>19F主楼办公室</v>
      </c>
      <c r="K169" s="5"/>
      <c r="L169" s="5" t="str">
        <f t="shared" si="5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4200</v>
      </c>
      <c r="D170" s="5" t="s">
        <v>4213</v>
      </c>
      <c r="E170" s="6" t="s">
        <v>23</v>
      </c>
      <c r="F170" s="5" t="s">
        <v>99</v>
      </c>
      <c r="G170" s="30" t="s">
        <v>4375</v>
      </c>
      <c r="H170" s="31"/>
      <c r="I170" s="5">
        <v>1</v>
      </c>
      <c r="J170" s="5" t="str">
        <f t="shared" si="4"/>
        <v>19F主楼办公室</v>
      </c>
      <c r="K170" s="5"/>
      <c r="L170" s="5" t="str">
        <f t="shared" si="5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4200</v>
      </c>
      <c r="D171" s="5" t="s">
        <v>4265</v>
      </c>
      <c r="E171" s="6" t="s">
        <v>23</v>
      </c>
      <c r="F171" s="5" t="s">
        <v>99</v>
      </c>
      <c r="G171" s="30" t="s">
        <v>4376</v>
      </c>
      <c r="H171" s="31"/>
      <c r="I171" s="5">
        <v>1</v>
      </c>
      <c r="J171" s="5" t="str">
        <f t="shared" si="4"/>
        <v>19F主楼开放办公区</v>
      </c>
      <c r="K171" s="5"/>
      <c r="L171" s="5" t="str">
        <f t="shared" si="5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4200</v>
      </c>
      <c r="D172" s="5" t="s">
        <v>4265</v>
      </c>
      <c r="E172" s="6" t="s">
        <v>23</v>
      </c>
      <c r="F172" s="5" t="s">
        <v>99</v>
      </c>
      <c r="G172" s="30" t="s">
        <v>4377</v>
      </c>
      <c r="H172" s="31"/>
      <c r="I172" s="5">
        <v>1</v>
      </c>
      <c r="J172" s="5" t="str">
        <f t="shared" si="4"/>
        <v>19F主楼开放办公区</v>
      </c>
      <c r="K172" s="5"/>
      <c r="L172" s="5" t="str">
        <f t="shared" si="5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4200</v>
      </c>
      <c r="D173" s="5" t="s">
        <v>4265</v>
      </c>
      <c r="E173" s="6" t="s">
        <v>23</v>
      </c>
      <c r="F173" s="5" t="s">
        <v>99</v>
      </c>
      <c r="G173" s="30" t="s">
        <v>4378</v>
      </c>
      <c r="H173" s="31"/>
      <c r="I173" s="5">
        <v>1</v>
      </c>
      <c r="J173" s="5" t="str">
        <f t="shared" si="4"/>
        <v>19F主楼开放办公区</v>
      </c>
      <c r="K173" s="5"/>
      <c r="L173" s="5" t="str">
        <f t="shared" si="5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4200</v>
      </c>
      <c r="D174" s="5" t="s">
        <v>4265</v>
      </c>
      <c r="E174" s="6" t="s">
        <v>23</v>
      </c>
      <c r="F174" s="5" t="s">
        <v>99</v>
      </c>
      <c r="G174" s="30" t="s">
        <v>4379</v>
      </c>
      <c r="H174" s="31"/>
      <c r="I174" s="5">
        <v>1</v>
      </c>
      <c r="J174" s="5" t="str">
        <f t="shared" si="4"/>
        <v>19F主楼开放办公区</v>
      </c>
      <c r="K174" s="5"/>
      <c r="L174" s="5" t="str">
        <f t="shared" si="5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4200</v>
      </c>
      <c r="D175" s="5" t="s">
        <v>4265</v>
      </c>
      <c r="E175" s="6" t="s">
        <v>23</v>
      </c>
      <c r="F175" s="5" t="s">
        <v>99</v>
      </c>
      <c r="G175" s="30" t="s">
        <v>4380</v>
      </c>
      <c r="H175" s="31"/>
      <c r="I175" s="5">
        <v>1</v>
      </c>
      <c r="J175" s="5" t="str">
        <f t="shared" si="4"/>
        <v>19F主楼开放办公区</v>
      </c>
      <c r="K175" s="5"/>
      <c r="L175" s="5" t="str">
        <f t="shared" si="5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4200</v>
      </c>
      <c r="D176" s="5" t="s">
        <v>4265</v>
      </c>
      <c r="E176" s="6" t="s">
        <v>23</v>
      </c>
      <c r="F176" s="5" t="s">
        <v>99</v>
      </c>
      <c r="G176" s="30" t="s">
        <v>4381</v>
      </c>
      <c r="H176" s="31"/>
      <c r="I176" s="5">
        <v>1</v>
      </c>
      <c r="J176" s="5" t="str">
        <f t="shared" si="4"/>
        <v>19F主楼开放办公区</v>
      </c>
      <c r="K176" s="5"/>
      <c r="L176" s="5" t="str">
        <f t="shared" si="5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4200</v>
      </c>
      <c r="D177" s="5" t="s">
        <v>4265</v>
      </c>
      <c r="E177" s="6" t="s">
        <v>23</v>
      </c>
      <c r="F177" s="5" t="s">
        <v>99</v>
      </c>
      <c r="G177" s="30" t="s">
        <v>4382</v>
      </c>
      <c r="H177" s="31"/>
      <c r="I177" s="5">
        <v>1</v>
      </c>
      <c r="J177" s="5" t="str">
        <f t="shared" si="4"/>
        <v>19F主楼开放办公区</v>
      </c>
      <c r="K177" s="5"/>
      <c r="L177" s="5" t="str">
        <f t="shared" si="5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4200</v>
      </c>
      <c r="D178" s="5" t="s">
        <v>4265</v>
      </c>
      <c r="E178" s="6" t="s">
        <v>23</v>
      </c>
      <c r="F178" s="5" t="s">
        <v>99</v>
      </c>
      <c r="G178" s="30" t="s">
        <v>4383</v>
      </c>
      <c r="H178" s="31"/>
      <c r="I178" s="5">
        <v>1</v>
      </c>
      <c r="J178" s="5" t="str">
        <f t="shared" si="4"/>
        <v>19F主楼开放办公区</v>
      </c>
      <c r="K178" s="5"/>
      <c r="L178" s="5" t="str">
        <f t="shared" si="5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4200</v>
      </c>
      <c r="D179" s="5" t="s">
        <v>4265</v>
      </c>
      <c r="E179" s="6" t="s">
        <v>23</v>
      </c>
      <c r="F179" s="5" t="s">
        <v>99</v>
      </c>
      <c r="G179" s="30" t="s">
        <v>4384</v>
      </c>
      <c r="H179" s="31"/>
      <c r="I179" s="5">
        <v>1</v>
      </c>
      <c r="J179" s="5" t="str">
        <f t="shared" si="4"/>
        <v>19F主楼开放办公区</v>
      </c>
      <c r="K179" s="5"/>
      <c r="L179" s="5" t="str">
        <f t="shared" si="5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4200</v>
      </c>
      <c r="D180" s="5" t="s">
        <v>4265</v>
      </c>
      <c r="E180" s="6" t="s">
        <v>23</v>
      </c>
      <c r="F180" s="5" t="s">
        <v>99</v>
      </c>
      <c r="G180" s="30" t="s">
        <v>4385</v>
      </c>
      <c r="H180" s="31"/>
      <c r="I180" s="5">
        <v>1</v>
      </c>
      <c r="J180" s="5" t="str">
        <f t="shared" si="4"/>
        <v>19F主楼开放办公区</v>
      </c>
      <c r="K180" s="5"/>
      <c r="L180" s="5" t="str">
        <f t="shared" si="5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4200</v>
      </c>
      <c r="D181" s="5" t="s">
        <v>4265</v>
      </c>
      <c r="E181" s="6" t="s">
        <v>23</v>
      </c>
      <c r="F181" s="5" t="s">
        <v>99</v>
      </c>
      <c r="G181" s="30" t="s">
        <v>4386</v>
      </c>
      <c r="H181" s="31"/>
      <c r="I181" s="5">
        <v>1</v>
      </c>
      <c r="J181" s="5" t="str">
        <f t="shared" si="4"/>
        <v>19F主楼开放办公区</v>
      </c>
      <c r="K181" s="5"/>
      <c r="L181" s="5" t="str">
        <f t="shared" si="5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4200</v>
      </c>
      <c r="D182" s="5" t="s">
        <v>4265</v>
      </c>
      <c r="E182" s="6" t="s">
        <v>23</v>
      </c>
      <c r="F182" s="5" t="s">
        <v>99</v>
      </c>
      <c r="G182" s="30" t="s">
        <v>4387</v>
      </c>
      <c r="H182" s="31"/>
      <c r="I182" s="5">
        <v>1</v>
      </c>
      <c r="J182" s="5" t="str">
        <f t="shared" ref="J182:J198" si="6">D182</f>
        <v>19F主楼开放办公区</v>
      </c>
      <c r="K182" s="5"/>
      <c r="L182" s="5" t="str">
        <f t="shared" ref="L182:L198" si="7">F182</f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4200</v>
      </c>
      <c r="D183" s="5" t="s">
        <v>4265</v>
      </c>
      <c r="E183" s="6" t="s">
        <v>23</v>
      </c>
      <c r="F183" s="5" t="s">
        <v>99</v>
      </c>
      <c r="G183" s="30" t="s">
        <v>4388</v>
      </c>
      <c r="H183" s="31"/>
      <c r="I183" s="5">
        <v>1</v>
      </c>
      <c r="J183" s="5" t="str">
        <f t="shared" si="6"/>
        <v>19F主楼开放办公区</v>
      </c>
      <c r="K183" s="5"/>
      <c r="L183" s="5" t="str">
        <f t="shared" si="7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4200</v>
      </c>
      <c r="D184" s="5" t="s">
        <v>4265</v>
      </c>
      <c r="E184" s="6" t="s">
        <v>23</v>
      </c>
      <c r="F184" s="5" t="s">
        <v>99</v>
      </c>
      <c r="G184" s="30" t="s">
        <v>4389</v>
      </c>
      <c r="H184" s="31"/>
      <c r="I184" s="5">
        <v>1</v>
      </c>
      <c r="J184" s="5" t="str">
        <f t="shared" si="6"/>
        <v>19F主楼开放办公区</v>
      </c>
      <c r="K184" s="5"/>
      <c r="L184" s="5" t="str">
        <f t="shared" si="7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4200</v>
      </c>
      <c r="D185" s="5" t="s">
        <v>4265</v>
      </c>
      <c r="E185" s="6" t="s">
        <v>23</v>
      </c>
      <c r="F185" s="5" t="s">
        <v>99</v>
      </c>
      <c r="G185" s="30" t="s">
        <v>4390</v>
      </c>
      <c r="H185" s="31"/>
      <c r="I185" s="5">
        <v>1</v>
      </c>
      <c r="J185" s="5" t="str">
        <f t="shared" si="6"/>
        <v>19F主楼开放办公区</v>
      </c>
      <c r="K185" s="5"/>
      <c r="L185" s="5" t="str">
        <f t="shared" si="7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4200</v>
      </c>
      <c r="D186" s="5" t="s">
        <v>4265</v>
      </c>
      <c r="E186" s="6" t="s">
        <v>23</v>
      </c>
      <c r="F186" s="5" t="s">
        <v>99</v>
      </c>
      <c r="G186" s="30" t="s">
        <v>4391</v>
      </c>
      <c r="H186" s="31"/>
      <c r="I186" s="5">
        <v>1</v>
      </c>
      <c r="J186" s="5" t="str">
        <f t="shared" si="6"/>
        <v>19F主楼开放办公区</v>
      </c>
      <c r="K186" s="5"/>
      <c r="L186" s="5" t="str">
        <f t="shared" si="7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4200</v>
      </c>
      <c r="D187" s="5" t="s">
        <v>4265</v>
      </c>
      <c r="E187" s="6" t="s">
        <v>23</v>
      </c>
      <c r="F187" s="5" t="s">
        <v>99</v>
      </c>
      <c r="G187" s="30" t="s">
        <v>4392</v>
      </c>
      <c r="H187" s="31"/>
      <c r="I187" s="5">
        <v>1</v>
      </c>
      <c r="J187" s="5" t="str">
        <f t="shared" si="6"/>
        <v>19F主楼开放办公区</v>
      </c>
      <c r="K187" s="5"/>
      <c r="L187" s="5" t="str">
        <f t="shared" si="7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4200</v>
      </c>
      <c r="D188" s="5" t="s">
        <v>4265</v>
      </c>
      <c r="E188" s="6" t="s">
        <v>23</v>
      </c>
      <c r="F188" s="5" t="s">
        <v>99</v>
      </c>
      <c r="G188" s="30" t="s">
        <v>4393</v>
      </c>
      <c r="H188" s="31"/>
      <c r="I188" s="5">
        <v>1</v>
      </c>
      <c r="J188" s="5" t="str">
        <f t="shared" si="6"/>
        <v>19F主楼开放办公区</v>
      </c>
      <c r="K188" s="5"/>
      <c r="L188" s="5" t="str">
        <f t="shared" si="7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4200</v>
      </c>
      <c r="D189" s="5" t="s">
        <v>4213</v>
      </c>
      <c r="E189" s="6" t="s">
        <v>23</v>
      </c>
      <c r="F189" s="5" t="s">
        <v>99</v>
      </c>
      <c r="G189" s="30" t="s">
        <v>4394</v>
      </c>
      <c r="H189" s="31"/>
      <c r="I189" s="5">
        <v>1</v>
      </c>
      <c r="J189" s="5" t="str">
        <f t="shared" si="6"/>
        <v>19F主楼办公室</v>
      </c>
      <c r="K189" s="5"/>
      <c r="L189" s="5" t="str">
        <f t="shared" si="7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4200</v>
      </c>
      <c r="D190" s="5" t="s">
        <v>4213</v>
      </c>
      <c r="E190" s="6" t="s">
        <v>23</v>
      </c>
      <c r="F190" s="5" t="s">
        <v>99</v>
      </c>
      <c r="G190" s="30" t="s">
        <v>4395</v>
      </c>
      <c r="H190" s="31"/>
      <c r="I190" s="5">
        <v>1</v>
      </c>
      <c r="J190" s="5" t="str">
        <f t="shared" si="6"/>
        <v>19F主楼办公室</v>
      </c>
      <c r="K190" s="5"/>
      <c r="L190" s="5" t="str">
        <f t="shared" si="7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4200</v>
      </c>
      <c r="D191" s="5" t="s">
        <v>4213</v>
      </c>
      <c r="E191" s="6" t="s">
        <v>23</v>
      </c>
      <c r="F191" s="5" t="s">
        <v>99</v>
      </c>
      <c r="G191" s="30" t="s">
        <v>4396</v>
      </c>
      <c r="H191" s="31"/>
      <c r="I191" s="5">
        <v>1</v>
      </c>
      <c r="J191" s="5" t="str">
        <f t="shared" si="6"/>
        <v>19F主楼办公室</v>
      </c>
      <c r="K191" s="5"/>
      <c r="L191" s="5" t="str">
        <f t="shared" si="7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4200</v>
      </c>
      <c r="D192" s="5" t="s">
        <v>4213</v>
      </c>
      <c r="E192" s="6" t="s">
        <v>23</v>
      </c>
      <c r="F192" s="5" t="s">
        <v>99</v>
      </c>
      <c r="G192" s="30" t="s">
        <v>4397</v>
      </c>
      <c r="H192" s="31"/>
      <c r="I192" s="5">
        <v>1</v>
      </c>
      <c r="J192" s="5" t="str">
        <f t="shared" si="6"/>
        <v>19F主楼办公室</v>
      </c>
      <c r="K192" s="5"/>
      <c r="L192" s="5" t="str">
        <f t="shared" si="7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4200</v>
      </c>
      <c r="D193" s="5" t="s">
        <v>4213</v>
      </c>
      <c r="E193" s="6" t="s">
        <v>23</v>
      </c>
      <c r="F193" s="5" t="s">
        <v>99</v>
      </c>
      <c r="G193" s="30" t="s">
        <v>4398</v>
      </c>
      <c r="H193" s="31"/>
      <c r="I193" s="5">
        <v>1</v>
      </c>
      <c r="J193" s="5" t="str">
        <f t="shared" si="6"/>
        <v>19F主楼办公室</v>
      </c>
      <c r="K193" s="5"/>
      <c r="L193" s="5" t="str">
        <f t="shared" si="7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4200</v>
      </c>
      <c r="D194" s="5" t="s">
        <v>4213</v>
      </c>
      <c r="E194" s="6" t="s">
        <v>23</v>
      </c>
      <c r="F194" s="5" t="s">
        <v>99</v>
      </c>
      <c r="G194" s="30" t="s">
        <v>4399</v>
      </c>
      <c r="H194" s="31"/>
      <c r="I194" s="5">
        <v>1</v>
      </c>
      <c r="J194" s="5" t="str">
        <f t="shared" si="6"/>
        <v>19F主楼办公室</v>
      </c>
      <c r="K194" s="5"/>
      <c r="L194" s="5" t="str">
        <f t="shared" si="7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4200</v>
      </c>
      <c r="D195" s="5" t="s">
        <v>4213</v>
      </c>
      <c r="E195" s="6" t="s">
        <v>23</v>
      </c>
      <c r="F195" s="5" t="s">
        <v>99</v>
      </c>
      <c r="G195" s="30" t="s">
        <v>4400</v>
      </c>
      <c r="H195" s="31"/>
      <c r="I195" s="5">
        <v>1</v>
      </c>
      <c r="J195" s="5" t="str">
        <f t="shared" si="6"/>
        <v>19F主楼办公室</v>
      </c>
      <c r="K195" s="5"/>
      <c r="L195" s="5" t="str">
        <f t="shared" si="7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4200</v>
      </c>
      <c r="D196" s="5" t="s">
        <v>4213</v>
      </c>
      <c r="E196" s="6" t="s">
        <v>23</v>
      </c>
      <c r="F196" s="5" t="s">
        <v>99</v>
      </c>
      <c r="G196" s="30" t="s">
        <v>4401</v>
      </c>
      <c r="H196" s="31"/>
      <c r="I196" s="5">
        <v>1</v>
      </c>
      <c r="J196" s="5" t="str">
        <f t="shared" si="6"/>
        <v>19F主楼办公室</v>
      </c>
      <c r="K196" s="5"/>
      <c r="L196" s="5" t="str">
        <f t="shared" si="7"/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4200</v>
      </c>
      <c r="D197" s="5" t="s">
        <v>4298</v>
      </c>
      <c r="E197" s="6" t="s">
        <v>23</v>
      </c>
      <c r="F197" s="5" t="s">
        <v>229</v>
      </c>
      <c r="G197" s="9" t="s">
        <v>4402</v>
      </c>
      <c r="H197" s="10" t="s">
        <v>794</v>
      </c>
      <c r="I197" s="5">
        <v>1</v>
      </c>
      <c r="J197" s="5" t="str">
        <f t="shared" si="6"/>
        <v>19F主楼打印间</v>
      </c>
      <c r="K197" s="5"/>
      <c r="L197" s="5" t="str">
        <f t="shared" si="7"/>
        <v>双口面板（电话插座）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4200</v>
      </c>
      <c r="D198" s="5" t="s">
        <v>4213</v>
      </c>
      <c r="E198" s="6" t="s">
        <v>23</v>
      </c>
      <c r="F198" s="5" t="s">
        <v>229</v>
      </c>
      <c r="G198" s="9" t="s">
        <v>4403</v>
      </c>
      <c r="H198" s="10" t="s">
        <v>1624</v>
      </c>
      <c r="I198" s="5">
        <v>1</v>
      </c>
      <c r="J198" s="5" t="str">
        <f t="shared" si="6"/>
        <v>19F主楼办公室</v>
      </c>
      <c r="K198" s="5"/>
      <c r="L198" s="5" t="str">
        <f t="shared" si="7"/>
        <v>双口面板（电话插座）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/>
      <c r="B199" s="5"/>
      <c r="C199" s="5"/>
      <c r="D199" s="5"/>
      <c r="E199" s="6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/>
      <c r="B200" s="5"/>
      <c r="C200" s="5"/>
      <c r="D200" s="5"/>
      <c r="E200" s="6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/>
      <c r="B201" s="5"/>
      <c r="C201" s="5"/>
      <c r="D201" s="5"/>
      <c r="E201" s="6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/>
      <c r="B202" s="5"/>
      <c r="C202" s="5"/>
      <c r="D202" s="5"/>
      <c r="E202" s="6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/>
      <c r="B203" s="5"/>
      <c r="C203" s="5"/>
      <c r="D203" s="5"/>
      <c r="E203" s="6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/>
      <c r="B204" s="5"/>
      <c r="C204" s="5"/>
      <c r="D204" s="5"/>
      <c r="E204" s="6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/>
      <c r="B205" s="5"/>
      <c r="C205" s="5"/>
      <c r="D205" s="5"/>
      <c r="E205" s="6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/>
      <c r="B206" s="5"/>
      <c r="C206" s="5"/>
      <c r="D206" s="5"/>
      <c r="E206" s="6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/>
      <c r="B207" s="5"/>
      <c r="C207" s="5"/>
      <c r="D207" s="5"/>
      <c r="E207" s="6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/>
      <c r="B208" s="5"/>
      <c r="C208" s="5"/>
      <c r="D208" s="5"/>
      <c r="E208" s="6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/>
      <c r="B209" s="5"/>
      <c r="C209" s="5"/>
      <c r="D209" s="5"/>
      <c r="E209" s="6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/>
      <c r="B210" s="5"/>
      <c r="C210" s="5"/>
      <c r="D210" s="5"/>
      <c r="E210" s="6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/>
      <c r="B211" s="5"/>
      <c r="C211" s="5"/>
      <c r="D211" s="5"/>
      <c r="E211" s="6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/>
      <c r="B212" s="5"/>
      <c r="C212" s="5"/>
      <c r="D212" s="5"/>
      <c r="E212" s="6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/>
      <c r="B213" s="5"/>
      <c r="C213" s="5"/>
      <c r="D213" s="5"/>
      <c r="E213" s="6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/>
      <c r="B214" s="5"/>
      <c r="C214" s="5"/>
      <c r="D214" s="5"/>
      <c r="E214" s="6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/>
      <c r="B215" s="5"/>
      <c r="C215" s="5"/>
      <c r="D215" s="5"/>
      <c r="E215" s="6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/>
      <c r="B216" s="5"/>
      <c r="C216" s="5"/>
      <c r="D216" s="5"/>
      <c r="E216" s="6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/>
      <c r="B217" s="5"/>
      <c r="C217" s="5"/>
      <c r="D217" s="5"/>
      <c r="E217" s="6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/>
      <c r="B218" s="5"/>
      <c r="C218" s="5"/>
      <c r="D218" s="5"/>
      <c r="E218" s="6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/>
      <c r="B219" s="5"/>
      <c r="C219" s="5"/>
      <c r="D219" s="5"/>
      <c r="E219" s="6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/>
      <c r="B220" s="5"/>
      <c r="C220" s="5"/>
      <c r="D220" s="5"/>
      <c r="E220" s="6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/>
      <c r="B221" s="5"/>
      <c r="C221" s="5"/>
      <c r="D221" s="5"/>
      <c r="E221" s="6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/>
      <c r="B222" s="5"/>
      <c r="C222" s="5"/>
      <c r="D222" s="5"/>
      <c r="E222" s="6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6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6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14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14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14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14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14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14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14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14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14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14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14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14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14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14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14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14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14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14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14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14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14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14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14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14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14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14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14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14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14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14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14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14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14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>
        <v>118</v>
      </c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15">
        <v>28</v>
      </c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7"/>
      <c r="S447" s="18"/>
    </row>
  </sheetData>
  <mergeCells count="127">
    <mergeCell ref="G188:H188"/>
    <mergeCell ref="G189:H189"/>
    <mergeCell ref="G190:H190"/>
    <mergeCell ref="G191:H191"/>
    <mergeCell ref="G192:H192"/>
    <mergeCell ref="G193:H193"/>
    <mergeCell ref="G194:H194"/>
    <mergeCell ref="G195:H195"/>
    <mergeCell ref="G196:H196"/>
    <mergeCell ref="G179:H179"/>
    <mergeCell ref="G180:H180"/>
    <mergeCell ref="G181:H181"/>
    <mergeCell ref="G182:H182"/>
    <mergeCell ref="G183:H183"/>
    <mergeCell ref="G184:H184"/>
    <mergeCell ref="G185:H185"/>
    <mergeCell ref="G186:H186"/>
    <mergeCell ref="G187:H187"/>
    <mergeCell ref="G170:H170"/>
    <mergeCell ref="G171:H171"/>
    <mergeCell ref="G172:H172"/>
    <mergeCell ref="G173:H173"/>
    <mergeCell ref="G174:H174"/>
    <mergeCell ref="G175:H175"/>
    <mergeCell ref="G176:H176"/>
    <mergeCell ref="G177:H177"/>
    <mergeCell ref="G178:H178"/>
    <mergeCell ref="G161:H161"/>
    <mergeCell ref="G162:H162"/>
    <mergeCell ref="G163:H163"/>
    <mergeCell ref="G164:H164"/>
    <mergeCell ref="G165:H165"/>
    <mergeCell ref="G166:H166"/>
    <mergeCell ref="G167:H167"/>
    <mergeCell ref="G168:H168"/>
    <mergeCell ref="G169:H169"/>
    <mergeCell ref="G152:H152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G143:H143"/>
    <mergeCell ref="G144:H144"/>
    <mergeCell ref="G145:H145"/>
    <mergeCell ref="G146:H146"/>
    <mergeCell ref="G147:H147"/>
    <mergeCell ref="G148:H148"/>
    <mergeCell ref="G149:H149"/>
    <mergeCell ref="G150:H150"/>
    <mergeCell ref="G151:H151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42:H142"/>
    <mergeCell ref="G54:H54"/>
    <mergeCell ref="G55:H55"/>
    <mergeCell ref="G56:H56"/>
    <mergeCell ref="G128:H128"/>
    <mergeCell ref="G129:H129"/>
    <mergeCell ref="G130:H130"/>
    <mergeCell ref="G131:H131"/>
    <mergeCell ref="G132:H132"/>
    <mergeCell ref="G133:H133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  <mergeCell ref="A2:A3"/>
  </mergeCells>
  <phoneticPr fontId="12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280"/>
  <sheetViews>
    <sheetView zoomScale="90" zoomScaleNormal="90" workbookViewId="0">
      <selection sqref="A1:XFD1048576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4" style="2" customWidth="1"/>
    <col min="7" max="7" width="14.125" style="2" customWidth="1"/>
    <col min="8" max="8" width="7.87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4404</v>
      </c>
      <c r="D4" s="5" t="s">
        <v>4405</v>
      </c>
      <c r="E4" s="6" t="s">
        <v>23</v>
      </c>
      <c r="F4" s="5" t="s">
        <v>24</v>
      </c>
      <c r="G4" s="30" t="s">
        <v>4406</v>
      </c>
      <c r="H4" s="31"/>
      <c r="I4" s="5">
        <v>1</v>
      </c>
      <c r="J4" s="5" t="str">
        <f t="shared" ref="J4:J16" si="0">D4</f>
        <v>20F走道</v>
      </c>
      <c r="K4" s="5"/>
      <c r="L4" s="5" t="str">
        <f t="shared" ref="L4:L16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4404</v>
      </c>
      <c r="D5" s="5" t="s">
        <v>4407</v>
      </c>
      <c r="E5" s="6" t="s">
        <v>23</v>
      </c>
      <c r="F5" s="5" t="s">
        <v>24</v>
      </c>
      <c r="G5" s="30" t="s">
        <v>4408</v>
      </c>
      <c r="H5" s="31"/>
      <c r="I5" s="5">
        <v>1</v>
      </c>
      <c r="J5" s="5" t="str">
        <f t="shared" si="0"/>
        <v>20F电梯厅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4404</v>
      </c>
      <c r="D6" s="5" t="s">
        <v>4405</v>
      </c>
      <c r="E6" s="6" t="s">
        <v>23</v>
      </c>
      <c r="F6" s="5" t="s">
        <v>24</v>
      </c>
      <c r="G6" s="30" t="s">
        <v>4409</v>
      </c>
      <c r="H6" s="31"/>
      <c r="I6" s="5">
        <v>1</v>
      </c>
      <c r="J6" s="5" t="str">
        <f t="shared" si="0"/>
        <v>20F走道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4404</v>
      </c>
      <c r="D7" s="5" t="s">
        <v>4405</v>
      </c>
      <c r="E7" s="6" t="s">
        <v>23</v>
      </c>
      <c r="F7" s="5" t="s">
        <v>24</v>
      </c>
      <c r="G7" s="30" t="s">
        <v>4410</v>
      </c>
      <c r="H7" s="31"/>
      <c r="I7" s="5">
        <v>1</v>
      </c>
      <c r="J7" s="5" t="str">
        <f t="shared" si="0"/>
        <v>20F走道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4404</v>
      </c>
      <c r="D8" s="5" t="s">
        <v>4405</v>
      </c>
      <c r="E8" s="6" t="s">
        <v>23</v>
      </c>
      <c r="F8" s="5" t="s">
        <v>24</v>
      </c>
      <c r="G8" s="30" t="s">
        <v>4411</v>
      </c>
      <c r="H8" s="31"/>
      <c r="I8" s="5">
        <v>1</v>
      </c>
      <c r="J8" s="5" t="str">
        <f t="shared" si="0"/>
        <v>20F走道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4404</v>
      </c>
      <c r="D9" s="5" t="s">
        <v>4412</v>
      </c>
      <c r="E9" s="6" t="s">
        <v>23</v>
      </c>
      <c r="F9" s="5" t="s">
        <v>1570</v>
      </c>
      <c r="G9" s="30" t="s">
        <v>4413</v>
      </c>
      <c r="H9" s="31"/>
      <c r="I9" s="5">
        <v>1</v>
      </c>
      <c r="J9" s="5" t="str">
        <f t="shared" si="0"/>
        <v>20F低区电梯厅</v>
      </c>
      <c r="K9" s="5"/>
      <c r="L9" s="5" t="str">
        <f t="shared" si="1"/>
        <v>电梯AP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4404</v>
      </c>
      <c r="D10" s="5" t="s">
        <v>4412</v>
      </c>
      <c r="E10" s="6" t="s">
        <v>23</v>
      </c>
      <c r="F10" s="5" t="s">
        <v>1570</v>
      </c>
      <c r="G10" s="30" t="s">
        <v>4414</v>
      </c>
      <c r="H10" s="31"/>
      <c r="I10" s="5">
        <v>1</v>
      </c>
      <c r="J10" s="5" t="str">
        <f t="shared" si="0"/>
        <v>20F低区电梯厅</v>
      </c>
      <c r="K10" s="5"/>
      <c r="L10" s="5" t="str">
        <f t="shared" si="1"/>
        <v>电梯AP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4404</v>
      </c>
      <c r="D11" s="5" t="s">
        <v>4412</v>
      </c>
      <c r="E11" s="6" t="s">
        <v>23</v>
      </c>
      <c r="F11" s="5" t="s">
        <v>1570</v>
      </c>
      <c r="G11" s="30" t="s">
        <v>4415</v>
      </c>
      <c r="H11" s="31"/>
      <c r="I11" s="5">
        <v>1</v>
      </c>
      <c r="J11" s="5" t="str">
        <f t="shared" si="0"/>
        <v>20F低区电梯厅</v>
      </c>
      <c r="K11" s="5"/>
      <c r="L11" s="5" t="str">
        <f t="shared" si="1"/>
        <v>电梯AP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4404</v>
      </c>
      <c r="D12" s="5" t="s">
        <v>4412</v>
      </c>
      <c r="E12" s="6" t="s">
        <v>23</v>
      </c>
      <c r="F12" s="5" t="s">
        <v>1570</v>
      </c>
      <c r="G12" s="30" t="s">
        <v>4416</v>
      </c>
      <c r="H12" s="31"/>
      <c r="I12" s="5">
        <v>1</v>
      </c>
      <c r="J12" s="5" t="str">
        <f t="shared" si="0"/>
        <v>20F低区电梯厅</v>
      </c>
      <c r="K12" s="5"/>
      <c r="L12" s="5" t="str">
        <f t="shared" si="1"/>
        <v>电梯AP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4404</v>
      </c>
      <c r="D13" s="5" t="s">
        <v>4412</v>
      </c>
      <c r="E13" s="6" t="s">
        <v>23</v>
      </c>
      <c r="F13" s="5" t="s">
        <v>1570</v>
      </c>
      <c r="G13" s="30" t="s">
        <v>4417</v>
      </c>
      <c r="H13" s="31"/>
      <c r="I13" s="5">
        <v>1</v>
      </c>
      <c r="J13" s="5" t="str">
        <f t="shared" si="0"/>
        <v>20F低区电梯厅</v>
      </c>
      <c r="K13" s="5"/>
      <c r="L13" s="5" t="str">
        <f t="shared" si="1"/>
        <v>电梯AP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4404</v>
      </c>
      <c r="D14" s="5" t="s">
        <v>4412</v>
      </c>
      <c r="E14" s="6" t="s">
        <v>23</v>
      </c>
      <c r="F14" s="5" t="s">
        <v>1570</v>
      </c>
      <c r="G14" s="30" t="s">
        <v>4418</v>
      </c>
      <c r="H14" s="31"/>
      <c r="I14" s="5">
        <v>1</v>
      </c>
      <c r="J14" s="5" t="str">
        <f t="shared" si="0"/>
        <v>20F低区电梯厅</v>
      </c>
      <c r="K14" s="5"/>
      <c r="L14" s="5" t="str">
        <f t="shared" si="1"/>
        <v>电梯AP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4404</v>
      </c>
      <c r="D15" s="5" t="s">
        <v>4412</v>
      </c>
      <c r="E15" s="6" t="s">
        <v>23</v>
      </c>
      <c r="F15" s="5" t="s">
        <v>1570</v>
      </c>
      <c r="G15" s="30" t="s">
        <v>4419</v>
      </c>
      <c r="H15" s="31"/>
      <c r="I15" s="5">
        <v>1</v>
      </c>
      <c r="J15" s="5" t="str">
        <f t="shared" si="0"/>
        <v>20F低区电梯厅</v>
      </c>
      <c r="K15" s="5"/>
      <c r="L15" s="5" t="str">
        <f t="shared" si="1"/>
        <v>电梯AP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4404</v>
      </c>
      <c r="D16" s="5" t="s">
        <v>4412</v>
      </c>
      <c r="E16" s="6" t="s">
        <v>23</v>
      </c>
      <c r="F16" s="5" t="s">
        <v>1570</v>
      </c>
      <c r="G16" s="30" t="s">
        <v>4420</v>
      </c>
      <c r="H16" s="31"/>
      <c r="I16" s="5">
        <v>1</v>
      </c>
      <c r="J16" s="5" t="str">
        <f t="shared" si="0"/>
        <v>20F低区电梯厅</v>
      </c>
      <c r="K16" s="5"/>
      <c r="L16" s="5" t="str">
        <f t="shared" si="1"/>
        <v>电梯AP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/>
      <c r="B17" s="5"/>
      <c r="C17" s="5"/>
      <c r="D17" s="5"/>
      <c r="E17" s="6"/>
      <c r="F17" s="5"/>
      <c r="G17" s="30"/>
      <c r="H17" s="31"/>
      <c r="I17" s="5"/>
      <c r="J17" s="5"/>
      <c r="K17" s="5"/>
      <c r="L17" s="5"/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/>
      <c r="B18" s="5"/>
      <c r="C18" s="5"/>
      <c r="D18" s="5"/>
      <c r="E18" s="6"/>
      <c r="F18" s="5"/>
      <c r="G18" s="30"/>
      <c r="H18" s="31"/>
      <c r="I18" s="5"/>
      <c r="J18" s="5"/>
      <c r="K18" s="5"/>
      <c r="L18" s="5"/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/>
      <c r="B19" s="5"/>
      <c r="C19" s="5"/>
      <c r="D19" s="5"/>
      <c r="E19" s="6"/>
      <c r="F19" s="5"/>
      <c r="G19" s="30"/>
      <c r="H19" s="31"/>
      <c r="I19" s="5"/>
      <c r="J19" s="5"/>
      <c r="K19" s="5"/>
      <c r="L19" s="5"/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/>
      <c r="B20" s="5"/>
      <c r="C20" s="5"/>
      <c r="D20" s="5"/>
      <c r="E20" s="6"/>
      <c r="F20" s="5"/>
      <c r="G20" s="30"/>
      <c r="H20" s="31"/>
      <c r="I20" s="5"/>
      <c r="J20" s="5"/>
      <c r="K20" s="5"/>
      <c r="L20" s="5"/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/>
      <c r="B21" s="5"/>
      <c r="C21" s="5"/>
      <c r="D21" s="5"/>
      <c r="E21" s="6"/>
      <c r="F21" s="5"/>
      <c r="G21" s="30"/>
      <c r="H21" s="31"/>
      <c r="I21" s="5"/>
      <c r="J21" s="5"/>
      <c r="K21" s="5"/>
      <c r="L21" s="5"/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/>
      <c r="B22" s="5"/>
      <c r="C22" s="5"/>
      <c r="D22" s="5"/>
      <c r="E22" s="6"/>
      <c r="F22" s="5"/>
      <c r="G22" s="30"/>
      <c r="H22" s="31"/>
      <c r="I22" s="5"/>
      <c r="J22" s="5"/>
      <c r="K22" s="5"/>
      <c r="L22" s="5"/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/>
      <c r="B23" s="5"/>
      <c r="C23" s="5"/>
      <c r="D23" s="5"/>
      <c r="E23" s="6"/>
      <c r="F23" s="5"/>
      <c r="G23" s="30"/>
      <c r="H23" s="31"/>
      <c r="I23" s="5"/>
      <c r="J23" s="5"/>
      <c r="K23" s="5"/>
      <c r="L23" s="5"/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/>
      <c r="B24" s="5"/>
      <c r="C24" s="5"/>
      <c r="D24" s="5"/>
      <c r="E24" s="6"/>
      <c r="F24" s="5"/>
      <c r="G24" s="30"/>
      <c r="H24" s="31"/>
      <c r="I24" s="5"/>
      <c r="J24" s="5"/>
      <c r="K24" s="5"/>
      <c r="L24" s="5"/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/>
      <c r="B25" s="5"/>
      <c r="C25" s="5"/>
      <c r="D25" s="5"/>
      <c r="E25" s="6"/>
      <c r="F25" s="5"/>
      <c r="G25" s="30"/>
      <c r="H25" s="31"/>
      <c r="I25" s="5"/>
      <c r="J25" s="5"/>
      <c r="K25" s="5"/>
      <c r="L25" s="5"/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/>
      <c r="B26" s="5"/>
      <c r="C26" s="5"/>
      <c r="D26" s="5"/>
      <c r="E26" s="6"/>
      <c r="F26" s="5"/>
      <c r="G26" s="30"/>
      <c r="H26" s="31"/>
      <c r="I26" s="5"/>
      <c r="J26" s="5"/>
      <c r="K26" s="5"/>
      <c r="L26" s="5"/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/>
      <c r="B27" s="5"/>
      <c r="C27" s="5"/>
      <c r="D27" s="5"/>
      <c r="E27" s="6"/>
      <c r="F27" s="5"/>
      <c r="G27" s="30"/>
      <c r="H27" s="31"/>
      <c r="I27" s="5"/>
      <c r="J27" s="5"/>
      <c r="K27" s="5"/>
      <c r="L27" s="5"/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/>
      <c r="B28" s="5"/>
      <c r="C28" s="5"/>
      <c r="D28" s="5"/>
      <c r="E28" s="6"/>
      <c r="F28" s="5"/>
      <c r="G28" s="30"/>
      <c r="H28" s="31"/>
      <c r="I28" s="5"/>
      <c r="J28" s="5"/>
      <c r="K28" s="5"/>
      <c r="L28" s="5"/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/>
      <c r="B29" s="5"/>
      <c r="C29" s="5"/>
      <c r="D29" s="5"/>
      <c r="E29" s="6"/>
      <c r="F29" s="5"/>
      <c r="G29" s="30"/>
      <c r="H29" s="31"/>
      <c r="I29" s="5"/>
      <c r="J29" s="5"/>
      <c r="K29" s="5"/>
      <c r="L29" s="5"/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/>
      <c r="B30" s="5"/>
      <c r="C30" s="5"/>
      <c r="D30" s="5"/>
      <c r="E30" s="6"/>
      <c r="F30" s="5"/>
      <c r="G30" s="30"/>
      <c r="H30" s="31"/>
      <c r="I30" s="5"/>
      <c r="J30" s="5"/>
      <c r="K30" s="5"/>
      <c r="L30" s="5"/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/>
      <c r="B31" s="5"/>
      <c r="C31" s="5"/>
      <c r="D31" s="5"/>
      <c r="E31" s="6"/>
      <c r="F31" s="5"/>
      <c r="G31" s="30"/>
      <c r="H31" s="31"/>
      <c r="I31" s="5"/>
      <c r="J31" s="5"/>
      <c r="K31" s="5"/>
      <c r="L31" s="5"/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/>
      <c r="B32" s="5"/>
      <c r="C32" s="5"/>
      <c r="D32" s="5"/>
      <c r="E32" s="6"/>
      <c r="F32" s="5"/>
      <c r="G32" s="30"/>
      <c r="H32" s="31"/>
      <c r="I32" s="5"/>
      <c r="J32" s="5"/>
      <c r="K32" s="5"/>
      <c r="L32" s="5"/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/>
      <c r="B33" s="5"/>
      <c r="C33" s="5"/>
      <c r="D33" s="5"/>
      <c r="E33" s="6"/>
      <c r="F33" s="5"/>
      <c r="G33" s="9"/>
      <c r="H33" s="10"/>
      <c r="I33" s="5"/>
      <c r="J33" s="5"/>
      <c r="K33" s="5"/>
      <c r="L33" s="5"/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/>
      <c r="B34" s="5"/>
      <c r="C34" s="5"/>
      <c r="D34" s="5"/>
      <c r="E34" s="6"/>
      <c r="F34" s="5"/>
      <c r="G34" s="9"/>
      <c r="H34" s="10"/>
      <c r="I34" s="5"/>
      <c r="J34" s="5"/>
      <c r="K34" s="5"/>
      <c r="L34" s="5"/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/>
      <c r="B35" s="5"/>
      <c r="C35" s="5"/>
      <c r="D35" s="5"/>
      <c r="E35" s="6"/>
      <c r="F35" s="5"/>
      <c r="G35" s="9"/>
      <c r="H35" s="10"/>
      <c r="I35" s="5"/>
      <c r="J35" s="5"/>
      <c r="K35" s="5"/>
      <c r="L35" s="5"/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/>
      <c r="B36" s="5"/>
      <c r="C36" s="5"/>
      <c r="D36" s="5"/>
      <c r="E36" s="6"/>
      <c r="F36" s="5"/>
      <c r="G36" s="9"/>
      <c r="H36" s="10"/>
      <c r="I36" s="5"/>
      <c r="J36" s="5"/>
      <c r="K36" s="5"/>
      <c r="L36" s="5"/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/>
      <c r="B37" s="5"/>
      <c r="C37" s="5"/>
      <c r="D37" s="5"/>
      <c r="E37" s="6"/>
      <c r="F37" s="5"/>
      <c r="G37" s="9"/>
      <c r="H37" s="10"/>
      <c r="I37" s="5"/>
      <c r="J37" s="5"/>
      <c r="K37" s="5"/>
      <c r="L37" s="5"/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/>
      <c r="B38" s="5"/>
      <c r="C38" s="5"/>
      <c r="D38" s="5"/>
      <c r="E38" s="6"/>
      <c r="F38" s="5"/>
      <c r="G38" s="9"/>
      <c r="H38" s="10"/>
      <c r="I38" s="5"/>
      <c r="J38" s="5"/>
      <c r="K38" s="5"/>
      <c r="L38" s="5"/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/>
      <c r="B39" s="5"/>
      <c r="C39" s="5"/>
      <c r="D39" s="5"/>
      <c r="E39" s="6"/>
      <c r="F39" s="5"/>
      <c r="G39" s="9"/>
      <c r="H39" s="10"/>
      <c r="I39" s="5"/>
      <c r="J39" s="5"/>
      <c r="K39" s="5"/>
      <c r="L39" s="5"/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/>
      <c r="B40" s="5"/>
      <c r="C40" s="5"/>
      <c r="D40" s="5"/>
      <c r="E40" s="6"/>
      <c r="F40" s="5"/>
      <c r="G40" s="9"/>
      <c r="H40" s="10"/>
      <c r="I40" s="5"/>
      <c r="J40" s="5"/>
      <c r="K40" s="5"/>
      <c r="L40" s="5"/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/>
      <c r="B41" s="5"/>
      <c r="C41" s="5"/>
      <c r="D41" s="5"/>
      <c r="E41" s="6"/>
      <c r="F41" s="5"/>
      <c r="G41" s="9"/>
      <c r="H41" s="10"/>
      <c r="I41" s="5"/>
      <c r="J41" s="5"/>
      <c r="K41" s="5"/>
      <c r="L41" s="5"/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/>
      <c r="B42" s="5"/>
      <c r="C42" s="5"/>
      <c r="D42" s="5"/>
      <c r="E42" s="6"/>
      <c r="F42" s="5"/>
      <c r="G42" s="9"/>
      <c r="H42" s="10"/>
      <c r="I42" s="5"/>
      <c r="J42" s="5"/>
      <c r="K42" s="5"/>
      <c r="L42" s="5"/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/>
      <c r="B43" s="5"/>
      <c r="C43" s="5"/>
      <c r="D43" s="5"/>
      <c r="E43" s="6"/>
      <c r="F43" s="5"/>
      <c r="G43" s="9"/>
      <c r="H43" s="10"/>
      <c r="I43" s="5"/>
      <c r="J43" s="5"/>
      <c r="K43" s="5"/>
      <c r="L43" s="5"/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/>
      <c r="B44" s="5"/>
      <c r="C44" s="5"/>
      <c r="D44" s="5"/>
      <c r="E44" s="6"/>
      <c r="F44" s="5"/>
      <c r="G44" s="9"/>
      <c r="H44" s="10"/>
      <c r="I44" s="5"/>
      <c r="J44" s="5"/>
      <c r="K44" s="5"/>
      <c r="L44" s="5"/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/>
      <c r="B45" s="5"/>
      <c r="C45" s="5"/>
      <c r="D45" s="5"/>
      <c r="E45" s="6"/>
      <c r="F45" s="5"/>
      <c r="G45" s="9"/>
      <c r="H45" s="10"/>
      <c r="I45" s="5"/>
      <c r="J45" s="5"/>
      <c r="K45" s="5"/>
      <c r="L45" s="5"/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/>
      <c r="B46" s="5"/>
      <c r="C46" s="5"/>
      <c r="D46" s="5"/>
      <c r="E46" s="6"/>
      <c r="F46" s="5"/>
      <c r="G46" s="9"/>
      <c r="H46" s="10"/>
      <c r="I46" s="5"/>
      <c r="J46" s="5"/>
      <c r="K46" s="5"/>
      <c r="L46" s="5"/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/>
      <c r="B47" s="5"/>
      <c r="C47" s="5"/>
      <c r="D47" s="5"/>
      <c r="E47" s="6"/>
      <c r="F47" s="5"/>
      <c r="G47" s="9"/>
      <c r="H47" s="10"/>
      <c r="I47" s="5"/>
      <c r="J47" s="5"/>
      <c r="K47" s="5"/>
      <c r="L47" s="5"/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/>
      <c r="B48" s="5"/>
      <c r="C48" s="5"/>
      <c r="D48" s="5"/>
      <c r="E48" s="6"/>
      <c r="F48" s="5"/>
      <c r="G48" s="9"/>
      <c r="H48" s="10"/>
      <c r="I48" s="5"/>
      <c r="J48" s="5"/>
      <c r="K48" s="5"/>
      <c r="L48" s="5"/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/>
      <c r="B49" s="5"/>
      <c r="C49" s="5"/>
      <c r="D49" s="5"/>
      <c r="E49" s="6"/>
      <c r="F49" s="5"/>
      <c r="G49" s="9"/>
      <c r="H49" s="10"/>
      <c r="I49" s="5"/>
      <c r="J49" s="5"/>
      <c r="K49" s="5"/>
      <c r="L49" s="5"/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/>
      <c r="B50" s="5"/>
      <c r="C50" s="5"/>
      <c r="D50" s="5"/>
      <c r="E50" s="6"/>
      <c r="F50" s="5"/>
      <c r="G50" s="9"/>
      <c r="H50" s="10"/>
      <c r="I50" s="5"/>
      <c r="J50" s="5"/>
      <c r="K50" s="5"/>
      <c r="L50" s="5"/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/>
      <c r="B51" s="5"/>
      <c r="C51" s="5"/>
      <c r="D51" s="5"/>
      <c r="E51" s="6"/>
      <c r="F51" s="5"/>
      <c r="G51" s="30"/>
      <c r="H51" s="31"/>
      <c r="I51" s="5"/>
      <c r="J51" s="5"/>
      <c r="K51" s="5"/>
      <c r="L51" s="5"/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/>
      <c r="B52" s="5"/>
      <c r="C52" s="5"/>
      <c r="D52" s="5"/>
      <c r="E52" s="6"/>
      <c r="F52" s="5"/>
      <c r="G52" s="30"/>
      <c r="H52" s="31"/>
      <c r="I52" s="5"/>
      <c r="J52" s="5"/>
      <c r="K52" s="5"/>
      <c r="L52" s="5"/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/>
      <c r="B53" s="5"/>
      <c r="C53" s="5"/>
      <c r="D53" s="5"/>
      <c r="E53" s="6"/>
      <c r="F53" s="5"/>
      <c r="G53" s="30"/>
      <c r="H53" s="31"/>
      <c r="I53" s="5"/>
      <c r="J53" s="5"/>
      <c r="K53" s="5"/>
      <c r="L53" s="5"/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/>
      <c r="B54" s="5"/>
      <c r="C54" s="5"/>
      <c r="D54" s="5"/>
      <c r="E54" s="6"/>
      <c r="F54" s="5"/>
      <c r="G54" s="30"/>
      <c r="H54" s="31"/>
      <c r="I54" s="5"/>
      <c r="J54" s="5"/>
      <c r="K54" s="5"/>
      <c r="L54" s="5"/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/>
      <c r="B55" s="5"/>
      <c r="C55" s="5"/>
      <c r="D55" s="5"/>
      <c r="E55" s="6"/>
      <c r="F55" s="5"/>
      <c r="G55" s="30"/>
      <c r="H55" s="31"/>
      <c r="I55" s="5"/>
      <c r="J55" s="5"/>
      <c r="K55" s="5"/>
      <c r="L55" s="5"/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/>
      <c r="B56" s="5"/>
      <c r="C56" s="5"/>
      <c r="D56" s="5"/>
      <c r="E56" s="6"/>
      <c r="F56" s="5"/>
      <c r="G56" s="30"/>
      <c r="H56" s="31"/>
      <c r="I56" s="5"/>
      <c r="J56" s="5"/>
      <c r="K56" s="5"/>
      <c r="L56" s="5"/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/>
      <c r="B57" s="5"/>
      <c r="C57" s="5"/>
      <c r="D57" s="5"/>
      <c r="E57" s="6"/>
      <c r="F57" s="5"/>
      <c r="G57" s="30"/>
      <c r="H57" s="31"/>
      <c r="I57" s="5"/>
      <c r="J57" s="5"/>
      <c r="K57" s="5"/>
      <c r="L57" s="5"/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/>
      <c r="B58" s="5"/>
      <c r="C58" s="5"/>
      <c r="D58" s="5"/>
      <c r="E58" s="6"/>
      <c r="F58" s="5"/>
      <c r="G58" s="30"/>
      <c r="H58" s="31"/>
      <c r="I58" s="5"/>
      <c r="J58" s="5"/>
      <c r="K58" s="5"/>
      <c r="L58" s="5"/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/>
      <c r="B59" s="5"/>
      <c r="C59" s="5"/>
      <c r="D59" s="5"/>
      <c r="E59" s="6"/>
      <c r="F59" s="5"/>
      <c r="G59" s="9"/>
      <c r="H59" s="10"/>
      <c r="I59" s="5"/>
      <c r="J59" s="5"/>
      <c r="K59" s="5"/>
      <c r="L59" s="5"/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/>
      <c r="B60" s="5"/>
      <c r="C60" s="5"/>
      <c r="D60" s="5"/>
      <c r="E60" s="6"/>
      <c r="F60" s="5"/>
      <c r="G60" s="9"/>
      <c r="H60" s="10"/>
      <c r="I60" s="5"/>
      <c r="J60" s="5"/>
      <c r="K60" s="5"/>
      <c r="L60" s="5"/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/>
      <c r="B61" s="5"/>
      <c r="C61" s="5"/>
      <c r="D61" s="5"/>
      <c r="E61" s="6"/>
      <c r="F61" s="5"/>
      <c r="G61" s="9"/>
      <c r="H61" s="10"/>
      <c r="I61" s="5"/>
      <c r="J61" s="5"/>
      <c r="K61" s="5"/>
      <c r="L61" s="5"/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/>
      <c r="B62" s="5"/>
      <c r="C62" s="5"/>
      <c r="D62" s="5"/>
      <c r="E62" s="6"/>
      <c r="F62" s="5"/>
      <c r="G62" s="9"/>
      <c r="H62" s="10"/>
      <c r="I62" s="5"/>
      <c r="J62" s="5"/>
      <c r="K62" s="5"/>
      <c r="L62" s="5"/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/>
      <c r="B63" s="5"/>
      <c r="C63" s="5"/>
      <c r="D63" s="5"/>
      <c r="E63" s="6"/>
      <c r="F63" s="5"/>
      <c r="G63" s="9"/>
      <c r="H63" s="10"/>
      <c r="I63" s="5"/>
      <c r="J63" s="5"/>
      <c r="K63" s="5"/>
      <c r="L63" s="5"/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/>
      <c r="B64" s="5"/>
      <c r="C64" s="5"/>
      <c r="D64" s="5"/>
      <c r="E64" s="6"/>
      <c r="F64" s="5"/>
      <c r="G64" s="9"/>
      <c r="H64" s="10"/>
      <c r="I64" s="5"/>
      <c r="J64" s="5"/>
      <c r="K64" s="5"/>
      <c r="L64" s="5"/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/>
      <c r="B65" s="5"/>
      <c r="C65" s="5"/>
      <c r="D65" s="5"/>
      <c r="E65" s="6"/>
      <c r="F65" s="5"/>
      <c r="G65" s="9"/>
      <c r="H65" s="10"/>
      <c r="I65" s="5"/>
      <c r="J65" s="5"/>
      <c r="K65" s="5"/>
      <c r="L65" s="5"/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/>
      <c r="B66" s="5"/>
      <c r="C66" s="5"/>
      <c r="D66" s="5"/>
      <c r="E66" s="6"/>
      <c r="F66" s="5"/>
      <c r="G66" s="9"/>
      <c r="H66" s="10"/>
      <c r="I66" s="5"/>
      <c r="J66" s="5"/>
      <c r="K66" s="5"/>
      <c r="L66" s="5"/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/>
      <c r="B67" s="5"/>
      <c r="C67" s="5"/>
      <c r="D67" s="5"/>
      <c r="E67" s="6"/>
      <c r="F67" s="5"/>
      <c r="G67" s="30"/>
      <c r="H67" s="31"/>
      <c r="I67" s="5"/>
      <c r="J67" s="5"/>
      <c r="K67" s="5"/>
      <c r="L67" s="5"/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/>
      <c r="B68" s="5"/>
      <c r="C68" s="5"/>
      <c r="D68" s="5"/>
      <c r="E68" s="6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/>
      <c r="B69" s="5"/>
      <c r="C69" s="5"/>
      <c r="D69" s="5"/>
      <c r="E69" s="6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/>
      <c r="B70" s="5"/>
      <c r="C70" s="5"/>
      <c r="D70" s="5"/>
      <c r="E70" s="6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/>
      <c r="B71" s="5"/>
      <c r="C71" s="5"/>
      <c r="D71" s="5"/>
      <c r="E71" s="6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/>
      <c r="B72" s="5"/>
      <c r="C72" s="5"/>
      <c r="D72" s="5"/>
      <c r="E72" s="6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/>
      <c r="B73" s="5"/>
      <c r="C73" s="5"/>
      <c r="D73" s="5"/>
      <c r="E73" s="6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/>
      <c r="B74" s="5"/>
      <c r="C74" s="5"/>
      <c r="D74" s="5"/>
      <c r="E74" s="6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/>
      <c r="B75" s="5"/>
      <c r="C75" s="5"/>
      <c r="D75" s="5"/>
      <c r="E75" s="6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/>
      <c r="B76" s="5"/>
      <c r="C76" s="5"/>
      <c r="D76" s="5"/>
      <c r="E76" s="6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/>
      <c r="B77" s="5"/>
      <c r="C77" s="5"/>
      <c r="D77" s="5"/>
      <c r="E77" s="6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/>
      <c r="B78" s="5"/>
      <c r="C78" s="5"/>
      <c r="D78" s="5"/>
      <c r="E78" s="6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/>
      <c r="B79" s="5"/>
      <c r="C79" s="5"/>
      <c r="D79" s="5"/>
      <c r="E79" s="6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/>
      <c r="B80" s="5"/>
      <c r="C80" s="5"/>
      <c r="D80" s="5"/>
      <c r="E80" s="6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/>
      <c r="B81" s="5"/>
      <c r="C81" s="5"/>
      <c r="D81" s="5"/>
      <c r="E81" s="6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/>
      <c r="B82" s="5"/>
      <c r="C82" s="5"/>
      <c r="D82" s="5"/>
      <c r="E82" s="6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/>
      <c r="B83" s="5"/>
      <c r="C83" s="5"/>
      <c r="D83" s="5"/>
      <c r="E83" s="6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/>
      <c r="B84" s="5"/>
      <c r="C84" s="5"/>
      <c r="D84" s="5"/>
      <c r="E84" s="6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/>
      <c r="B85" s="5"/>
      <c r="C85" s="5"/>
      <c r="D85" s="5"/>
      <c r="E85" s="6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/>
      <c r="B86" s="5"/>
      <c r="C86" s="5"/>
      <c r="D86" s="5"/>
      <c r="E86" s="6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/>
      <c r="B87" s="5"/>
      <c r="C87" s="5"/>
      <c r="D87" s="5"/>
      <c r="E87" s="6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/>
      <c r="B88" s="5"/>
      <c r="C88" s="5"/>
      <c r="D88" s="5"/>
      <c r="E88" s="6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/>
      <c r="B89" s="5"/>
      <c r="C89" s="5"/>
      <c r="D89" s="5"/>
      <c r="E89" s="6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/>
      <c r="B90" s="5"/>
      <c r="C90" s="5"/>
      <c r="D90" s="5"/>
      <c r="E90" s="6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/>
      <c r="B91" s="5"/>
      <c r="C91" s="5"/>
      <c r="D91" s="5"/>
      <c r="E91" s="6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/>
      <c r="B92" s="5"/>
      <c r="C92" s="5"/>
      <c r="D92" s="5"/>
      <c r="E92" s="6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/>
      <c r="B93" s="5"/>
      <c r="C93" s="5"/>
      <c r="D93" s="5"/>
      <c r="E93" s="6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/>
      <c r="B94" s="5"/>
      <c r="C94" s="5"/>
      <c r="D94" s="5"/>
      <c r="E94" s="6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/>
      <c r="B95" s="5"/>
      <c r="C95" s="5"/>
      <c r="D95" s="5"/>
      <c r="E95" s="6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/>
      <c r="B96" s="5"/>
      <c r="C96" s="5"/>
      <c r="D96" s="5"/>
      <c r="E96" s="6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/>
      <c r="B97" s="5"/>
      <c r="C97" s="5"/>
      <c r="D97" s="5"/>
      <c r="E97" s="6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/>
      <c r="B98" s="5"/>
      <c r="C98" s="5"/>
      <c r="D98" s="5"/>
      <c r="E98" s="6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/>
      <c r="B99" s="5"/>
      <c r="C99" s="5"/>
      <c r="D99" s="5"/>
      <c r="E99" s="6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/>
      <c r="B100" s="5"/>
      <c r="C100" s="5"/>
      <c r="D100" s="5"/>
      <c r="E100" s="6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/>
      <c r="B101" s="5"/>
      <c r="C101" s="5"/>
      <c r="D101" s="5"/>
      <c r="E101" s="6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/>
      <c r="B102" s="5"/>
      <c r="C102" s="5"/>
      <c r="D102" s="5"/>
      <c r="E102" s="6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/>
      <c r="B103" s="5"/>
      <c r="C103" s="5"/>
      <c r="D103" s="5"/>
      <c r="E103" s="6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/>
      <c r="B104" s="5"/>
      <c r="C104" s="5"/>
      <c r="D104" s="5"/>
      <c r="E104" s="6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/>
      <c r="B105" s="5"/>
      <c r="C105" s="5"/>
      <c r="D105" s="5"/>
      <c r="E105" s="6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/>
      <c r="B106" s="5"/>
      <c r="C106" s="5"/>
      <c r="D106" s="5"/>
      <c r="E106" s="6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/>
      <c r="B107" s="5"/>
      <c r="C107" s="5"/>
      <c r="D107" s="5"/>
      <c r="E107" s="6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/>
      <c r="B108" s="5"/>
      <c r="C108" s="5"/>
      <c r="D108" s="5"/>
      <c r="E108" s="6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/>
      <c r="B109" s="5"/>
      <c r="C109" s="5"/>
      <c r="D109" s="5"/>
      <c r="E109" s="6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/>
      <c r="B110" s="5"/>
      <c r="C110" s="5"/>
      <c r="D110" s="5"/>
      <c r="E110" s="6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/>
      <c r="B111" s="5"/>
      <c r="C111" s="5"/>
      <c r="D111" s="5"/>
      <c r="E111" s="6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/>
      <c r="B112" s="5"/>
      <c r="C112" s="5"/>
      <c r="D112" s="5"/>
      <c r="E112" s="6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/>
      <c r="B113" s="5"/>
      <c r="C113" s="5"/>
      <c r="D113" s="5"/>
      <c r="E113" s="6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/>
      <c r="B114" s="5"/>
      <c r="C114" s="5"/>
      <c r="D114" s="5"/>
      <c r="E114" s="6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/>
      <c r="B115" s="5"/>
      <c r="C115" s="5"/>
      <c r="D115" s="5"/>
      <c r="E115" s="6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/>
      <c r="B116" s="5"/>
      <c r="C116" s="5"/>
      <c r="D116" s="5"/>
      <c r="E116" s="6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/>
      <c r="B117" s="5"/>
      <c r="C117" s="5"/>
      <c r="D117" s="5"/>
      <c r="E117" s="6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/>
      <c r="B118" s="5"/>
      <c r="C118" s="5"/>
      <c r="D118" s="5"/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/>
      <c r="B119" s="5"/>
      <c r="C119" s="5"/>
      <c r="D119" s="5"/>
      <c r="E119" s="6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/>
      <c r="B120" s="5"/>
      <c r="C120" s="5"/>
      <c r="D120" s="5"/>
      <c r="E120" s="6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/>
      <c r="B121" s="5"/>
      <c r="C121" s="5"/>
      <c r="D121" s="5"/>
      <c r="E121" s="6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/>
      <c r="B122" s="5"/>
      <c r="C122" s="5"/>
      <c r="D122" s="5"/>
      <c r="E122" s="6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/>
      <c r="B123" s="5"/>
      <c r="C123" s="5"/>
      <c r="D123" s="5"/>
      <c r="E123" s="6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/>
      <c r="B124" s="5"/>
      <c r="C124" s="5"/>
      <c r="D124" s="5"/>
      <c r="E124" s="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/>
      <c r="B125" s="5"/>
      <c r="C125" s="5"/>
      <c r="D125" s="5"/>
      <c r="E125" s="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/>
      <c r="B126" s="5"/>
      <c r="C126" s="5"/>
      <c r="D126" s="5"/>
      <c r="E126" s="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/>
      <c r="B127" s="5"/>
      <c r="C127" s="5"/>
      <c r="D127" s="5"/>
      <c r="E127" s="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/>
      <c r="B128" s="5"/>
      <c r="C128" s="5"/>
      <c r="D128" s="5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/>
      <c r="B129" s="5"/>
      <c r="C129" s="5"/>
      <c r="D129" s="5"/>
      <c r="E129" s="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/>
      <c r="B130" s="5"/>
      <c r="C130" s="5"/>
      <c r="D130" s="5"/>
      <c r="E130" s="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/>
      <c r="B131" s="5"/>
      <c r="C131" s="5"/>
      <c r="D131" s="5"/>
      <c r="E131" s="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/>
      <c r="B132" s="5"/>
      <c r="C132" s="5"/>
      <c r="D132" s="5"/>
      <c r="E132" s="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/>
      <c r="B133" s="5"/>
      <c r="C133" s="5"/>
      <c r="D133" s="5"/>
      <c r="E133" s="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/>
      <c r="B134" s="5"/>
      <c r="C134" s="5"/>
      <c r="D134" s="5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/>
      <c r="B135" s="5"/>
      <c r="C135" s="5"/>
      <c r="D135" s="5"/>
      <c r="E135" s="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/>
      <c r="B136" s="5"/>
      <c r="C136" s="5"/>
      <c r="D136" s="5"/>
      <c r="E136" s="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/>
      <c r="B137" s="5"/>
      <c r="C137" s="5"/>
      <c r="D137" s="5"/>
      <c r="E137" s="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/>
      <c r="B138" s="5"/>
      <c r="C138" s="5"/>
      <c r="D138" s="5"/>
      <c r="E138" s="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/>
      <c r="B139" s="5"/>
      <c r="C139" s="5"/>
      <c r="D139" s="5"/>
      <c r="E139" s="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/>
      <c r="B140" s="5"/>
      <c r="C140" s="5"/>
      <c r="D140" s="5"/>
      <c r="E140" s="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/>
      <c r="B141" s="5"/>
      <c r="C141" s="5"/>
      <c r="D141" s="5"/>
      <c r="E141" s="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/>
      <c r="B142" s="5"/>
      <c r="C142" s="5"/>
      <c r="D142" s="5"/>
      <c r="E142" s="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/>
      <c r="B143" s="5"/>
      <c r="C143" s="5"/>
      <c r="D143" s="5"/>
      <c r="E143" s="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/>
      <c r="B144" s="5"/>
      <c r="C144" s="5"/>
      <c r="D144" s="5"/>
      <c r="E144" s="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/>
      <c r="B145" s="5"/>
      <c r="C145" s="5"/>
      <c r="D145" s="5"/>
      <c r="E145" s="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/>
      <c r="B146" s="5"/>
      <c r="C146" s="5"/>
      <c r="D146" s="5"/>
      <c r="E146" s="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/>
      <c r="B147" s="5"/>
      <c r="C147" s="5"/>
      <c r="D147" s="5"/>
      <c r="E147" s="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/>
      <c r="B148" s="5"/>
      <c r="C148" s="5"/>
      <c r="D148" s="5"/>
      <c r="E148" s="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/>
      <c r="B149" s="5"/>
      <c r="C149" s="5"/>
      <c r="D149" s="5"/>
      <c r="E149" s="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/>
      <c r="B150" s="5"/>
      <c r="C150" s="5"/>
      <c r="D150" s="5"/>
      <c r="E150" s="6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/>
      <c r="B151" s="5"/>
      <c r="C151" s="5"/>
      <c r="D151" s="5"/>
      <c r="E151" s="6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/>
      <c r="B152" s="5"/>
      <c r="C152" s="5"/>
      <c r="D152" s="5"/>
      <c r="E152" s="6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/>
      <c r="B153" s="5"/>
      <c r="C153" s="5"/>
      <c r="D153" s="5"/>
      <c r="E153" s="6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/>
      <c r="B154" s="5"/>
      <c r="C154" s="5"/>
      <c r="D154" s="5"/>
      <c r="E154" s="6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/>
      <c r="B155" s="5"/>
      <c r="C155" s="5"/>
      <c r="D155" s="5"/>
      <c r="E155" s="6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/>
      <c r="B156" s="5"/>
      <c r="C156" s="5"/>
      <c r="D156" s="5"/>
      <c r="E156" s="6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/>
      <c r="B157" s="5"/>
      <c r="C157" s="5"/>
      <c r="D157" s="5"/>
      <c r="E157" s="6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/>
      <c r="B158" s="5"/>
      <c r="C158" s="5"/>
      <c r="D158" s="5"/>
      <c r="E158" s="6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/>
      <c r="B159" s="5"/>
      <c r="C159" s="5"/>
      <c r="D159" s="5"/>
      <c r="E159" s="6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/>
      <c r="B160" s="5"/>
      <c r="C160" s="5"/>
      <c r="D160" s="5"/>
      <c r="E160" s="6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/>
      <c r="B161" s="5"/>
      <c r="C161" s="5"/>
      <c r="D161" s="5"/>
      <c r="E161" s="6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/>
      <c r="B162" s="5"/>
      <c r="C162" s="5"/>
      <c r="D162" s="5"/>
      <c r="E162" s="6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/>
      <c r="B163" s="5"/>
      <c r="C163" s="5"/>
      <c r="D163" s="5"/>
      <c r="E163" s="6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/>
      <c r="B164" s="5"/>
      <c r="C164" s="5"/>
      <c r="D164" s="5"/>
      <c r="E164" s="6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/>
      <c r="B165" s="5"/>
      <c r="C165" s="5"/>
      <c r="D165" s="5"/>
      <c r="E165" s="6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/>
      <c r="B166" s="5"/>
      <c r="C166" s="5"/>
      <c r="D166" s="5"/>
      <c r="E166" s="6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/>
      <c r="B167" s="5"/>
      <c r="C167" s="5"/>
      <c r="D167" s="5"/>
      <c r="E167" s="6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/>
      <c r="B168" s="5"/>
      <c r="C168" s="5"/>
      <c r="D168" s="5"/>
      <c r="E168" s="6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/>
      <c r="B169" s="5"/>
      <c r="C169" s="5"/>
      <c r="D169" s="5"/>
      <c r="E169" s="6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/>
      <c r="B170" s="5"/>
      <c r="C170" s="5"/>
      <c r="D170" s="5"/>
      <c r="E170" s="6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/>
      <c r="B171" s="5"/>
      <c r="C171" s="5"/>
      <c r="D171" s="5"/>
      <c r="E171" s="6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/>
      <c r="B172" s="5"/>
      <c r="C172" s="5"/>
      <c r="D172" s="5"/>
      <c r="E172" s="6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/>
      <c r="B173" s="5"/>
      <c r="C173" s="5"/>
      <c r="D173" s="5"/>
      <c r="E173" s="6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/>
      <c r="B174" s="5"/>
      <c r="C174" s="5"/>
      <c r="D174" s="5"/>
      <c r="E174" s="6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/>
      <c r="B175" s="5"/>
      <c r="C175" s="5"/>
      <c r="D175" s="5"/>
      <c r="E175" s="6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/>
      <c r="B176" s="5"/>
      <c r="C176" s="5"/>
      <c r="D176" s="5"/>
      <c r="E176" s="6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/>
      <c r="B177" s="5"/>
      <c r="C177" s="5"/>
      <c r="D177" s="5"/>
      <c r="E177" s="6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/>
      <c r="B178" s="5"/>
      <c r="C178" s="5"/>
      <c r="D178" s="5"/>
      <c r="E178" s="6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/>
      <c r="B179" s="5"/>
      <c r="C179" s="5"/>
      <c r="D179" s="5"/>
      <c r="E179" s="6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/>
      <c r="B180" s="5"/>
      <c r="C180" s="5"/>
      <c r="D180" s="5"/>
      <c r="E180" s="6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/>
      <c r="B181" s="5"/>
      <c r="C181" s="5"/>
      <c r="D181" s="5"/>
      <c r="E181" s="6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/>
      <c r="B182" s="5"/>
      <c r="C182" s="5"/>
      <c r="D182" s="5"/>
      <c r="E182" s="6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/>
      <c r="B183" s="5"/>
      <c r="C183" s="5"/>
      <c r="D183" s="5"/>
      <c r="E183" s="6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/>
      <c r="B184" s="5"/>
      <c r="C184" s="5"/>
      <c r="D184" s="5"/>
      <c r="E184" s="6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/>
      <c r="B185" s="5"/>
      <c r="C185" s="5"/>
      <c r="D185" s="5"/>
      <c r="E185" s="6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/>
      <c r="B186" s="5"/>
      <c r="C186" s="5"/>
      <c r="D186" s="5"/>
      <c r="E186" s="6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/>
      <c r="B187" s="5"/>
      <c r="C187" s="5"/>
      <c r="D187" s="5"/>
      <c r="E187" s="6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/>
      <c r="B188" s="5"/>
      <c r="C188" s="5"/>
      <c r="D188" s="5"/>
      <c r="E188" s="6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/>
      <c r="B189" s="5"/>
      <c r="C189" s="5"/>
      <c r="D189" s="5"/>
      <c r="E189" s="6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/>
      <c r="B190" s="5"/>
      <c r="C190" s="5"/>
      <c r="D190" s="5"/>
      <c r="E190" s="6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/>
      <c r="B191" s="5"/>
      <c r="C191" s="5"/>
      <c r="D191" s="5"/>
      <c r="E191" s="6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/>
      <c r="B192" s="5"/>
      <c r="C192" s="5"/>
      <c r="D192" s="5"/>
      <c r="E192" s="6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/>
      <c r="B193" s="5"/>
      <c r="C193" s="5"/>
      <c r="D193" s="5"/>
      <c r="E193" s="6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/>
      <c r="B194" s="5"/>
      <c r="C194" s="5"/>
      <c r="D194" s="5"/>
      <c r="E194" s="6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/>
      <c r="B195" s="5"/>
      <c r="C195" s="5"/>
      <c r="D195" s="5"/>
      <c r="E195" s="6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/>
      <c r="B196" s="5"/>
      <c r="C196" s="5"/>
      <c r="D196" s="5"/>
      <c r="E196" s="6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/>
      <c r="B197" s="5"/>
      <c r="C197" s="5"/>
      <c r="D197" s="5"/>
      <c r="E197" s="6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14"/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14"/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14"/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14"/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14"/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14"/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14"/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14"/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14"/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14"/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14"/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14"/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14"/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14"/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14"/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14"/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14"/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14"/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14"/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14"/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14"/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14"/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14"/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14"/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14"/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14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14"/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14"/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14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14"/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14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14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14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14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14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14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14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14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14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14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14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14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14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14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14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14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14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14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14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14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14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14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14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14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14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14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14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14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14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14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14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14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14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14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14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14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14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14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14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14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14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14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14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14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14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14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14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14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14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14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14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>
        <v>118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15">
        <v>28</v>
      </c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7"/>
      <c r="S280" s="18"/>
    </row>
  </sheetData>
  <mergeCells count="43">
    <mergeCell ref="G58:H58"/>
    <mergeCell ref="G67:H67"/>
    <mergeCell ref="A2:A3"/>
    <mergeCell ref="G53:H53"/>
    <mergeCell ref="G54:H54"/>
    <mergeCell ref="G55:H55"/>
    <mergeCell ref="G56:H56"/>
    <mergeCell ref="G57:H57"/>
    <mergeCell ref="G30:H30"/>
    <mergeCell ref="G31:H31"/>
    <mergeCell ref="G32:H32"/>
    <mergeCell ref="G51:H51"/>
    <mergeCell ref="G52:H52"/>
    <mergeCell ref="G25:H25"/>
    <mergeCell ref="G26:H26"/>
    <mergeCell ref="G27:H27"/>
    <mergeCell ref="G28:H28"/>
    <mergeCell ref="G29:H29"/>
    <mergeCell ref="G20:H20"/>
    <mergeCell ref="G21:H21"/>
    <mergeCell ref="G22:H22"/>
    <mergeCell ref="G23:H23"/>
    <mergeCell ref="G24:H24"/>
    <mergeCell ref="G15:H15"/>
    <mergeCell ref="G16:H16"/>
    <mergeCell ref="G17:H17"/>
    <mergeCell ref="G18:H18"/>
    <mergeCell ref="G19:H19"/>
    <mergeCell ref="G10:H10"/>
    <mergeCell ref="G11:H11"/>
    <mergeCell ref="G12:H12"/>
    <mergeCell ref="G13:H13"/>
    <mergeCell ref="G14:H14"/>
    <mergeCell ref="G5:H5"/>
    <mergeCell ref="G6:H6"/>
    <mergeCell ref="G7:H7"/>
    <mergeCell ref="G8:H8"/>
    <mergeCell ref="G9:H9"/>
    <mergeCell ref="A1:S1"/>
    <mergeCell ref="B2:D2"/>
    <mergeCell ref="E2:S2"/>
    <mergeCell ref="G3:H3"/>
    <mergeCell ref="G4:H4"/>
  </mergeCells>
  <phoneticPr fontId="12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470"/>
  <sheetViews>
    <sheetView topLeftCell="A211" zoomScale="70" zoomScaleNormal="70" workbookViewId="0">
      <selection activeCell="A211" sqref="A1:XFD1048576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4" style="2" customWidth="1"/>
    <col min="7" max="7" width="14.125" style="2" customWidth="1"/>
    <col min="8" max="8" width="7.87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4421</v>
      </c>
      <c r="D4" s="5" t="s">
        <v>4422</v>
      </c>
      <c r="E4" s="6" t="s">
        <v>23</v>
      </c>
      <c r="F4" s="5" t="s">
        <v>24</v>
      </c>
      <c r="G4" s="30" t="s">
        <v>4423</v>
      </c>
      <c r="H4" s="31"/>
      <c r="I4" s="5">
        <v>1</v>
      </c>
      <c r="J4" s="5" t="str">
        <f t="shared" ref="J4:J12" si="0">D4</f>
        <v>21F主楼走道</v>
      </c>
      <c r="K4" s="5"/>
      <c r="L4" s="5" t="str">
        <f t="shared" ref="L4:L12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4421</v>
      </c>
      <c r="D5" s="5" t="s">
        <v>4422</v>
      </c>
      <c r="E5" s="6" t="s">
        <v>23</v>
      </c>
      <c r="F5" s="5" t="s">
        <v>24</v>
      </c>
      <c r="G5" s="30" t="s">
        <v>4424</v>
      </c>
      <c r="H5" s="31"/>
      <c r="I5" s="5">
        <v>1</v>
      </c>
      <c r="J5" s="5" t="str">
        <f t="shared" si="0"/>
        <v>21F主楼走道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4421</v>
      </c>
      <c r="D6" s="5" t="s">
        <v>4425</v>
      </c>
      <c r="E6" s="6" t="s">
        <v>23</v>
      </c>
      <c r="F6" s="5" t="s">
        <v>24</v>
      </c>
      <c r="G6" s="30" t="s">
        <v>4426</v>
      </c>
      <c r="H6" s="31"/>
      <c r="I6" s="5">
        <v>1</v>
      </c>
      <c r="J6" s="5" t="str">
        <f t="shared" si="0"/>
        <v>21F主楼电梯厅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4421</v>
      </c>
      <c r="D7" s="5" t="s">
        <v>4422</v>
      </c>
      <c r="E7" s="6" t="s">
        <v>23</v>
      </c>
      <c r="F7" s="5" t="s">
        <v>24</v>
      </c>
      <c r="G7" s="30" t="s">
        <v>4427</v>
      </c>
      <c r="H7" s="31"/>
      <c r="I7" s="5">
        <v>1</v>
      </c>
      <c r="J7" s="5" t="str">
        <f t="shared" si="0"/>
        <v>21F主楼走道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4421</v>
      </c>
      <c r="D8" s="5" t="s">
        <v>4422</v>
      </c>
      <c r="E8" s="6" t="s">
        <v>23</v>
      </c>
      <c r="F8" s="5" t="s">
        <v>24</v>
      </c>
      <c r="G8" s="30" t="s">
        <v>4428</v>
      </c>
      <c r="H8" s="31"/>
      <c r="I8" s="5">
        <v>1</v>
      </c>
      <c r="J8" s="5" t="str">
        <f t="shared" si="0"/>
        <v>21F主楼走道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4421</v>
      </c>
      <c r="D9" s="5" t="s">
        <v>4422</v>
      </c>
      <c r="E9" s="6" t="s">
        <v>23</v>
      </c>
      <c r="F9" s="5" t="s">
        <v>24</v>
      </c>
      <c r="G9" s="30" t="s">
        <v>4429</v>
      </c>
      <c r="H9" s="31"/>
      <c r="I9" s="5">
        <v>1</v>
      </c>
      <c r="J9" s="5" t="str">
        <f t="shared" si="0"/>
        <v>21F主楼走道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4421</v>
      </c>
      <c r="D10" s="5" t="s">
        <v>4422</v>
      </c>
      <c r="E10" s="6" t="s">
        <v>23</v>
      </c>
      <c r="F10" s="5" t="s">
        <v>24</v>
      </c>
      <c r="G10" s="30" t="s">
        <v>4430</v>
      </c>
      <c r="H10" s="31"/>
      <c r="I10" s="5">
        <v>1</v>
      </c>
      <c r="J10" s="5" t="str">
        <f t="shared" si="0"/>
        <v>21F主楼走道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4421</v>
      </c>
      <c r="D11" s="5" t="s">
        <v>4422</v>
      </c>
      <c r="E11" s="6" t="s">
        <v>23</v>
      </c>
      <c r="F11" s="5" t="s">
        <v>24</v>
      </c>
      <c r="G11" s="30" t="s">
        <v>4431</v>
      </c>
      <c r="H11" s="31"/>
      <c r="I11" s="5">
        <v>1</v>
      </c>
      <c r="J11" s="5" t="str">
        <f t="shared" si="0"/>
        <v>21F主楼走道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4421</v>
      </c>
      <c r="D12" s="5" t="s">
        <v>4422</v>
      </c>
      <c r="E12" s="6" t="s">
        <v>23</v>
      </c>
      <c r="F12" s="5" t="s">
        <v>24</v>
      </c>
      <c r="G12" s="30" t="s">
        <v>4432</v>
      </c>
      <c r="H12" s="31"/>
      <c r="I12" s="5">
        <v>1</v>
      </c>
      <c r="J12" s="5" t="str">
        <f t="shared" si="0"/>
        <v>21F主楼走道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4421</v>
      </c>
      <c r="D13" s="5" t="s">
        <v>4433</v>
      </c>
      <c r="E13" s="6" t="s">
        <v>23</v>
      </c>
      <c r="F13" s="5" t="s">
        <v>94</v>
      </c>
      <c r="G13" s="30" t="s">
        <v>4434</v>
      </c>
      <c r="H13" s="31"/>
      <c r="I13" s="5">
        <v>1</v>
      </c>
      <c r="J13" s="5" t="str">
        <f t="shared" ref="J13:J66" si="2">D13</f>
        <v>21F主楼办公室</v>
      </c>
      <c r="K13" s="5"/>
      <c r="L13" s="5" t="str">
        <f t="shared" ref="L13:L66" si="3">F13</f>
        <v>墙面无线AP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4421</v>
      </c>
      <c r="D14" s="5" t="s">
        <v>4433</v>
      </c>
      <c r="E14" s="6" t="s">
        <v>23</v>
      </c>
      <c r="F14" s="5" t="s">
        <v>94</v>
      </c>
      <c r="G14" s="30" t="s">
        <v>4435</v>
      </c>
      <c r="H14" s="31"/>
      <c r="I14" s="5">
        <v>1</v>
      </c>
      <c r="J14" s="5" t="str">
        <f t="shared" si="2"/>
        <v>21F主楼办公室</v>
      </c>
      <c r="K14" s="5"/>
      <c r="L14" s="5" t="str">
        <f t="shared" si="3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4421</v>
      </c>
      <c r="D15" s="5" t="s">
        <v>4433</v>
      </c>
      <c r="E15" s="6" t="s">
        <v>23</v>
      </c>
      <c r="F15" s="5" t="s">
        <v>94</v>
      </c>
      <c r="G15" s="30" t="s">
        <v>4436</v>
      </c>
      <c r="H15" s="31"/>
      <c r="I15" s="5">
        <v>1</v>
      </c>
      <c r="J15" s="5" t="str">
        <f t="shared" si="2"/>
        <v>21F主楼办公室</v>
      </c>
      <c r="K15" s="5"/>
      <c r="L15" s="5" t="str">
        <f t="shared" si="3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4421</v>
      </c>
      <c r="D16" s="5" t="s">
        <v>4433</v>
      </c>
      <c r="E16" s="6" t="s">
        <v>23</v>
      </c>
      <c r="F16" s="5" t="s">
        <v>94</v>
      </c>
      <c r="G16" s="30" t="s">
        <v>4437</v>
      </c>
      <c r="H16" s="31"/>
      <c r="I16" s="5">
        <v>1</v>
      </c>
      <c r="J16" s="5" t="str">
        <f t="shared" si="2"/>
        <v>21F主楼办公室</v>
      </c>
      <c r="K16" s="5"/>
      <c r="L16" s="5" t="str">
        <f t="shared" si="3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4421</v>
      </c>
      <c r="D17" s="5" t="s">
        <v>4433</v>
      </c>
      <c r="E17" s="6" t="s">
        <v>23</v>
      </c>
      <c r="F17" s="5" t="s">
        <v>94</v>
      </c>
      <c r="G17" s="30" t="s">
        <v>4438</v>
      </c>
      <c r="H17" s="31"/>
      <c r="I17" s="5">
        <v>1</v>
      </c>
      <c r="J17" s="5" t="str">
        <f t="shared" si="2"/>
        <v>21F主楼办公室</v>
      </c>
      <c r="K17" s="5"/>
      <c r="L17" s="5" t="str">
        <f t="shared" si="3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4421</v>
      </c>
      <c r="D18" s="5" t="s">
        <v>4433</v>
      </c>
      <c r="E18" s="6" t="s">
        <v>23</v>
      </c>
      <c r="F18" s="5" t="s">
        <v>94</v>
      </c>
      <c r="G18" s="30" t="s">
        <v>4439</v>
      </c>
      <c r="H18" s="31"/>
      <c r="I18" s="5">
        <v>1</v>
      </c>
      <c r="J18" s="5" t="str">
        <f t="shared" si="2"/>
        <v>21F主楼办公室</v>
      </c>
      <c r="K18" s="5"/>
      <c r="L18" s="5" t="str">
        <f t="shared" si="3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4421</v>
      </c>
      <c r="D19" s="5" t="s">
        <v>4433</v>
      </c>
      <c r="E19" s="6" t="s">
        <v>23</v>
      </c>
      <c r="F19" s="5" t="s">
        <v>94</v>
      </c>
      <c r="G19" s="30" t="s">
        <v>4440</v>
      </c>
      <c r="H19" s="31"/>
      <c r="I19" s="5">
        <v>1</v>
      </c>
      <c r="J19" s="5" t="str">
        <f t="shared" si="2"/>
        <v>21F主楼办公室</v>
      </c>
      <c r="K19" s="5"/>
      <c r="L19" s="5" t="str">
        <f t="shared" si="3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4421</v>
      </c>
      <c r="D20" s="5" t="s">
        <v>4433</v>
      </c>
      <c r="E20" s="6" t="s">
        <v>23</v>
      </c>
      <c r="F20" s="5" t="s">
        <v>94</v>
      </c>
      <c r="G20" s="30" t="s">
        <v>4441</v>
      </c>
      <c r="H20" s="31"/>
      <c r="I20" s="5">
        <v>1</v>
      </c>
      <c r="J20" s="5" t="str">
        <f t="shared" si="2"/>
        <v>21F主楼办公室</v>
      </c>
      <c r="K20" s="5"/>
      <c r="L20" s="5" t="str">
        <f t="shared" si="3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4421</v>
      </c>
      <c r="D21" s="5" t="s">
        <v>4433</v>
      </c>
      <c r="E21" s="6" t="s">
        <v>23</v>
      </c>
      <c r="F21" s="5" t="s">
        <v>94</v>
      </c>
      <c r="G21" s="30" t="s">
        <v>4442</v>
      </c>
      <c r="H21" s="31"/>
      <c r="I21" s="5">
        <v>1</v>
      </c>
      <c r="J21" s="5" t="str">
        <f t="shared" si="2"/>
        <v>21F主楼办公室</v>
      </c>
      <c r="K21" s="5"/>
      <c r="L21" s="5" t="str">
        <f t="shared" si="3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4421</v>
      </c>
      <c r="D22" s="5" t="s">
        <v>4433</v>
      </c>
      <c r="E22" s="6" t="s">
        <v>23</v>
      </c>
      <c r="F22" s="5" t="s">
        <v>94</v>
      </c>
      <c r="G22" s="30" t="s">
        <v>4443</v>
      </c>
      <c r="H22" s="31"/>
      <c r="I22" s="5">
        <v>1</v>
      </c>
      <c r="J22" s="5" t="str">
        <f t="shared" si="2"/>
        <v>21F主楼办公室</v>
      </c>
      <c r="K22" s="5"/>
      <c r="L22" s="5" t="str">
        <f t="shared" si="3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4421</v>
      </c>
      <c r="D23" s="5" t="s">
        <v>4433</v>
      </c>
      <c r="E23" s="6" t="s">
        <v>23</v>
      </c>
      <c r="F23" s="5" t="s">
        <v>94</v>
      </c>
      <c r="G23" s="30" t="s">
        <v>4444</v>
      </c>
      <c r="H23" s="31"/>
      <c r="I23" s="5">
        <v>1</v>
      </c>
      <c r="J23" s="5" t="str">
        <f t="shared" si="2"/>
        <v>21F主楼办公室</v>
      </c>
      <c r="K23" s="5"/>
      <c r="L23" s="5" t="str">
        <f t="shared" si="3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4421</v>
      </c>
      <c r="D24" s="5" t="s">
        <v>4433</v>
      </c>
      <c r="E24" s="6" t="s">
        <v>23</v>
      </c>
      <c r="F24" s="5" t="s">
        <v>94</v>
      </c>
      <c r="G24" s="30" t="s">
        <v>4445</v>
      </c>
      <c r="H24" s="31"/>
      <c r="I24" s="5">
        <v>1</v>
      </c>
      <c r="J24" s="5" t="str">
        <f t="shared" si="2"/>
        <v>21F主楼办公室</v>
      </c>
      <c r="K24" s="5"/>
      <c r="L24" s="5" t="str">
        <f t="shared" si="3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4421</v>
      </c>
      <c r="D25" s="5" t="s">
        <v>4433</v>
      </c>
      <c r="E25" s="6" t="s">
        <v>23</v>
      </c>
      <c r="F25" s="5" t="s">
        <v>94</v>
      </c>
      <c r="G25" s="30" t="s">
        <v>4446</v>
      </c>
      <c r="H25" s="31"/>
      <c r="I25" s="5">
        <v>1</v>
      </c>
      <c r="J25" s="5" t="str">
        <f t="shared" si="2"/>
        <v>21F主楼办公室</v>
      </c>
      <c r="K25" s="5"/>
      <c r="L25" s="5" t="str">
        <f t="shared" si="3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4421</v>
      </c>
      <c r="D26" s="5" t="s">
        <v>4433</v>
      </c>
      <c r="E26" s="6" t="s">
        <v>23</v>
      </c>
      <c r="F26" s="5" t="s">
        <v>94</v>
      </c>
      <c r="G26" s="30" t="s">
        <v>4447</v>
      </c>
      <c r="H26" s="31"/>
      <c r="I26" s="5">
        <v>1</v>
      </c>
      <c r="J26" s="5" t="str">
        <f t="shared" si="2"/>
        <v>21F主楼办公室</v>
      </c>
      <c r="K26" s="5"/>
      <c r="L26" s="5" t="str">
        <f t="shared" si="3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4421</v>
      </c>
      <c r="D27" s="5" t="s">
        <v>4433</v>
      </c>
      <c r="E27" s="6" t="s">
        <v>23</v>
      </c>
      <c r="F27" s="5" t="s">
        <v>94</v>
      </c>
      <c r="G27" s="30" t="s">
        <v>4448</v>
      </c>
      <c r="H27" s="31"/>
      <c r="I27" s="5">
        <v>1</v>
      </c>
      <c r="J27" s="5" t="str">
        <f t="shared" si="2"/>
        <v>21F主楼办公室</v>
      </c>
      <c r="K27" s="5"/>
      <c r="L27" s="5" t="str">
        <f t="shared" si="3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4421</v>
      </c>
      <c r="D28" s="5" t="s">
        <v>4433</v>
      </c>
      <c r="E28" s="6" t="s">
        <v>23</v>
      </c>
      <c r="F28" s="5" t="s">
        <v>94</v>
      </c>
      <c r="G28" s="30" t="s">
        <v>4449</v>
      </c>
      <c r="H28" s="31"/>
      <c r="I28" s="5">
        <v>1</v>
      </c>
      <c r="J28" s="5" t="str">
        <f t="shared" si="2"/>
        <v>21F主楼办公室</v>
      </c>
      <c r="K28" s="5"/>
      <c r="L28" s="5" t="str">
        <f t="shared" si="3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4421</v>
      </c>
      <c r="D29" s="5" t="s">
        <v>4433</v>
      </c>
      <c r="E29" s="6" t="s">
        <v>23</v>
      </c>
      <c r="F29" s="5" t="s">
        <v>94</v>
      </c>
      <c r="G29" s="30" t="s">
        <v>4450</v>
      </c>
      <c r="H29" s="31"/>
      <c r="I29" s="5">
        <v>1</v>
      </c>
      <c r="J29" s="5" t="str">
        <f t="shared" si="2"/>
        <v>21F主楼办公室</v>
      </c>
      <c r="K29" s="5"/>
      <c r="L29" s="5" t="str">
        <f t="shared" si="3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4421</v>
      </c>
      <c r="D30" s="5" t="s">
        <v>4433</v>
      </c>
      <c r="E30" s="6" t="s">
        <v>23</v>
      </c>
      <c r="F30" s="5" t="s">
        <v>94</v>
      </c>
      <c r="G30" s="30" t="s">
        <v>4451</v>
      </c>
      <c r="H30" s="31"/>
      <c r="I30" s="5">
        <v>1</v>
      </c>
      <c r="J30" s="5" t="str">
        <f t="shared" si="2"/>
        <v>21F主楼办公室</v>
      </c>
      <c r="K30" s="5"/>
      <c r="L30" s="5" t="str">
        <f t="shared" si="3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4421</v>
      </c>
      <c r="D31" s="5" t="s">
        <v>4433</v>
      </c>
      <c r="E31" s="6" t="s">
        <v>23</v>
      </c>
      <c r="F31" s="5" t="s">
        <v>94</v>
      </c>
      <c r="G31" s="30" t="s">
        <v>4452</v>
      </c>
      <c r="H31" s="31"/>
      <c r="I31" s="5">
        <v>1</v>
      </c>
      <c r="J31" s="5" t="str">
        <f t="shared" si="2"/>
        <v>21F主楼办公室</v>
      </c>
      <c r="K31" s="5"/>
      <c r="L31" s="5" t="str">
        <f t="shared" si="3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4421</v>
      </c>
      <c r="D32" s="5" t="s">
        <v>4433</v>
      </c>
      <c r="E32" s="6" t="s">
        <v>23</v>
      </c>
      <c r="F32" s="5" t="s">
        <v>94</v>
      </c>
      <c r="G32" s="30" t="s">
        <v>4453</v>
      </c>
      <c r="H32" s="31"/>
      <c r="I32" s="5">
        <v>1</v>
      </c>
      <c r="J32" s="5" t="str">
        <f t="shared" si="2"/>
        <v>21F主楼办公室</v>
      </c>
      <c r="K32" s="5"/>
      <c r="L32" s="5" t="str">
        <f t="shared" si="3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4421</v>
      </c>
      <c r="D33" s="5" t="s">
        <v>4433</v>
      </c>
      <c r="E33" s="6" t="s">
        <v>23</v>
      </c>
      <c r="F33" s="5" t="s">
        <v>94</v>
      </c>
      <c r="G33" s="30" t="s">
        <v>4454</v>
      </c>
      <c r="H33" s="31"/>
      <c r="I33" s="5">
        <v>1</v>
      </c>
      <c r="J33" s="5" t="str">
        <f t="shared" si="2"/>
        <v>21F主楼办公室</v>
      </c>
      <c r="K33" s="5"/>
      <c r="L33" s="5" t="str">
        <f t="shared" si="3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4421</v>
      </c>
      <c r="D34" s="5" t="s">
        <v>4433</v>
      </c>
      <c r="E34" s="6" t="s">
        <v>23</v>
      </c>
      <c r="F34" s="5" t="s">
        <v>94</v>
      </c>
      <c r="G34" s="30" t="s">
        <v>4455</v>
      </c>
      <c r="H34" s="31"/>
      <c r="I34" s="5">
        <v>1</v>
      </c>
      <c r="J34" s="5" t="str">
        <f t="shared" si="2"/>
        <v>21F主楼办公室</v>
      </c>
      <c r="K34" s="5"/>
      <c r="L34" s="5" t="str">
        <f t="shared" si="3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4421</v>
      </c>
      <c r="D35" s="5" t="s">
        <v>4433</v>
      </c>
      <c r="E35" s="6" t="s">
        <v>23</v>
      </c>
      <c r="F35" s="5" t="s">
        <v>94</v>
      </c>
      <c r="G35" s="30" t="s">
        <v>4456</v>
      </c>
      <c r="H35" s="31"/>
      <c r="I35" s="5">
        <v>1</v>
      </c>
      <c r="J35" s="5" t="str">
        <f t="shared" si="2"/>
        <v>21F主楼办公室</v>
      </c>
      <c r="K35" s="5"/>
      <c r="L35" s="5" t="str">
        <f t="shared" si="3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4421</v>
      </c>
      <c r="D36" s="5" t="s">
        <v>4433</v>
      </c>
      <c r="E36" s="6" t="s">
        <v>23</v>
      </c>
      <c r="F36" s="5" t="s">
        <v>94</v>
      </c>
      <c r="G36" s="30" t="s">
        <v>4457</v>
      </c>
      <c r="H36" s="31"/>
      <c r="I36" s="5">
        <v>1</v>
      </c>
      <c r="J36" s="5" t="str">
        <f t="shared" si="2"/>
        <v>21F主楼办公室</v>
      </c>
      <c r="K36" s="5"/>
      <c r="L36" s="5" t="str">
        <f t="shared" si="3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4421</v>
      </c>
      <c r="D37" s="5" t="s">
        <v>4433</v>
      </c>
      <c r="E37" s="6" t="s">
        <v>23</v>
      </c>
      <c r="F37" s="5" t="s">
        <v>94</v>
      </c>
      <c r="G37" s="30" t="s">
        <v>4458</v>
      </c>
      <c r="H37" s="31"/>
      <c r="I37" s="5">
        <v>1</v>
      </c>
      <c r="J37" s="5" t="str">
        <f t="shared" si="2"/>
        <v>21F主楼办公室</v>
      </c>
      <c r="K37" s="5"/>
      <c r="L37" s="5" t="str">
        <f t="shared" si="3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4421</v>
      </c>
      <c r="D38" s="5" t="s">
        <v>4433</v>
      </c>
      <c r="E38" s="6" t="s">
        <v>23</v>
      </c>
      <c r="F38" s="5" t="s">
        <v>94</v>
      </c>
      <c r="G38" s="30" t="s">
        <v>4459</v>
      </c>
      <c r="H38" s="31"/>
      <c r="I38" s="5">
        <v>1</v>
      </c>
      <c r="J38" s="5" t="str">
        <f t="shared" si="2"/>
        <v>21F主楼办公室</v>
      </c>
      <c r="K38" s="5"/>
      <c r="L38" s="5" t="str">
        <f t="shared" si="3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4421</v>
      </c>
      <c r="D39" s="5" t="s">
        <v>4433</v>
      </c>
      <c r="E39" s="6" t="s">
        <v>23</v>
      </c>
      <c r="F39" s="5" t="s">
        <v>94</v>
      </c>
      <c r="G39" s="30" t="s">
        <v>4460</v>
      </c>
      <c r="H39" s="31"/>
      <c r="I39" s="5">
        <v>1</v>
      </c>
      <c r="J39" s="5" t="str">
        <f t="shared" si="2"/>
        <v>21F主楼办公室</v>
      </c>
      <c r="K39" s="5"/>
      <c r="L39" s="5" t="str">
        <f t="shared" si="3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4421</v>
      </c>
      <c r="D40" s="5" t="s">
        <v>4433</v>
      </c>
      <c r="E40" s="6" t="s">
        <v>23</v>
      </c>
      <c r="F40" s="5" t="s">
        <v>94</v>
      </c>
      <c r="G40" s="30" t="s">
        <v>4461</v>
      </c>
      <c r="H40" s="31"/>
      <c r="I40" s="5">
        <v>1</v>
      </c>
      <c r="J40" s="5" t="str">
        <f t="shared" si="2"/>
        <v>21F主楼办公室</v>
      </c>
      <c r="K40" s="5"/>
      <c r="L40" s="5" t="str">
        <f t="shared" si="3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4421</v>
      </c>
      <c r="D41" s="5" t="s">
        <v>4462</v>
      </c>
      <c r="E41" s="6" t="s">
        <v>23</v>
      </c>
      <c r="F41" s="5" t="s">
        <v>94</v>
      </c>
      <c r="G41" s="30" t="s">
        <v>4463</v>
      </c>
      <c r="H41" s="31"/>
      <c r="I41" s="5">
        <v>1</v>
      </c>
      <c r="J41" s="5" t="str">
        <f t="shared" si="2"/>
        <v>21F主楼小会议室</v>
      </c>
      <c r="K41" s="5"/>
      <c r="L41" s="5" t="str">
        <f t="shared" si="3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4421</v>
      </c>
      <c r="D42" s="5" t="s">
        <v>4462</v>
      </c>
      <c r="E42" s="6" t="s">
        <v>23</v>
      </c>
      <c r="F42" s="5" t="s">
        <v>94</v>
      </c>
      <c r="G42" s="30" t="s">
        <v>4464</v>
      </c>
      <c r="H42" s="31"/>
      <c r="I42" s="5">
        <v>1</v>
      </c>
      <c r="J42" s="5" t="str">
        <f t="shared" si="2"/>
        <v>21F主楼小会议室</v>
      </c>
      <c r="K42" s="5"/>
      <c r="L42" s="5" t="str">
        <f t="shared" si="3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4421</v>
      </c>
      <c r="D43" s="5" t="s">
        <v>4465</v>
      </c>
      <c r="E43" s="6" t="s">
        <v>23</v>
      </c>
      <c r="F43" s="5" t="s">
        <v>94</v>
      </c>
      <c r="G43" s="30" t="s">
        <v>4466</v>
      </c>
      <c r="H43" s="31"/>
      <c r="I43" s="5">
        <v>1</v>
      </c>
      <c r="J43" s="5" t="str">
        <f t="shared" si="2"/>
        <v>21F主楼中会议室</v>
      </c>
      <c r="K43" s="5"/>
      <c r="L43" s="5" t="str">
        <f t="shared" si="3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4421</v>
      </c>
      <c r="D44" s="5" t="s">
        <v>4467</v>
      </c>
      <c r="E44" s="6" t="s">
        <v>23</v>
      </c>
      <c r="F44" s="5" t="s">
        <v>94</v>
      </c>
      <c r="G44" s="30" t="s">
        <v>4468</v>
      </c>
      <c r="H44" s="31"/>
      <c r="I44" s="5">
        <v>1</v>
      </c>
      <c r="J44" s="5" t="str">
        <f t="shared" si="2"/>
        <v>21F主楼大会议室</v>
      </c>
      <c r="K44" s="5"/>
      <c r="L44" s="5" t="str">
        <f t="shared" si="3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4421</v>
      </c>
      <c r="D45" s="5" t="s">
        <v>4433</v>
      </c>
      <c r="E45" s="6" t="s">
        <v>23</v>
      </c>
      <c r="F45" s="5" t="s">
        <v>94</v>
      </c>
      <c r="G45" s="30" t="s">
        <v>4469</v>
      </c>
      <c r="H45" s="31"/>
      <c r="I45" s="5">
        <v>1</v>
      </c>
      <c r="J45" s="5" t="str">
        <f t="shared" si="2"/>
        <v>21F主楼办公室</v>
      </c>
      <c r="K45" s="5"/>
      <c r="L45" s="5" t="str">
        <f t="shared" si="3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4421</v>
      </c>
      <c r="D46" s="5" t="s">
        <v>4433</v>
      </c>
      <c r="E46" s="6" t="s">
        <v>23</v>
      </c>
      <c r="F46" s="5" t="s">
        <v>94</v>
      </c>
      <c r="G46" s="30" t="s">
        <v>4470</v>
      </c>
      <c r="H46" s="31"/>
      <c r="I46" s="5">
        <v>1</v>
      </c>
      <c r="J46" s="5" t="str">
        <f t="shared" si="2"/>
        <v>21F主楼办公室</v>
      </c>
      <c r="K46" s="5"/>
      <c r="L46" s="5" t="str">
        <f t="shared" si="3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4421</v>
      </c>
      <c r="D47" s="5" t="s">
        <v>4433</v>
      </c>
      <c r="E47" s="6" t="s">
        <v>23</v>
      </c>
      <c r="F47" s="5" t="s">
        <v>94</v>
      </c>
      <c r="G47" s="30" t="s">
        <v>4471</v>
      </c>
      <c r="H47" s="31"/>
      <c r="I47" s="5">
        <v>1</v>
      </c>
      <c r="J47" s="5" t="str">
        <f t="shared" si="2"/>
        <v>21F主楼办公室</v>
      </c>
      <c r="K47" s="5"/>
      <c r="L47" s="5" t="str">
        <f t="shared" si="3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4421</v>
      </c>
      <c r="D48" s="5" t="s">
        <v>4433</v>
      </c>
      <c r="E48" s="6" t="s">
        <v>23</v>
      </c>
      <c r="F48" s="5" t="s">
        <v>94</v>
      </c>
      <c r="G48" s="30" t="s">
        <v>4472</v>
      </c>
      <c r="H48" s="31"/>
      <c r="I48" s="5">
        <v>1</v>
      </c>
      <c r="J48" s="5" t="str">
        <f t="shared" si="2"/>
        <v>21F主楼办公室</v>
      </c>
      <c r="K48" s="5"/>
      <c r="L48" s="5" t="str">
        <f t="shared" si="3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4421</v>
      </c>
      <c r="D49" s="5" t="s">
        <v>4433</v>
      </c>
      <c r="E49" s="6" t="s">
        <v>23</v>
      </c>
      <c r="F49" s="5" t="s">
        <v>94</v>
      </c>
      <c r="G49" s="30" t="s">
        <v>4473</v>
      </c>
      <c r="H49" s="31"/>
      <c r="I49" s="5">
        <v>1</v>
      </c>
      <c r="J49" s="5" t="str">
        <f t="shared" si="2"/>
        <v>21F主楼办公室</v>
      </c>
      <c r="K49" s="5"/>
      <c r="L49" s="5" t="str">
        <f t="shared" si="3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4421</v>
      </c>
      <c r="D50" s="5" t="s">
        <v>4433</v>
      </c>
      <c r="E50" s="6" t="s">
        <v>23</v>
      </c>
      <c r="F50" s="5" t="s">
        <v>94</v>
      </c>
      <c r="G50" s="30" t="s">
        <v>4474</v>
      </c>
      <c r="H50" s="31"/>
      <c r="I50" s="5">
        <v>1</v>
      </c>
      <c r="J50" s="5" t="str">
        <f t="shared" si="2"/>
        <v>21F主楼办公室</v>
      </c>
      <c r="K50" s="5"/>
      <c r="L50" s="5" t="str">
        <f t="shared" si="3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4421</v>
      </c>
      <c r="D51" s="5" t="s">
        <v>4433</v>
      </c>
      <c r="E51" s="6" t="s">
        <v>23</v>
      </c>
      <c r="F51" s="5" t="s">
        <v>94</v>
      </c>
      <c r="G51" s="30" t="s">
        <v>4475</v>
      </c>
      <c r="H51" s="31"/>
      <c r="I51" s="5">
        <v>1</v>
      </c>
      <c r="J51" s="5" t="str">
        <f t="shared" si="2"/>
        <v>21F主楼办公室</v>
      </c>
      <c r="K51" s="5"/>
      <c r="L51" s="5" t="str">
        <f t="shared" si="3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4421</v>
      </c>
      <c r="D52" s="5" t="s">
        <v>4433</v>
      </c>
      <c r="E52" s="6" t="s">
        <v>23</v>
      </c>
      <c r="F52" s="5" t="s">
        <v>94</v>
      </c>
      <c r="G52" s="30" t="s">
        <v>4476</v>
      </c>
      <c r="H52" s="31"/>
      <c r="I52" s="5">
        <v>1</v>
      </c>
      <c r="J52" s="5" t="str">
        <f t="shared" si="2"/>
        <v>21F主楼办公室</v>
      </c>
      <c r="K52" s="5"/>
      <c r="L52" s="5" t="str">
        <f t="shared" si="3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4421</v>
      </c>
      <c r="D53" s="5" t="s">
        <v>4433</v>
      </c>
      <c r="E53" s="6" t="s">
        <v>23</v>
      </c>
      <c r="F53" s="5" t="s">
        <v>94</v>
      </c>
      <c r="G53" s="30" t="s">
        <v>4477</v>
      </c>
      <c r="H53" s="31"/>
      <c r="I53" s="5">
        <v>1</v>
      </c>
      <c r="J53" s="5" t="str">
        <f t="shared" si="2"/>
        <v>21F主楼办公室</v>
      </c>
      <c r="K53" s="5"/>
      <c r="L53" s="5" t="str">
        <f t="shared" si="3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4421</v>
      </c>
      <c r="D54" s="5" t="s">
        <v>4433</v>
      </c>
      <c r="E54" s="6" t="s">
        <v>23</v>
      </c>
      <c r="F54" s="5" t="s">
        <v>94</v>
      </c>
      <c r="G54" s="30" t="s">
        <v>4478</v>
      </c>
      <c r="H54" s="31"/>
      <c r="I54" s="5">
        <v>1</v>
      </c>
      <c r="J54" s="5" t="str">
        <f t="shared" si="2"/>
        <v>21F主楼办公室</v>
      </c>
      <c r="K54" s="5"/>
      <c r="L54" s="5" t="str">
        <f t="shared" si="3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4421</v>
      </c>
      <c r="D55" s="5" t="s">
        <v>4433</v>
      </c>
      <c r="E55" s="6" t="s">
        <v>23</v>
      </c>
      <c r="F55" s="5" t="s">
        <v>94</v>
      </c>
      <c r="G55" s="30" t="s">
        <v>4479</v>
      </c>
      <c r="H55" s="31"/>
      <c r="I55" s="5">
        <v>1</v>
      </c>
      <c r="J55" s="5" t="str">
        <f t="shared" si="2"/>
        <v>21F主楼办公室</v>
      </c>
      <c r="K55" s="5"/>
      <c r="L55" s="5" t="str">
        <f t="shared" si="3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4421</v>
      </c>
      <c r="D56" s="5" t="s">
        <v>4433</v>
      </c>
      <c r="E56" s="6" t="s">
        <v>23</v>
      </c>
      <c r="F56" s="5" t="s">
        <v>96</v>
      </c>
      <c r="G56" s="9" t="s">
        <v>4480</v>
      </c>
      <c r="H56" s="10" t="s">
        <v>158</v>
      </c>
      <c r="I56" s="5">
        <v>1</v>
      </c>
      <c r="J56" s="5" t="str">
        <f t="shared" si="2"/>
        <v>21F主楼办公室</v>
      </c>
      <c r="K56" s="5"/>
      <c r="L56" s="5" t="str">
        <f t="shared" si="3"/>
        <v>双口面板（网络插座）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4421</v>
      </c>
      <c r="D57" s="5" t="s">
        <v>4433</v>
      </c>
      <c r="E57" s="6" t="s">
        <v>23</v>
      </c>
      <c r="F57" s="5" t="s">
        <v>96</v>
      </c>
      <c r="G57" s="9" t="s">
        <v>4481</v>
      </c>
      <c r="H57" s="10" t="s">
        <v>160</v>
      </c>
      <c r="I57" s="5">
        <v>1</v>
      </c>
      <c r="J57" s="5" t="str">
        <f t="shared" si="2"/>
        <v>21F主楼办公室</v>
      </c>
      <c r="K57" s="5"/>
      <c r="L57" s="5" t="str">
        <f t="shared" si="3"/>
        <v>双口面板（网络插座）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4421</v>
      </c>
      <c r="D58" s="5" t="s">
        <v>4433</v>
      </c>
      <c r="E58" s="6" t="s">
        <v>23</v>
      </c>
      <c r="F58" s="5" t="s">
        <v>96</v>
      </c>
      <c r="G58" s="9" t="s">
        <v>4482</v>
      </c>
      <c r="H58" s="10" t="s">
        <v>162</v>
      </c>
      <c r="I58" s="5">
        <v>1</v>
      </c>
      <c r="J58" s="5" t="str">
        <f t="shared" si="2"/>
        <v>21F主楼办公室</v>
      </c>
      <c r="K58" s="5"/>
      <c r="L58" s="5" t="str">
        <f t="shared" si="3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4421</v>
      </c>
      <c r="D59" s="5" t="s">
        <v>4433</v>
      </c>
      <c r="E59" s="6" t="s">
        <v>23</v>
      </c>
      <c r="F59" s="5" t="s">
        <v>96</v>
      </c>
      <c r="G59" s="9" t="s">
        <v>4483</v>
      </c>
      <c r="H59" s="10" t="s">
        <v>164</v>
      </c>
      <c r="I59" s="5">
        <v>1</v>
      </c>
      <c r="J59" s="5" t="str">
        <f t="shared" si="2"/>
        <v>21F主楼办公室</v>
      </c>
      <c r="K59" s="5"/>
      <c r="L59" s="5" t="str">
        <f t="shared" si="3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4421</v>
      </c>
      <c r="D60" s="5" t="s">
        <v>4433</v>
      </c>
      <c r="E60" s="6" t="s">
        <v>23</v>
      </c>
      <c r="F60" s="5" t="s">
        <v>96</v>
      </c>
      <c r="G60" s="9" t="s">
        <v>4484</v>
      </c>
      <c r="H60" s="10" t="s">
        <v>166</v>
      </c>
      <c r="I60" s="5">
        <v>1</v>
      </c>
      <c r="J60" s="5" t="str">
        <f t="shared" si="2"/>
        <v>21F主楼办公室</v>
      </c>
      <c r="K60" s="5"/>
      <c r="L60" s="5" t="str">
        <f t="shared" si="3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4421</v>
      </c>
      <c r="D61" s="5" t="s">
        <v>4433</v>
      </c>
      <c r="E61" s="6" t="s">
        <v>23</v>
      </c>
      <c r="F61" s="5" t="s">
        <v>96</v>
      </c>
      <c r="G61" s="9" t="s">
        <v>4485</v>
      </c>
      <c r="H61" s="10" t="s">
        <v>168</v>
      </c>
      <c r="I61" s="5">
        <v>1</v>
      </c>
      <c r="J61" s="5" t="str">
        <f t="shared" si="2"/>
        <v>21F主楼办公室</v>
      </c>
      <c r="K61" s="5"/>
      <c r="L61" s="5" t="str">
        <f t="shared" si="3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4421</v>
      </c>
      <c r="D62" s="5" t="s">
        <v>4486</v>
      </c>
      <c r="E62" s="6" t="s">
        <v>23</v>
      </c>
      <c r="F62" s="5" t="s">
        <v>96</v>
      </c>
      <c r="G62" s="9" t="s">
        <v>4487</v>
      </c>
      <c r="H62" s="10" t="s">
        <v>170</v>
      </c>
      <c r="I62" s="5">
        <v>1</v>
      </c>
      <c r="J62" s="5" t="str">
        <f t="shared" si="2"/>
        <v>21F主楼开放办公区</v>
      </c>
      <c r="K62" s="5"/>
      <c r="L62" s="5" t="str">
        <f t="shared" si="3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4421</v>
      </c>
      <c r="D63" s="5" t="s">
        <v>4486</v>
      </c>
      <c r="E63" s="6" t="s">
        <v>23</v>
      </c>
      <c r="F63" s="5" t="s">
        <v>96</v>
      </c>
      <c r="G63" s="9" t="s">
        <v>4488</v>
      </c>
      <c r="H63" s="10" t="s">
        <v>172</v>
      </c>
      <c r="I63" s="5">
        <v>1</v>
      </c>
      <c r="J63" s="5" t="str">
        <f t="shared" si="2"/>
        <v>21F主楼开放办公区</v>
      </c>
      <c r="K63" s="5"/>
      <c r="L63" s="5" t="str">
        <f t="shared" si="3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4421</v>
      </c>
      <c r="D64" s="5" t="s">
        <v>4486</v>
      </c>
      <c r="E64" s="6" t="s">
        <v>23</v>
      </c>
      <c r="F64" s="5" t="s">
        <v>96</v>
      </c>
      <c r="G64" s="9" t="s">
        <v>4489</v>
      </c>
      <c r="H64" s="10" t="s">
        <v>174</v>
      </c>
      <c r="I64" s="5">
        <v>1</v>
      </c>
      <c r="J64" s="5" t="str">
        <f t="shared" si="2"/>
        <v>21F主楼开放办公区</v>
      </c>
      <c r="K64" s="5"/>
      <c r="L64" s="5" t="str">
        <f t="shared" si="3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4421</v>
      </c>
      <c r="D65" s="5" t="s">
        <v>4486</v>
      </c>
      <c r="E65" s="6" t="s">
        <v>23</v>
      </c>
      <c r="F65" s="5" t="s">
        <v>96</v>
      </c>
      <c r="G65" s="9" t="s">
        <v>4490</v>
      </c>
      <c r="H65" s="10" t="s">
        <v>176</v>
      </c>
      <c r="I65" s="5">
        <v>1</v>
      </c>
      <c r="J65" s="5" t="str">
        <f t="shared" si="2"/>
        <v>21F主楼开放办公区</v>
      </c>
      <c r="K65" s="5"/>
      <c r="L65" s="5" t="str">
        <f t="shared" si="3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4421</v>
      </c>
      <c r="D66" s="5" t="s">
        <v>4486</v>
      </c>
      <c r="E66" s="6" t="s">
        <v>23</v>
      </c>
      <c r="F66" s="5" t="s">
        <v>96</v>
      </c>
      <c r="G66" s="9" t="s">
        <v>4491</v>
      </c>
      <c r="H66" s="10" t="s">
        <v>178</v>
      </c>
      <c r="I66" s="5">
        <v>1</v>
      </c>
      <c r="J66" s="5" t="str">
        <f t="shared" si="2"/>
        <v>21F主楼开放办公区</v>
      </c>
      <c r="K66" s="5"/>
      <c r="L66" s="5" t="str">
        <f t="shared" si="3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4421</v>
      </c>
      <c r="D67" s="5" t="s">
        <v>4486</v>
      </c>
      <c r="E67" s="6" t="s">
        <v>23</v>
      </c>
      <c r="F67" s="5" t="s">
        <v>96</v>
      </c>
      <c r="G67" s="9" t="s">
        <v>4492</v>
      </c>
      <c r="H67" s="10" t="s">
        <v>180</v>
      </c>
      <c r="I67" s="5">
        <v>1</v>
      </c>
      <c r="J67" s="5" t="str">
        <f t="shared" ref="J67:J130" si="4">D67</f>
        <v>21F主楼开放办公区</v>
      </c>
      <c r="K67" s="5"/>
      <c r="L67" s="5" t="str">
        <f t="shared" ref="L67:L130" si="5">F67</f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4421</v>
      </c>
      <c r="D68" s="5" t="s">
        <v>4486</v>
      </c>
      <c r="E68" s="6" t="s">
        <v>23</v>
      </c>
      <c r="F68" s="5" t="s">
        <v>96</v>
      </c>
      <c r="G68" s="9" t="s">
        <v>4493</v>
      </c>
      <c r="H68" s="10" t="s">
        <v>182</v>
      </c>
      <c r="I68" s="5">
        <v>1</v>
      </c>
      <c r="J68" s="5" t="str">
        <f t="shared" si="4"/>
        <v>21F主楼开放办公区</v>
      </c>
      <c r="K68" s="5"/>
      <c r="L68" s="5" t="str">
        <f t="shared" si="5"/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4421</v>
      </c>
      <c r="D69" s="5" t="s">
        <v>4486</v>
      </c>
      <c r="E69" s="6" t="s">
        <v>23</v>
      </c>
      <c r="F69" s="5" t="s">
        <v>96</v>
      </c>
      <c r="G69" s="9" t="s">
        <v>4494</v>
      </c>
      <c r="H69" s="10" t="s">
        <v>184</v>
      </c>
      <c r="I69" s="5">
        <v>1</v>
      </c>
      <c r="J69" s="5" t="str">
        <f t="shared" si="4"/>
        <v>21F主楼开放办公区</v>
      </c>
      <c r="K69" s="5"/>
      <c r="L69" s="5" t="str">
        <f t="shared" si="5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4421</v>
      </c>
      <c r="D70" s="5" t="s">
        <v>4486</v>
      </c>
      <c r="E70" s="6" t="s">
        <v>23</v>
      </c>
      <c r="F70" s="5" t="s">
        <v>96</v>
      </c>
      <c r="G70" s="9" t="s">
        <v>4495</v>
      </c>
      <c r="H70" s="10" t="s">
        <v>186</v>
      </c>
      <c r="I70" s="5">
        <v>1</v>
      </c>
      <c r="J70" s="5" t="str">
        <f t="shared" si="4"/>
        <v>21F主楼开放办公区</v>
      </c>
      <c r="K70" s="5"/>
      <c r="L70" s="5" t="str">
        <f t="shared" si="5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4421</v>
      </c>
      <c r="D71" s="5" t="s">
        <v>4486</v>
      </c>
      <c r="E71" s="6" t="s">
        <v>23</v>
      </c>
      <c r="F71" s="5" t="s">
        <v>96</v>
      </c>
      <c r="G71" s="9" t="s">
        <v>4496</v>
      </c>
      <c r="H71" s="10" t="s">
        <v>188</v>
      </c>
      <c r="I71" s="5">
        <v>1</v>
      </c>
      <c r="J71" s="5" t="str">
        <f t="shared" si="4"/>
        <v>21F主楼开放办公区</v>
      </c>
      <c r="K71" s="5"/>
      <c r="L71" s="5" t="str">
        <f t="shared" si="5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4421</v>
      </c>
      <c r="D72" s="5" t="s">
        <v>4486</v>
      </c>
      <c r="E72" s="6" t="s">
        <v>23</v>
      </c>
      <c r="F72" s="5" t="s">
        <v>96</v>
      </c>
      <c r="G72" s="9" t="s">
        <v>4497</v>
      </c>
      <c r="H72" s="10" t="s">
        <v>190</v>
      </c>
      <c r="I72" s="5">
        <v>1</v>
      </c>
      <c r="J72" s="5" t="str">
        <f t="shared" si="4"/>
        <v>21F主楼开放办公区</v>
      </c>
      <c r="K72" s="5"/>
      <c r="L72" s="5" t="str">
        <f t="shared" si="5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4421</v>
      </c>
      <c r="D73" s="5" t="s">
        <v>4486</v>
      </c>
      <c r="E73" s="6" t="s">
        <v>23</v>
      </c>
      <c r="F73" s="5" t="s">
        <v>96</v>
      </c>
      <c r="G73" s="9" t="s">
        <v>4498</v>
      </c>
      <c r="H73" s="10" t="s">
        <v>192</v>
      </c>
      <c r="I73" s="5">
        <v>1</v>
      </c>
      <c r="J73" s="5" t="str">
        <f t="shared" si="4"/>
        <v>21F主楼开放办公区</v>
      </c>
      <c r="K73" s="5"/>
      <c r="L73" s="5" t="str">
        <f t="shared" si="5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4421</v>
      </c>
      <c r="D74" s="5" t="s">
        <v>4486</v>
      </c>
      <c r="E74" s="6" t="s">
        <v>23</v>
      </c>
      <c r="F74" s="5" t="s">
        <v>96</v>
      </c>
      <c r="G74" s="9" t="s">
        <v>4499</v>
      </c>
      <c r="H74" s="10" t="s">
        <v>194</v>
      </c>
      <c r="I74" s="5">
        <v>1</v>
      </c>
      <c r="J74" s="5" t="str">
        <f t="shared" si="4"/>
        <v>21F主楼开放办公区</v>
      </c>
      <c r="K74" s="5"/>
      <c r="L74" s="5" t="str">
        <f t="shared" si="5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4421</v>
      </c>
      <c r="D75" s="5" t="s">
        <v>4486</v>
      </c>
      <c r="E75" s="6" t="s">
        <v>23</v>
      </c>
      <c r="F75" s="5" t="s">
        <v>96</v>
      </c>
      <c r="G75" s="9" t="s">
        <v>4500</v>
      </c>
      <c r="H75" s="10" t="s">
        <v>196</v>
      </c>
      <c r="I75" s="5">
        <v>1</v>
      </c>
      <c r="J75" s="5" t="str">
        <f t="shared" si="4"/>
        <v>21F主楼开放办公区</v>
      </c>
      <c r="K75" s="5"/>
      <c r="L75" s="5" t="str">
        <f t="shared" si="5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4421</v>
      </c>
      <c r="D76" s="5" t="s">
        <v>4486</v>
      </c>
      <c r="E76" s="6" t="s">
        <v>23</v>
      </c>
      <c r="F76" s="5" t="s">
        <v>96</v>
      </c>
      <c r="G76" s="9" t="s">
        <v>4501</v>
      </c>
      <c r="H76" s="10" t="s">
        <v>323</v>
      </c>
      <c r="I76" s="5">
        <v>1</v>
      </c>
      <c r="J76" s="5" t="str">
        <f t="shared" si="4"/>
        <v>21F主楼开放办公区</v>
      </c>
      <c r="K76" s="5"/>
      <c r="L76" s="5" t="str">
        <f t="shared" si="5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4421</v>
      </c>
      <c r="D77" s="5" t="s">
        <v>4486</v>
      </c>
      <c r="E77" s="6" t="s">
        <v>23</v>
      </c>
      <c r="F77" s="5" t="s">
        <v>96</v>
      </c>
      <c r="G77" s="9" t="s">
        <v>4502</v>
      </c>
      <c r="H77" s="10" t="s">
        <v>325</v>
      </c>
      <c r="I77" s="5">
        <v>1</v>
      </c>
      <c r="J77" s="5" t="str">
        <f t="shared" si="4"/>
        <v>21F主楼开放办公区</v>
      </c>
      <c r="K77" s="5"/>
      <c r="L77" s="5" t="str">
        <f t="shared" si="5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4421</v>
      </c>
      <c r="D78" s="5" t="s">
        <v>4486</v>
      </c>
      <c r="E78" s="6" t="s">
        <v>23</v>
      </c>
      <c r="F78" s="5" t="s">
        <v>96</v>
      </c>
      <c r="G78" s="9" t="s">
        <v>4503</v>
      </c>
      <c r="H78" s="10" t="s">
        <v>198</v>
      </c>
      <c r="I78" s="5">
        <v>1</v>
      </c>
      <c r="J78" s="5" t="str">
        <f t="shared" si="4"/>
        <v>21F主楼开放办公区</v>
      </c>
      <c r="K78" s="5"/>
      <c r="L78" s="5" t="str">
        <f t="shared" si="5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4421</v>
      </c>
      <c r="D79" s="5" t="s">
        <v>4486</v>
      </c>
      <c r="E79" s="6" t="s">
        <v>23</v>
      </c>
      <c r="F79" s="5" t="s">
        <v>96</v>
      </c>
      <c r="G79" s="9" t="s">
        <v>4504</v>
      </c>
      <c r="H79" s="10" t="s">
        <v>200</v>
      </c>
      <c r="I79" s="5">
        <v>1</v>
      </c>
      <c r="J79" s="5" t="str">
        <f t="shared" si="4"/>
        <v>21F主楼开放办公区</v>
      </c>
      <c r="K79" s="5"/>
      <c r="L79" s="5" t="str">
        <f t="shared" si="5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4421</v>
      </c>
      <c r="D80" s="5" t="s">
        <v>4433</v>
      </c>
      <c r="E80" s="6" t="s">
        <v>23</v>
      </c>
      <c r="F80" s="5" t="s">
        <v>96</v>
      </c>
      <c r="G80" s="9" t="s">
        <v>4505</v>
      </c>
      <c r="H80" s="10" t="s">
        <v>202</v>
      </c>
      <c r="I80" s="5">
        <v>1</v>
      </c>
      <c r="J80" s="5" t="str">
        <f t="shared" si="4"/>
        <v>21F主楼办公室</v>
      </c>
      <c r="K80" s="5"/>
      <c r="L80" s="5" t="str">
        <f t="shared" si="5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4421</v>
      </c>
      <c r="D81" s="5" t="s">
        <v>4433</v>
      </c>
      <c r="E81" s="6" t="s">
        <v>23</v>
      </c>
      <c r="F81" s="5" t="s">
        <v>96</v>
      </c>
      <c r="G81" s="9" t="s">
        <v>4506</v>
      </c>
      <c r="H81" s="10" t="s">
        <v>204</v>
      </c>
      <c r="I81" s="5">
        <v>1</v>
      </c>
      <c r="J81" s="5" t="str">
        <f t="shared" si="4"/>
        <v>21F主楼办公室</v>
      </c>
      <c r="K81" s="5"/>
      <c r="L81" s="5" t="str">
        <f t="shared" si="5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4421</v>
      </c>
      <c r="D82" s="5" t="s">
        <v>4433</v>
      </c>
      <c r="E82" s="6" t="s">
        <v>23</v>
      </c>
      <c r="F82" s="5" t="s">
        <v>96</v>
      </c>
      <c r="G82" s="9" t="s">
        <v>4507</v>
      </c>
      <c r="H82" s="10" t="s">
        <v>331</v>
      </c>
      <c r="I82" s="5">
        <v>1</v>
      </c>
      <c r="J82" s="5" t="str">
        <f t="shared" si="4"/>
        <v>21F主楼办公室</v>
      </c>
      <c r="K82" s="5"/>
      <c r="L82" s="5" t="str">
        <f t="shared" si="5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4421</v>
      </c>
      <c r="D83" s="5" t="s">
        <v>4433</v>
      </c>
      <c r="E83" s="6" t="s">
        <v>23</v>
      </c>
      <c r="F83" s="5" t="s">
        <v>96</v>
      </c>
      <c r="G83" s="9" t="s">
        <v>4508</v>
      </c>
      <c r="H83" s="10" t="s">
        <v>333</v>
      </c>
      <c r="I83" s="5">
        <v>1</v>
      </c>
      <c r="J83" s="5" t="str">
        <f t="shared" si="4"/>
        <v>21F主楼办公室</v>
      </c>
      <c r="K83" s="5"/>
      <c r="L83" s="5" t="str">
        <f t="shared" si="5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4421</v>
      </c>
      <c r="D84" s="5" t="s">
        <v>4433</v>
      </c>
      <c r="E84" s="6" t="s">
        <v>23</v>
      </c>
      <c r="F84" s="5" t="s">
        <v>96</v>
      </c>
      <c r="G84" s="9" t="s">
        <v>4509</v>
      </c>
      <c r="H84" s="10" t="s">
        <v>335</v>
      </c>
      <c r="I84" s="5">
        <v>1</v>
      </c>
      <c r="J84" s="5" t="str">
        <f t="shared" si="4"/>
        <v>21F主楼办公室</v>
      </c>
      <c r="K84" s="5"/>
      <c r="L84" s="5" t="str">
        <f t="shared" si="5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4421</v>
      </c>
      <c r="D85" s="5" t="s">
        <v>4433</v>
      </c>
      <c r="E85" s="6" t="s">
        <v>23</v>
      </c>
      <c r="F85" s="5" t="s">
        <v>96</v>
      </c>
      <c r="G85" s="9" t="s">
        <v>4510</v>
      </c>
      <c r="H85" s="10" t="s">
        <v>337</v>
      </c>
      <c r="I85" s="5">
        <v>1</v>
      </c>
      <c r="J85" s="5" t="str">
        <f t="shared" si="4"/>
        <v>21F主楼办公室</v>
      </c>
      <c r="K85" s="5"/>
      <c r="L85" s="5" t="str">
        <f t="shared" si="5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4421</v>
      </c>
      <c r="D86" s="5" t="s">
        <v>4433</v>
      </c>
      <c r="E86" s="6" t="s">
        <v>23</v>
      </c>
      <c r="F86" s="5" t="s">
        <v>96</v>
      </c>
      <c r="G86" s="9" t="s">
        <v>4511</v>
      </c>
      <c r="H86" s="10" t="s">
        <v>339</v>
      </c>
      <c r="I86" s="5">
        <v>1</v>
      </c>
      <c r="J86" s="5" t="str">
        <f t="shared" si="4"/>
        <v>21F主楼办公室</v>
      </c>
      <c r="K86" s="5"/>
      <c r="L86" s="5" t="str">
        <f t="shared" si="5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4421</v>
      </c>
      <c r="D87" s="5" t="s">
        <v>4433</v>
      </c>
      <c r="E87" s="6" t="s">
        <v>23</v>
      </c>
      <c r="F87" s="5" t="s">
        <v>96</v>
      </c>
      <c r="G87" s="9" t="s">
        <v>4512</v>
      </c>
      <c r="H87" s="10" t="s">
        <v>341</v>
      </c>
      <c r="I87" s="5">
        <v>1</v>
      </c>
      <c r="J87" s="5" t="str">
        <f t="shared" si="4"/>
        <v>21F主楼办公室</v>
      </c>
      <c r="K87" s="5"/>
      <c r="L87" s="5" t="str">
        <f t="shared" si="5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4421</v>
      </c>
      <c r="D88" s="5" t="s">
        <v>4433</v>
      </c>
      <c r="E88" s="6" t="s">
        <v>23</v>
      </c>
      <c r="F88" s="5" t="s">
        <v>96</v>
      </c>
      <c r="G88" s="9" t="s">
        <v>4513</v>
      </c>
      <c r="H88" s="10" t="s">
        <v>343</v>
      </c>
      <c r="I88" s="5">
        <v>1</v>
      </c>
      <c r="J88" s="5" t="str">
        <f t="shared" si="4"/>
        <v>21F主楼办公室</v>
      </c>
      <c r="K88" s="5"/>
      <c r="L88" s="5" t="str">
        <f t="shared" si="5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4421</v>
      </c>
      <c r="D89" s="5" t="s">
        <v>4433</v>
      </c>
      <c r="E89" s="6" t="s">
        <v>23</v>
      </c>
      <c r="F89" s="5" t="s">
        <v>96</v>
      </c>
      <c r="G89" s="9" t="s">
        <v>4514</v>
      </c>
      <c r="H89" s="10" t="s">
        <v>345</v>
      </c>
      <c r="I89" s="5">
        <v>1</v>
      </c>
      <c r="J89" s="5" t="str">
        <f t="shared" si="4"/>
        <v>21F主楼办公室</v>
      </c>
      <c r="K89" s="5"/>
      <c r="L89" s="5" t="str">
        <f t="shared" si="5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4421</v>
      </c>
      <c r="D90" s="5" t="s">
        <v>4433</v>
      </c>
      <c r="E90" s="6" t="s">
        <v>23</v>
      </c>
      <c r="F90" s="5" t="s">
        <v>96</v>
      </c>
      <c r="G90" s="9" t="s">
        <v>4515</v>
      </c>
      <c r="H90" s="10" t="s">
        <v>347</v>
      </c>
      <c r="I90" s="5">
        <v>1</v>
      </c>
      <c r="J90" s="5" t="str">
        <f t="shared" si="4"/>
        <v>21F主楼办公室</v>
      </c>
      <c r="K90" s="5"/>
      <c r="L90" s="5" t="str">
        <f t="shared" si="5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4421</v>
      </c>
      <c r="D91" s="5" t="s">
        <v>4433</v>
      </c>
      <c r="E91" s="6" t="s">
        <v>23</v>
      </c>
      <c r="F91" s="5" t="s">
        <v>96</v>
      </c>
      <c r="G91" s="9" t="s">
        <v>4516</v>
      </c>
      <c r="H91" s="10" t="s">
        <v>349</v>
      </c>
      <c r="I91" s="5">
        <v>1</v>
      </c>
      <c r="J91" s="5" t="str">
        <f t="shared" si="4"/>
        <v>21F主楼办公室</v>
      </c>
      <c r="K91" s="5"/>
      <c r="L91" s="5" t="str">
        <f t="shared" si="5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4421</v>
      </c>
      <c r="D92" s="5" t="s">
        <v>4433</v>
      </c>
      <c r="E92" s="6" t="s">
        <v>23</v>
      </c>
      <c r="F92" s="5" t="s">
        <v>96</v>
      </c>
      <c r="G92" s="9" t="s">
        <v>4517</v>
      </c>
      <c r="H92" s="10" t="s">
        <v>351</v>
      </c>
      <c r="I92" s="5">
        <v>1</v>
      </c>
      <c r="J92" s="5" t="str">
        <f t="shared" si="4"/>
        <v>21F主楼办公室</v>
      </c>
      <c r="K92" s="5"/>
      <c r="L92" s="5" t="str">
        <f t="shared" si="5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4421</v>
      </c>
      <c r="D93" s="5" t="s">
        <v>4433</v>
      </c>
      <c r="E93" s="6" t="s">
        <v>23</v>
      </c>
      <c r="F93" s="5" t="s">
        <v>96</v>
      </c>
      <c r="G93" s="9" t="s">
        <v>4518</v>
      </c>
      <c r="H93" s="10" t="s">
        <v>353</v>
      </c>
      <c r="I93" s="5">
        <v>1</v>
      </c>
      <c r="J93" s="5" t="str">
        <f t="shared" si="4"/>
        <v>21F主楼办公室</v>
      </c>
      <c r="K93" s="5"/>
      <c r="L93" s="5" t="str">
        <f t="shared" si="5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4421</v>
      </c>
      <c r="D94" s="5" t="s">
        <v>4433</v>
      </c>
      <c r="E94" s="6" t="s">
        <v>23</v>
      </c>
      <c r="F94" s="5" t="s">
        <v>96</v>
      </c>
      <c r="G94" s="9" t="s">
        <v>4519</v>
      </c>
      <c r="H94" s="10" t="s">
        <v>355</v>
      </c>
      <c r="I94" s="5">
        <v>1</v>
      </c>
      <c r="J94" s="5" t="str">
        <f t="shared" si="4"/>
        <v>21F主楼办公室</v>
      </c>
      <c r="K94" s="5"/>
      <c r="L94" s="5" t="str">
        <f t="shared" si="5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4421</v>
      </c>
      <c r="D95" s="5" t="s">
        <v>4433</v>
      </c>
      <c r="E95" s="6" t="s">
        <v>23</v>
      </c>
      <c r="F95" s="5" t="s">
        <v>96</v>
      </c>
      <c r="G95" s="9" t="s">
        <v>4520</v>
      </c>
      <c r="H95" s="10" t="s">
        <v>357</v>
      </c>
      <c r="I95" s="5">
        <v>1</v>
      </c>
      <c r="J95" s="5" t="str">
        <f t="shared" si="4"/>
        <v>21F主楼办公室</v>
      </c>
      <c r="K95" s="5"/>
      <c r="L95" s="5" t="str">
        <f t="shared" si="5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4421</v>
      </c>
      <c r="D96" s="5" t="s">
        <v>4433</v>
      </c>
      <c r="E96" s="6" t="s">
        <v>23</v>
      </c>
      <c r="F96" s="5" t="s">
        <v>96</v>
      </c>
      <c r="G96" s="9" t="s">
        <v>4521</v>
      </c>
      <c r="H96" s="10" t="s">
        <v>359</v>
      </c>
      <c r="I96" s="5">
        <v>1</v>
      </c>
      <c r="J96" s="5" t="str">
        <f t="shared" si="4"/>
        <v>21F主楼办公室</v>
      </c>
      <c r="K96" s="5"/>
      <c r="L96" s="5" t="str">
        <f t="shared" si="5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4421</v>
      </c>
      <c r="D97" s="5" t="s">
        <v>4433</v>
      </c>
      <c r="E97" s="6" t="s">
        <v>23</v>
      </c>
      <c r="F97" s="5" t="s">
        <v>96</v>
      </c>
      <c r="G97" s="9" t="s">
        <v>4522</v>
      </c>
      <c r="H97" s="10" t="s">
        <v>361</v>
      </c>
      <c r="I97" s="5">
        <v>1</v>
      </c>
      <c r="J97" s="5" t="str">
        <f t="shared" si="4"/>
        <v>21F主楼办公室</v>
      </c>
      <c r="K97" s="5"/>
      <c r="L97" s="5" t="str">
        <f t="shared" si="5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4421</v>
      </c>
      <c r="D98" s="5" t="s">
        <v>4433</v>
      </c>
      <c r="E98" s="6" t="s">
        <v>23</v>
      </c>
      <c r="F98" s="5" t="s">
        <v>96</v>
      </c>
      <c r="G98" s="9" t="s">
        <v>4523</v>
      </c>
      <c r="H98" s="10" t="s">
        <v>363</v>
      </c>
      <c r="I98" s="5">
        <v>1</v>
      </c>
      <c r="J98" s="5" t="str">
        <f t="shared" si="4"/>
        <v>21F主楼办公室</v>
      </c>
      <c r="K98" s="5"/>
      <c r="L98" s="5" t="str">
        <f t="shared" si="5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4421</v>
      </c>
      <c r="D99" s="5" t="s">
        <v>4433</v>
      </c>
      <c r="E99" s="6" t="s">
        <v>23</v>
      </c>
      <c r="F99" s="5" t="s">
        <v>96</v>
      </c>
      <c r="G99" s="9" t="s">
        <v>4524</v>
      </c>
      <c r="H99" s="10" t="s">
        <v>365</v>
      </c>
      <c r="I99" s="5">
        <v>1</v>
      </c>
      <c r="J99" s="5" t="str">
        <f t="shared" si="4"/>
        <v>21F主楼办公室</v>
      </c>
      <c r="K99" s="5"/>
      <c r="L99" s="5" t="str">
        <f t="shared" si="5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4421</v>
      </c>
      <c r="D100" s="5" t="s">
        <v>4525</v>
      </c>
      <c r="E100" s="6" t="s">
        <v>23</v>
      </c>
      <c r="F100" s="5" t="s">
        <v>96</v>
      </c>
      <c r="G100" s="9" t="s">
        <v>4526</v>
      </c>
      <c r="H100" s="10" t="s">
        <v>367</v>
      </c>
      <c r="I100" s="5">
        <v>1</v>
      </c>
      <c r="J100" s="5" t="str">
        <f t="shared" si="4"/>
        <v>21F主楼打印间</v>
      </c>
      <c r="K100" s="5"/>
      <c r="L100" s="5" t="str">
        <f t="shared" si="5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4421</v>
      </c>
      <c r="D101" s="5" t="s">
        <v>4433</v>
      </c>
      <c r="E101" s="6" t="s">
        <v>23</v>
      </c>
      <c r="F101" s="5" t="s">
        <v>96</v>
      </c>
      <c r="G101" s="9" t="s">
        <v>4527</v>
      </c>
      <c r="H101" s="10" t="s">
        <v>369</v>
      </c>
      <c r="I101" s="5">
        <v>1</v>
      </c>
      <c r="J101" s="5" t="str">
        <f t="shared" si="4"/>
        <v>21F主楼办公室</v>
      </c>
      <c r="K101" s="5"/>
      <c r="L101" s="5" t="str">
        <f t="shared" si="5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4421</v>
      </c>
      <c r="D102" s="5" t="s">
        <v>4433</v>
      </c>
      <c r="E102" s="6" t="s">
        <v>23</v>
      </c>
      <c r="F102" s="5" t="s">
        <v>96</v>
      </c>
      <c r="G102" s="9" t="s">
        <v>4528</v>
      </c>
      <c r="H102" s="10" t="s">
        <v>371</v>
      </c>
      <c r="I102" s="5">
        <v>1</v>
      </c>
      <c r="J102" s="5" t="str">
        <f t="shared" si="4"/>
        <v>21F主楼办公室</v>
      </c>
      <c r="K102" s="5"/>
      <c r="L102" s="5" t="str">
        <f t="shared" si="5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4421</v>
      </c>
      <c r="D103" s="5" t="s">
        <v>4462</v>
      </c>
      <c r="E103" s="6" t="s">
        <v>23</v>
      </c>
      <c r="F103" s="5" t="s">
        <v>96</v>
      </c>
      <c r="G103" s="9" t="s">
        <v>4529</v>
      </c>
      <c r="H103" s="10" t="s">
        <v>373</v>
      </c>
      <c r="I103" s="5">
        <v>1</v>
      </c>
      <c r="J103" s="5" t="str">
        <f t="shared" si="4"/>
        <v>21F主楼小会议室</v>
      </c>
      <c r="K103" s="5"/>
      <c r="L103" s="5" t="str">
        <f t="shared" si="5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4421</v>
      </c>
      <c r="D104" s="5" t="s">
        <v>4462</v>
      </c>
      <c r="E104" s="6" t="s">
        <v>23</v>
      </c>
      <c r="F104" s="5" t="s">
        <v>96</v>
      </c>
      <c r="G104" s="9" t="s">
        <v>4530</v>
      </c>
      <c r="H104" s="10" t="s">
        <v>375</v>
      </c>
      <c r="I104" s="5">
        <v>1</v>
      </c>
      <c r="J104" s="5" t="str">
        <f t="shared" si="4"/>
        <v>21F主楼小会议室</v>
      </c>
      <c r="K104" s="5"/>
      <c r="L104" s="5" t="str">
        <f t="shared" si="5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4421</v>
      </c>
      <c r="D105" s="5" t="s">
        <v>4465</v>
      </c>
      <c r="E105" s="6" t="s">
        <v>23</v>
      </c>
      <c r="F105" s="5" t="s">
        <v>96</v>
      </c>
      <c r="G105" s="9" t="s">
        <v>4531</v>
      </c>
      <c r="H105" s="10" t="s">
        <v>377</v>
      </c>
      <c r="I105" s="5">
        <v>1</v>
      </c>
      <c r="J105" s="5" t="str">
        <f t="shared" si="4"/>
        <v>21F主楼中会议室</v>
      </c>
      <c r="K105" s="5"/>
      <c r="L105" s="5" t="str">
        <f t="shared" si="5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4421</v>
      </c>
      <c r="D106" s="5" t="s">
        <v>4467</v>
      </c>
      <c r="E106" s="6" t="s">
        <v>23</v>
      </c>
      <c r="F106" s="5" t="s">
        <v>96</v>
      </c>
      <c r="G106" s="9" t="s">
        <v>4532</v>
      </c>
      <c r="H106" s="10" t="s">
        <v>379</v>
      </c>
      <c r="I106" s="5">
        <v>1</v>
      </c>
      <c r="J106" s="5" t="str">
        <f t="shared" si="4"/>
        <v>21F主楼大会议室</v>
      </c>
      <c r="K106" s="5"/>
      <c r="L106" s="5" t="str">
        <f t="shared" si="5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4421</v>
      </c>
      <c r="D107" s="5" t="s">
        <v>4433</v>
      </c>
      <c r="E107" s="6" t="s">
        <v>23</v>
      </c>
      <c r="F107" s="5" t="s">
        <v>96</v>
      </c>
      <c r="G107" s="9" t="s">
        <v>4533</v>
      </c>
      <c r="H107" s="10" t="s">
        <v>381</v>
      </c>
      <c r="I107" s="5">
        <v>1</v>
      </c>
      <c r="J107" s="5" t="str">
        <f t="shared" si="4"/>
        <v>21F主楼办公室</v>
      </c>
      <c r="K107" s="5"/>
      <c r="L107" s="5" t="str">
        <f t="shared" si="5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4421</v>
      </c>
      <c r="D108" s="5" t="s">
        <v>4433</v>
      </c>
      <c r="E108" s="6" t="s">
        <v>23</v>
      </c>
      <c r="F108" s="5" t="s">
        <v>96</v>
      </c>
      <c r="G108" s="9" t="s">
        <v>4534</v>
      </c>
      <c r="H108" s="10" t="s">
        <v>900</v>
      </c>
      <c r="I108" s="5">
        <v>1</v>
      </c>
      <c r="J108" s="5" t="str">
        <f t="shared" si="4"/>
        <v>21F主楼办公室</v>
      </c>
      <c r="K108" s="5"/>
      <c r="L108" s="5" t="str">
        <f t="shared" si="5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4421</v>
      </c>
      <c r="D109" s="5" t="s">
        <v>4433</v>
      </c>
      <c r="E109" s="6" t="s">
        <v>23</v>
      </c>
      <c r="F109" s="5" t="s">
        <v>96</v>
      </c>
      <c r="G109" s="9" t="s">
        <v>4535</v>
      </c>
      <c r="H109" s="10" t="s">
        <v>902</v>
      </c>
      <c r="I109" s="5">
        <v>1</v>
      </c>
      <c r="J109" s="5" t="str">
        <f t="shared" si="4"/>
        <v>21F主楼办公室</v>
      </c>
      <c r="K109" s="5"/>
      <c r="L109" s="5" t="str">
        <f t="shared" si="5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4421</v>
      </c>
      <c r="D110" s="5" t="s">
        <v>4433</v>
      </c>
      <c r="E110" s="6" t="s">
        <v>23</v>
      </c>
      <c r="F110" s="5" t="s">
        <v>96</v>
      </c>
      <c r="G110" s="9" t="s">
        <v>4536</v>
      </c>
      <c r="H110" s="10" t="s">
        <v>904</v>
      </c>
      <c r="I110" s="5">
        <v>1</v>
      </c>
      <c r="J110" s="5" t="str">
        <f t="shared" si="4"/>
        <v>21F主楼办公室</v>
      </c>
      <c r="K110" s="5"/>
      <c r="L110" s="5" t="str">
        <f t="shared" si="5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4421</v>
      </c>
      <c r="D111" s="5" t="s">
        <v>4433</v>
      </c>
      <c r="E111" s="6" t="s">
        <v>23</v>
      </c>
      <c r="F111" s="5" t="s">
        <v>96</v>
      </c>
      <c r="G111" s="9" t="s">
        <v>4537</v>
      </c>
      <c r="H111" s="10" t="s">
        <v>906</v>
      </c>
      <c r="I111" s="5">
        <v>1</v>
      </c>
      <c r="J111" s="5" t="str">
        <f t="shared" si="4"/>
        <v>21F主楼办公室</v>
      </c>
      <c r="K111" s="5"/>
      <c r="L111" s="5" t="str">
        <f t="shared" si="5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4421</v>
      </c>
      <c r="D112" s="5" t="s">
        <v>4486</v>
      </c>
      <c r="E112" s="6" t="s">
        <v>23</v>
      </c>
      <c r="F112" s="5" t="s">
        <v>96</v>
      </c>
      <c r="G112" s="9" t="s">
        <v>4538</v>
      </c>
      <c r="H112" s="10" t="s">
        <v>908</v>
      </c>
      <c r="I112" s="5">
        <v>1</v>
      </c>
      <c r="J112" s="5" t="str">
        <f t="shared" si="4"/>
        <v>21F主楼开放办公区</v>
      </c>
      <c r="K112" s="5"/>
      <c r="L112" s="5" t="str">
        <f t="shared" si="5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4421</v>
      </c>
      <c r="D113" s="5" t="s">
        <v>4486</v>
      </c>
      <c r="E113" s="6" t="s">
        <v>23</v>
      </c>
      <c r="F113" s="5" t="s">
        <v>96</v>
      </c>
      <c r="G113" s="9" t="s">
        <v>4539</v>
      </c>
      <c r="H113" s="10" t="s">
        <v>910</v>
      </c>
      <c r="I113" s="5">
        <v>1</v>
      </c>
      <c r="J113" s="5" t="str">
        <f t="shared" si="4"/>
        <v>21F主楼开放办公区</v>
      </c>
      <c r="K113" s="5"/>
      <c r="L113" s="5" t="str">
        <f t="shared" si="5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4421</v>
      </c>
      <c r="D114" s="5" t="s">
        <v>4486</v>
      </c>
      <c r="E114" s="6" t="s">
        <v>23</v>
      </c>
      <c r="F114" s="5" t="s">
        <v>96</v>
      </c>
      <c r="G114" s="9" t="s">
        <v>4540</v>
      </c>
      <c r="H114" s="10" t="s">
        <v>912</v>
      </c>
      <c r="I114" s="5">
        <v>1</v>
      </c>
      <c r="J114" s="5" t="str">
        <f t="shared" si="4"/>
        <v>21F主楼开放办公区</v>
      </c>
      <c r="K114" s="5"/>
      <c r="L114" s="5" t="str">
        <f t="shared" si="5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4421</v>
      </c>
      <c r="D115" s="5" t="s">
        <v>4486</v>
      </c>
      <c r="E115" s="6" t="s">
        <v>23</v>
      </c>
      <c r="F115" s="5" t="s">
        <v>96</v>
      </c>
      <c r="G115" s="9" t="s">
        <v>4541</v>
      </c>
      <c r="H115" s="10" t="s">
        <v>914</v>
      </c>
      <c r="I115" s="5">
        <v>1</v>
      </c>
      <c r="J115" s="5" t="str">
        <f t="shared" si="4"/>
        <v>21F主楼开放办公区</v>
      </c>
      <c r="K115" s="5"/>
      <c r="L115" s="5" t="str">
        <f t="shared" si="5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4421</v>
      </c>
      <c r="D116" s="5" t="s">
        <v>4486</v>
      </c>
      <c r="E116" s="6" t="s">
        <v>23</v>
      </c>
      <c r="F116" s="5" t="s">
        <v>96</v>
      </c>
      <c r="G116" s="9" t="s">
        <v>4542</v>
      </c>
      <c r="H116" s="10" t="s">
        <v>916</v>
      </c>
      <c r="I116" s="5">
        <v>1</v>
      </c>
      <c r="J116" s="5" t="str">
        <f t="shared" si="4"/>
        <v>21F主楼开放办公区</v>
      </c>
      <c r="K116" s="5"/>
      <c r="L116" s="5" t="str">
        <f t="shared" si="5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4421</v>
      </c>
      <c r="D117" s="5" t="s">
        <v>4486</v>
      </c>
      <c r="E117" s="6" t="s">
        <v>23</v>
      </c>
      <c r="F117" s="5" t="s">
        <v>96</v>
      </c>
      <c r="G117" s="9" t="s">
        <v>4543</v>
      </c>
      <c r="H117" s="10" t="s">
        <v>918</v>
      </c>
      <c r="I117" s="5">
        <v>1</v>
      </c>
      <c r="J117" s="5" t="str">
        <f t="shared" si="4"/>
        <v>21F主楼开放办公区</v>
      </c>
      <c r="K117" s="5"/>
      <c r="L117" s="5" t="str">
        <f t="shared" si="5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4421</v>
      </c>
      <c r="D118" s="5" t="s">
        <v>4486</v>
      </c>
      <c r="E118" s="6" t="s">
        <v>23</v>
      </c>
      <c r="F118" s="5" t="s">
        <v>96</v>
      </c>
      <c r="G118" s="9" t="s">
        <v>4544</v>
      </c>
      <c r="H118" s="10" t="s">
        <v>920</v>
      </c>
      <c r="I118" s="5">
        <v>1</v>
      </c>
      <c r="J118" s="5" t="str">
        <f t="shared" si="4"/>
        <v>21F主楼开放办公区</v>
      </c>
      <c r="K118" s="5"/>
      <c r="L118" s="5" t="str">
        <f t="shared" si="5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4421</v>
      </c>
      <c r="D119" s="5" t="s">
        <v>4486</v>
      </c>
      <c r="E119" s="6" t="s">
        <v>23</v>
      </c>
      <c r="F119" s="5" t="s">
        <v>96</v>
      </c>
      <c r="G119" s="9" t="s">
        <v>4545</v>
      </c>
      <c r="H119" s="10" t="s">
        <v>922</v>
      </c>
      <c r="I119" s="5">
        <v>1</v>
      </c>
      <c r="J119" s="5" t="str">
        <f t="shared" si="4"/>
        <v>21F主楼开放办公区</v>
      </c>
      <c r="K119" s="5"/>
      <c r="L119" s="5" t="str">
        <f t="shared" si="5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4421</v>
      </c>
      <c r="D120" s="5" t="s">
        <v>4486</v>
      </c>
      <c r="E120" s="6" t="s">
        <v>23</v>
      </c>
      <c r="F120" s="5" t="s">
        <v>96</v>
      </c>
      <c r="G120" s="9" t="s">
        <v>4546</v>
      </c>
      <c r="H120" s="10" t="s">
        <v>924</v>
      </c>
      <c r="I120" s="5">
        <v>1</v>
      </c>
      <c r="J120" s="5" t="str">
        <f t="shared" si="4"/>
        <v>21F主楼开放办公区</v>
      </c>
      <c r="K120" s="5"/>
      <c r="L120" s="5" t="str">
        <f t="shared" si="5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4421</v>
      </c>
      <c r="D121" s="5" t="s">
        <v>4486</v>
      </c>
      <c r="E121" s="6" t="s">
        <v>23</v>
      </c>
      <c r="F121" s="5" t="s">
        <v>96</v>
      </c>
      <c r="G121" s="9" t="s">
        <v>4547</v>
      </c>
      <c r="H121" s="10" t="s">
        <v>926</v>
      </c>
      <c r="I121" s="5">
        <v>1</v>
      </c>
      <c r="J121" s="5" t="str">
        <f t="shared" si="4"/>
        <v>21F主楼开放办公区</v>
      </c>
      <c r="K121" s="5"/>
      <c r="L121" s="5" t="str">
        <f t="shared" si="5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4421</v>
      </c>
      <c r="D122" s="5" t="s">
        <v>4486</v>
      </c>
      <c r="E122" s="6" t="s">
        <v>23</v>
      </c>
      <c r="F122" s="5" t="s">
        <v>96</v>
      </c>
      <c r="G122" s="9" t="s">
        <v>4548</v>
      </c>
      <c r="H122" s="10" t="s">
        <v>928</v>
      </c>
      <c r="I122" s="5">
        <v>1</v>
      </c>
      <c r="J122" s="5" t="str">
        <f t="shared" si="4"/>
        <v>21F主楼开放办公区</v>
      </c>
      <c r="K122" s="5"/>
      <c r="L122" s="5" t="str">
        <f t="shared" si="5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4421</v>
      </c>
      <c r="D123" s="5" t="s">
        <v>4486</v>
      </c>
      <c r="E123" s="6" t="s">
        <v>23</v>
      </c>
      <c r="F123" s="5" t="s">
        <v>96</v>
      </c>
      <c r="G123" s="9" t="s">
        <v>4549</v>
      </c>
      <c r="H123" s="10" t="s">
        <v>930</v>
      </c>
      <c r="I123" s="5">
        <v>1</v>
      </c>
      <c r="J123" s="5" t="str">
        <f t="shared" si="4"/>
        <v>21F主楼开放办公区</v>
      </c>
      <c r="K123" s="5"/>
      <c r="L123" s="5" t="str">
        <f t="shared" si="5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4421</v>
      </c>
      <c r="D124" s="5" t="s">
        <v>4486</v>
      </c>
      <c r="E124" s="6" t="s">
        <v>23</v>
      </c>
      <c r="F124" s="5" t="s">
        <v>96</v>
      </c>
      <c r="G124" s="9" t="s">
        <v>4550</v>
      </c>
      <c r="H124" s="10" t="s">
        <v>932</v>
      </c>
      <c r="I124" s="5">
        <v>1</v>
      </c>
      <c r="J124" s="5" t="str">
        <f t="shared" si="4"/>
        <v>21F主楼开放办公区</v>
      </c>
      <c r="K124" s="5"/>
      <c r="L124" s="5" t="str">
        <f t="shared" si="5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4421</v>
      </c>
      <c r="D125" s="5" t="s">
        <v>4486</v>
      </c>
      <c r="E125" s="6" t="s">
        <v>23</v>
      </c>
      <c r="F125" s="5" t="s">
        <v>96</v>
      </c>
      <c r="G125" s="9" t="s">
        <v>4551</v>
      </c>
      <c r="H125" s="10" t="s">
        <v>934</v>
      </c>
      <c r="I125" s="5">
        <v>1</v>
      </c>
      <c r="J125" s="5" t="str">
        <f t="shared" si="4"/>
        <v>21F主楼开放办公区</v>
      </c>
      <c r="K125" s="5"/>
      <c r="L125" s="5" t="str">
        <f t="shared" si="5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4421</v>
      </c>
      <c r="D126" s="5" t="s">
        <v>4486</v>
      </c>
      <c r="E126" s="6" t="s">
        <v>23</v>
      </c>
      <c r="F126" s="5" t="s">
        <v>96</v>
      </c>
      <c r="G126" s="9" t="s">
        <v>4552</v>
      </c>
      <c r="H126" s="10" t="s">
        <v>936</v>
      </c>
      <c r="I126" s="5">
        <v>1</v>
      </c>
      <c r="J126" s="5" t="str">
        <f t="shared" si="4"/>
        <v>21F主楼开放办公区</v>
      </c>
      <c r="K126" s="5"/>
      <c r="L126" s="5" t="str">
        <f t="shared" si="5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4421</v>
      </c>
      <c r="D127" s="5" t="s">
        <v>4486</v>
      </c>
      <c r="E127" s="6" t="s">
        <v>23</v>
      </c>
      <c r="F127" s="5" t="s">
        <v>96</v>
      </c>
      <c r="G127" s="9" t="s">
        <v>4553</v>
      </c>
      <c r="H127" s="10" t="s">
        <v>938</v>
      </c>
      <c r="I127" s="5">
        <v>1</v>
      </c>
      <c r="J127" s="5" t="str">
        <f t="shared" si="4"/>
        <v>21F主楼开放办公区</v>
      </c>
      <c r="K127" s="5"/>
      <c r="L127" s="5" t="str">
        <f t="shared" si="5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4421</v>
      </c>
      <c r="D128" s="5" t="s">
        <v>4486</v>
      </c>
      <c r="E128" s="6" t="s">
        <v>23</v>
      </c>
      <c r="F128" s="5" t="s">
        <v>96</v>
      </c>
      <c r="G128" s="9" t="s">
        <v>4554</v>
      </c>
      <c r="H128" s="10" t="s">
        <v>940</v>
      </c>
      <c r="I128" s="5">
        <v>1</v>
      </c>
      <c r="J128" s="5" t="str">
        <f t="shared" si="4"/>
        <v>21F主楼开放办公区</v>
      </c>
      <c r="K128" s="5"/>
      <c r="L128" s="5" t="str">
        <f t="shared" si="5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4421</v>
      </c>
      <c r="D129" s="5" t="s">
        <v>4486</v>
      </c>
      <c r="E129" s="6" t="s">
        <v>23</v>
      </c>
      <c r="F129" s="5" t="s">
        <v>96</v>
      </c>
      <c r="G129" s="9" t="s">
        <v>4555</v>
      </c>
      <c r="H129" s="10" t="s">
        <v>942</v>
      </c>
      <c r="I129" s="5">
        <v>1</v>
      </c>
      <c r="J129" s="5" t="str">
        <f t="shared" si="4"/>
        <v>21F主楼开放办公区</v>
      </c>
      <c r="K129" s="5"/>
      <c r="L129" s="5" t="str">
        <f t="shared" si="5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4421</v>
      </c>
      <c r="D130" s="5" t="s">
        <v>4486</v>
      </c>
      <c r="E130" s="6" t="s">
        <v>23</v>
      </c>
      <c r="F130" s="5" t="s">
        <v>96</v>
      </c>
      <c r="G130" s="9" t="s">
        <v>4556</v>
      </c>
      <c r="H130" s="10" t="s">
        <v>944</v>
      </c>
      <c r="I130" s="5">
        <v>1</v>
      </c>
      <c r="J130" s="5" t="str">
        <f t="shared" si="4"/>
        <v>21F主楼开放办公区</v>
      </c>
      <c r="K130" s="5"/>
      <c r="L130" s="5" t="str">
        <f t="shared" si="5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4421</v>
      </c>
      <c r="D131" s="5" t="s">
        <v>4486</v>
      </c>
      <c r="E131" s="6" t="s">
        <v>23</v>
      </c>
      <c r="F131" s="5" t="s">
        <v>96</v>
      </c>
      <c r="G131" s="9" t="s">
        <v>4557</v>
      </c>
      <c r="H131" s="10" t="s">
        <v>946</v>
      </c>
      <c r="I131" s="5">
        <v>1</v>
      </c>
      <c r="J131" s="5" t="str">
        <f t="shared" ref="J131:J194" si="6">D131</f>
        <v>21F主楼开放办公区</v>
      </c>
      <c r="K131" s="5"/>
      <c r="L131" s="5" t="str">
        <f t="shared" ref="L131:L194" si="7">F131</f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4421</v>
      </c>
      <c r="D132" s="5" t="s">
        <v>4433</v>
      </c>
      <c r="E132" s="6" t="s">
        <v>23</v>
      </c>
      <c r="F132" s="5" t="s">
        <v>96</v>
      </c>
      <c r="G132" s="9" t="s">
        <v>4558</v>
      </c>
      <c r="H132" s="10" t="s">
        <v>948</v>
      </c>
      <c r="I132" s="5">
        <v>1</v>
      </c>
      <c r="J132" s="5" t="str">
        <f t="shared" si="6"/>
        <v>21F主楼办公室</v>
      </c>
      <c r="K132" s="5"/>
      <c r="L132" s="5" t="str">
        <f t="shared" si="7"/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4421</v>
      </c>
      <c r="D133" s="5" t="s">
        <v>4433</v>
      </c>
      <c r="E133" s="6" t="s">
        <v>23</v>
      </c>
      <c r="F133" s="5" t="s">
        <v>96</v>
      </c>
      <c r="G133" s="9" t="s">
        <v>4559</v>
      </c>
      <c r="H133" s="10" t="s">
        <v>950</v>
      </c>
      <c r="I133" s="5">
        <v>1</v>
      </c>
      <c r="J133" s="5" t="str">
        <f t="shared" si="6"/>
        <v>21F主楼办公室</v>
      </c>
      <c r="K133" s="5"/>
      <c r="L133" s="5" t="str">
        <f t="shared" si="7"/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4421</v>
      </c>
      <c r="D134" s="5" t="s">
        <v>4433</v>
      </c>
      <c r="E134" s="6" t="s">
        <v>23</v>
      </c>
      <c r="F134" s="5" t="s">
        <v>96</v>
      </c>
      <c r="G134" s="9" t="s">
        <v>4560</v>
      </c>
      <c r="H134" s="10" t="s">
        <v>952</v>
      </c>
      <c r="I134" s="5">
        <v>1</v>
      </c>
      <c r="J134" s="5" t="str">
        <f t="shared" si="6"/>
        <v>21F主楼办公室</v>
      </c>
      <c r="K134" s="5"/>
      <c r="L134" s="5" t="str">
        <f t="shared" si="7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4421</v>
      </c>
      <c r="D135" s="5" t="s">
        <v>4433</v>
      </c>
      <c r="E135" s="6" t="s">
        <v>23</v>
      </c>
      <c r="F135" s="5" t="s">
        <v>96</v>
      </c>
      <c r="G135" s="9" t="s">
        <v>4561</v>
      </c>
      <c r="H135" s="10" t="s">
        <v>954</v>
      </c>
      <c r="I135" s="5">
        <v>1</v>
      </c>
      <c r="J135" s="5" t="str">
        <f t="shared" si="6"/>
        <v>21F主楼办公室</v>
      </c>
      <c r="K135" s="5"/>
      <c r="L135" s="5" t="str">
        <f t="shared" si="7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4421</v>
      </c>
      <c r="D136" s="5" t="s">
        <v>4433</v>
      </c>
      <c r="E136" s="6" t="s">
        <v>23</v>
      </c>
      <c r="F136" s="5" t="s">
        <v>96</v>
      </c>
      <c r="G136" s="9" t="s">
        <v>4562</v>
      </c>
      <c r="H136" s="10" t="s">
        <v>956</v>
      </c>
      <c r="I136" s="5">
        <v>1</v>
      </c>
      <c r="J136" s="5" t="str">
        <f t="shared" si="6"/>
        <v>21F主楼办公室</v>
      </c>
      <c r="K136" s="5"/>
      <c r="L136" s="5" t="str">
        <f t="shared" si="7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4421</v>
      </c>
      <c r="D137" s="5" t="s">
        <v>4433</v>
      </c>
      <c r="E137" s="6" t="s">
        <v>23</v>
      </c>
      <c r="F137" s="5" t="s">
        <v>96</v>
      </c>
      <c r="G137" s="9" t="s">
        <v>4563</v>
      </c>
      <c r="H137" s="10" t="s">
        <v>958</v>
      </c>
      <c r="I137" s="5">
        <v>1</v>
      </c>
      <c r="J137" s="5" t="str">
        <f t="shared" si="6"/>
        <v>21F主楼办公室</v>
      </c>
      <c r="K137" s="5"/>
      <c r="L137" s="5" t="str">
        <f t="shared" si="7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4421</v>
      </c>
      <c r="D138" s="5" t="s">
        <v>4433</v>
      </c>
      <c r="E138" s="6" t="s">
        <v>23</v>
      </c>
      <c r="F138" s="5" t="s">
        <v>96</v>
      </c>
      <c r="G138" s="9" t="s">
        <v>4564</v>
      </c>
      <c r="H138" s="10" t="s">
        <v>960</v>
      </c>
      <c r="I138" s="5">
        <v>1</v>
      </c>
      <c r="J138" s="5" t="str">
        <f t="shared" si="6"/>
        <v>21F主楼办公室</v>
      </c>
      <c r="K138" s="5"/>
      <c r="L138" s="5" t="str">
        <f t="shared" si="7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4421</v>
      </c>
      <c r="D139" s="5" t="s">
        <v>4433</v>
      </c>
      <c r="E139" s="6" t="s">
        <v>23</v>
      </c>
      <c r="F139" s="5" t="s">
        <v>99</v>
      </c>
      <c r="G139" s="30" t="s">
        <v>4565</v>
      </c>
      <c r="H139" s="31"/>
      <c r="I139" s="5">
        <v>1</v>
      </c>
      <c r="J139" s="5" t="str">
        <f t="shared" si="6"/>
        <v>21F主楼办公室</v>
      </c>
      <c r="K139" s="5"/>
      <c r="L139" s="5" t="str">
        <f t="shared" si="7"/>
        <v>单口面板（电话插座）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4421</v>
      </c>
      <c r="D140" s="5" t="s">
        <v>4433</v>
      </c>
      <c r="E140" s="6" t="s">
        <v>23</v>
      </c>
      <c r="F140" s="5" t="s">
        <v>99</v>
      </c>
      <c r="G140" s="30" t="s">
        <v>4566</v>
      </c>
      <c r="H140" s="31"/>
      <c r="I140" s="5">
        <v>1</v>
      </c>
      <c r="J140" s="5" t="str">
        <f t="shared" si="6"/>
        <v>21F主楼办公室</v>
      </c>
      <c r="K140" s="5"/>
      <c r="L140" s="5" t="str">
        <f t="shared" si="7"/>
        <v>单口面板（电话插座）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4421</v>
      </c>
      <c r="D141" s="5" t="s">
        <v>4433</v>
      </c>
      <c r="E141" s="6" t="s">
        <v>23</v>
      </c>
      <c r="F141" s="5" t="s">
        <v>99</v>
      </c>
      <c r="G141" s="30" t="s">
        <v>4567</v>
      </c>
      <c r="H141" s="31"/>
      <c r="I141" s="5">
        <v>1</v>
      </c>
      <c r="J141" s="5" t="str">
        <f t="shared" si="6"/>
        <v>21F主楼办公室</v>
      </c>
      <c r="K141" s="5"/>
      <c r="L141" s="5" t="str">
        <f t="shared" si="7"/>
        <v>单口面板（电话插座）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4421</v>
      </c>
      <c r="D142" s="5" t="s">
        <v>4433</v>
      </c>
      <c r="E142" s="6" t="s">
        <v>23</v>
      </c>
      <c r="F142" s="5" t="s">
        <v>99</v>
      </c>
      <c r="G142" s="30" t="s">
        <v>4568</v>
      </c>
      <c r="H142" s="31"/>
      <c r="I142" s="5">
        <v>1</v>
      </c>
      <c r="J142" s="5" t="str">
        <f t="shared" si="6"/>
        <v>21F主楼办公室</v>
      </c>
      <c r="K142" s="5"/>
      <c r="L142" s="5" t="str">
        <f t="shared" si="7"/>
        <v>单口面板（电话插座）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4421</v>
      </c>
      <c r="D143" s="5" t="s">
        <v>4433</v>
      </c>
      <c r="E143" s="6" t="s">
        <v>23</v>
      </c>
      <c r="F143" s="5" t="s">
        <v>99</v>
      </c>
      <c r="G143" s="30" t="s">
        <v>4569</v>
      </c>
      <c r="H143" s="31"/>
      <c r="I143" s="5">
        <v>1</v>
      </c>
      <c r="J143" s="5" t="str">
        <f t="shared" si="6"/>
        <v>21F主楼办公室</v>
      </c>
      <c r="K143" s="5"/>
      <c r="L143" s="5" t="str">
        <f t="shared" si="7"/>
        <v>单口面板（电话插座）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4421</v>
      </c>
      <c r="D144" s="5" t="s">
        <v>4433</v>
      </c>
      <c r="E144" s="6" t="s">
        <v>23</v>
      </c>
      <c r="F144" s="5" t="s">
        <v>99</v>
      </c>
      <c r="G144" s="30" t="s">
        <v>4570</v>
      </c>
      <c r="H144" s="31"/>
      <c r="I144" s="5">
        <v>1</v>
      </c>
      <c r="J144" s="5" t="str">
        <f t="shared" si="6"/>
        <v>21F主楼办公室</v>
      </c>
      <c r="K144" s="5"/>
      <c r="L144" s="5" t="str">
        <f t="shared" si="7"/>
        <v>单口面板（电话插座）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4421</v>
      </c>
      <c r="D145" s="5" t="s">
        <v>4486</v>
      </c>
      <c r="E145" s="6" t="s">
        <v>23</v>
      </c>
      <c r="F145" s="5" t="s">
        <v>99</v>
      </c>
      <c r="G145" s="30" t="s">
        <v>4571</v>
      </c>
      <c r="H145" s="31"/>
      <c r="I145" s="5">
        <v>1</v>
      </c>
      <c r="J145" s="5" t="str">
        <f t="shared" si="6"/>
        <v>21F主楼开放办公区</v>
      </c>
      <c r="K145" s="5"/>
      <c r="L145" s="5" t="str">
        <f t="shared" si="7"/>
        <v>单口面板（电话插座）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4421</v>
      </c>
      <c r="D146" s="5" t="s">
        <v>4486</v>
      </c>
      <c r="E146" s="6" t="s">
        <v>23</v>
      </c>
      <c r="F146" s="5" t="s">
        <v>99</v>
      </c>
      <c r="G146" s="30" t="s">
        <v>4572</v>
      </c>
      <c r="H146" s="31"/>
      <c r="I146" s="5">
        <v>1</v>
      </c>
      <c r="J146" s="5" t="str">
        <f t="shared" si="6"/>
        <v>21F主楼开放办公区</v>
      </c>
      <c r="K146" s="5"/>
      <c r="L146" s="5" t="str">
        <f t="shared" si="7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4421</v>
      </c>
      <c r="D147" s="5" t="s">
        <v>4486</v>
      </c>
      <c r="E147" s="6" t="s">
        <v>23</v>
      </c>
      <c r="F147" s="5" t="s">
        <v>99</v>
      </c>
      <c r="G147" s="30" t="s">
        <v>4573</v>
      </c>
      <c r="H147" s="31"/>
      <c r="I147" s="5">
        <v>1</v>
      </c>
      <c r="J147" s="5" t="str">
        <f t="shared" si="6"/>
        <v>21F主楼开放办公区</v>
      </c>
      <c r="K147" s="5"/>
      <c r="L147" s="5" t="str">
        <f t="shared" si="7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4421</v>
      </c>
      <c r="D148" s="5" t="s">
        <v>4486</v>
      </c>
      <c r="E148" s="6" t="s">
        <v>23</v>
      </c>
      <c r="F148" s="5" t="s">
        <v>99</v>
      </c>
      <c r="G148" s="30" t="s">
        <v>4574</v>
      </c>
      <c r="H148" s="31"/>
      <c r="I148" s="5">
        <v>1</v>
      </c>
      <c r="J148" s="5" t="str">
        <f t="shared" si="6"/>
        <v>21F主楼开放办公区</v>
      </c>
      <c r="K148" s="5"/>
      <c r="L148" s="5" t="str">
        <f t="shared" si="7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4421</v>
      </c>
      <c r="D149" s="5" t="s">
        <v>4486</v>
      </c>
      <c r="E149" s="6" t="s">
        <v>23</v>
      </c>
      <c r="F149" s="5" t="s">
        <v>99</v>
      </c>
      <c r="G149" s="30" t="s">
        <v>4575</v>
      </c>
      <c r="H149" s="31"/>
      <c r="I149" s="5">
        <v>1</v>
      </c>
      <c r="J149" s="5" t="str">
        <f t="shared" si="6"/>
        <v>21F主楼开放办公区</v>
      </c>
      <c r="K149" s="5"/>
      <c r="L149" s="5" t="str">
        <f t="shared" si="7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4421</v>
      </c>
      <c r="D150" s="5" t="s">
        <v>4486</v>
      </c>
      <c r="E150" s="6" t="s">
        <v>23</v>
      </c>
      <c r="F150" s="5" t="s">
        <v>99</v>
      </c>
      <c r="G150" s="30" t="s">
        <v>4576</v>
      </c>
      <c r="H150" s="31"/>
      <c r="I150" s="5">
        <v>1</v>
      </c>
      <c r="J150" s="5" t="str">
        <f t="shared" si="6"/>
        <v>21F主楼开放办公区</v>
      </c>
      <c r="K150" s="5"/>
      <c r="L150" s="5" t="str">
        <f t="shared" si="7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4421</v>
      </c>
      <c r="D151" s="5" t="s">
        <v>4486</v>
      </c>
      <c r="E151" s="6" t="s">
        <v>23</v>
      </c>
      <c r="F151" s="5" t="s">
        <v>99</v>
      </c>
      <c r="G151" s="30" t="s">
        <v>4577</v>
      </c>
      <c r="H151" s="31"/>
      <c r="I151" s="5">
        <v>1</v>
      </c>
      <c r="J151" s="5" t="str">
        <f t="shared" si="6"/>
        <v>21F主楼开放办公区</v>
      </c>
      <c r="K151" s="5"/>
      <c r="L151" s="5" t="str">
        <f t="shared" si="7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4421</v>
      </c>
      <c r="D152" s="5" t="s">
        <v>4486</v>
      </c>
      <c r="E152" s="6" t="s">
        <v>23</v>
      </c>
      <c r="F152" s="5" t="s">
        <v>99</v>
      </c>
      <c r="G152" s="30" t="s">
        <v>4578</v>
      </c>
      <c r="H152" s="31"/>
      <c r="I152" s="5">
        <v>1</v>
      </c>
      <c r="J152" s="5" t="str">
        <f t="shared" si="6"/>
        <v>21F主楼开放办公区</v>
      </c>
      <c r="K152" s="5"/>
      <c r="L152" s="5" t="str">
        <f t="shared" si="7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4421</v>
      </c>
      <c r="D153" s="5" t="s">
        <v>4486</v>
      </c>
      <c r="E153" s="6" t="s">
        <v>23</v>
      </c>
      <c r="F153" s="5" t="s">
        <v>99</v>
      </c>
      <c r="G153" s="30" t="s">
        <v>4579</v>
      </c>
      <c r="H153" s="31"/>
      <c r="I153" s="5">
        <v>1</v>
      </c>
      <c r="J153" s="5" t="str">
        <f t="shared" si="6"/>
        <v>21F主楼开放办公区</v>
      </c>
      <c r="K153" s="5"/>
      <c r="L153" s="5" t="str">
        <f t="shared" si="7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4421</v>
      </c>
      <c r="D154" s="5" t="s">
        <v>4486</v>
      </c>
      <c r="E154" s="6" t="s">
        <v>23</v>
      </c>
      <c r="F154" s="5" t="s">
        <v>99</v>
      </c>
      <c r="G154" s="30" t="s">
        <v>4580</v>
      </c>
      <c r="H154" s="31"/>
      <c r="I154" s="5">
        <v>1</v>
      </c>
      <c r="J154" s="5" t="str">
        <f t="shared" si="6"/>
        <v>21F主楼开放办公区</v>
      </c>
      <c r="K154" s="5"/>
      <c r="L154" s="5" t="str">
        <f t="shared" si="7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4421</v>
      </c>
      <c r="D155" s="5" t="s">
        <v>4486</v>
      </c>
      <c r="E155" s="6" t="s">
        <v>23</v>
      </c>
      <c r="F155" s="5" t="s">
        <v>99</v>
      </c>
      <c r="G155" s="30" t="s">
        <v>4581</v>
      </c>
      <c r="H155" s="31"/>
      <c r="I155" s="5">
        <v>1</v>
      </c>
      <c r="J155" s="5" t="str">
        <f t="shared" si="6"/>
        <v>21F主楼开放办公区</v>
      </c>
      <c r="K155" s="5"/>
      <c r="L155" s="5" t="str">
        <f t="shared" si="7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4421</v>
      </c>
      <c r="D156" s="5" t="s">
        <v>4486</v>
      </c>
      <c r="E156" s="6" t="s">
        <v>23</v>
      </c>
      <c r="F156" s="5" t="s">
        <v>99</v>
      </c>
      <c r="G156" s="30" t="s">
        <v>4582</v>
      </c>
      <c r="H156" s="31"/>
      <c r="I156" s="5">
        <v>1</v>
      </c>
      <c r="J156" s="5" t="str">
        <f t="shared" si="6"/>
        <v>21F主楼开放办公区</v>
      </c>
      <c r="K156" s="5"/>
      <c r="L156" s="5" t="str">
        <f t="shared" si="7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4421</v>
      </c>
      <c r="D157" s="5" t="s">
        <v>4486</v>
      </c>
      <c r="E157" s="6" t="s">
        <v>23</v>
      </c>
      <c r="F157" s="5" t="s">
        <v>99</v>
      </c>
      <c r="G157" s="30" t="s">
        <v>4583</v>
      </c>
      <c r="H157" s="31"/>
      <c r="I157" s="5">
        <v>1</v>
      </c>
      <c r="J157" s="5" t="str">
        <f t="shared" si="6"/>
        <v>21F主楼开放办公区</v>
      </c>
      <c r="K157" s="5"/>
      <c r="L157" s="5" t="str">
        <f t="shared" si="7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4421</v>
      </c>
      <c r="D158" s="5" t="s">
        <v>4486</v>
      </c>
      <c r="E158" s="6" t="s">
        <v>23</v>
      </c>
      <c r="F158" s="5" t="s">
        <v>99</v>
      </c>
      <c r="G158" s="30" t="s">
        <v>4584</v>
      </c>
      <c r="H158" s="31"/>
      <c r="I158" s="5">
        <v>1</v>
      </c>
      <c r="J158" s="5" t="str">
        <f t="shared" si="6"/>
        <v>21F主楼开放办公区</v>
      </c>
      <c r="K158" s="5"/>
      <c r="L158" s="5" t="str">
        <f t="shared" si="7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4421</v>
      </c>
      <c r="D159" s="5" t="s">
        <v>4486</v>
      </c>
      <c r="E159" s="6" t="s">
        <v>23</v>
      </c>
      <c r="F159" s="5" t="s">
        <v>99</v>
      </c>
      <c r="G159" s="30" t="s">
        <v>4585</v>
      </c>
      <c r="H159" s="31"/>
      <c r="I159" s="5">
        <v>1</v>
      </c>
      <c r="J159" s="5" t="str">
        <f t="shared" si="6"/>
        <v>21F主楼开放办公区</v>
      </c>
      <c r="K159" s="5"/>
      <c r="L159" s="5" t="str">
        <f t="shared" si="7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4421</v>
      </c>
      <c r="D160" s="5" t="s">
        <v>4486</v>
      </c>
      <c r="E160" s="6" t="s">
        <v>23</v>
      </c>
      <c r="F160" s="5" t="s">
        <v>99</v>
      </c>
      <c r="G160" s="30" t="s">
        <v>4586</v>
      </c>
      <c r="H160" s="31"/>
      <c r="I160" s="5">
        <v>1</v>
      </c>
      <c r="J160" s="5" t="str">
        <f t="shared" si="6"/>
        <v>21F主楼开放办公区</v>
      </c>
      <c r="K160" s="5"/>
      <c r="L160" s="5" t="str">
        <f t="shared" si="7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4421</v>
      </c>
      <c r="D161" s="5" t="s">
        <v>4486</v>
      </c>
      <c r="E161" s="6" t="s">
        <v>23</v>
      </c>
      <c r="F161" s="5" t="s">
        <v>99</v>
      </c>
      <c r="G161" s="30" t="s">
        <v>4587</v>
      </c>
      <c r="H161" s="31"/>
      <c r="I161" s="5">
        <v>1</v>
      </c>
      <c r="J161" s="5" t="str">
        <f t="shared" si="6"/>
        <v>21F主楼开放办公区</v>
      </c>
      <c r="K161" s="5"/>
      <c r="L161" s="5" t="str">
        <f t="shared" si="7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4421</v>
      </c>
      <c r="D162" s="5" t="s">
        <v>4486</v>
      </c>
      <c r="E162" s="6" t="s">
        <v>23</v>
      </c>
      <c r="F162" s="5" t="s">
        <v>99</v>
      </c>
      <c r="G162" s="30" t="s">
        <v>4588</v>
      </c>
      <c r="H162" s="31"/>
      <c r="I162" s="5">
        <v>1</v>
      </c>
      <c r="J162" s="5" t="str">
        <f t="shared" si="6"/>
        <v>21F主楼开放办公区</v>
      </c>
      <c r="K162" s="5"/>
      <c r="L162" s="5" t="str">
        <f t="shared" si="7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4421</v>
      </c>
      <c r="D163" s="5" t="s">
        <v>4433</v>
      </c>
      <c r="E163" s="6" t="s">
        <v>23</v>
      </c>
      <c r="F163" s="5" t="s">
        <v>99</v>
      </c>
      <c r="G163" s="30" t="s">
        <v>4589</v>
      </c>
      <c r="H163" s="31"/>
      <c r="I163" s="5">
        <v>1</v>
      </c>
      <c r="J163" s="5" t="str">
        <f t="shared" si="6"/>
        <v>21F主楼办公室</v>
      </c>
      <c r="K163" s="5"/>
      <c r="L163" s="5" t="str">
        <f t="shared" si="7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4421</v>
      </c>
      <c r="D164" s="5" t="s">
        <v>4433</v>
      </c>
      <c r="E164" s="6" t="s">
        <v>23</v>
      </c>
      <c r="F164" s="5" t="s">
        <v>99</v>
      </c>
      <c r="G164" s="30" t="s">
        <v>4590</v>
      </c>
      <c r="H164" s="31"/>
      <c r="I164" s="5">
        <v>1</v>
      </c>
      <c r="J164" s="5" t="str">
        <f t="shared" si="6"/>
        <v>21F主楼办公室</v>
      </c>
      <c r="K164" s="5"/>
      <c r="L164" s="5" t="str">
        <f t="shared" si="7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4421</v>
      </c>
      <c r="D165" s="5" t="s">
        <v>4433</v>
      </c>
      <c r="E165" s="6" t="s">
        <v>23</v>
      </c>
      <c r="F165" s="5" t="s">
        <v>99</v>
      </c>
      <c r="G165" s="30" t="s">
        <v>4591</v>
      </c>
      <c r="H165" s="31"/>
      <c r="I165" s="5">
        <v>1</v>
      </c>
      <c r="J165" s="5" t="str">
        <f t="shared" si="6"/>
        <v>21F主楼办公室</v>
      </c>
      <c r="K165" s="5"/>
      <c r="L165" s="5" t="str">
        <f t="shared" si="7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4421</v>
      </c>
      <c r="D166" s="5" t="s">
        <v>4433</v>
      </c>
      <c r="E166" s="6" t="s">
        <v>23</v>
      </c>
      <c r="F166" s="5" t="s">
        <v>99</v>
      </c>
      <c r="G166" s="30" t="s">
        <v>4592</v>
      </c>
      <c r="H166" s="31"/>
      <c r="I166" s="5">
        <v>1</v>
      </c>
      <c r="J166" s="5" t="str">
        <f t="shared" si="6"/>
        <v>21F主楼办公室</v>
      </c>
      <c r="K166" s="5"/>
      <c r="L166" s="5" t="str">
        <f t="shared" si="7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4421</v>
      </c>
      <c r="D167" s="5" t="s">
        <v>4433</v>
      </c>
      <c r="E167" s="6" t="s">
        <v>23</v>
      </c>
      <c r="F167" s="5" t="s">
        <v>99</v>
      </c>
      <c r="G167" s="30" t="s">
        <v>4593</v>
      </c>
      <c r="H167" s="31"/>
      <c r="I167" s="5">
        <v>1</v>
      </c>
      <c r="J167" s="5" t="str">
        <f t="shared" si="6"/>
        <v>21F主楼办公室</v>
      </c>
      <c r="K167" s="5"/>
      <c r="L167" s="5" t="str">
        <f t="shared" si="7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4421</v>
      </c>
      <c r="D168" s="5" t="s">
        <v>4433</v>
      </c>
      <c r="E168" s="6" t="s">
        <v>23</v>
      </c>
      <c r="F168" s="5" t="s">
        <v>99</v>
      </c>
      <c r="G168" s="30" t="s">
        <v>4594</v>
      </c>
      <c r="H168" s="31"/>
      <c r="I168" s="5">
        <v>1</v>
      </c>
      <c r="J168" s="5" t="str">
        <f t="shared" si="6"/>
        <v>21F主楼办公室</v>
      </c>
      <c r="K168" s="5"/>
      <c r="L168" s="5" t="str">
        <f t="shared" si="7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4421</v>
      </c>
      <c r="D169" s="5" t="s">
        <v>4433</v>
      </c>
      <c r="E169" s="6" t="s">
        <v>23</v>
      </c>
      <c r="F169" s="5" t="s">
        <v>99</v>
      </c>
      <c r="G169" s="30" t="s">
        <v>4595</v>
      </c>
      <c r="H169" s="31"/>
      <c r="I169" s="5">
        <v>1</v>
      </c>
      <c r="J169" s="5" t="str">
        <f t="shared" si="6"/>
        <v>21F主楼办公室</v>
      </c>
      <c r="K169" s="5"/>
      <c r="L169" s="5" t="str">
        <f t="shared" si="7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4421</v>
      </c>
      <c r="D170" s="5" t="s">
        <v>4433</v>
      </c>
      <c r="E170" s="6" t="s">
        <v>23</v>
      </c>
      <c r="F170" s="5" t="s">
        <v>99</v>
      </c>
      <c r="G170" s="30" t="s">
        <v>4596</v>
      </c>
      <c r="H170" s="31"/>
      <c r="I170" s="5">
        <v>1</v>
      </c>
      <c r="J170" s="5" t="str">
        <f t="shared" si="6"/>
        <v>21F主楼办公室</v>
      </c>
      <c r="K170" s="5"/>
      <c r="L170" s="5" t="str">
        <f t="shared" si="7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4421</v>
      </c>
      <c r="D171" s="5" t="s">
        <v>4433</v>
      </c>
      <c r="E171" s="6" t="s">
        <v>23</v>
      </c>
      <c r="F171" s="5" t="s">
        <v>99</v>
      </c>
      <c r="G171" s="30" t="s">
        <v>4597</v>
      </c>
      <c r="H171" s="31"/>
      <c r="I171" s="5">
        <v>1</v>
      </c>
      <c r="J171" s="5" t="str">
        <f t="shared" si="6"/>
        <v>21F主楼办公室</v>
      </c>
      <c r="K171" s="5"/>
      <c r="L171" s="5" t="str">
        <f t="shared" si="7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4421</v>
      </c>
      <c r="D172" s="5" t="s">
        <v>4433</v>
      </c>
      <c r="E172" s="6" t="s">
        <v>23</v>
      </c>
      <c r="F172" s="5" t="s">
        <v>99</v>
      </c>
      <c r="G172" s="30" t="s">
        <v>4598</v>
      </c>
      <c r="H172" s="31"/>
      <c r="I172" s="5">
        <v>1</v>
      </c>
      <c r="J172" s="5" t="str">
        <f t="shared" si="6"/>
        <v>21F主楼办公室</v>
      </c>
      <c r="K172" s="5"/>
      <c r="L172" s="5" t="str">
        <f t="shared" si="7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4421</v>
      </c>
      <c r="D173" s="5" t="s">
        <v>4433</v>
      </c>
      <c r="E173" s="6" t="s">
        <v>23</v>
      </c>
      <c r="F173" s="5" t="s">
        <v>99</v>
      </c>
      <c r="G173" s="30" t="s">
        <v>4599</v>
      </c>
      <c r="H173" s="31"/>
      <c r="I173" s="5">
        <v>1</v>
      </c>
      <c r="J173" s="5" t="str">
        <f t="shared" si="6"/>
        <v>21F主楼办公室</v>
      </c>
      <c r="K173" s="5"/>
      <c r="L173" s="5" t="str">
        <f t="shared" si="7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4421</v>
      </c>
      <c r="D174" s="5" t="s">
        <v>4433</v>
      </c>
      <c r="E174" s="6" t="s">
        <v>23</v>
      </c>
      <c r="F174" s="5" t="s">
        <v>99</v>
      </c>
      <c r="G174" s="30" t="s">
        <v>4600</v>
      </c>
      <c r="H174" s="31"/>
      <c r="I174" s="5">
        <v>1</v>
      </c>
      <c r="J174" s="5" t="str">
        <f t="shared" si="6"/>
        <v>21F主楼办公室</v>
      </c>
      <c r="K174" s="5"/>
      <c r="L174" s="5" t="str">
        <f t="shared" si="7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4421</v>
      </c>
      <c r="D175" s="5" t="s">
        <v>4433</v>
      </c>
      <c r="E175" s="6" t="s">
        <v>23</v>
      </c>
      <c r="F175" s="5" t="s">
        <v>99</v>
      </c>
      <c r="G175" s="30" t="s">
        <v>4601</v>
      </c>
      <c r="H175" s="31"/>
      <c r="I175" s="5">
        <v>1</v>
      </c>
      <c r="J175" s="5" t="str">
        <f t="shared" si="6"/>
        <v>21F主楼办公室</v>
      </c>
      <c r="K175" s="5"/>
      <c r="L175" s="5" t="str">
        <f t="shared" si="7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4421</v>
      </c>
      <c r="D176" s="5" t="s">
        <v>4433</v>
      </c>
      <c r="E176" s="6" t="s">
        <v>23</v>
      </c>
      <c r="F176" s="5" t="s">
        <v>99</v>
      </c>
      <c r="G176" s="30" t="s">
        <v>4602</v>
      </c>
      <c r="H176" s="31"/>
      <c r="I176" s="5">
        <v>1</v>
      </c>
      <c r="J176" s="5" t="str">
        <f t="shared" si="6"/>
        <v>21F主楼办公室</v>
      </c>
      <c r="K176" s="5"/>
      <c r="L176" s="5" t="str">
        <f t="shared" si="7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4421</v>
      </c>
      <c r="D177" s="5" t="s">
        <v>4433</v>
      </c>
      <c r="E177" s="6" t="s">
        <v>23</v>
      </c>
      <c r="F177" s="5" t="s">
        <v>99</v>
      </c>
      <c r="G177" s="30" t="s">
        <v>4603</v>
      </c>
      <c r="H177" s="31"/>
      <c r="I177" s="5">
        <v>1</v>
      </c>
      <c r="J177" s="5" t="str">
        <f t="shared" si="6"/>
        <v>21F主楼办公室</v>
      </c>
      <c r="K177" s="5"/>
      <c r="L177" s="5" t="str">
        <f t="shared" si="7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4421</v>
      </c>
      <c r="D178" s="5" t="s">
        <v>4433</v>
      </c>
      <c r="E178" s="6" t="s">
        <v>23</v>
      </c>
      <c r="F178" s="5" t="s">
        <v>99</v>
      </c>
      <c r="G178" s="30" t="s">
        <v>4604</v>
      </c>
      <c r="H178" s="31"/>
      <c r="I178" s="5">
        <v>1</v>
      </c>
      <c r="J178" s="5" t="str">
        <f t="shared" si="6"/>
        <v>21F主楼办公室</v>
      </c>
      <c r="K178" s="5"/>
      <c r="L178" s="5" t="str">
        <f t="shared" si="7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4421</v>
      </c>
      <c r="D179" s="5" t="s">
        <v>4433</v>
      </c>
      <c r="E179" s="6" t="s">
        <v>23</v>
      </c>
      <c r="F179" s="5" t="s">
        <v>99</v>
      </c>
      <c r="G179" s="30" t="s">
        <v>4605</v>
      </c>
      <c r="H179" s="31"/>
      <c r="I179" s="5">
        <v>1</v>
      </c>
      <c r="J179" s="5" t="str">
        <f t="shared" si="6"/>
        <v>21F主楼办公室</v>
      </c>
      <c r="K179" s="5"/>
      <c r="L179" s="5" t="str">
        <f t="shared" si="7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4421</v>
      </c>
      <c r="D180" s="5" t="s">
        <v>4433</v>
      </c>
      <c r="E180" s="6" t="s">
        <v>23</v>
      </c>
      <c r="F180" s="5" t="s">
        <v>99</v>
      </c>
      <c r="G180" s="30" t="s">
        <v>4606</v>
      </c>
      <c r="H180" s="31"/>
      <c r="I180" s="5">
        <v>1</v>
      </c>
      <c r="J180" s="5" t="str">
        <f t="shared" si="6"/>
        <v>21F主楼办公室</v>
      </c>
      <c r="K180" s="5"/>
      <c r="L180" s="5" t="str">
        <f t="shared" si="7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4421</v>
      </c>
      <c r="D181" s="5" t="s">
        <v>4433</v>
      </c>
      <c r="E181" s="6" t="s">
        <v>23</v>
      </c>
      <c r="F181" s="5" t="s">
        <v>99</v>
      </c>
      <c r="G181" s="30" t="s">
        <v>4607</v>
      </c>
      <c r="H181" s="31"/>
      <c r="I181" s="5">
        <v>1</v>
      </c>
      <c r="J181" s="5" t="str">
        <f t="shared" si="6"/>
        <v>21F主楼办公室</v>
      </c>
      <c r="K181" s="5"/>
      <c r="L181" s="5" t="str">
        <f t="shared" si="7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4421</v>
      </c>
      <c r="D182" s="5" t="s">
        <v>4433</v>
      </c>
      <c r="E182" s="6" t="s">
        <v>23</v>
      </c>
      <c r="F182" s="5" t="s">
        <v>99</v>
      </c>
      <c r="G182" s="30" t="s">
        <v>4608</v>
      </c>
      <c r="H182" s="31"/>
      <c r="I182" s="5">
        <v>1</v>
      </c>
      <c r="J182" s="5" t="str">
        <f t="shared" si="6"/>
        <v>21F主楼办公室</v>
      </c>
      <c r="K182" s="5"/>
      <c r="L182" s="5" t="str">
        <f t="shared" si="7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4421</v>
      </c>
      <c r="D183" s="5" t="s">
        <v>4433</v>
      </c>
      <c r="E183" s="6" t="s">
        <v>23</v>
      </c>
      <c r="F183" s="5" t="s">
        <v>99</v>
      </c>
      <c r="G183" s="30" t="s">
        <v>4609</v>
      </c>
      <c r="H183" s="31"/>
      <c r="I183" s="5">
        <v>1</v>
      </c>
      <c r="J183" s="5" t="str">
        <f t="shared" si="6"/>
        <v>21F主楼办公室</v>
      </c>
      <c r="K183" s="5"/>
      <c r="L183" s="5" t="str">
        <f t="shared" si="7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4421</v>
      </c>
      <c r="D184" s="5" t="s">
        <v>4433</v>
      </c>
      <c r="E184" s="6" t="s">
        <v>23</v>
      </c>
      <c r="F184" s="5" t="s">
        <v>99</v>
      </c>
      <c r="G184" s="30" t="s">
        <v>4610</v>
      </c>
      <c r="H184" s="31"/>
      <c r="I184" s="5">
        <v>1</v>
      </c>
      <c r="J184" s="5" t="str">
        <f t="shared" si="6"/>
        <v>21F主楼办公室</v>
      </c>
      <c r="K184" s="5"/>
      <c r="L184" s="5" t="str">
        <f t="shared" si="7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4421</v>
      </c>
      <c r="D185" s="5" t="s">
        <v>4462</v>
      </c>
      <c r="E185" s="6" t="s">
        <v>23</v>
      </c>
      <c r="F185" s="5" t="s">
        <v>99</v>
      </c>
      <c r="G185" s="30" t="s">
        <v>4611</v>
      </c>
      <c r="H185" s="31"/>
      <c r="I185" s="5">
        <v>1</v>
      </c>
      <c r="J185" s="5" t="str">
        <f t="shared" si="6"/>
        <v>21F主楼小会议室</v>
      </c>
      <c r="K185" s="5"/>
      <c r="L185" s="5" t="str">
        <f t="shared" si="7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4421</v>
      </c>
      <c r="D186" s="5" t="s">
        <v>4462</v>
      </c>
      <c r="E186" s="6" t="s">
        <v>23</v>
      </c>
      <c r="F186" s="5" t="s">
        <v>99</v>
      </c>
      <c r="G186" s="30" t="s">
        <v>4612</v>
      </c>
      <c r="H186" s="31"/>
      <c r="I186" s="5">
        <v>1</v>
      </c>
      <c r="J186" s="5" t="str">
        <f t="shared" si="6"/>
        <v>21F主楼小会议室</v>
      </c>
      <c r="K186" s="5"/>
      <c r="L186" s="5" t="str">
        <f t="shared" si="7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4421</v>
      </c>
      <c r="D187" s="5" t="s">
        <v>4465</v>
      </c>
      <c r="E187" s="6" t="s">
        <v>23</v>
      </c>
      <c r="F187" s="5" t="s">
        <v>99</v>
      </c>
      <c r="G187" s="30" t="s">
        <v>4613</v>
      </c>
      <c r="H187" s="31"/>
      <c r="I187" s="5">
        <v>1</v>
      </c>
      <c r="J187" s="5" t="str">
        <f t="shared" si="6"/>
        <v>21F主楼中会议室</v>
      </c>
      <c r="K187" s="5"/>
      <c r="L187" s="5" t="str">
        <f t="shared" si="7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4421</v>
      </c>
      <c r="D188" s="5" t="s">
        <v>4467</v>
      </c>
      <c r="E188" s="6" t="s">
        <v>23</v>
      </c>
      <c r="F188" s="5" t="s">
        <v>99</v>
      </c>
      <c r="G188" s="30" t="s">
        <v>4614</v>
      </c>
      <c r="H188" s="31"/>
      <c r="I188" s="5">
        <v>1</v>
      </c>
      <c r="J188" s="5" t="str">
        <f t="shared" si="6"/>
        <v>21F主楼大会议室</v>
      </c>
      <c r="K188" s="5"/>
      <c r="L188" s="5" t="str">
        <f t="shared" si="7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4421</v>
      </c>
      <c r="D189" s="5" t="s">
        <v>4433</v>
      </c>
      <c r="E189" s="6" t="s">
        <v>23</v>
      </c>
      <c r="F189" s="5" t="s">
        <v>99</v>
      </c>
      <c r="G189" s="30" t="s">
        <v>4615</v>
      </c>
      <c r="H189" s="31"/>
      <c r="I189" s="5">
        <v>1</v>
      </c>
      <c r="J189" s="5" t="str">
        <f t="shared" si="6"/>
        <v>21F主楼办公室</v>
      </c>
      <c r="K189" s="5"/>
      <c r="L189" s="5" t="str">
        <f t="shared" si="7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4421</v>
      </c>
      <c r="D190" s="5" t="s">
        <v>4433</v>
      </c>
      <c r="E190" s="6" t="s">
        <v>23</v>
      </c>
      <c r="F190" s="5" t="s">
        <v>99</v>
      </c>
      <c r="G190" s="30" t="s">
        <v>4616</v>
      </c>
      <c r="H190" s="31"/>
      <c r="I190" s="5">
        <v>1</v>
      </c>
      <c r="J190" s="5" t="str">
        <f t="shared" si="6"/>
        <v>21F主楼办公室</v>
      </c>
      <c r="K190" s="5"/>
      <c r="L190" s="5" t="str">
        <f t="shared" si="7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4421</v>
      </c>
      <c r="D191" s="5" t="s">
        <v>4433</v>
      </c>
      <c r="E191" s="6" t="s">
        <v>23</v>
      </c>
      <c r="F191" s="5" t="s">
        <v>99</v>
      </c>
      <c r="G191" s="30" t="s">
        <v>4617</v>
      </c>
      <c r="H191" s="31"/>
      <c r="I191" s="5">
        <v>1</v>
      </c>
      <c r="J191" s="5" t="str">
        <f t="shared" si="6"/>
        <v>21F主楼办公室</v>
      </c>
      <c r="K191" s="5"/>
      <c r="L191" s="5" t="str">
        <f t="shared" si="7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4421</v>
      </c>
      <c r="D192" s="5" t="s">
        <v>4433</v>
      </c>
      <c r="E192" s="6" t="s">
        <v>23</v>
      </c>
      <c r="F192" s="5" t="s">
        <v>99</v>
      </c>
      <c r="G192" s="30" t="s">
        <v>4618</v>
      </c>
      <c r="H192" s="31"/>
      <c r="I192" s="5">
        <v>1</v>
      </c>
      <c r="J192" s="5" t="str">
        <f t="shared" si="6"/>
        <v>21F主楼办公室</v>
      </c>
      <c r="K192" s="5"/>
      <c r="L192" s="5" t="str">
        <f t="shared" si="7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4421</v>
      </c>
      <c r="D193" s="5" t="s">
        <v>4433</v>
      </c>
      <c r="E193" s="6" t="s">
        <v>23</v>
      </c>
      <c r="F193" s="5" t="s">
        <v>99</v>
      </c>
      <c r="G193" s="30" t="s">
        <v>4619</v>
      </c>
      <c r="H193" s="31"/>
      <c r="I193" s="5">
        <v>1</v>
      </c>
      <c r="J193" s="5" t="str">
        <f t="shared" si="6"/>
        <v>21F主楼办公室</v>
      </c>
      <c r="K193" s="5"/>
      <c r="L193" s="5" t="str">
        <f t="shared" si="7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4421</v>
      </c>
      <c r="D194" s="5" t="s">
        <v>4486</v>
      </c>
      <c r="E194" s="6" t="s">
        <v>23</v>
      </c>
      <c r="F194" s="5" t="s">
        <v>99</v>
      </c>
      <c r="G194" s="30" t="s">
        <v>4620</v>
      </c>
      <c r="H194" s="31"/>
      <c r="I194" s="5">
        <v>1</v>
      </c>
      <c r="J194" s="5" t="str">
        <f t="shared" si="6"/>
        <v>21F主楼开放办公区</v>
      </c>
      <c r="K194" s="5"/>
      <c r="L194" s="5" t="str">
        <f t="shared" si="7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4421</v>
      </c>
      <c r="D195" s="5" t="s">
        <v>4486</v>
      </c>
      <c r="E195" s="6" t="s">
        <v>23</v>
      </c>
      <c r="F195" s="5" t="s">
        <v>99</v>
      </c>
      <c r="G195" s="30" t="s">
        <v>4621</v>
      </c>
      <c r="H195" s="31"/>
      <c r="I195" s="5">
        <v>1</v>
      </c>
      <c r="J195" s="5" t="str">
        <f t="shared" ref="J195:J221" si="8">D195</f>
        <v>21F主楼开放办公区</v>
      </c>
      <c r="K195" s="5"/>
      <c r="L195" s="5" t="str">
        <f t="shared" ref="L195:L221" si="9">F195</f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4421</v>
      </c>
      <c r="D196" s="5" t="s">
        <v>4486</v>
      </c>
      <c r="E196" s="6" t="s">
        <v>23</v>
      </c>
      <c r="F196" s="5" t="s">
        <v>99</v>
      </c>
      <c r="G196" s="30" t="s">
        <v>4622</v>
      </c>
      <c r="H196" s="31"/>
      <c r="I196" s="5">
        <v>1</v>
      </c>
      <c r="J196" s="5" t="str">
        <f t="shared" si="8"/>
        <v>21F主楼开放办公区</v>
      </c>
      <c r="K196" s="5"/>
      <c r="L196" s="5" t="str">
        <f t="shared" si="9"/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4421</v>
      </c>
      <c r="D197" s="5" t="s">
        <v>4486</v>
      </c>
      <c r="E197" s="6" t="s">
        <v>23</v>
      </c>
      <c r="F197" s="5" t="s">
        <v>99</v>
      </c>
      <c r="G197" s="30" t="s">
        <v>4623</v>
      </c>
      <c r="H197" s="31"/>
      <c r="I197" s="5">
        <v>1</v>
      </c>
      <c r="J197" s="5" t="str">
        <f t="shared" si="8"/>
        <v>21F主楼开放办公区</v>
      </c>
      <c r="K197" s="5"/>
      <c r="L197" s="5" t="str">
        <f t="shared" si="9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4421</v>
      </c>
      <c r="D198" s="5" t="s">
        <v>4486</v>
      </c>
      <c r="E198" s="6" t="s">
        <v>23</v>
      </c>
      <c r="F198" s="5" t="s">
        <v>99</v>
      </c>
      <c r="G198" s="30" t="s">
        <v>4624</v>
      </c>
      <c r="H198" s="31"/>
      <c r="I198" s="5">
        <v>1</v>
      </c>
      <c r="J198" s="5" t="str">
        <f t="shared" si="8"/>
        <v>21F主楼开放办公区</v>
      </c>
      <c r="K198" s="5"/>
      <c r="L198" s="5" t="str">
        <f t="shared" si="9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4421</v>
      </c>
      <c r="D199" s="5" t="s">
        <v>4486</v>
      </c>
      <c r="E199" s="6" t="s">
        <v>23</v>
      </c>
      <c r="F199" s="5" t="s">
        <v>99</v>
      </c>
      <c r="G199" s="30" t="s">
        <v>4625</v>
      </c>
      <c r="H199" s="31"/>
      <c r="I199" s="5">
        <v>1</v>
      </c>
      <c r="J199" s="5" t="str">
        <f t="shared" si="8"/>
        <v>21F主楼开放办公区</v>
      </c>
      <c r="K199" s="5"/>
      <c r="L199" s="5" t="str">
        <f t="shared" si="9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4421</v>
      </c>
      <c r="D200" s="5" t="s">
        <v>4486</v>
      </c>
      <c r="E200" s="6" t="s">
        <v>23</v>
      </c>
      <c r="F200" s="5" t="s">
        <v>99</v>
      </c>
      <c r="G200" s="30" t="s">
        <v>4626</v>
      </c>
      <c r="H200" s="31"/>
      <c r="I200" s="5">
        <v>1</v>
      </c>
      <c r="J200" s="5" t="str">
        <f t="shared" si="8"/>
        <v>21F主楼开放办公区</v>
      </c>
      <c r="K200" s="5"/>
      <c r="L200" s="5" t="str">
        <f t="shared" si="9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4421</v>
      </c>
      <c r="D201" s="5" t="s">
        <v>4486</v>
      </c>
      <c r="E201" s="6" t="s">
        <v>23</v>
      </c>
      <c r="F201" s="5" t="s">
        <v>99</v>
      </c>
      <c r="G201" s="30" t="s">
        <v>4627</v>
      </c>
      <c r="H201" s="31"/>
      <c r="I201" s="5">
        <v>1</v>
      </c>
      <c r="J201" s="5" t="str">
        <f t="shared" si="8"/>
        <v>21F主楼开放办公区</v>
      </c>
      <c r="K201" s="5"/>
      <c r="L201" s="5" t="str">
        <f t="shared" si="9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4421</v>
      </c>
      <c r="D202" s="5" t="s">
        <v>4486</v>
      </c>
      <c r="E202" s="6" t="s">
        <v>23</v>
      </c>
      <c r="F202" s="5" t="s">
        <v>99</v>
      </c>
      <c r="G202" s="30" t="s">
        <v>4628</v>
      </c>
      <c r="H202" s="31"/>
      <c r="I202" s="5">
        <v>1</v>
      </c>
      <c r="J202" s="5" t="str">
        <f t="shared" si="8"/>
        <v>21F主楼开放办公区</v>
      </c>
      <c r="K202" s="5"/>
      <c r="L202" s="5" t="str">
        <f t="shared" si="9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4421</v>
      </c>
      <c r="D203" s="5" t="s">
        <v>4486</v>
      </c>
      <c r="E203" s="6" t="s">
        <v>23</v>
      </c>
      <c r="F203" s="5" t="s">
        <v>99</v>
      </c>
      <c r="G203" s="30" t="s">
        <v>4629</v>
      </c>
      <c r="H203" s="31"/>
      <c r="I203" s="5">
        <v>1</v>
      </c>
      <c r="J203" s="5" t="str">
        <f t="shared" si="8"/>
        <v>21F主楼开放办公区</v>
      </c>
      <c r="K203" s="5"/>
      <c r="L203" s="5" t="str">
        <f t="shared" si="9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4421</v>
      </c>
      <c r="D204" s="5" t="s">
        <v>4486</v>
      </c>
      <c r="E204" s="6" t="s">
        <v>23</v>
      </c>
      <c r="F204" s="5" t="s">
        <v>99</v>
      </c>
      <c r="G204" s="30" t="s">
        <v>4630</v>
      </c>
      <c r="H204" s="31"/>
      <c r="I204" s="5">
        <v>1</v>
      </c>
      <c r="J204" s="5" t="str">
        <f t="shared" si="8"/>
        <v>21F主楼开放办公区</v>
      </c>
      <c r="K204" s="5"/>
      <c r="L204" s="5" t="str">
        <f t="shared" si="9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4421</v>
      </c>
      <c r="D205" s="5" t="s">
        <v>4486</v>
      </c>
      <c r="E205" s="6" t="s">
        <v>23</v>
      </c>
      <c r="F205" s="5" t="s">
        <v>99</v>
      </c>
      <c r="G205" s="30" t="s">
        <v>4631</v>
      </c>
      <c r="H205" s="31"/>
      <c r="I205" s="5">
        <v>1</v>
      </c>
      <c r="J205" s="5" t="str">
        <f t="shared" si="8"/>
        <v>21F主楼开放办公区</v>
      </c>
      <c r="K205" s="5"/>
      <c r="L205" s="5" t="str">
        <f t="shared" si="9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4421</v>
      </c>
      <c r="D206" s="5" t="s">
        <v>4486</v>
      </c>
      <c r="E206" s="6" t="s">
        <v>23</v>
      </c>
      <c r="F206" s="5" t="s">
        <v>99</v>
      </c>
      <c r="G206" s="30" t="s">
        <v>4632</v>
      </c>
      <c r="H206" s="31"/>
      <c r="I206" s="5">
        <v>1</v>
      </c>
      <c r="J206" s="5" t="str">
        <f t="shared" si="8"/>
        <v>21F主楼开放办公区</v>
      </c>
      <c r="K206" s="5"/>
      <c r="L206" s="5" t="str">
        <f t="shared" si="9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4421</v>
      </c>
      <c r="D207" s="5" t="s">
        <v>4486</v>
      </c>
      <c r="E207" s="6" t="s">
        <v>23</v>
      </c>
      <c r="F207" s="5" t="s">
        <v>99</v>
      </c>
      <c r="G207" s="30" t="s">
        <v>4633</v>
      </c>
      <c r="H207" s="31"/>
      <c r="I207" s="5">
        <v>1</v>
      </c>
      <c r="J207" s="5" t="str">
        <f t="shared" si="8"/>
        <v>21F主楼开放办公区</v>
      </c>
      <c r="K207" s="5"/>
      <c r="L207" s="5" t="str">
        <f t="shared" si="9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4421</v>
      </c>
      <c r="D208" s="5" t="s">
        <v>4486</v>
      </c>
      <c r="E208" s="6" t="s">
        <v>23</v>
      </c>
      <c r="F208" s="5" t="s">
        <v>99</v>
      </c>
      <c r="G208" s="30" t="s">
        <v>4634</v>
      </c>
      <c r="H208" s="31"/>
      <c r="I208" s="5">
        <v>1</v>
      </c>
      <c r="J208" s="5" t="str">
        <f t="shared" si="8"/>
        <v>21F主楼开放办公区</v>
      </c>
      <c r="K208" s="5"/>
      <c r="L208" s="5" t="str">
        <f t="shared" si="9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4421</v>
      </c>
      <c r="D209" s="5" t="s">
        <v>4486</v>
      </c>
      <c r="E209" s="6" t="s">
        <v>23</v>
      </c>
      <c r="F209" s="5" t="s">
        <v>99</v>
      </c>
      <c r="G209" s="30" t="s">
        <v>4635</v>
      </c>
      <c r="H209" s="31"/>
      <c r="I209" s="5">
        <v>1</v>
      </c>
      <c r="J209" s="5" t="str">
        <f t="shared" si="8"/>
        <v>21F主楼开放办公区</v>
      </c>
      <c r="K209" s="5"/>
      <c r="L209" s="5" t="str">
        <f t="shared" si="9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4421</v>
      </c>
      <c r="D210" s="5" t="s">
        <v>4486</v>
      </c>
      <c r="E210" s="6" t="s">
        <v>23</v>
      </c>
      <c r="F210" s="5" t="s">
        <v>99</v>
      </c>
      <c r="G210" s="30" t="s">
        <v>4636</v>
      </c>
      <c r="H210" s="31"/>
      <c r="I210" s="5">
        <v>1</v>
      </c>
      <c r="J210" s="5" t="str">
        <f t="shared" si="8"/>
        <v>21F主楼开放办公区</v>
      </c>
      <c r="K210" s="5"/>
      <c r="L210" s="5" t="str">
        <f t="shared" si="9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4421</v>
      </c>
      <c r="D211" s="5" t="s">
        <v>4486</v>
      </c>
      <c r="E211" s="6" t="s">
        <v>23</v>
      </c>
      <c r="F211" s="5" t="s">
        <v>99</v>
      </c>
      <c r="G211" s="30" t="s">
        <v>4637</v>
      </c>
      <c r="H211" s="31"/>
      <c r="I211" s="5">
        <v>1</v>
      </c>
      <c r="J211" s="5" t="str">
        <f t="shared" si="8"/>
        <v>21F主楼开放办公区</v>
      </c>
      <c r="K211" s="5"/>
      <c r="L211" s="5" t="str">
        <f t="shared" si="9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4421</v>
      </c>
      <c r="D212" s="5" t="s">
        <v>4486</v>
      </c>
      <c r="E212" s="6" t="s">
        <v>23</v>
      </c>
      <c r="F212" s="5" t="s">
        <v>99</v>
      </c>
      <c r="G212" s="30" t="s">
        <v>4638</v>
      </c>
      <c r="H212" s="31"/>
      <c r="I212" s="5">
        <v>1</v>
      </c>
      <c r="J212" s="5" t="str">
        <f t="shared" si="8"/>
        <v>21F主楼开放办公区</v>
      </c>
      <c r="K212" s="5"/>
      <c r="L212" s="5" t="str">
        <f t="shared" si="9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4421</v>
      </c>
      <c r="D213" s="5" t="s">
        <v>4486</v>
      </c>
      <c r="E213" s="6" t="s">
        <v>23</v>
      </c>
      <c r="F213" s="5" t="s">
        <v>99</v>
      </c>
      <c r="G213" s="30" t="s">
        <v>4639</v>
      </c>
      <c r="H213" s="31"/>
      <c r="I213" s="5">
        <v>1</v>
      </c>
      <c r="J213" s="5" t="str">
        <f t="shared" si="8"/>
        <v>21F主楼开放办公区</v>
      </c>
      <c r="K213" s="5"/>
      <c r="L213" s="5" t="str">
        <f t="shared" si="9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4421</v>
      </c>
      <c r="D214" s="5" t="s">
        <v>4433</v>
      </c>
      <c r="E214" s="6" t="s">
        <v>23</v>
      </c>
      <c r="F214" s="5" t="s">
        <v>99</v>
      </c>
      <c r="G214" s="30" t="s">
        <v>4640</v>
      </c>
      <c r="H214" s="31"/>
      <c r="I214" s="5">
        <v>1</v>
      </c>
      <c r="J214" s="5" t="str">
        <f t="shared" si="8"/>
        <v>21F主楼办公室</v>
      </c>
      <c r="K214" s="5"/>
      <c r="L214" s="5" t="str">
        <f t="shared" si="9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4421</v>
      </c>
      <c r="D215" s="5" t="s">
        <v>4433</v>
      </c>
      <c r="E215" s="6" t="s">
        <v>23</v>
      </c>
      <c r="F215" s="5" t="s">
        <v>99</v>
      </c>
      <c r="G215" s="30" t="s">
        <v>4641</v>
      </c>
      <c r="H215" s="31"/>
      <c r="I215" s="5">
        <v>1</v>
      </c>
      <c r="J215" s="5" t="str">
        <f t="shared" si="8"/>
        <v>21F主楼办公室</v>
      </c>
      <c r="K215" s="5"/>
      <c r="L215" s="5" t="str">
        <f t="shared" si="9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4421</v>
      </c>
      <c r="D216" s="5" t="s">
        <v>4433</v>
      </c>
      <c r="E216" s="6" t="s">
        <v>23</v>
      </c>
      <c r="F216" s="5" t="s">
        <v>99</v>
      </c>
      <c r="G216" s="30" t="s">
        <v>4642</v>
      </c>
      <c r="H216" s="31"/>
      <c r="I216" s="5">
        <v>1</v>
      </c>
      <c r="J216" s="5" t="str">
        <f t="shared" si="8"/>
        <v>21F主楼办公室</v>
      </c>
      <c r="K216" s="5"/>
      <c r="L216" s="5" t="str">
        <f t="shared" si="9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4421</v>
      </c>
      <c r="D217" s="5" t="s">
        <v>4433</v>
      </c>
      <c r="E217" s="6" t="s">
        <v>23</v>
      </c>
      <c r="F217" s="5" t="s">
        <v>99</v>
      </c>
      <c r="G217" s="30" t="s">
        <v>4643</v>
      </c>
      <c r="H217" s="31"/>
      <c r="I217" s="5">
        <v>1</v>
      </c>
      <c r="J217" s="5" t="str">
        <f t="shared" si="8"/>
        <v>21F主楼办公室</v>
      </c>
      <c r="K217" s="5"/>
      <c r="L217" s="5" t="str">
        <f t="shared" si="9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4421</v>
      </c>
      <c r="D218" s="5" t="s">
        <v>4433</v>
      </c>
      <c r="E218" s="6" t="s">
        <v>23</v>
      </c>
      <c r="F218" s="5" t="s">
        <v>99</v>
      </c>
      <c r="G218" s="30" t="s">
        <v>4644</v>
      </c>
      <c r="H218" s="31"/>
      <c r="I218" s="5">
        <v>1</v>
      </c>
      <c r="J218" s="5" t="str">
        <f t="shared" si="8"/>
        <v>21F主楼办公室</v>
      </c>
      <c r="K218" s="5"/>
      <c r="L218" s="5" t="str">
        <f t="shared" si="9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4421</v>
      </c>
      <c r="D219" s="5" t="s">
        <v>4433</v>
      </c>
      <c r="E219" s="6" t="s">
        <v>23</v>
      </c>
      <c r="F219" s="5" t="s">
        <v>99</v>
      </c>
      <c r="G219" s="30" t="s">
        <v>4645</v>
      </c>
      <c r="H219" s="31"/>
      <c r="I219" s="5">
        <v>1</v>
      </c>
      <c r="J219" s="5" t="str">
        <f t="shared" si="8"/>
        <v>21F主楼办公室</v>
      </c>
      <c r="K219" s="5"/>
      <c r="L219" s="5" t="str">
        <f t="shared" si="9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4421</v>
      </c>
      <c r="D220" s="5" t="s">
        <v>4525</v>
      </c>
      <c r="E220" s="6" t="s">
        <v>23</v>
      </c>
      <c r="F220" s="5" t="s">
        <v>229</v>
      </c>
      <c r="G220" s="9" t="s">
        <v>4646</v>
      </c>
      <c r="H220" s="10" t="s">
        <v>198</v>
      </c>
      <c r="I220" s="5">
        <v>1</v>
      </c>
      <c r="J220" s="5" t="str">
        <f t="shared" si="8"/>
        <v>21F主楼打印间</v>
      </c>
      <c r="K220" s="5"/>
      <c r="L220" s="5" t="str">
        <f t="shared" si="9"/>
        <v>双口面板（电话插座）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4421</v>
      </c>
      <c r="D221" s="5" t="s">
        <v>4433</v>
      </c>
      <c r="E221" s="6" t="s">
        <v>23</v>
      </c>
      <c r="F221" s="5" t="s">
        <v>229</v>
      </c>
      <c r="G221" s="9" t="s">
        <v>4647</v>
      </c>
      <c r="H221" s="10" t="s">
        <v>1855</v>
      </c>
      <c r="I221" s="5">
        <v>1</v>
      </c>
      <c r="J221" s="5" t="str">
        <f t="shared" si="8"/>
        <v>21F主楼办公室</v>
      </c>
      <c r="K221" s="5"/>
      <c r="L221" s="5" t="str">
        <f t="shared" si="9"/>
        <v>双口面板（电话插座）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/>
      <c r="B222" s="5"/>
      <c r="C222" s="5"/>
      <c r="D222" s="5"/>
      <c r="E222" s="6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6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6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14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14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14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14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14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14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14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14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14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14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>
        <v>118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15">
        <v>28</v>
      </c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7"/>
      <c r="S470" s="18"/>
    </row>
  </sheetData>
  <mergeCells count="138">
    <mergeCell ref="G218:H218"/>
    <mergeCell ref="G219:H219"/>
    <mergeCell ref="A2:A3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00:H200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54:H54"/>
    <mergeCell ref="G55:H55"/>
    <mergeCell ref="G139:H139"/>
    <mergeCell ref="G140:H140"/>
    <mergeCell ref="G141:H141"/>
    <mergeCell ref="G142:H142"/>
    <mergeCell ref="G143:H143"/>
    <mergeCell ref="G144:H144"/>
    <mergeCell ref="G145:H145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480"/>
  <sheetViews>
    <sheetView topLeftCell="A220" zoomScale="80" zoomScaleNormal="80" workbookViewId="0">
      <selection activeCell="E121" sqref="A1:XFD1048576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4.25" style="2" customWidth="1"/>
    <col min="5" max="5" width="17.625" style="2" customWidth="1"/>
    <col min="6" max="6" width="24" style="2" customWidth="1"/>
    <col min="7" max="7" width="14.125" style="2" customWidth="1"/>
    <col min="8" max="8" width="7.875" style="2" customWidth="1"/>
    <col min="9" max="9" width="8.75" style="2"/>
    <col min="10" max="10" width="24.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4648</v>
      </c>
      <c r="D4" s="5" t="s">
        <v>4649</v>
      </c>
      <c r="E4" s="6" t="s">
        <v>23</v>
      </c>
      <c r="F4" s="5" t="s">
        <v>24</v>
      </c>
      <c r="G4" s="30" t="s">
        <v>4650</v>
      </c>
      <c r="H4" s="31"/>
      <c r="I4" s="5">
        <v>1</v>
      </c>
      <c r="J4" s="5" t="str">
        <f t="shared" ref="J4:J55" si="0">D4</f>
        <v>22F主楼走道</v>
      </c>
      <c r="K4" s="5"/>
      <c r="L4" s="5" t="str">
        <f t="shared" ref="L4:L55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4648</v>
      </c>
      <c r="D5" s="5" t="s">
        <v>4649</v>
      </c>
      <c r="E5" s="6" t="s">
        <v>23</v>
      </c>
      <c r="F5" s="5" t="s">
        <v>24</v>
      </c>
      <c r="G5" s="30" t="s">
        <v>4651</v>
      </c>
      <c r="H5" s="31"/>
      <c r="I5" s="5">
        <v>1</v>
      </c>
      <c r="J5" s="5" t="str">
        <f t="shared" si="0"/>
        <v>22F主楼走道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4648</v>
      </c>
      <c r="D6" s="5" t="s">
        <v>4652</v>
      </c>
      <c r="E6" s="6" t="s">
        <v>23</v>
      </c>
      <c r="F6" s="5" t="s">
        <v>24</v>
      </c>
      <c r="G6" s="30" t="s">
        <v>4653</v>
      </c>
      <c r="H6" s="31"/>
      <c r="I6" s="5">
        <v>1</v>
      </c>
      <c r="J6" s="5" t="str">
        <f t="shared" si="0"/>
        <v>22F主楼电梯厅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4648</v>
      </c>
      <c r="D7" s="5" t="s">
        <v>4649</v>
      </c>
      <c r="E7" s="6" t="s">
        <v>23</v>
      </c>
      <c r="F7" s="5" t="s">
        <v>24</v>
      </c>
      <c r="G7" s="30" t="s">
        <v>4654</v>
      </c>
      <c r="H7" s="31"/>
      <c r="I7" s="5">
        <v>1</v>
      </c>
      <c r="J7" s="5" t="str">
        <f t="shared" si="0"/>
        <v>22F主楼走道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4648</v>
      </c>
      <c r="D8" s="5" t="s">
        <v>4649</v>
      </c>
      <c r="E8" s="6" t="s">
        <v>23</v>
      </c>
      <c r="F8" s="5" t="s">
        <v>24</v>
      </c>
      <c r="G8" s="30" t="s">
        <v>4655</v>
      </c>
      <c r="H8" s="31"/>
      <c r="I8" s="5">
        <v>1</v>
      </c>
      <c r="J8" s="5" t="str">
        <f t="shared" si="0"/>
        <v>22F主楼走道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4648</v>
      </c>
      <c r="D9" s="5" t="s">
        <v>4649</v>
      </c>
      <c r="E9" s="6" t="s">
        <v>23</v>
      </c>
      <c r="F9" s="5" t="s">
        <v>24</v>
      </c>
      <c r="G9" s="30" t="s">
        <v>4656</v>
      </c>
      <c r="H9" s="31"/>
      <c r="I9" s="5">
        <v>1</v>
      </c>
      <c r="J9" s="5" t="str">
        <f t="shared" si="0"/>
        <v>22F主楼走道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4648</v>
      </c>
      <c r="D10" s="5" t="s">
        <v>4649</v>
      </c>
      <c r="E10" s="6" t="s">
        <v>23</v>
      </c>
      <c r="F10" s="5" t="s">
        <v>24</v>
      </c>
      <c r="G10" s="30" t="s">
        <v>4657</v>
      </c>
      <c r="H10" s="31"/>
      <c r="I10" s="5">
        <v>1</v>
      </c>
      <c r="J10" s="5" t="str">
        <f t="shared" si="0"/>
        <v>22F主楼走道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4648</v>
      </c>
      <c r="D11" s="5" t="s">
        <v>4649</v>
      </c>
      <c r="E11" s="6" t="s">
        <v>23</v>
      </c>
      <c r="F11" s="5" t="s">
        <v>24</v>
      </c>
      <c r="G11" s="30" t="s">
        <v>4658</v>
      </c>
      <c r="H11" s="31"/>
      <c r="I11" s="5">
        <v>1</v>
      </c>
      <c r="J11" s="5" t="str">
        <f t="shared" si="0"/>
        <v>22F主楼走道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4648</v>
      </c>
      <c r="D12" s="5" t="s">
        <v>4649</v>
      </c>
      <c r="E12" s="6" t="s">
        <v>23</v>
      </c>
      <c r="F12" s="5" t="s">
        <v>24</v>
      </c>
      <c r="G12" s="30" t="s">
        <v>4659</v>
      </c>
      <c r="H12" s="31"/>
      <c r="I12" s="5">
        <v>1</v>
      </c>
      <c r="J12" s="5" t="str">
        <f t="shared" si="0"/>
        <v>22F主楼走道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4648</v>
      </c>
      <c r="D13" s="5" t="s">
        <v>4660</v>
      </c>
      <c r="E13" s="6" t="s">
        <v>23</v>
      </c>
      <c r="F13" s="5" t="s">
        <v>94</v>
      </c>
      <c r="G13" s="30" t="s">
        <v>4661</v>
      </c>
      <c r="H13" s="31"/>
      <c r="I13" s="5">
        <v>1</v>
      </c>
      <c r="J13" s="5" t="str">
        <f t="shared" si="0"/>
        <v>22F主楼办公室</v>
      </c>
      <c r="K13" s="5"/>
      <c r="L13" s="5" t="str">
        <f t="shared" si="1"/>
        <v>墙面无线AP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4648</v>
      </c>
      <c r="D14" s="5" t="s">
        <v>4660</v>
      </c>
      <c r="E14" s="6" t="s">
        <v>23</v>
      </c>
      <c r="F14" s="5" t="s">
        <v>94</v>
      </c>
      <c r="G14" s="30" t="s">
        <v>4662</v>
      </c>
      <c r="H14" s="31"/>
      <c r="I14" s="5">
        <v>1</v>
      </c>
      <c r="J14" s="5" t="str">
        <f t="shared" si="0"/>
        <v>22F主楼办公室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4648</v>
      </c>
      <c r="D15" s="5" t="s">
        <v>4660</v>
      </c>
      <c r="E15" s="6" t="s">
        <v>23</v>
      </c>
      <c r="F15" s="5" t="s">
        <v>94</v>
      </c>
      <c r="G15" s="30" t="s">
        <v>4663</v>
      </c>
      <c r="H15" s="31"/>
      <c r="I15" s="5">
        <v>1</v>
      </c>
      <c r="J15" s="5" t="str">
        <f t="shared" si="0"/>
        <v>22F主楼办公室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4648</v>
      </c>
      <c r="D16" s="5" t="s">
        <v>4660</v>
      </c>
      <c r="E16" s="6" t="s">
        <v>23</v>
      </c>
      <c r="F16" s="5" t="s">
        <v>94</v>
      </c>
      <c r="G16" s="30" t="s">
        <v>4664</v>
      </c>
      <c r="H16" s="31"/>
      <c r="I16" s="5">
        <v>1</v>
      </c>
      <c r="J16" s="5" t="str">
        <f t="shared" si="0"/>
        <v>22F主楼办公室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4648</v>
      </c>
      <c r="D17" s="5" t="s">
        <v>4660</v>
      </c>
      <c r="E17" s="6" t="s">
        <v>23</v>
      </c>
      <c r="F17" s="5" t="s">
        <v>94</v>
      </c>
      <c r="G17" s="30" t="s">
        <v>4665</v>
      </c>
      <c r="H17" s="31"/>
      <c r="I17" s="5">
        <v>1</v>
      </c>
      <c r="J17" s="5" t="str">
        <f t="shared" si="0"/>
        <v>22F主楼办公室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4648</v>
      </c>
      <c r="D18" s="5" t="s">
        <v>4660</v>
      </c>
      <c r="E18" s="6" t="s">
        <v>23</v>
      </c>
      <c r="F18" s="5" t="s">
        <v>94</v>
      </c>
      <c r="G18" s="30" t="s">
        <v>4666</v>
      </c>
      <c r="H18" s="31"/>
      <c r="I18" s="5">
        <v>1</v>
      </c>
      <c r="J18" s="5" t="str">
        <f t="shared" si="0"/>
        <v>22F主楼办公室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4648</v>
      </c>
      <c r="D19" s="5" t="s">
        <v>4660</v>
      </c>
      <c r="E19" s="6" t="s">
        <v>23</v>
      </c>
      <c r="F19" s="5" t="s">
        <v>94</v>
      </c>
      <c r="G19" s="30" t="s">
        <v>4667</v>
      </c>
      <c r="H19" s="31"/>
      <c r="I19" s="5">
        <v>1</v>
      </c>
      <c r="J19" s="5" t="str">
        <f t="shared" si="0"/>
        <v>22F主楼办公室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4648</v>
      </c>
      <c r="D20" s="5" t="s">
        <v>4660</v>
      </c>
      <c r="E20" s="6" t="s">
        <v>23</v>
      </c>
      <c r="F20" s="5" t="s">
        <v>94</v>
      </c>
      <c r="G20" s="30" t="s">
        <v>4668</v>
      </c>
      <c r="H20" s="31"/>
      <c r="I20" s="5">
        <v>1</v>
      </c>
      <c r="J20" s="5" t="str">
        <f t="shared" si="0"/>
        <v>22F主楼办公室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4648</v>
      </c>
      <c r="D21" s="5" t="s">
        <v>4660</v>
      </c>
      <c r="E21" s="6" t="s">
        <v>23</v>
      </c>
      <c r="F21" s="5" t="s">
        <v>94</v>
      </c>
      <c r="G21" s="30" t="s">
        <v>4669</v>
      </c>
      <c r="H21" s="31"/>
      <c r="I21" s="5">
        <v>1</v>
      </c>
      <c r="J21" s="5" t="str">
        <f t="shared" si="0"/>
        <v>22F主楼办公室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4648</v>
      </c>
      <c r="D22" s="5" t="s">
        <v>4660</v>
      </c>
      <c r="E22" s="6" t="s">
        <v>23</v>
      </c>
      <c r="F22" s="5" t="s">
        <v>94</v>
      </c>
      <c r="G22" s="30" t="s">
        <v>4670</v>
      </c>
      <c r="H22" s="31"/>
      <c r="I22" s="5">
        <v>1</v>
      </c>
      <c r="J22" s="5" t="str">
        <f t="shared" si="0"/>
        <v>22F主楼办公室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4648</v>
      </c>
      <c r="D23" s="5" t="s">
        <v>4660</v>
      </c>
      <c r="E23" s="6" t="s">
        <v>23</v>
      </c>
      <c r="F23" s="5" t="s">
        <v>94</v>
      </c>
      <c r="G23" s="30" t="s">
        <v>4671</v>
      </c>
      <c r="H23" s="31"/>
      <c r="I23" s="5">
        <v>1</v>
      </c>
      <c r="J23" s="5" t="str">
        <f t="shared" si="0"/>
        <v>22F主楼办公室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4648</v>
      </c>
      <c r="D24" s="5" t="s">
        <v>4660</v>
      </c>
      <c r="E24" s="6" t="s">
        <v>23</v>
      </c>
      <c r="F24" s="5" t="s">
        <v>94</v>
      </c>
      <c r="G24" s="30" t="s">
        <v>4672</v>
      </c>
      <c r="H24" s="31"/>
      <c r="I24" s="5">
        <v>1</v>
      </c>
      <c r="J24" s="5" t="str">
        <f t="shared" si="0"/>
        <v>22F主楼办公室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4648</v>
      </c>
      <c r="D25" s="5" t="s">
        <v>4660</v>
      </c>
      <c r="E25" s="6" t="s">
        <v>23</v>
      </c>
      <c r="F25" s="5" t="s">
        <v>94</v>
      </c>
      <c r="G25" s="30" t="s">
        <v>4673</v>
      </c>
      <c r="H25" s="31"/>
      <c r="I25" s="5">
        <v>1</v>
      </c>
      <c r="J25" s="5" t="str">
        <f t="shared" si="0"/>
        <v>22F主楼办公室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4648</v>
      </c>
      <c r="D26" s="5" t="s">
        <v>4660</v>
      </c>
      <c r="E26" s="6" t="s">
        <v>23</v>
      </c>
      <c r="F26" s="5" t="s">
        <v>94</v>
      </c>
      <c r="G26" s="30" t="s">
        <v>4674</v>
      </c>
      <c r="H26" s="31"/>
      <c r="I26" s="5">
        <v>1</v>
      </c>
      <c r="J26" s="5" t="str">
        <f t="shared" si="0"/>
        <v>22F主楼办公室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4648</v>
      </c>
      <c r="D27" s="5" t="s">
        <v>4660</v>
      </c>
      <c r="E27" s="6" t="s">
        <v>23</v>
      </c>
      <c r="F27" s="5" t="s">
        <v>94</v>
      </c>
      <c r="G27" s="30" t="s">
        <v>4675</v>
      </c>
      <c r="H27" s="31"/>
      <c r="I27" s="5">
        <v>1</v>
      </c>
      <c r="J27" s="5" t="str">
        <f t="shared" si="0"/>
        <v>22F主楼办公室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4648</v>
      </c>
      <c r="D28" s="5" t="s">
        <v>4660</v>
      </c>
      <c r="E28" s="6" t="s">
        <v>23</v>
      </c>
      <c r="F28" s="5" t="s">
        <v>94</v>
      </c>
      <c r="G28" s="30" t="s">
        <v>4676</v>
      </c>
      <c r="H28" s="31"/>
      <c r="I28" s="5">
        <v>1</v>
      </c>
      <c r="J28" s="5" t="str">
        <f t="shared" si="0"/>
        <v>22F主楼办公室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4648</v>
      </c>
      <c r="D29" s="5" t="s">
        <v>4660</v>
      </c>
      <c r="E29" s="6" t="s">
        <v>23</v>
      </c>
      <c r="F29" s="5" t="s">
        <v>94</v>
      </c>
      <c r="G29" s="30" t="s">
        <v>4677</v>
      </c>
      <c r="H29" s="31"/>
      <c r="I29" s="5">
        <v>1</v>
      </c>
      <c r="J29" s="5" t="str">
        <f t="shared" si="0"/>
        <v>22F主楼办公室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4648</v>
      </c>
      <c r="D30" s="5" t="s">
        <v>4660</v>
      </c>
      <c r="E30" s="6" t="s">
        <v>23</v>
      </c>
      <c r="F30" s="5" t="s">
        <v>94</v>
      </c>
      <c r="G30" s="30" t="s">
        <v>4678</v>
      </c>
      <c r="H30" s="31"/>
      <c r="I30" s="5">
        <v>1</v>
      </c>
      <c r="J30" s="5" t="str">
        <f t="shared" si="0"/>
        <v>22F主楼办公室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4648</v>
      </c>
      <c r="D31" s="5" t="s">
        <v>4660</v>
      </c>
      <c r="E31" s="6" t="s">
        <v>23</v>
      </c>
      <c r="F31" s="5" t="s">
        <v>94</v>
      </c>
      <c r="G31" s="30" t="s">
        <v>4679</v>
      </c>
      <c r="H31" s="31"/>
      <c r="I31" s="5">
        <v>1</v>
      </c>
      <c r="J31" s="5" t="str">
        <f t="shared" si="0"/>
        <v>22F主楼办公室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4648</v>
      </c>
      <c r="D32" s="5" t="s">
        <v>4660</v>
      </c>
      <c r="E32" s="6" t="s">
        <v>23</v>
      </c>
      <c r="F32" s="5" t="s">
        <v>94</v>
      </c>
      <c r="G32" s="30" t="s">
        <v>4680</v>
      </c>
      <c r="H32" s="31"/>
      <c r="I32" s="5">
        <v>1</v>
      </c>
      <c r="J32" s="5" t="str">
        <f t="shared" si="0"/>
        <v>22F主楼办公室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4648</v>
      </c>
      <c r="D33" s="5" t="s">
        <v>4660</v>
      </c>
      <c r="E33" s="6" t="s">
        <v>23</v>
      </c>
      <c r="F33" s="5" t="s">
        <v>94</v>
      </c>
      <c r="G33" s="30" t="s">
        <v>4681</v>
      </c>
      <c r="H33" s="31"/>
      <c r="I33" s="5">
        <v>1</v>
      </c>
      <c r="J33" s="5" t="str">
        <f t="shared" si="0"/>
        <v>22F主楼办公室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4648</v>
      </c>
      <c r="D34" s="5" t="s">
        <v>4660</v>
      </c>
      <c r="E34" s="6" t="s">
        <v>23</v>
      </c>
      <c r="F34" s="5" t="s">
        <v>94</v>
      </c>
      <c r="G34" s="30" t="s">
        <v>4682</v>
      </c>
      <c r="H34" s="31"/>
      <c r="I34" s="5">
        <v>1</v>
      </c>
      <c r="J34" s="5" t="str">
        <f t="shared" si="0"/>
        <v>22F主楼办公室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4648</v>
      </c>
      <c r="D35" s="5" t="s">
        <v>4660</v>
      </c>
      <c r="E35" s="6" t="s">
        <v>23</v>
      </c>
      <c r="F35" s="5" t="s">
        <v>94</v>
      </c>
      <c r="G35" s="30" t="s">
        <v>4683</v>
      </c>
      <c r="H35" s="31"/>
      <c r="I35" s="5">
        <v>1</v>
      </c>
      <c r="J35" s="5" t="str">
        <f t="shared" si="0"/>
        <v>22F主楼办公室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4648</v>
      </c>
      <c r="D36" s="5" t="s">
        <v>4660</v>
      </c>
      <c r="E36" s="6" t="s">
        <v>23</v>
      </c>
      <c r="F36" s="5" t="s">
        <v>94</v>
      </c>
      <c r="G36" s="30" t="s">
        <v>4684</v>
      </c>
      <c r="H36" s="31"/>
      <c r="I36" s="5">
        <v>1</v>
      </c>
      <c r="J36" s="5" t="str">
        <f t="shared" si="0"/>
        <v>22F主楼办公室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4648</v>
      </c>
      <c r="D37" s="5" t="s">
        <v>4660</v>
      </c>
      <c r="E37" s="6" t="s">
        <v>23</v>
      </c>
      <c r="F37" s="5" t="s">
        <v>94</v>
      </c>
      <c r="G37" s="30" t="s">
        <v>4685</v>
      </c>
      <c r="H37" s="31"/>
      <c r="I37" s="5">
        <v>1</v>
      </c>
      <c r="J37" s="5" t="str">
        <f t="shared" si="0"/>
        <v>22F主楼办公室</v>
      </c>
      <c r="K37" s="5"/>
      <c r="L37" s="5" t="str">
        <f t="shared" si="1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4648</v>
      </c>
      <c r="D38" s="5" t="s">
        <v>4660</v>
      </c>
      <c r="E38" s="6" t="s">
        <v>23</v>
      </c>
      <c r="F38" s="5" t="s">
        <v>94</v>
      </c>
      <c r="G38" s="30" t="s">
        <v>4686</v>
      </c>
      <c r="H38" s="31"/>
      <c r="I38" s="5">
        <v>1</v>
      </c>
      <c r="J38" s="5" t="str">
        <f t="shared" si="0"/>
        <v>22F主楼办公室</v>
      </c>
      <c r="K38" s="5"/>
      <c r="L38" s="5" t="str">
        <f t="shared" si="1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4648</v>
      </c>
      <c r="D39" s="5" t="s">
        <v>4660</v>
      </c>
      <c r="E39" s="6" t="s">
        <v>23</v>
      </c>
      <c r="F39" s="5" t="s">
        <v>94</v>
      </c>
      <c r="G39" s="30" t="s">
        <v>4687</v>
      </c>
      <c r="H39" s="31"/>
      <c r="I39" s="5">
        <v>1</v>
      </c>
      <c r="J39" s="5" t="str">
        <f t="shared" si="0"/>
        <v>22F主楼办公室</v>
      </c>
      <c r="K39" s="5"/>
      <c r="L39" s="5" t="str">
        <f t="shared" si="1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4648</v>
      </c>
      <c r="D40" s="5" t="s">
        <v>4660</v>
      </c>
      <c r="E40" s="6" t="s">
        <v>23</v>
      </c>
      <c r="F40" s="5" t="s">
        <v>94</v>
      </c>
      <c r="G40" s="30" t="s">
        <v>4688</v>
      </c>
      <c r="H40" s="31"/>
      <c r="I40" s="5">
        <v>1</v>
      </c>
      <c r="J40" s="5" t="str">
        <f t="shared" si="0"/>
        <v>22F主楼办公室</v>
      </c>
      <c r="K40" s="5"/>
      <c r="L40" s="5" t="str">
        <f t="shared" si="1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4648</v>
      </c>
      <c r="D41" s="5" t="s">
        <v>4660</v>
      </c>
      <c r="E41" s="6" t="s">
        <v>23</v>
      </c>
      <c r="F41" s="5" t="s">
        <v>94</v>
      </c>
      <c r="G41" s="30" t="s">
        <v>4689</v>
      </c>
      <c r="H41" s="31"/>
      <c r="I41" s="5">
        <v>1</v>
      </c>
      <c r="J41" s="5" t="str">
        <f t="shared" si="0"/>
        <v>22F主楼办公室</v>
      </c>
      <c r="K41" s="5"/>
      <c r="L41" s="5" t="str">
        <f t="shared" si="1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4648</v>
      </c>
      <c r="D42" s="5" t="s">
        <v>4690</v>
      </c>
      <c r="E42" s="6" t="s">
        <v>23</v>
      </c>
      <c r="F42" s="5" t="s">
        <v>94</v>
      </c>
      <c r="G42" s="30" t="s">
        <v>4691</v>
      </c>
      <c r="H42" s="31"/>
      <c r="I42" s="5">
        <v>1</v>
      </c>
      <c r="J42" s="5" t="str">
        <f t="shared" si="0"/>
        <v>22F主楼小会议室</v>
      </c>
      <c r="K42" s="5"/>
      <c r="L42" s="5" t="str">
        <f t="shared" si="1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4648</v>
      </c>
      <c r="D43" s="5" t="s">
        <v>4690</v>
      </c>
      <c r="E43" s="6" t="s">
        <v>23</v>
      </c>
      <c r="F43" s="5" t="s">
        <v>94</v>
      </c>
      <c r="G43" s="30" t="s">
        <v>4692</v>
      </c>
      <c r="H43" s="31"/>
      <c r="I43" s="5">
        <v>1</v>
      </c>
      <c r="J43" s="5" t="str">
        <f t="shared" si="0"/>
        <v>22F主楼小会议室</v>
      </c>
      <c r="K43" s="5"/>
      <c r="L43" s="5" t="str">
        <f t="shared" si="1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4648</v>
      </c>
      <c r="D44" s="5" t="s">
        <v>4693</v>
      </c>
      <c r="E44" s="6" t="s">
        <v>23</v>
      </c>
      <c r="F44" s="5" t="s">
        <v>94</v>
      </c>
      <c r="G44" s="30" t="s">
        <v>4694</v>
      </c>
      <c r="H44" s="31"/>
      <c r="I44" s="5">
        <v>1</v>
      </c>
      <c r="J44" s="5" t="str">
        <f t="shared" si="0"/>
        <v>22F主楼中会议室</v>
      </c>
      <c r="K44" s="5"/>
      <c r="L44" s="5" t="str">
        <f t="shared" si="1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4648</v>
      </c>
      <c r="D45" s="5" t="s">
        <v>4660</v>
      </c>
      <c r="E45" s="6" t="s">
        <v>23</v>
      </c>
      <c r="F45" s="5" t="s">
        <v>94</v>
      </c>
      <c r="G45" s="30" t="s">
        <v>4695</v>
      </c>
      <c r="H45" s="31"/>
      <c r="I45" s="5">
        <v>1</v>
      </c>
      <c r="J45" s="5" t="str">
        <f t="shared" si="0"/>
        <v>22F主楼办公室</v>
      </c>
      <c r="K45" s="5"/>
      <c r="L45" s="5" t="str">
        <f t="shared" si="1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4648</v>
      </c>
      <c r="D46" s="5" t="s">
        <v>4660</v>
      </c>
      <c r="E46" s="6" t="s">
        <v>23</v>
      </c>
      <c r="F46" s="5" t="s">
        <v>94</v>
      </c>
      <c r="G46" s="30" t="s">
        <v>4696</v>
      </c>
      <c r="H46" s="31"/>
      <c r="I46" s="5">
        <v>1</v>
      </c>
      <c r="J46" s="5" t="str">
        <f t="shared" si="0"/>
        <v>22F主楼办公室</v>
      </c>
      <c r="K46" s="5"/>
      <c r="L46" s="5" t="str">
        <f t="shared" si="1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4648</v>
      </c>
      <c r="D47" s="5" t="s">
        <v>4660</v>
      </c>
      <c r="E47" s="6" t="s">
        <v>23</v>
      </c>
      <c r="F47" s="5" t="s">
        <v>94</v>
      </c>
      <c r="G47" s="30" t="s">
        <v>4697</v>
      </c>
      <c r="H47" s="31"/>
      <c r="I47" s="5">
        <v>1</v>
      </c>
      <c r="J47" s="5" t="str">
        <f t="shared" si="0"/>
        <v>22F主楼办公室</v>
      </c>
      <c r="K47" s="5"/>
      <c r="L47" s="5" t="str">
        <f t="shared" si="1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4648</v>
      </c>
      <c r="D48" s="5" t="s">
        <v>4660</v>
      </c>
      <c r="E48" s="6" t="s">
        <v>23</v>
      </c>
      <c r="F48" s="5" t="s">
        <v>94</v>
      </c>
      <c r="G48" s="30" t="s">
        <v>4698</v>
      </c>
      <c r="H48" s="31"/>
      <c r="I48" s="5">
        <v>1</v>
      </c>
      <c r="J48" s="5" t="str">
        <f t="shared" si="0"/>
        <v>22F主楼办公室</v>
      </c>
      <c r="K48" s="5"/>
      <c r="L48" s="5" t="str">
        <f t="shared" si="1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4648</v>
      </c>
      <c r="D49" s="5" t="s">
        <v>4660</v>
      </c>
      <c r="E49" s="6" t="s">
        <v>23</v>
      </c>
      <c r="F49" s="5" t="s">
        <v>94</v>
      </c>
      <c r="G49" s="30" t="s">
        <v>4699</v>
      </c>
      <c r="H49" s="31"/>
      <c r="I49" s="5">
        <v>1</v>
      </c>
      <c r="J49" s="5" t="str">
        <f t="shared" si="0"/>
        <v>22F主楼办公室</v>
      </c>
      <c r="K49" s="5"/>
      <c r="L49" s="5" t="str">
        <f t="shared" si="1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4648</v>
      </c>
      <c r="D50" s="5" t="s">
        <v>4660</v>
      </c>
      <c r="E50" s="6" t="s">
        <v>23</v>
      </c>
      <c r="F50" s="5" t="s">
        <v>94</v>
      </c>
      <c r="G50" s="30" t="s">
        <v>4700</v>
      </c>
      <c r="H50" s="31"/>
      <c r="I50" s="5">
        <v>1</v>
      </c>
      <c r="J50" s="5" t="str">
        <f t="shared" si="0"/>
        <v>22F主楼办公室</v>
      </c>
      <c r="K50" s="5"/>
      <c r="L50" s="5" t="str">
        <f t="shared" si="1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4648</v>
      </c>
      <c r="D51" s="5" t="s">
        <v>4660</v>
      </c>
      <c r="E51" s="6" t="s">
        <v>23</v>
      </c>
      <c r="F51" s="5" t="s">
        <v>94</v>
      </c>
      <c r="G51" s="30" t="s">
        <v>4701</v>
      </c>
      <c r="H51" s="31"/>
      <c r="I51" s="5">
        <v>1</v>
      </c>
      <c r="J51" s="5" t="str">
        <f t="shared" si="0"/>
        <v>22F主楼办公室</v>
      </c>
      <c r="K51" s="5"/>
      <c r="L51" s="5" t="str">
        <f t="shared" si="1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4648</v>
      </c>
      <c r="D52" s="5" t="s">
        <v>4702</v>
      </c>
      <c r="E52" s="6" t="s">
        <v>23</v>
      </c>
      <c r="F52" s="5" t="s">
        <v>94</v>
      </c>
      <c r="G52" s="30" t="s">
        <v>4703</v>
      </c>
      <c r="H52" s="31"/>
      <c r="I52" s="5">
        <v>1</v>
      </c>
      <c r="J52" s="5" t="str">
        <f t="shared" si="0"/>
        <v>22F主楼核心筒大会议室</v>
      </c>
      <c r="K52" s="5"/>
      <c r="L52" s="5" t="str">
        <f t="shared" si="1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4648</v>
      </c>
      <c r="D53" s="5" t="s">
        <v>4660</v>
      </c>
      <c r="E53" s="6" t="s">
        <v>23</v>
      </c>
      <c r="F53" s="5" t="s">
        <v>94</v>
      </c>
      <c r="G53" s="30" t="s">
        <v>4704</v>
      </c>
      <c r="H53" s="31"/>
      <c r="I53" s="5">
        <v>1</v>
      </c>
      <c r="J53" s="5" t="str">
        <f t="shared" si="0"/>
        <v>22F主楼办公室</v>
      </c>
      <c r="K53" s="5"/>
      <c r="L53" s="5" t="str">
        <f t="shared" si="1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4648</v>
      </c>
      <c r="D54" s="5" t="s">
        <v>4660</v>
      </c>
      <c r="E54" s="6" t="s">
        <v>23</v>
      </c>
      <c r="F54" s="5" t="s">
        <v>94</v>
      </c>
      <c r="G54" s="30" t="s">
        <v>4705</v>
      </c>
      <c r="H54" s="31"/>
      <c r="I54" s="5">
        <v>1</v>
      </c>
      <c r="J54" s="5" t="str">
        <f t="shared" si="0"/>
        <v>22F主楼办公室</v>
      </c>
      <c r="K54" s="5"/>
      <c r="L54" s="5" t="str">
        <f t="shared" si="1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4648</v>
      </c>
      <c r="D55" s="5" t="s">
        <v>4660</v>
      </c>
      <c r="E55" s="6" t="s">
        <v>23</v>
      </c>
      <c r="F55" s="5" t="s">
        <v>94</v>
      </c>
      <c r="G55" s="30" t="s">
        <v>4706</v>
      </c>
      <c r="H55" s="31"/>
      <c r="I55" s="5">
        <v>1</v>
      </c>
      <c r="J55" s="5" t="str">
        <f t="shared" si="0"/>
        <v>22F主楼办公室</v>
      </c>
      <c r="K55" s="5"/>
      <c r="L55" s="5" t="str">
        <f t="shared" si="1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4648</v>
      </c>
      <c r="D56" s="5" t="s">
        <v>4660</v>
      </c>
      <c r="E56" s="6" t="s">
        <v>23</v>
      </c>
      <c r="F56" s="5" t="s">
        <v>94</v>
      </c>
      <c r="G56" s="30" t="s">
        <v>4707</v>
      </c>
      <c r="H56" s="31"/>
      <c r="I56" s="5">
        <v>1</v>
      </c>
      <c r="J56" s="5" t="str">
        <f t="shared" ref="J56:J71" si="2">D56</f>
        <v>22F主楼办公室</v>
      </c>
      <c r="K56" s="5"/>
      <c r="L56" s="5" t="str">
        <f t="shared" ref="L56:L71" si="3">F56</f>
        <v>墙面无线AP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4648</v>
      </c>
      <c r="D57" s="5" t="s">
        <v>4660</v>
      </c>
      <c r="E57" s="6" t="s">
        <v>23</v>
      </c>
      <c r="F57" s="5" t="s">
        <v>94</v>
      </c>
      <c r="G57" s="30" t="s">
        <v>4708</v>
      </c>
      <c r="H57" s="31"/>
      <c r="I57" s="5">
        <v>1</v>
      </c>
      <c r="J57" s="5" t="str">
        <f t="shared" si="2"/>
        <v>22F主楼办公室</v>
      </c>
      <c r="K57" s="5"/>
      <c r="L57" s="5" t="str">
        <f t="shared" si="3"/>
        <v>墙面无线AP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4648</v>
      </c>
      <c r="D58" s="5" t="s">
        <v>4660</v>
      </c>
      <c r="E58" s="6" t="s">
        <v>23</v>
      </c>
      <c r="F58" s="5" t="s">
        <v>94</v>
      </c>
      <c r="G58" s="30" t="s">
        <v>4709</v>
      </c>
      <c r="H58" s="31"/>
      <c r="I58" s="5">
        <v>1</v>
      </c>
      <c r="J58" s="5" t="str">
        <f t="shared" si="2"/>
        <v>22F主楼办公室</v>
      </c>
      <c r="K58" s="5"/>
      <c r="L58" s="5" t="str">
        <f t="shared" si="3"/>
        <v>墙面无线AP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4648</v>
      </c>
      <c r="D59" s="5" t="s">
        <v>4710</v>
      </c>
      <c r="E59" s="6" t="s">
        <v>23</v>
      </c>
      <c r="F59" s="5" t="s">
        <v>472</v>
      </c>
      <c r="G59" s="30" t="s">
        <v>4711</v>
      </c>
      <c r="H59" s="31"/>
      <c r="I59" s="5">
        <v>1</v>
      </c>
      <c r="J59" s="5" t="str">
        <f t="shared" si="2"/>
        <v>22F主楼设备间</v>
      </c>
      <c r="K59" s="5"/>
      <c r="L59" s="5" t="str">
        <f t="shared" si="3"/>
        <v>单口面板（网络插座）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4648</v>
      </c>
      <c r="D60" s="5" t="s">
        <v>4660</v>
      </c>
      <c r="E60" s="6" t="s">
        <v>23</v>
      </c>
      <c r="F60" s="5" t="s">
        <v>96</v>
      </c>
      <c r="G60" s="9" t="s">
        <v>4712</v>
      </c>
      <c r="H60" s="10" t="s">
        <v>158</v>
      </c>
      <c r="I60" s="5">
        <v>1</v>
      </c>
      <c r="J60" s="5" t="str">
        <f t="shared" si="2"/>
        <v>22F主楼办公室</v>
      </c>
      <c r="K60" s="5"/>
      <c r="L60" s="5" t="str">
        <f t="shared" si="3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4648</v>
      </c>
      <c r="D61" s="5" t="s">
        <v>4660</v>
      </c>
      <c r="E61" s="6" t="s">
        <v>23</v>
      </c>
      <c r="F61" s="5" t="s">
        <v>96</v>
      </c>
      <c r="G61" s="9" t="s">
        <v>4713</v>
      </c>
      <c r="H61" s="10" t="s">
        <v>160</v>
      </c>
      <c r="I61" s="5">
        <v>1</v>
      </c>
      <c r="J61" s="5" t="str">
        <f t="shared" si="2"/>
        <v>22F主楼办公室</v>
      </c>
      <c r="K61" s="5"/>
      <c r="L61" s="5" t="str">
        <f t="shared" si="3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4648</v>
      </c>
      <c r="D62" s="5" t="s">
        <v>4660</v>
      </c>
      <c r="E62" s="6" t="s">
        <v>23</v>
      </c>
      <c r="F62" s="5" t="s">
        <v>96</v>
      </c>
      <c r="G62" s="9" t="s">
        <v>4714</v>
      </c>
      <c r="H62" s="10" t="s">
        <v>162</v>
      </c>
      <c r="I62" s="5">
        <v>1</v>
      </c>
      <c r="J62" s="5" t="str">
        <f t="shared" si="2"/>
        <v>22F主楼办公室</v>
      </c>
      <c r="K62" s="5"/>
      <c r="L62" s="5" t="str">
        <f t="shared" si="3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4648</v>
      </c>
      <c r="D63" s="5" t="s">
        <v>4660</v>
      </c>
      <c r="E63" s="6" t="s">
        <v>23</v>
      </c>
      <c r="F63" s="5" t="s">
        <v>96</v>
      </c>
      <c r="G63" s="9" t="s">
        <v>4715</v>
      </c>
      <c r="H63" s="10" t="s">
        <v>164</v>
      </c>
      <c r="I63" s="5">
        <v>1</v>
      </c>
      <c r="J63" s="5" t="str">
        <f t="shared" si="2"/>
        <v>22F主楼办公室</v>
      </c>
      <c r="K63" s="5"/>
      <c r="L63" s="5" t="str">
        <f t="shared" si="3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4648</v>
      </c>
      <c r="D64" s="5" t="s">
        <v>4660</v>
      </c>
      <c r="E64" s="6" t="s">
        <v>23</v>
      </c>
      <c r="F64" s="5" t="s">
        <v>96</v>
      </c>
      <c r="G64" s="9" t="s">
        <v>4716</v>
      </c>
      <c r="H64" s="10" t="s">
        <v>166</v>
      </c>
      <c r="I64" s="5">
        <v>1</v>
      </c>
      <c r="J64" s="5" t="str">
        <f t="shared" si="2"/>
        <v>22F主楼办公室</v>
      </c>
      <c r="K64" s="5"/>
      <c r="L64" s="5" t="str">
        <f t="shared" si="3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4648</v>
      </c>
      <c r="D65" s="5" t="s">
        <v>4660</v>
      </c>
      <c r="E65" s="6" t="s">
        <v>23</v>
      </c>
      <c r="F65" s="5" t="s">
        <v>96</v>
      </c>
      <c r="G65" s="9" t="s">
        <v>4717</v>
      </c>
      <c r="H65" s="10" t="s">
        <v>168</v>
      </c>
      <c r="I65" s="5">
        <v>1</v>
      </c>
      <c r="J65" s="5" t="str">
        <f t="shared" si="2"/>
        <v>22F主楼办公室</v>
      </c>
      <c r="K65" s="5"/>
      <c r="L65" s="5" t="str">
        <f t="shared" si="3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4648</v>
      </c>
      <c r="D66" s="5" t="s">
        <v>4660</v>
      </c>
      <c r="E66" s="6" t="s">
        <v>23</v>
      </c>
      <c r="F66" s="5" t="s">
        <v>96</v>
      </c>
      <c r="G66" s="9" t="s">
        <v>4718</v>
      </c>
      <c r="H66" s="10" t="s">
        <v>170</v>
      </c>
      <c r="I66" s="5">
        <v>1</v>
      </c>
      <c r="J66" s="5" t="str">
        <f t="shared" si="2"/>
        <v>22F主楼办公室</v>
      </c>
      <c r="K66" s="5"/>
      <c r="L66" s="5" t="str">
        <f t="shared" si="3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4648</v>
      </c>
      <c r="D67" s="5" t="s">
        <v>4719</v>
      </c>
      <c r="E67" s="6" t="s">
        <v>23</v>
      </c>
      <c r="F67" s="5" t="s">
        <v>96</v>
      </c>
      <c r="G67" s="9" t="s">
        <v>4720</v>
      </c>
      <c r="H67" s="10" t="s">
        <v>172</v>
      </c>
      <c r="I67" s="5">
        <v>1</v>
      </c>
      <c r="J67" s="5" t="str">
        <f t="shared" si="2"/>
        <v>22F主楼开放办公区</v>
      </c>
      <c r="K67" s="5"/>
      <c r="L67" s="5" t="str">
        <f t="shared" si="3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4648</v>
      </c>
      <c r="D68" s="5" t="s">
        <v>4719</v>
      </c>
      <c r="E68" s="6" t="s">
        <v>23</v>
      </c>
      <c r="F68" s="5" t="s">
        <v>96</v>
      </c>
      <c r="G68" s="9" t="s">
        <v>4721</v>
      </c>
      <c r="H68" s="10" t="s">
        <v>174</v>
      </c>
      <c r="I68" s="5">
        <v>1</v>
      </c>
      <c r="J68" s="5" t="str">
        <f t="shared" si="2"/>
        <v>22F主楼开放办公区</v>
      </c>
      <c r="K68" s="5"/>
      <c r="L68" s="5" t="str">
        <f t="shared" si="3"/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4648</v>
      </c>
      <c r="D69" s="5" t="s">
        <v>4719</v>
      </c>
      <c r="E69" s="6" t="s">
        <v>23</v>
      </c>
      <c r="F69" s="5" t="s">
        <v>96</v>
      </c>
      <c r="G69" s="9" t="s">
        <v>4722</v>
      </c>
      <c r="H69" s="10" t="s">
        <v>176</v>
      </c>
      <c r="I69" s="5">
        <v>1</v>
      </c>
      <c r="J69" s="5" t="str">
        <f t="shared" si="2"/>
        <v>22F主楼开放办公区</v>
      </c>
      <c r="K69" s="5"/>
      <c r="L69" s="5" t="str">
        <f t="shared" si="3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4648</v>
      </c>
      <c r="D70" s="5" t="s">
        <v>4719</v>
      </c>
      <c r="E70" s="6" t="s">
        <v>23</v>
      </c>
      <c r="F70" s="5" t="s">
        <v>96</v>
      </c>
      <c r="G70" s="9" t="s">
        <v>4723</v>
      </c>
      <c r="H70" s="10" t="s">
        <v>178</v>
      </c>
      <c r="I70" s="5">
        <v>1</v>
      </c>
      <c r="J70" s="5" t="str">
        <f t="shared" si="2"/>
        <v>22F主楼开放办公区</v>
      </c>
      <c r="K70" s="5"/>
      <c r="L70" s="5" t="str">
        <f t="shared" si="3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4648</v>
      </c>
      <c r="D71" s="5" t="s">
        <v>4719</v>
      </c>
      <c r="E71" s="6" t="s">
        <v>23</v>
      </c>
      <c r="F71" s="5" t="s">
        <v>96</v>
      </c>
      <c r="G71" s="9" t="s">
        <v>4724</v>
      </c>
      <c r="H71" s="10" t="s">
        <v>180</v>
      </c>
      <c r="I71" s="5">
        <v>1</v>
      </c>
      <c r="J71" s="5" t="str">
        <f t="shared" si="2"/>
        <v>22F主楼开放办公区</v>
      </c>
      <c r="K71" s="5"/>
      <c r="L71" s="5" t="str">
        <f t="shared" si="3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4648</v>
      </c>
      <c r="D72" s="5" t="s">
        <v>4719</v>
      </c>
      <c r="E72" s="6" t="s">
        <v>23</v>
      </c>
      <c r="F72" s="5" t="s">
        <v>96</v>
      </c>
      <c r="G72" s="9" t="s">
        <v>4725</v>
      </c>
      <c r="H72" s="10" t="s">
        <v>182</v>
      </c>
      <c r="I72" s="5">
        <v>1</v>
      </c>
      <c r="J72" s="5" t="str">
        <f t="shared" ref="J72:J135" si="4">D72</f>
        <v>22F主楼开放办公区</v>
      </c>
      <c r="K72" s="5"/>
      <c r="L72" s="5" t="str">
        <f t="shared" ref="L72:L135" si="5">F72</f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4648</v>
      </c>
      <c r="D73" s="5" t="s">
        <v>4719</v>
      </c>
      <c r="E73" s="6" t="s">
        <v>23</v>
      </c>
      <c r="F73" s="5" t="s">
        <v>96</v>
      </c>
      <c r="G73" s="9" t="s">
        <v>4726</v>
      </c>
      <c r="H73" s="10" t="s">
        <v>184</v>
      </c>
      <c r="I73" s="5">
        <v>1</v>
      </c>
      <c r="J73" s="5" t="str">
        <f t="shared" si="4"/>
        <v>22F主楼开放办公区</v>
      </c>
      <c r="K73" s="5"/>
      <c r="L73" s="5" t="str">
        <f t="shared" si="5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4648</v>
      </c>
      <c r="D74" s="5" t="s">
        <v>4719</v>
      </c>
      <c r="E74" s="6" t="s">
        <v>23</v>
      </c>
      <c r="F74" s="5" t="s">
        <v>96</v>
      </c>
      <c r="G74" s="9" t="s">
        <v>4727</v>
      </c>
      <c r="H74" s="10" t="s">
        <v>186</v>
      </c>
      <c r="I74" s="5">
        <v>1</v>
      </c>
      <c r="J74" s="5" t="str">
        <f t="shared" si="4"/>
        <v>22F主楼开放办公区</v>
      </c>
      <c r="K74" s="5"/>
      <c r="L74" s="5" t="str">
        <f t="shared" si="5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4648</v>
      </c>
      <c r="D75" s="5" t="s">
        <v>4719</v>
      </c>
      <c r="E75" s="6" t="s">
        <v>23</v>
      </c>
      <c r="F75" s="5" t="s">
        <v>96</v>
      </c>
      <c r="G75" s="9" t="s">
        <v>4728</v>
      </c>
      <c r="H75" s="10" t="s">
        <v>188</v>
      </c>
      <c r="I75" s="5">
        <v>1</v>
      </c>
      <c r="J75" s="5" t="str">
        <f t="shared" si="4"/>
        <v>22F主楼开放办公区</v>
      </c>
      <c r="K75" s="5"/>
      <c r="L75" s="5" t="str">
        <f t="shared" si="5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4648</v>
      </c>
      <c r="D76" s="5" t="s">
        <v>4719</v>
      </c>
      <c r="E76" s="6" t="s">
        <v>23</v>
      </c>
      <c r="F76" s="5" t="s">
        <v>96</v>
      </c>
      <c r="G76" s="9" t="s">
        <v>4729</v>
      </c>
      <c r="H76" s="10" t="s">
        <v>190</v>
      </c>
      <c r="I76" s="5">
        <v>1</v>
      </c>
      <c r="J76" s="5" t="str">
        <f t="shared" si="4"/>
        <v>22F主楼开放办公区</v>
      </c>
      <c r="K76" s="5"/>
      <c r="L76" s="5" t="str">
        <f t="shared" si="5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4648</v>
      </c>
      <c r="D77" s="5" t="s">
        <v>4719</v>
      </c>
      <c r="E77" s="6" t="s">
        <v>23</v>
      </c>
      <c r="F77" s="5" t="s">
        <v>96</v>
      </c>
      <c r="G77" s="9" t="s">
        <v>4730</v>
      </c>
      <c r="H77" s="10" t="s">
        <v>192</v>
      </c>
      <c r="I77" s="5">
        <v>1</v>
      </c>
      <c r="J77" s="5" t="str">
        <f t="shared" si="4"/>
        <v>22F主楼开放办公区</v>
      </c>
      <c r="K77" s="5"/>
      <c r="L77" s="5" t="str">
        <f t="shared" si="5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4648</v>
      </c>
      <c r="D78" s="5" t="s">
        <v>4719</v>
      </c>
      <c r="E78" s="6" t="s">
        <v>23</v>
      </c>
      <c r="F78" s="5" t="s">
        <v>96</v>
      </c>
      <c r="G78" s="9" t="s">
        <v>4731</v>
      </c>
      <c r="H78" s="10" t="s">
        <v>194</v>
      </c>
      <c r="I78" s="5">
        <v>1</v>
      </c>
      <c r="J78" s="5" t="str">
        <f t="shared" si="4"/>
        <v>22F主楼开放办公区</v>
      </c>
      <c r="K78" s="5"/>
      <c r="L78" s="5" t="str">
        <f t="shared" si="5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4648</v>
      </c>
      <c r="D79" s="5" t="s">
        <v>4719</v>
      </c>
      <c r="E79" s="6" t="s">
        <v>23</v>
      </c>
      <c r="F79" s="5" t="s">
        <v>96</v>
      </c>
      <c r="G79" s="9" t="s">
        <v>4732</v>
      </c>
      <c r="H79" s="10" t="s">
        <v>196</v>
      </c>
      <c r="I79" s="5">
        <v>1</v>
      </c>
      <c r="J79" s="5" t="str">
        <f t="shared" si="4"/>
        <v>22F主楼开放办公区</v>
      </c>
      <c r="K79" s="5"/>
      <c r="L79" s="5" t="str">
        <f t="shared" si="5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4648</v>
      </c>
      <c r="D80" s="5" t="s">
        <v>4719</v>
      </c>
      <c r="E80" s="6" t="s">
        <v>23</v>
      </c>
      <c r="F80" s="5" t="s">
        <v>96</v>
      </c>
      <c r="G80" s="9" t="s">
        <v>4733</v>
      </c>
      <c r="H80" s="10" t="s">
        <v>323</v>
      </c>
      <c r="I80" s="5">
        <v>1</v>
      </c>
      <c r="J80" s="5" t="str">
        <f t="shared" si="4"/>
        <v>22F主楼开放办公区</v>
      </c>
      <c r="K80" s="5"/>
      <c r="L80" s="5" t="str">
        <f t="shared" si="5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4648</v>
      </c>
      <c r="D81" s="5" t="s">
        <v>4719</v>
      </c>
      <c r="E81" s="6" t="s">
        <v>23</v>
      </c>
      <c r="F81" s="5" t="s">
        <v>96</v>
      </c>
      <c r="G81" s="9" t="s">
        <v>4734</v>
      </c>
      <c r="H81" s="10" t="s">
        <v>325</v>
      </c>
      <c r="I81" s="5">
        <v>1</v>
      </c>
      <c r="J81" s="5" t="str">
        <f t="shared" si="4"/>
        <v>22F主楼开放办公区</v>
      </c>
      <c r="K81" s="5"/>
      <c r="L81" s="5" t="str">
        <f t="shared" si="5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4648</v>
      </c>
      <c r="D82" s="5" t="s">
        <v>4719</v>
      </c>
      <c r="E82" s="6" t="s">
        <v>23</v>
      </c>
      <c r="F82" s="5" t="s">
        <v>96</v>
      </c>
      <c r="G82" s="9" t="s">
        <v>4735</v>
      </c>
      <c r="H82" s="10" t="s">
        <v>198</v>
      </c>
      <c r="I82" s="5">
        <v>1</v>
      </c>
      <c r="J82" s="5" t="str">
        <f t="shared" si="4"/>
        <v>22F主楼开放办公区</v>
      </c>
      <c r="K82" s="5"/>
      <c r="L82" s="5" t="str">
        <f t="shared" si="5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4648</v>
      </c>
      <c r="D83" s="5" t="s">
        <v>4719</v>
      </c>
      <c r="E83" s="6" t="s">
        <v>23</v>
      </c>
      <c r="F83" s="5" t="s">
        <v>96</v>
      </c>
      <c r="G83" s="9" t="s">
        <v>4736</v>
      </c>
      <c r="H83" s="10" t="s">
        <v>200</v>
      </c>
      <c r="I83" s="5">
        <v>1</v>
      </c>
      <c r="J83" s="5" t="str">
        <f t="shared" si="4"/>
        <v>22F主楼开放办公区</v>
      </c>
      <c r="K83" s="5"/>
      <c r="L83" s="5" t="str">
        <f t="shared" si="5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4648</v>
      </c>
      <c r="D84" s="5" t="s">
        <v>4719</v>
      </c>
      <c r="E84" s="6" t="s">
        <v>23</v>
      </c>
      <c r="F84" s="5" t="s">
        <v>96</v>
      </c>
      <c r="G84" s="9" t="s">
        <v>4737</v>
      </c>
      <c r="H84" s="10" t="s">
        <v>202</v>
      </c>
      <c r="I84" s="5">
        <v>1</v>
      </c>
      <c r="J84" s="5" t="str">
        <f t="shared" si="4"/>
        <v>22F主楼开放办公区</v>
      </c>
      <c r="K84" s="5"/>
      <c r="L84" s="5" t="str">
        <f t="shared" si="5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4648</v>
      </c>
      <c r="D85" s="5" t="s">
        <v>4660</v>
      </c>
      <c r="E85" s="6" t="s">
        <v>23</v>
      </c>
      <c r="F85" s="5" t="s">
        <v>96</v>
      </c>
      <c r="G85" s="9" t="s">
        <v>4738</v>
      </c>
      <c r="H85" s="10" t="s">
        <v>204</v>
      </c>
      <c r="I85" s="5">
        <v>1</v>
      </c>
      <c r="J85" s="5" t="str">
        <f t="shared" si="4"/>
        <v>22F主楼办公室</v>
      </c>
      <c r="K85" s="5"/>
      <c r="L85" s="5" t="str">
        <f t="shared" si="5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4648</v>
      </c>
      <c r="D86" s="5" t="s">
        <v>4660</v>
      </c>
      <c r="E86" s="6" t="s">
        <v>23</v>
      </c>
      <c r="F86" s="5" t="s">
        <v>96</v>
      </c>
      <c r="G86" s="9" t="s">
        <v>4739</v>
      </c>
      <c r="H86" s="10" t="s">
        <v>331</v>
      </c>
      <c r="I86" s="5">
        <v>1</v>
      </c>
      <c r="J86" s="5" t="str">
        <f t="shared" si="4"/>
        <v>22F主楼办公室</v>
      </c>
      <c r="K86" s="5"/>
      <c r="L86" s="5" t="str">
        <f t="shared" si="5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4648</v>
      </c>
      <c r="D87" s="5" t="s">
        <v>4660</v>
      </c>
      <c r="E87" s="6" t="s">
        <v>23</v>
      </c>
      <c r="F87" s="5" t="s">
        <v>96</v>
      </c>
      <c r="G87" s="9" t="s">
        <v>4740</v>
      </c>
      <c r="H87" s="10" t="s">
        <v>333</v>
      </c>
      <c r="I87" s="5">
        <v>1</v>
      </c>
      <c r="J87" s="5" t="str">
        <f t="shared" si="4"/>
        <v>22F主楼办公室</v>
      </c>
      <c r="K87" s="5"/>
      <c r="L87" s="5" t="str">
        <f t="shared" si="5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4648</v>
      </c>
      <c r="D88" s="5" t="s">
        <v>4660</v>
      </c>
      <c r="E88" s="6" t="s">
        <v>23</v>
      </c>
      <c r="F88" s="5" t="s">
        <v>96</v>
      </c>
      <c r="G88" s="9" t="s">
        <v>4741</v>
      </c>
      <c r="H88" s="10" t="s">
        <v>335</v>
      </c>
      <c r="I88" s="5">
        <v>1</v>
      </c>
      <c r="J88" s="5" t="str">
        <f t="shared" si="4"/>
        <v>22F主楼办公室</v>
      </c>
      <c r="K88" s="5"/>
      <c r="L88" s="5" t="str">
        <f t="shared" si="5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4648</v>
      </c>
      <c r="D89" s="5" t="s">
        <v>4660</v>
      </c>
      <c r="E89" s="6" t="s">
        <v>23</v>
      </c>
      <c r="F89" s="5" t="s">
        <v>96</v>
      </c>
      <c r="G89" s="9" t="s">
        <v>4742</v>
      </c>
      <c r="H89" s="10" t="s">
        <v>337</v>
      </c>
      <c r="I89" s="5">
        <v>1</v>
      </c>
      <c r="J89" s="5" t="str">
        <f t="shared" si="4"/>
        <v>22F主楼办公室</v>
      </c>
      <c r="K89" s="5"/>
      <c r="L89" s="5" t="str">
        <f t="shared" si="5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4648</v>
      </c>
      <c r="D90" s="5" t="s">
        <v>4660</v>
      </c>
      <c r="E90" s="6" t="s">
        <v>23</v>
      </c>
      <c r="F90" s="5" t="s">
        <v>96</v>
      </c>
      <c r="G90" s="9" t="s">
        <v>4743</v>
      </c>
      <c r="H90" s="10" t="s">
        <v>339</v>
      </c>
      <c r="I90" s="5">
        <v>1</v>
      </c>
      <c r="J90" s="5" t="str">
        <f t="shared" si="4"/>
        <v>22F主楼办公室</v>
      </c>
      <c r="K90" s="5"/>
      <c r="L90" s="5" t="str">
        <f t="shared" si="5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4648</v>
      </c>
      <c r="D91" s="5" t="s">
        <v>4660</v>
      </c>
      <c r="E91" s="6" t="s">
        <v>23</v>
      </c>
      <c r="F91" s="5" t="s">
        <v>96</v>
      </c>
      <c r="G91" s="9" t="s">
        <v>4744</v>
      </c>
      <c r="H91" s="10" t="s">
        <v>341</v>
      </c>
      <c r="I91" s="5">
        <v>1</v>
      </c>
      <c r="J91" s="5" t="str">
        <f t="shared" si="4"/>
        <v>22F主楼办公室</v>
      </c>
      <c r="K91" s="5"/>
      <c r="L91" s="5" t="str">
        <f t="shared" si="5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4648</v>
      </c>
      <c r="D92" s="5" t="s">
        <v>4660</v>
      </c>
      <c r="E92" s="6" t="s">
        <v>23</v>
      </c>
      <c r="F92" s="5" t="s">
        <v>96</v>
      </c>
      <c r="G92" s="9" t="s">
        <v>4745</v>
      </c>
      <c r="H92" s="10" t="s">
        <v>343</v>
      </c>
      <c r="I92" s="5">
        <v>1</v>
      </c>
      <c r="J92" s="5" t="str">
        <f t="shared" si="4"/>
        <v>22F主楼办公室</v>
      </c>
      <c r="K92" s="5"/>
      <c r="L92" s="5" t="str">
        <f t="shared" si="5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4648</v>
      </c>
      <c r="D93" s="5" t="s">
        <v>4660</v>
      </c>
      <c r="E93" s="6" t="s">
        <v>23</v>
      </c>
      <c r="F93" s="5" t="s">
        <v>96</v>
      </c>
      <c r="G93" s="9" t="s">
        <v>4746</v>
      </c>
      <c r="H93" s="10" t="s">
        <v>345</v>
      </c>
      <c r="I93" s="5">
        <v>1</v>
      </c>
      <c r="J93" s="5" t="str">
        <f t="shared" si="4"/>
        <v>22F主楼办公室</v>
      </c>
      <c r="K93" s="5"/>
      <c r="L93" s="5" t="str">
        <f t="shared" si="5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4648</v>
      </c>
      <c r="D94" s="5" t="s">
        <v>4660</v>
      </c>
      <c r="E94" s="6" t="s">
        <v>23</v>
      </c>
      <c r="F94" s="5" t="s">
        <v>96</v>
      </c>
      <c r="G94" s="9" t="s">
        <v>4747</v>
      </c>
      <c r="H94" s="10" t="s">
        <v>347</v>
      </c>
      <c r="I94" s="5">
        <v>1</v>
      </c>
      <c r="J94" s="5" t="str">
        <f t="shared" si="4"/>
        <v>22F主楼办公室</v>
      </c>
      <c r="K94" s="5"/>
      <c r="L94" s="5" t="str">
        <f t="shared" si="5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4648</v>
      </c>
      <c r="D95" s="5" t="s">
        <v>4660</v>
      </c>
      <c r="E95" s="6" t="s">
        <v>23</v>
      </c>
      <c r="F95" s="5" t="s">
        <v>96</v>
      </c>
      <c r="G95" s="9" t="s">
        <v>4748</v>
      </c>
      <c r="H95" s="10" t="s">
        <v>349</v>
      </c>
      <c r="I95" s="5">
        <v>1</v>
      </c>
      <c r="J95" s="5" t="str">
        <f t="shared" si="4"/>
        <v>22F主楼办公室</v>
      </c>
      <c r="K95" s="5"/>
      <c r="L95" s="5" t="str">
        <f t="shared" si="5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4648</v>
      </c>
      <c r="D96" s="5" t="s">
        <v>4660</v>
      </c>
      <c r="E96" s="6" t="s">
        <v>23</v>
      </c>
      <c r="F96" s="5" t="s">
        <v>96</v>
      </c>
      <c r="G96" s="9" t="s">
        <v>4749</v>
      </c>
      <c r="H96" s="10" t="s">
        <v>351</v>
      </c>
      <c r="I96" s="5">
        <v>1</v>
      </c>
      <c r="J96" s="5" t="str">
        <f t="shared" si="4"/>
        <v>22F主楼办公室</v>
      </c>
      <c r="K96" s="5"/>
      <c r="L96" s="5" t="str">
        <f t="shared" si="5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4648</v>
      </c>
      <c r="D97" s="5" t="s">
        <v>4660</v>
      </c>
      <c r="E97" s="6" t="s">
        <v>23</v>
      </c>
      <c r="F97" s="5" t="s">
        <v>96</v>
      </c>
      <c r="G97" s="9" t="s">
        <v>4750</v>
      </c>
      <c r="H97" s="10" t="s">
        <v>353</v>
      </c>
      <c r="I97" s="5">
        <v>1</v>
      </c>
      <c r="J97" s="5" t="str">
        <f t="shared" si="4"/>
        <v>22F主楼办公室</v>
      </c>
      <c r="K97" s="5"/>
      <c r="L97" s="5" t="str">
        <f t="shared" si="5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4648</v>
      </c>
      <c r="D98" s="5" t="s">
        <v>4660</v>
      </c>
      <c r="E98" s="6" t="s">
        <v>23</v>
      </c>
      <c r="F98" s="5" t="s">
        <v>96</v>
      </c>
      <c r="G98" s="9" t="s">
        <v>4751</v>
      </c>
      <c r="H98" s="10" t="s">
        <v>355</v>
      </c>
      <c r="I98" s="5">
        <v>1</v>
      </c>
      <c r="J98" s="5" t="str">
        <f t="shared" si="4"/>
        <v>22F主楼办公室</v>
      </c>
      <c r="K98" s="5"/>
      <c r="L98" s="5" t="str">
        <f t="shared" si="5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4648</v>
      </c>
      <c r="D99" s="5" t="s">
        <v>4660</v>
      </c>
      <c r="E99" s="6" t="s">
        <v>23</v>
      </c>
      <c r="F99" s="5" t="s">
        <v>96</v>
      </c>
      <c r="G99" s="9" t="s">
        <v>4752</v>
      </c>
      <c r="H99" s="10" t="s">
        <v>357</v>
      </c>
      <c r="I99" s="5">
        <v>1</v>
      </c>
      <c r="J99" s="5" t="str">
        <f t="shared" si="4"/>
        <v>22F主楼办公室</v>
      </c>
      <c r="K99" s="5"/>
      <c r="L99" s="5" t="str">
        <f t="shared" si="5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4648</v>
      </c>
      <c r="D100" s="5" t="s">
        <v>4660</v>
      </c>
      <c r="E100" s="6" t="s">
        <v>23</v>
      </c>
      <c r="F100" s="5" t="s">
        <v>96</v>
      </c>
      <c r="G100" s="9" t="s">
        <v>4753</v>
      </c>
      <c r="H100" s="10" t="s">
        <v>359</v>
      </c>
      <c r="I100" s="5">
        <v>1</v>
      </c>
      <c r="J100" s="5" t="str">
        <f t="shared" si="4"/>
        <v>22F主楼办公室</v>
      </c>
      <c r="K100" s="5"/>
      <c r="L100" s="5" t="str">
        <f t="shared" si="5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4648</v>
      </c>
      <c r="D101" s="5" t="s">
        <v>4660</v>
      </c>
      <c r="E101" s="6" t="s">
        <v>23</v>
      </c>
      <c r="F101" s="5" t="s">
        <v>96</v>
      </c>
      <c r="G101" s="9" t="s">
        <v>4754</v>
      </c>
      <c r="H101" s="10" t="s">
        <v>361</v>
      </c>
      <c r="I101" s="5">
        <v>1</v>
      </c>
      <c r="J101" s="5" t="str">
        <f t="shared" si="4"/>
        <v>22F主楼办公室</v>
      </c>
      <c r="K101" s="5"/>
      <c r="L101" s="5" t="str">
        <f t="shared" si="5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4648</v>
      </c>
      <c r="D102" s="5" t="s">
        <v>4660</v>
      </c>
      <c r="E102" s="6" t="s">
        <v>23</v>
      </c>
      <c r="F102" s="5" t="s">
        <v>96</v>
      </c>
      <c r="G102" s="9" t="s">
        <v>4755</v>
      </c>
      <c r="H102" s="10" t="s">
        <v>363</v>
      </c>
      <c r="I102" s="5">
        <v>1</v>
      </c>
      <c r="J102" s="5" t="str">
        <f t="shared" si="4"/>
        <v>22F主楼办公室</v>
      </c>
      <c r="K102" s="5"/>
      <c r="L102" s="5" t="str">
        <f t="shared" si="5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4648</v>
      </c>
      <c r="D103" s="5" t="s">
        <v>4660</v>
      </c>
      <c r="E103" s="6" t="s">
        <v>23</v>
      </c>
      <c r="F103" s="5" t="s">
        <v>96</v>
      </c>
      <c r="G103" s="9" t="s">
        <v>4756</v>
      </c>
      <c r="H103" s="10" t="s">
        <v>365</v>
      </c>
      <c r="I103" s="5">
        <v>1</v>
      </c>
      <c r="J103" s="5" t="str">
        <f t="shared" si="4"/>
        <v>22F主楼办公室</v>
      </c>
      <c r="K103" s="5"/>
      <c r="L103" s="5" t="str">
        <f t="shared" si="5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4648</v>
      </c>
      <c r="D104" s="5" t="s">
        <v>4660</v>
      </c>
      <c r="E104" s="6" t="s">
        <v>23</v>
      </c>
      <c r="F104" s="5" t="s">
        <v>96</v>
      </c>
      <c r="G104" s="9" t="s">
        <v>4757</v>
      </c>
      <c r="H104" s="10" t="s">
        <v>367</v>
      </c>
      <c r="I104" s="5">
        <v>1</v>
      </c>
      <c r="J104" s="5" t="str">
        <f t="shared" si="4"/>
        <v>22F主楼办公室</v>
      </c>
      <c r="K104" s="5"/>
      <c r="L104" s="5" t="str">
        <f t="shared" si="5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4648</v>
      </c>
      <c r="D105" s="5" t="s">
        <v>4758</v>
      </c>
      <c r="E105" s="6" t="s">
        <v>23</v>
      </c>
      <c r="F105" s="5" t="s">
        <v>96</v>
      </c>
      <c r="G105" s="9" t="s">
        <v>4759</v>
      </c>
      <c r="H105" s="10" t="s">
        <v>369</v>
      </c>
      <c r="I105" s="5">
        <v>1</v>
      </c>
      <c r="J105" s="5" t="str">
        <f t="shared" si="4"/>
        <v>22F主楼打印间</v>
      </c>
      <c r="K105" s="5"/>
      <c r="L105" s="5" t="str">
        <f t="shared" si="5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4648</v>
      </c>
      <c r="D106" s="5" t="s">
        <v>4660</v>
      </c>
      <c r="E106" s="6" t="s">
        <v>23</v>
      </c>
      <c r="F106" s="5" t="s">
        <v>96</v>
      </c>
      <c r="G106" s="9" t="s">
        <v>4760</v>
      </c>
      <c r="H106" s="10" t="s">
        <v>371</v>
      </c>
      <c r="I106" s="5">
        <v>1</v>
      </c>
      <c r="J106" s="5" t="str">
        <f t="shared" si="4"/>
        <v>22F主楼办公室</v>
      </c>
      <c r="K106" s="5"/>
      <c r="L106" s="5" t="str">
        <f t="shared" si="5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4648</v>
      </c>
      <c r="D107" s="5" t="s">
        <v>4660</v>
      </c>
      <c r="E107" s="6" t="s">
        <v>23</v>
      </c>
      <c r="F107" s="5" t="s">
        <v>96</v>
      </c>
      <c r="G107" s="9" t="s">
        <v>4761</v>
      </c>
      <c r="H107" s="10" t="s">
        <v>373</v>
      </c>
      <c r="I107" s="5">
        <v>1</v>
      </c>
      <c r="J107" s="5" t="str">
        <f t="shared" si="4"/>
        <v>22F主楼办公室</v>
      </c>
      <c r="K107" s="5"/>
      <c r="L107" s="5" t="str">
        <f t="shared" si="5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4648</v>
      </c>
      <c r="D108" s="5" t="s">
        <v>4690</v>
      </c>
      <c r="E108" s="6" t="s">
        <v>23</v>
      </c>
      <c r="F108" s="5" t="s">
        <v>96</v>
      </c>
      <c r="G108" s="9" t="s">
        <v>4762</v>
      </c>
      <c r="H108" s="10" t="s">
        <v>375</v>
      </c>
      <c r="I108" s="5">
        <v>1</v>
      </c>
      <c r="J108" s="5" t="str">
        <f t="shared" si="4"/>
        <v>22F主楼小会议室</v>
      </c>
      <c r="K108" s="5"/>
      <c r="L108" s="5" t="str">
        <f t="shared" si="5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4648</v>
      </c>
      <c r="D109" s="5" t="s">
        <v>4690</v>
      </c>
      <c r="E109" s="6" t="s">
        <v>23</v>
      </c>
      <c r="F109" s="5" t="s">
        <v>96</v>
      </c>
      <c r="G109" s="9" t="s">
        <v>4763</v>
      </c>
      <c r="H109" s="10" t="s">
        <v>377</v>
      </c>
      <c r="I109" s="5">
        <v>1</v>
      </c>
      <c r="J109" s="5" t="str">
        <f t="shared" si="4"/>
        <v>22F主楼小会议室</v>
      </c>
      <c r="K109" s="5"/>
      <c r="L109" s="5" t="str">
        <f t="shared" si="5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4648</v>
      </c>
      <c r="D110" s="5" t="s">
        <v>4693</v>
      </c>
      <c r="E110" s="6" t="s">
        <v>23</v>
      </c>
      <c r="F110" s="5" t="s">
        <v>96</v>
      </c>
      <c r="G110" s="9" t="s">
        <v>4764</v>
      </c>
      <c r="H110" s="10" t="s">
        <v>379</v>
      </c>
      <c r="I110" s="5">
        <v>1</v>
      </c>
      <c r="J110" s="5" t="str">
        <f t="shared" si="4"/>
        <v>22F主楼中会议室</v>
      </c>
      <c r="K110" s="5"/>
      <c r="L110" s="5" t="str">
        <f t="shared" si="5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4648</v>
      </c>
      <c r="D111" s="5" t="s">
        <v>4660</v>
      </c>
      <c r="E111" s="6" t="s">
        <v>23</v>
      </c>
      <c r="F111" s="5" t="s">
        <v>96</v>
      </c>
      <c r="G111" s="9" t="s">
        <v>4765</v>
      </c>
      <c r="H111" s="10" t="s">
        <v>381</v>
      </c>
      <c r="I111" s="5">
        <v>1</v>
      </c>
      <c r="J111" s="5" t="str">
        <f t="shared" si="4"/>
        <v>22F主楼办公室</v>
      </c>
      <c r="K111" s="5"/>
      <c r="L111" s="5" t="str">
        <f t="shared" si="5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4648</v>
      </c>
      <c r="D112" s="5" t="s">
        <v>4660</v>
      </c>
      <c r="E112" s="6" t="s">
        <v>23</v>
      </c>
      <c r="F112" s="5" t="s">
        <v>96</v>
      </c>
      <c r="G112" s="9" t="s">
        <v>4766</v>
      </c>
      <c r="H112" s="10" t="s">
        <v>900</v>
      </c>
      <c r="I112" s="5">
        <v>1</v>
      </c>
      <c r="J112" s="5" t="str">
        <f t="shared" si="4"/>
        <v>22F主楼办公室</v>
      </c>
      <c r="K112" s="5"/>
      <c r="L112" s="5" t="str">
        <f t="shared" si="5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4648</v>
      </c>
      <c r="D113" s="5" t="s">
        <v>4660</v>
      </c>
      <c r="E113" s="6" t="s">
        <v>23</v>
      </c>
      <c r="F113" s="5" t="s">
        <v>96</v>
      </c>
      <c r="G113" s="9" t="s">
        <v>4767</v>
      </c>
      <c r="H113" s="10" t="s">
        <v>902</v>
      </c>
      <c r="I113" s="5">
        <v>1</v>
      </c>
      <c r="J113" s="5" t="str">
        <f t="shared" si="4"/>
        <v>22F主楼办公室</v>
      </c>
      <c r="K113" s="5"/>
      <c r="L113" s="5" t="str">
        <f t="shared" si="5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4648</v>
      </c>
      <c r="D114" s="5" t="s">
        <v>4660</v>
      </c>
      <c r="E114" s="6" t="s">
        <v>23</v>
      </c>
      <c r="F114" s="5" t="s">
        <v>96</v>
      </c>
      <c r="G114" s="9" t="s">
        <v>4768</v>
      </c>
      <c r="H114" s="10" t="s">
        <v>904</v>
      </c>
      <c r="I114" s="5">
        <v>1</v>
      </c>
      <c r="J114" s="5" t="str">
        <f t="shared" si="4"/>
        <v>22F主楼办公室</v>
      </c>
      <c r="K114" s="5"/>
      <c r="L114" s="5" t="str">
        <f t="shared" si="5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4648</v>
      </c>
      <c r="D115" s="5" t="s">
        <v>4660</v>
      </c>
      <c r="E115" s="6" t="s">
        <v>23</v>
      </c>
      <c r="F115" s="5" t="s">
        <v>96</v>
      </c>
      <c r="G115" s="9" t="s">
        <v>4769</v>
      </c>
      <c r="H115" s="10" t="s">
        <v>906</v>
      </c>
      <c r="I115" s="5">
        <v>1</v>
      </c>
      <c r="J115" s="5" t="str">
        <f t="shared" si="4"/>
        <v>22F主楼办公室</v>
      </c>
      <c r="K115" s="5"/>
      <c r="L115" s="5" t="str">
        <f t="shared" si="5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4648</v>
      </c>
      <c r="D116" s="5" t="s">
        <v>4660</v>
      </c>
      <c r="E116" s="6" t="s">
        <v>23</v>
      </c>
      <c r="F116" s="5" t="s">
        <v>96</v>
      </c>
      <c r="G116" s="9" t="s">
        <v>4770</v>
      </c>
      <c r="H116" s="10" t="s">
        <v>908</v>
      </c>
      <c r="I116" s="5">
        <v>1</v>
      </c>
      <c r="J116" s="5" t="str">
        <f t="shared" si="4"/>
        <v>22F主楼办公室</v>
      </c>
      <c r="K116" s="5"/>
      <c r="L116" s="5" t="str">
        <f t="shared" si="5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4648</v>
      </c>
      <c r="D117" s="5" t="s">
        <v>4660</v>
      </c>
      <c r="E117" s="6" t="s">
        <v>23</v>
      </c>
      <c r="F117" s="5" t="s">
        <v>96</v>
      </c>
      <c r="G117" s="9" t="s">
        <v>4771</v>
      </c>
      <c r="H117" s="10" t="s">
        <v>910</v>
      </c>
      <c r="I117" s="5">
        <v>1</v>
      </c>
      <c r="J117" s="5" t="str">
        <f t="shared" si="4"/>
        <v>22F主楼办公室</v>
      </c>
      <c r="K117" s="5"/>
      <c r="L117" s="5" t="str">
        <f t="shared" si="5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4648</v>
      </c>
      <c r="D118" s="5" t="s">
        <v>4719</v>
      </c>
      <c r="E118" s="6" t="s">
        <v>23</v>
      </c>
      <c r="F118" s="5" t="s">
        <v>96</v>
      </c>
      <c r="G118" s="9" t="s">
        <v>4772</v>
      </c>
      <c r="H118" s="10" t="s">
        <v>912</v>
      </c>
      <c r="I118" s="5">
        <v>1</v>
      </c>
      <c r="J118" s="5" t="str">
        <f t="shared" si="4"/>
        <v>22F主楼开放办公区</v>
      </c>
      <c r="K118" s="5"/>
      <c r="L118" s="5" t="str">
        <f t="shared" si="5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4648</v>
      </c>
      <c r="D119" s="5" t="s">
        <v>4719</v>
      </c>
      <c r="E119" s="6" t="s">
        <v>23</v>
      </c>
      <c r="F119" s="5" t="s">
        <v>96</v>
      </c>
      <c r="G119" s="9" t="s">
        <v>4773</v>
      </c>
      <c r="H119" s="10" t="s">
        <v>914</v>
      </c>
      <c r="I119" s="5">
        <v>1</v>
      </c>
      <c r="J119" s="5" t="str">
        <f t="shared" si="4"/>
        <v>22F主楼开放办公区</v>
      </c>
      <c r="K119" s="5"/>
      <c r="L119" s="5" t="str">
        <f t="shared" si="5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4648</v>
      </c>
      <c r="D120" s="5" t="s">
        <v>4719</v>
      </c>
      <c r="E120" s="6" t="s">
        <v>23</v>
      </c>
      <c r="F120" s="5" t="s">
        <v>96</v>
      </c>
      <c r="G120" s="9" t="s">
        <v>4774</v>
      </c>
      <c r="H120" s="10" t="s">
        <v>916</v>
      </c>
      <c r="I120" s="5">
        <v>1</v>
      </c>
      <c r="J120" s="5" t="str">
        <f t="shared" si="4"/>
        <v>22F主楼开放办公区</v>
      </c>
      <c r="K120" s="5"/>
      <c r="L120" s="5" t="str">
        <f t="shared" si="5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4648</v>
      </c>
      <c r="D121" s="5" t="s">
        <v>4719</v>
      </c>
      <c r="E121" s="6" t="s">
        <v>23</v>
      </c>
      <c r="F121" s="5" t="s">
        <v>96</v>
      </c>
      <c r="G121" s="9" t="s">
        <v>4775</v>
      </c>
      <c r="H121" s="10" t="s">
        <v>918</v>
      </c>
      <c r="I121" s="5">
        <v>1</v>
      </c>
      <c r="J121" s="5" t="str">
        <f t="shared" si="4"/>
        <v>22F主楼开放办公区</v>
      </c>
      <c r="K121" s="5"/>
      <c r="L121" s="5" t="str">
        <f t="shared" si="5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4648</v>
      </c>
      <c r="D122" s="5" t="s">
        <v>4719</v>
      </c>
      <c r="E122" s="6" t="s">
        <v>23</v>
      </c>
      <c r="F122" s="5" t="s">
        <v>96</v>
      </c>
      <c r="G122" s="9" t="s">
        <v>4776</v>
      </c>
      <c r="H122" s="10" t="s">
        <v>920</v>
      </c>
      <c r="I122" s="5">
        <v>1</v>
      </c>
      <c r="J122" s="5" t="str">
        <f t="shared" si="4"/>
        <v>22F主楼开放办公区</v>
      </c>
      <c r="K122" s="5"/>
      <c r="L122" s="5" t="str">
        <f t="shared" si="5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4648</v>
      </c>
      <c r="D123" s="5" t="s">
        <v>4719</v>
      </c>
      <c r="E123" s="6" t="s">
        <v>23</v>
      </c>
      <c r="F123" s="5" t="s">
        <v>96</v>
      </c>
      <c r="G123" s="9" t="s">
        <v>4777</v>
      </c>
      <c r="H123" s="10" t="s">
        <v>922</v>
      </c>
      <c r="I123" s="5">
        <v>1</v>
      </c>
      <c r="J123" s="5" t="str">
        <f t="shared" si="4"/>
        <v>22F主楼开放办公区</v>
      </c>
      <c r="K123" s="5"/>
      <c r="L123" s="5" t="str">
        <f t="shared" si="5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4648</v>
      </c>
      <c r="D124" s="5" t="s">
        <v>4719</v>
      </c>
      <c r="E124" s="6" t="s">
        <v>23</v>
      </c>
      <c r="F124" s="5" t="s">
        <v>96</v>
      </c>
      <c r="G124" s="9" t="s">
        <v>4778</v>
      </c>
      <c r="H124" s="10" t="s">
        <v>924</v>
      </c>
      <c r="I124" s="5">
        <v>1</v>
      </c>
      <c r="J124" s="5" t="str">
        <f t="shared" si="4"/>
        <v>22F主楼开放办公区</v>
      </c>
      <c r="K124" s="5"/>
      <c r="L124" s="5" t="str">
        <f t="shared" si="5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4648</v>
      </c>
      <c r="D125" s="5" t="s">
        <v>4719</v>
      </c>
      <c r="E125" s="6" t="s">
        <v>23</v>
      </c>
      <c r="F125" s="5" t="s">
        <v>96</v>
      </c>
      <c r="G125" s="9" t="s">
        <v>4779</v>
      </c>
      <c r="H125" s="10" t="s">
        <v>926</v>
      </c>
      <c r="I125" s="5">
        <v>1</v>
      </c>
      <c r="J125" s="5" t="str">
        <f t="shared" si="4"/>
        <v>22F主楼开放办公区</v>
      </c>
      <c r="K125" s="5"/>
      <c r="L125" s="5" t="str">
        <f t="shared" si="5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4648</v>
      </c>
      <c r="D126" s="5" t="s">
        <v>4719</v>
      </c>
      <c r="E126" s="6" t="s">
        <v>23</v>
      </c>
      <c r="F126" s="5" t="s">
        <v>96</v>
      </c>
      <c r="G126" s="9" t="s">
        <v>4780</v>
      </c>
      <c r="H126" s="10" t="s">
        <v>928</v>
      </c>
      <c r="I126" s="5">
        <v>1</v>
      </c>
      <c r="J126" s="5" t="str">
        <f t="shared" si="4"/>
        <v>22F主楼开放办公区</v>
      </c>
      <c r="K126" s="5"/>
      <c r="L126" s="5" t="str">
        <f t="shared" si="5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4648</v>
      </c>
      <c r="D127" s="5" t="s">
        <v>4719</v>
      </c>
      <c r="E127" s="6" t="s">
        <v>23</v>
      </c>
      <c r="F127" s="5" t="s">
        <v>96</v>
      </c>
      <c r="G127" s="9" t="s">
        <v>4781</v>
      </c>
      <c r="H127" s="10" t="s">
        <v>930</v>
      </c>
      <c r="I127" s="5">
        <v>1</v>
      </c>
      <c r="J127" s="5" t="str">
        <f t="shared" si="4"/>
        <v>22F主楼开放办公区</v>
      </c>
      <c r="K127" s="5"/>
      <c r="L127" s="5" t="str">
        <f t="shared" si="5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4648</v>
      </c>
      <c r="D128" s="5" t="s">
        <v>4719</v>
      </c>
      <c r="E128" s="6" t="s">
        <v>23</v>
      </c>
      <c r="F128" s="5" t="s">
        <v>96</v>
      </c>
      <c r="G128" s="9" t="s">
        <v>4782</v>
      </c>
      <c r="H128" s="10" t="s">
        <v>932</v>
      </c>
      <c r="I128" s="5">
        <v>1</v>
      </c>
      <c r="J128" s="5" t="str">
        <f t="shared" si="4"/>
        <v>22F主楼开放办公区</v>
      </c>
      <c r="K128" s="5"/>
      <c r="L128" s="5" t="str">
        <f t="shared" si="5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4648</v>
      </c>
      <c r="D129" s="5" t="s">
        <v>4719</v>
      </c>
      <c r="E129" s="6" t="s">
        <v>23</v>
      </c>
      <c r="F129" s="5" t="s">
        <v>96</v>
      </c>
      <c r="G129" s="9" t="s">
        <v>4783</v>
      </c>
      <c r="H129" s="10" t="s">
        <v>934</v>
      </c>
      <c r="I129" s="5">
        <v>1</v>
      </c>
      <c r="J129" s="5" t="str">
        <f t="shared" si="4"/>
        <v>22F主楼开放办公区</v>
      </c>
      <c r="K129" s="5"/>
      <c r="L129" s="5" t="str">
        <f t="shared" si="5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4648</v>
      </c>
      <c r="D130" s="5" t="s">
        <v>4719</v>
      </c>
      <c r="E130" s="6" t="s">
        <v>23</v>
      </c>
      <c r="F130" s="5" t="s">
        <v>96</v>
      </c>
      <c r="G130" s="9" t="s">
        <v>4784</v>
      </c>
      <c r="H130" s="10" t="s">
        <v>936</v>
      </c>
      <c r="I130" s="5">
        <v>1</v>
      </c>
      <c r="J130" s="5" t="str">
        <f t="shared" si="4"/>
        <v>22F主楼开放办公区</v>
      </c>
      <c r="K130" s="5"/>
      <c r="L130" s="5" t="str">
        <f t="shared" si="5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4648</v>
      </c>
      <c r="D131" s="5" t="s">
        <v>4719</v>
      </c>
      <c r="E131" s="6" t="s">
        <v>23</v>
      </c>
      <c r="F131" s="5" t="s">
        <v>96</v>
      </c>
      <c r="G131" s="9" t="s">
        <v>4785</v>
      </c>
      <c r="H131" s="10" t="s">
        <v>938</v>
      </c>
      <c r="I131" s="5">
        <v>1</v>
      </c>
      <c r="J131" s="5" t="str">
        <f t="shared" si="4"/>
        <v>22F主楼开放办公区</v>
      </c>
      <c r="K131" s="5"/>
      <c r="L131" s="5" t="str">
        <f t="shared" si="5"/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4648</v>
      </c>
      <c r="D132" s="5" t="s">
        <v>4719</v>
      </c>
      <c r="E132" s="6" t="s">
        <v>23</v>
      </c>
      <c r="F132" s="5" t="s">
        <v>96</v>
      </c>
      <c r="G132" s="9" t="s">
        <v>4786</v>
      </c>
      <c r="H132" s="10" t="s">
        <v>940</v>
      </c>
      <c r="I132" s="5">
        <v>1</v>
      </c>
      <c r="J132" s="5" t="str">
        <f t="shared" si="4"/>
        <v>22F主楼开放办公区</v>
      </c>
      <c r="K132" s="5"/>
      <c r="L132" s="5" t="str">
        <f t="shared" si="5"/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4648</v>
      </c>
      <c r="D133" s="5" t="s">
        <v>4719</v>
      </c>
      <c r="E133" s="6" t="s">
        <v>23</v>
      </c>
      <c r="F133" s="5" t="s">
        <v>96</v>
      </c>
      <c r="G133" s="9" t="s">
        <v>4787</v>
      </c>
      <c r="H133" s="10" t="s">
        <v>942</v>
      </c>
      <c r="I133" s="5">
        <v>1</v>
      </c>
      <c r="J133" s="5" t="str">
        <f t="shared" si="4"/>
        <v>22F主楼开放办公区</v>
      </c>
      <c r="K133" s="5"/>
      <c r="L133" s="5" t="str">
        <f t="shared" si="5"/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4648</v>
      </c>
      <c r="D134" s="5" t="s">
        <v>4719</v>
      </c>
      <c r="E134" s="6" t="s">
        <v>23</v>
      </c>
      <c r="F134" s="5" t="s">
        <v>96</v>
      </c>
      <c r="G134" s="9" t="s">
        <v>4788</v>
      </c>
      <c r="H134" s="10" t="s">
        <v>944</v>
      </c>
      <c r="I134" s="5">
        <v>1</v>
      </c>
      <c r="J134" s="5" t="str">
        <f t="shared" si="4"/>
        <v>22F主楼开放办公区</v>
      </c>
      <c r="K134" s="5"/>
      <c r="L134" s="5" t="str">
        <f t="shared" si="5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4648</v>
      </c>
      <c r="D135" s="5" t="s">
        <v>4719</v>
      </c>
      <c r="E135" s="6" t="s">
        <v>23</v>
      </c>
      <c r="F135" s="5" t="s">
        <v>96</v>
      </c>
      <c r="G135" s="9" t="s">
        <v>4789</v>
      </c>
      <c r="H135" s="10" t="s">
        <v>946</v>
      </c>
      <c r="I135" s="5">
        <v>1</v>
      </c>
      <c r="J135" s="5" t="str">
        <f t="shared" si="4"/>
        <v>22F主楼开放办公区</v>
      </c>
      <c r="K135" s="5"/>
      <c r="L135" s="5" t="str">
        <f t="shared" si="5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4648</v>
      </c>
      <c r="D136" s="5" t="s">
        <v>4719</v>
      </c>
      <c r="E136" s="6" t="s">
        <v>23</v>
      </c>
      <c r="F136" s="5" t="s">
        <v>96</v>
      </c>
      <c r="G136" s="9" t="s">
        <v>4790</v>
      </c>
      <c r="H136" s="10" t="s">
        <v>948</v>
      </c>
      <c r="I136" s="5">
        <v>1</v>
      </c>
      <c r="J136" s="5" t="str">
        <f t="shared" ref="J136:J145" si="6">D136</f>
        <v>22F主楼开放办公区</v>
      </c>
      <c r="K136" s="5"/>
      <c r="L136" s="5" t="str">
        <f t="shared" ref="L136:L145" si="7">F136</f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4648</v>
      </c>
      <c r="D137" s="5" t="s">
        <v>4719</v>
      </c>
      <c r="E137" s="6" t="s">
        <v>23</v>
      </c>
      <c r="F137" s="5" t="s">
        <v>96</v>
      </c>
      <c r="G137" s="9" t="s">
        <v>4791</v>
      </c>
      <c r="H137" s="10" t="s">
        <v>950</v>
      </c>
      <c r="I137" s="5">
        <v>1</v>
      </c>
      <c r="J137" s="5" t="str">
        <f t="shared" si="6"/>
        <v>22F主楼开放办公区</v>
      </c>
      <c r="K137" s="5"/>
      <c r="L137" s="5" t="str">
        <f t="shared" si="7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4648</v>
      </c>
      <c r="D138" s="5" t="s">
        <v>4702</v>
      </c>
      <c r="E138" s="6" t="s">
        <v>23</v>
      </c>
      <c r="F138" s="5" t="s">
        <v>96</v>
      </c>
      <c r="G138" s="9" t="s">
        <v>4792</v>
      </c>
      <c r="H138" s="10" t="s">
        <v>952</v>
      </c>
      <c r="I138" s="5">
        <v>1</v>
      </c>
      <c r="J138" s="5" t="str">
        <f t="shared" si="6"/>
        <v>22F主楼核心筒大会议室</v>
      </c>
      <c r="K138" s="5"/>
      <c r="L138" s="5" t="str">
        <f t="shared" si="7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4648</v>
      </c>
      <c r="D139" s="5" t="s">
        <v>4660</v>
      </c>
      <c r="E139" s="6" t="s">
        <v>23</v>
      </c>
      <c r="F139" s="5" t="s">
        <v>96</v>
      </c>
      <c r="G139" s="9" t="s">
        <v>4793</v>
      </c>
      <c r="H139" s="10" t="s">
        <v>4794</v>
      </c>
      <c r="I139" s="5">
        <v>1</v>
      </c>
      <c r="J139" s="5" t="str">
        <f t="shared" si="6"/>
        <v>22F主楼办公室</v>
      </c>
      <c r="K139" s="5"/>
      <c r="L139" s="5" t="str">
        <f t="shared" si="7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4648</v>
      </c>
      <c r="D140" s="5" t="s">
        <v>4660</v>
      </c>
      <c r="E140" s="6" t="s">
        <v>23</v>
      </c>
      <c r="F140" s="5" t="s">
        <v>96</v>
      </c>
      <c r="G140" s="9" t="s">
        <v>4795</v>
      </c>
      <c r="H140" s="10" t="s">
        <v>4796</v>
      </c>
      <c r="I140" s="5">
        <v>1</v>
      </c>
      <c r="J140" s="5" t="str">
        <f t="shared" si="6"/>
        <v>22F主楼办公室</v>
      </c>
      <c r="K140" s="5"/>
      <c r="L140" s="5" t="str">
        <f t="shared" si="7"/>
        <v>双口面板（网络插座）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4648</v>
      </c>
      <c r="D141" s="5" t="s">
        <v>4660</v>
      </c>
      <c r="E141" s="6" t="s">
        <v>23</v>
      </c>
      <c r="F141" s="5" t="s">
        <v>96</v>
      </c>
      <c r="G141" s="9" t="s">
        <v>4797</v>
      </c>
      <c r="H141" s="10" t="s">
        <v>4798</v>
      </c>
      <c r="I141" s="5">
        <v>1</v>
      </c>
      <c r="J141" s="5" t="str">
        <f t="shared" si="6"/>
        <v>22F主楼办公室</v>
      </c>
      <c r="K141" s="5"/>
      <c r="L141" s="5" t="str">
        <f t="shared" si="7"/>
        <v>双口面板（网络插座）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4648</v>
      </c>
      <c r="D142" s="5" t="s">
        <v>4660</v>
      </c>
      <c r="E142" s="6" t="s">
        <v>23</v>
      </c>
      <c r="F142" s="5" t="s">
        <v>96</v>
      </c>
      <c r="G142" s="9" t="s">
        <v>4799</v>
      </c>
      <c r="H142" s="10" t="s">
        <v>4800</v>
      </c>
      <c r="I142" s="5">
        <v>1</v>
      </c>
      <c r="J142" s="5" t="str">
        <f t="shared" si="6"/>
        <v>22F主楼办公室</v>
      </c>
      <c r="K142" s="5"/>
      <c r="L142" s="5" t="str">
        <f t="shared" si="7"/>
        <v>双口面板（网络插座）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4648</v>
      </c>
      <c r="D143" s="5" t="s">
        <v>4660</v>
      </c>
      <c r="E143" s="6" t="s">
        <v>23</v>
      </c>
      <c r="F143" s="5" t="s">
        <v>96</v>
      </c>
      <c r="G143" s="9" t="s">
        <v>4801</v>
      </c>
      <c r="H143" s="10" t="s">
        <v>4802</v>
      </c>
      <c r="I143" s="5">
        <v>1</v>
      </c>
      <c r="J143" s="5" t="str">
        <f t="shared" si="6"/>
        <v>22F主楼办公室</v>
      </c>
      <c r="K143" s="5"/>
      <c r="L143" s="5" t="str">
        <f t="shared" si="7"/>
        <v>双口面板（网络插座）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4648</v>
      </c>
      <c r="D144" s="5" t="s">
        <v>4660</v>
      </c>
      <c r="E144" s="6" t="s">
        <v>23</v>
      </c>
      <c r="F144" s="5" t="s">
        <v>96</v>
      </c>
      <c r="G144" s="9" t="s">
        <v>4803</v>
      </c>
      <c r="H144" s="10" t="s">
        <v>4804</v>
      </c>
      <c r="I144" s="5">
        <v>1</v>
      </c>
      <c r="J144" s="5" t="str">
        <f t="shared" si="6"/>
        <v>22F主楼办公室</v>
      </c>
      <c r="K144" s="5"/>
      <c r="L144" s="5" t="str">
        <f t="shared" si="7"/>
        <v>双口面板（网络插座）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4648</v>
      </c>
      <c r="D145" s="5" t="s">
        <v>4660</v>
      </c>
      <c r="E145" s="6" t="s">
        <v>23</v>
      </c>
      <c r="F145" s="5" t="s">
        <v>96</v>
      </c>
      <c r="G145" s="9" t="s">
        <v>4805</v>
      </c>
      <c r="H145" s="10" t="s">
        <v>4806</v>
      </c>
      <c r="I145" s="5">
        <v>1</v>
      </c>
      <c r="J145" s="5" t="str">
        <f t="shared" si="6"/>
        <v>22F主楼办公室</v>
      </c>
      <c r="K145" s="5"/>
      <c r="L145" s="5" t="str">
        <f t="shared" si="7"/>
        <v>双口面板（网络插座）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4648</v>
      </c>
      <c r="D146" s="5" t="s">
        <v>4660</v>
      </c>
      <c r="E146" s="6" t="s">
        <v>23</v>
      </c>
      <c r="F146" s="5" t="s">
        <v>99</v>
      </c>
      <c r="G146" s="30" t="s">
        <v>4807</v>
      </c>
      <c r="H146" s="31"/>
      <c r="I146" s="5">
        <v>1</v>
      </c>
      <c r="J146" s="5" t="str">
        <f t="shared" ref="J146:J202" si="8">D146</f>
        <v>22F主楼办公室</v>
      </c>
      <c r="K146" s="5"/>
      <c r="L146" s="5" t="str">
        <f t="shared" ref="L146:L202" si="9">F146</f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4648</v>
      </c>
      <c r="D147" s="5" t="s">
        <v>4660</v>
      </c>
      <c r="E147" s="6" t="s">
        <v>23</v>
      </c>
      <c r="F147" s="5" t="s">
        <v>99</v>
      </c>
      <c r="G147" s="30" t="s">
        <v>4808</v>
      </c>
      <c r="H147" s="31"/>
      <c r="I147" s="5">
        <v>1</v>
      </c>
      <c r="J147" s="5" t="str">
        <f t="shared" si="8"/>
        <v>22F主楼办公室</v>
      </c>
      <c r="K147" s="5"/>
      <c r="L147" s="5" t="str">
        <f t="shared" si="9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4648</v>
      </c>
      <c r="D148" s="5" t="s">
        <v>4660</v>
      </c>
      <c r="E148" s="6" t="s">
        <v>23</v>
      </c>
      <c r="F148" s="5" t="s">
        <v>99</v>
      </c>
      <c r="G148" s="30" t="s">
        <v>4809</v>
      </c>
      <c r="H148" s="31"/>
      <c r="I148" s="5">
        <v>1</v>
      </c>
      <c r="J148" s="5" t="str">
        <f t="shared" si="8"/>
        <v>22F主楼办公室</v>
      </c>
      <c r="K148" s="5"/>
      <c r="L148" s="5" t="str">
        <f t="shared" si="9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4648</v>
      </c>
      <c r="D149" s="5" t="s">
        <v>4660</v>
      </c>
      <c r="E149" s="6" t="s">
        <v>23</v>
      </c>
      <c r="F149" s="5" t="s">
        <v>99</v>
      </c>
      <c r="G149" s="30" t="s">
        <v>4810</v>
      </c>
      <c r="H149" s="31"/>
      <c r="I149" s="5">
        <v>1</v>
      </c>
      <c r="J149" s="5" t="str">
        <f t="shared" si="8"/>
        <v>22F主楼办公室</v>
      </c>
      <c r="K149" s="5"/>
      <c r="L149" s="5" t="str">
        <f t="shared" si="9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4648</v>
      </c>
      <c r="D150" s="5" t="s">
        <v>4660</v>
      </c>
      <c r="E150" s="6" t="s">
        <v>23</v>
      </c>
      <c r="F150" s="5" t="s">
        <v>99</v>
      </c>
      <c r="G150" s="30" t="s">
        <v>4811</v>
      </c>
      <c r="H150" s="31"/>
      <c r="I150" s="5">
        <v>1</v>
      </c>
      <c r="J150" s="5" t="str">
        <f t="shared" si="8"/>
        <v>22F主楼办公室</v>
      </c>
      <c r="K150" s="5"/>
      <c r="L150" s="5" t="str">
        <f t="shared" si="9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4648</v>
      </c>
      <c r="D151" s="5" t="s">
        <v>4660</v>
      </c>
      <c r="E151" s="6" t="s">
        <v>23</v>
      </c>
      <c r="F151" s="5" t="s">
        <v>99</v>
      </c>
      <c r="G151" s="30" t="s">
        <v>4812</v>
      </c>
      <c r="H151" s="31"/>
      <c r="I151" s="5">
        <v>1</v>
      </c>
      <c r="J151" s="5" t="str">
        <f t="shared" si="8"/>
        <v>22F主楼办公室</v>
      </c>
      <c r="K151" s="5"/>
      <c r="L151" s="5" t="str">
        <f t="shared" si="9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4648</v>
      </c>
      <c r="D152" s="5" t="s">
        <v>4660</v>
      </c>
      <c r="E152" s="6" t="s">
        <v>23</v>
      </c>
      <c r="F152" s="5" t="s">
        <v>99</v>
      </c>
      <c r="G152" s="30" t="s">
        <v>4813</v>
      </c>
      <c r="H152" s="31"/>
      <c r="I152" s="5">
        <v>1</v>
      </c>
      <c r="J152" s="5" t="str">
        <f t="shared" si="8"/>
        <v>22F主楼办公室</v>
      </c>
      <c r="K152" s="5"/>
      <c r="L152" s="5" t="str">
        <f t="shared" si="9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4648</v>
      </c>
      <c r="D153" s="5" t="s">
        <v>4719</v>
      </c>
      <c r="E153" s="6" t="s">
        <v>23</v>
      </c>
      <c r="F153" s="5" t="s">
        <v>99</v>
      </c>
      <c r="G153" s="30" t="s">
        <v>4814</v>
      </c>
      <c r="H153" s="31"/>
      <c r="I153" s="5">
        <v>1</v>
      </c>
      <c r="J153" s="5" t="str">
        <f t="shared" si="8"/>
        <v>22F主楼开放办公区</v>
      </c>
      <c r="K153" s="5"/>
      <c r="L153" s="5" t="str">
        <f t="shared" si="9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4648</v>
      </c>
      <c r="D154" s="5" t="s">
        <v>4719</v>
      </c>
      <c r="E154" s="6" t="s">
        <v>23</v>
      </c>
      <c r="F154" s="5" t="s">
        <v>99</v>
      </c>
      <c r="G154" s="30" t="s">
        <v>4815</v>
      </c>
      <c r="H154" s="31"/>
      <c r="I154" s="5">
        <v>1</v>
      </c>
      <c r="J154" s="5" t="str">
        <f t="shared" si="8"/>
        <v>22F主楼开放办公区</v>
      </c>
      <c r="K154" s="5"/>
      <c r="L154" s="5" t="str">
        <f t="shared" si="9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4648</v>
      </c>
      <c r="D155" s="5" t="s">
        <v>4719</v>
      </c>
      <c r="E155" s="6" t="s">
        <v>23</v>
      </c>
      <c r="F155" s="5" t="s">
        <v>99</v>
      </c>
      <c r="G155" s="30" t="s">
        <v>4816</v>
      </c>
      <c r="H155" s="31"/>
      <c r="I155" s="5">
        <v>1</v>
      </c>
      <c r="J155" s="5" t="str">
        <f t="shared" si="8"/>
        <v>22F主楼开放办公区</v>
      </c>
      <c r="K155" s="5"/>
      <c r="L155" s="5" t="str">
        <f t="shared" si="9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4648</v>
      </c>
      <c r="D156" s="5" t="s">
        <v>4719</v>
      </c>
      <c r="E156" s="6" t="s">
        <v>23</v>
      </c>
      <c r="F156" s="5" t="s">
        <v>99</v>
      </c>
      <c r="G156" s="30" t="s">
        <v>4817</v>
      </c>
      <c r="H156" s="31"/>
      <c r="I156" s="5">
        <v>1</v>
      </c>
      <c r="J156" s="5" t="str">
        <f t="shared" si="8"/>
        <v>22F主楼开放办公区</v>
      </c>
      <c r="K156" s="5"/>
      <c r="L156" s="5" t="str">
        <f t="shared" si="9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4648</v>
      </c>
      <c r="D157" s="5" t="s">
        <v>4719</v>
      </c>
      <c r="E157" s="6" t="s">
        <v>23</v>
      </c>
      <c r="F157" s="5" t="s">
        <v>99</v>
      </c>
      <c r="G157" s="30" t="s">
        <v>4818</v>
      </c>
      <c r="H157" s="31"/>
      <c r="I157" s="5">
        <v>1</v>
      </c>
      <c r="J157" s="5" t="str">
        <f t="shared" si="8"/>
        <v>22F主楼开放办公区</v>
      </c>
      <c r="K157" s="5"/>
      <c r="L157" s="5" t="str">
        <f t="shared" si="9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4648</v>
      </c>
      <c r="D158" s="5" t="s">
        <v>4719</v>
      </c>
      <c r="E158" s="6" t="s">
        <v>23</v>
      </c>
      <c r="F158" s="5" t="s">
        <v>99</v>
      </c>
      <c r="G158" s="30" t="s">
        <v>4819</v>
      </c>
      <c r="H158" s="31"/>
      <c r="I158" s="5">
        <v>1</v>
      </c>
      <c r="J158" s="5" t="str">
        <f t="shared" si="8"/>
        <v>22F主楼开放办公区</v>
      </c>
      <c r="K158" s="5"/>
      <c r="L158" s="5" t="str">
        <f t="shared" si="9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4648</v>
      </c>
      <c r="D159" s="5" t="s">
        <v>4719</v>
      </c>
      <c r="E159" s="6" t="s">
        <v>23</v>
      </c>
      <c r="F159" s="5" t="s">
        <v>99</v>
      </c>
      <c r="G159" s="30" t="s">
        <v>4820</v>
      </c>
      <c r="H159" s="31"/>
      <c r="I159" s="5">
        <v>1</v>
      </c>
      <c r="J159" s="5" t="str">
        <f t="shared" si="8"/>
        <v>22F主楼开放办公区</v>
      </c>
      <c r="K159" s="5"/>
      <c r="L159" s="5" t="str">
        <f t="shared" si="9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4648</v>
      </c>
      <c r="D160" s="5" t="s">
        <v>4719</v>
      </c>
      <c r="E160" s="6" t="s">
        <v>23</v>
      </c>
      <c r="F160" s="5" t="s">
        <v>99</v>
      </c>
      <c r="G160" s="30" t="s">
        <v>4821</v>
      </c>
      <c r="H160" s="31"/>
      <c r="I160" s="5">
        <v>1</v>
      </c>
      <c r="J160" s="5" t="str">
        <f t="shared" si="8"/>
        <v>22F主楼开放办公区</v>
      </c>
      <c r="K160" s="5"/>
      <c r="L160" s="5" t="str">
        <f t="shared" si="9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4648</v>
      </c>
      <c r="D161" s="5" t="s">
        <v>4719</v>
      </c>
      <c r="E161" s="6" t="s">
        <v>23</v>
      </c>
      <c r="F161" s="5" t="s">
        <v>99</v>
      </c>
      <c r="G161" s="30" t="s">
        <v>4822</v>
      </c>
      <c r="H161" s="31"/>
      <c r="I161" s="5">
        <v>1</v>
      </c>
      <c r="J161" s="5" t="str">
        <f t="shared" si="8"/>
        <v>22F主楼开放办公区</v>
      </c>
      <c r="K161" s="5"/>
      <c r="L161" s="5" t="str">
        <f t="shared" si="9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4648</v>
      </c>
      <c r="D162" s="5" t="s">
        <v>4719</v>
      </c>
      <c r="E162" s="6" t="s">
        <v>23</v>
      </c>
      <c r="F162" s="5" t="s">
        <v>99</v>
      </c>
      <c r="G162" s="30" t="s">
        <v>4823</v>
      </c>
      <c r="H162" s="31"/>
      <c r="I162" s="5">
        <v>1</v>
      </c>
      <c r="J162" s="5" t="str">
        <f t="shared" si="8"/>
        <v>22F主楼开放办公区</v>
      </c>
      <c r="K162" s="5"/>
      <c r="L162" s="5" t="str">
        <f t="shared" si="9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4648</v>
      </c>
      <c r="D163" s="5" t="s">
        <v>4719</v>
      </c>
      <c r="E163" s="6" t="s">
        <v>23</v>
      </c>
      <c r="F163" s="5" t="s">
        <v>99</v>
      </c>
      <c r="G163" s="30" t="s">
        <v>4824</v>
      </c>
      <c r="H163" s="31"/>
      <c r="I163" s="5">
        <v>1</v>
      </c>
      <c r="J163" s="5" t="str">
        <f t="shared" si="8"/>
        <v>22F主楼开放办公区</v>
      </c>
      <c r="K163" s="5"/>
      <c r="L163" s="5" t="str">
        <f t="shared" si="9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4648</v>
      </c>
      <c r="D164" s="5" t="s">
        <v>4719</v>
      </c>
      <c r="E164" s="6" t="s">
        <v>23</v>
      </c>
      <c r="F164" s="5" t="s">
        <v>99</v>
      </c>
      <c r="G164" s="30" t="s">
        <v>4825</v>
      </c>
      <c r="H164" s="31"/>
      <c r="I164" s="5">
        <v>1</v>
      </c>
      <c r="J164" s="5" t="str">
        <f t="shared" si="8"/>
        <v>22F主楼开放办公区</v>
      </c>
      <c r="K164" s="5"/>
      <c r="L164" s="5" t="str">
        <f t="shared" si="9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4648</v>
      </c>
      <c r="D165" s="5" t="s">
        <v>4719</v>
      </c>
      <c r="E165" s="6" t="s">
        <v>23</v>
      </c>
      <c r="F165" s="5" t="s">
        <v>99</v>
      </c>
      <c r="G165" s="30" t="s">
        <v>4826</v>
      </c>
      <c r="H165" s="31"/>
      <c r="I165" s="5">
        <v>1</v>
      </c>
      <c r="J165" s="5" t="str">
        <f t="shared" si="8"/>
        <v>22F主楼开放办公区</v>
      </c>
      <c r="K165" s="5"/>
      <c r="L165" s="5" t="str">
        <f t="shared" si="9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4648</v>
      </c>
      <c r="D166" s="5" t="s">
        <v>4719</v>
      </c>
      <c r="E166" s="6" t="s">
        <v>23</v>
      </c>
      <c r="F166" s="5" t="s">
        <v>99</v>
      </c>
      <c r="G166" s="30" t="s">
        <v>4827</v>
      </c>
      <c r="H166" s="31"/>
      <c r="I166" s="5">
        <v>1</v>
      </c>
      <c r="J166" s="5" t="str">
        <f t="shared" si="8"/>
        <v>22F主楼开放办公区</v>
      </c>
      <c r="K166" s="5"/>
      <c r="L166" s="5" t="str">
        <f t="shared" si="9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4648</v>
      </c>
      <c r="D167" s="5" t="s">
        <v>4719</v>
      </c>
      <c r="E167" s="6" t="s">
        <v>23</v>
      </c>
      <c r="F167" s="5" t="s">
        <v>99</v>
      </c>
      <c r="G167" s="30" t="s">
        <v>4828</v>
      </c>
      <c r="H167" s="31"/>
      <c r="I167" s="5">
        <v>1</v>
      </c>
      <c r="J167" s="5" t="str">
        <f t="shared" si="8"/>
        <v>22F主楼开放办公区</v>
      </c>
      <c r="K167" s="5"/>
      <c r="L167" s="5" t="str">
        <f t="shared" si="9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4648</v>
      </c>
      <c r="D168" s="5" t="s">
        <v>4719</v>
      </c>
      <c r="E168" s="6" t="s">
        <v>23</v>
      </c>
      <c r="F168" s="5" t="s">
        <v>99</v>
      </c>
      <c r="G168" s="30" t="s">
        <v>4829</v>
      </c>
      <c r="H168" s="31"/>
      <c r="I168" s="5">
        <v>1</v>
      </c>
      <c r="J168" s="5" t="str">
        <f t="shared" si="8"/>
        <v>22F主楼开放办公区</v>
      </c>
      <c r="K168" s="5"/>
      <c r="L168" s="5" t="str">
        <f t="shared" si="9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4648</v>
      </c>
      <c r="D169" s="5" t="s">
        <v>4719</v>
      </c>
      <c r="E169" s="6" t="s">
        <v>23</v>
      </c>
      <c r="F169" s="5" t="s">
        <v>99</v>
      </c>
      <c r="G169" s="30" t="s">
        <v>4830</v>
      </c>
      <c r="H169" s="31"/>
      <c r="I169" s="5">
        <v>1</v>
      </c>
      <c r="J169" s="5" t="str">
        <f t="shared" si="8"/>
        <v>22F主楼开放办公区</v>
      </c>
      <c r="K169" s="5"/>
      <c r="L169" s="5" t="str">
        <f t="shared" si="9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4648</v>
      </c>
      <c r="D170" s="5" t="s">
        <v>4719</v>
      </c>
      <c r="E170" s="6" t="s">
        <v>23</v>
      </c>
      <c r="F170" s="5" t="s">
        <v>99</v>
      </c>
      <c r="G170" s="30" t="s">
        <v>4831</v>
      </c>
      <c r="H170" s="31"/>
      <c r="I170" s="5">
        <v>1</v>
      </c>
      <c r="J170" s="5" t="str">
        <f t="shared" si="8"/>
        <v>22F主楼开放办公区</v>
      </c>
      <c r="K170" s="5"/>
      <c r="L170" s="5" t="str">
        <f t="shared" si="9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4648</v>
      </c>
      <c r="D171" s="5" t="s">
        <v>4660</v>
      </c>
      <c r="E171" s="6" t="s">
        <v>23</v>
      </c>
      <c r="F171" s="5" t="s">
        <v>99</v>
      </c>
      <c r="G171" s="30" t="s">
        <v>4832</v>
      </c>
      <c r="H171" s="31"/>
      <c r="I171" s="5">
        <v>1</v>
      </c>
      <c r="J171" s="5" t="str">
        <f t="shared" si="8"/>
        <v>22F主楼办公室</v>
      </c>
      <c r="K171" s="5"/>
      <c r="L171" s="5" t="str">
        <f t="shared" si="9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4648</v>
      </c>
      <c r="D172" s="5" t="s">
        <v>4660</v>
      </c>
      <c r="E172" s="6" t="s">
        <v>23</v>
      </c>
      <c r="F172" s="5" t="s">
        <v>99</v>
      </c>
      <c r="G172" s="30" t="s">
        <v>4833</v>
      </c>
      <c r="H172" s="31"/>
      <c r="I172" s="5">
        <v>1</v>
      </c>
      <c r="J172" s="5" t="str">
        <f t="shared" si="8"/>
        <v>22F主楼办公室</v>
      </c>
      <c r="K172" s="5"/>
      <c r="L172" s="5" t="str">
        <f t="shared" si="9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4648</v>
      </c>
      <c r="D173" s="5" t="s">
        <v>4660</v>
      </c>
      <c r="E173" s="6" t="s">
        <v>23</v>
      </c>
      <c r="F173" s="5" t="s">
        <v>99</v>
      </c>
      <c r="G173" s="30" t="s">
        <v>4834</v>
      </c>
      <c r="H173" s="31"/>
      <c r="I173" s="5">
        <v>1</v>
      </c>
      <c r="J173" s="5" t="str">
        <f t="shared" si="8"/>
        <v>22F主楼办公室</v>
      </c>
      <c r="K173" s="5"/>
      <c r="L173" s="5" t="str">
        <f t="shared" si="9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4648</v>
      </c>
      <c r="D174" s="5" t="s">
        <v>4660</v>
      </c>
      <c r="E174" s="6" t="s">
        <v>23</v>
      </c>
      <c r="F174" s="5" t="s">
        <v>99</v>
      </c>
      <c r="G174" s="30" t="s">
        <v>4835</v>
      </c>
      <c r="H174" s="31"/>
      <c r="I174" s="5">
        <v>1</v>
      </c>
      <c r="J174" s="5" t="str">
        <f t="shared" si="8"/>
        <v>22F主楼办公室</v>
      </c>
      <c r="K174" s="5"/>
      <c r="L174" s="5" t="str">
        <f t="shared" si="9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4648</v>
      </c>
      <c r="D175" s="5" t="s">
        <v>4660</v>
      </c>
      <c r="E175" s="6" t="s">
        <v>23</v>
      </c>
      <c r="F175" s="5" t="s">
        <v>99</v>
      </c>
      <c r="G175" s="30" t="s">
        <v>4836</v>
      </c>
      <c r="H175" s="31"/>
      <c r="I175" s="5">
        <v>1</v>
      </c>
      <c r="J175" s="5" t="str">
        <f t="shared" si="8"/>
        <v>22F主楼办公室</v>
      </c>
      <c r="K175" s="5"/>
      <c r="L175" s="5" t="str">
        <f t="shared" si="9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4648</v>
      </c>
      <c r="D176" s="5" t="s">
        <v>4660</v>
      </c>
      <c r="E176" s="6" t="s">
        <v>23</v>
      </c>
      <c r="F176" s="5" t="s">
        <v>99</v>
      </c>
      <c r="G176" s="30" t="s">
        <v>4837</v>
      </c>
      <c r="H176" s="31"/>
      <c r="I176" s="5">
        <v>1</v>
      </c>
      <c r="J176" s="5" t="str">
        <f t="shared" si="8"/>
        <v>22F主楼办公室</v>
      </c>
      <c r="K176" s="5"/>
      <c r="L176" s="5" t="str">
        <f t="shared" si="9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4648</v>
      </c>
      <c r="D177" s="5" t="s">
        <v>4660</v>
      </c>
      <c r="E177" s="6" t="s">
        <v>23</v>
      </c>
      <c r="F177" s="5" t="s">
        <v>99</v>
      </c>
      <c r="G177" s="30" t="s">
        <v>4838</v>
      </c>
      <c r="H177" s="31"/>
      <c r="I177" s="5">
        <v>1</v>
      </c>
      <c r="J177" s="5" t="str">
        <f t="shared" si="8"/>
        <v>22F主楼办公室</v>
      </c>
      <c r="K177" s="5"/>
      <c r="L177" s="5" t="str">
        <f t="shared" si="9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4648</v>
      </c>
      <c r="D178" s="5" t="s">
        <v>4660</v>
      </c>
      <c r="E178" s="6" t="s">
        <v>23</v>
      </c>
      <c r="F178" s="5" t="s">
        <v>99</v>
      </c>
      <c r="G178" s="30" t="s">
        <v>4839</v>
      </c>
      <c r="H178" s="31"/>
      <c r="I178" s="5">
        <v>1</v>
      </c>
      <c r="J178" s="5" t="str">
        <f t="shared" si="8"/>
        <v>22F主楼办公室</v>
      </c>
      <c r="K178" s="5"/>
      <c r="L178" s="5" t="str">
        <f t="shared" si="9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4648</v>
      </c>
      <c r="D179" s="5" t="s">
        <v>4660</v>
      </c>
      <c r="E179" s="6" t="s">
        <v>23</v>
      </c>
      <c r="F179" s="5" t="s">
        <v>99</v>
      </c>
      <c r="G179" s="30" t="s">
        <v>4840</v>
      </c>
      <c r="H179" s="31"/>
      <c r="I179" s="5">
        <v>1</v>
      </c>
      <c r="J179" s="5" t="str">
        <f t="shared" si="8"/>
        <v>22F主楼办公室</v>
      </c>
      <c r="K179" s="5"/>
      <c r="L179" s="5" t="str">
        <f t="shared" si="9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4648</v>
      </c>
      <c r="D180" s="5" t="s">
        <v>4660</v>
      </c>
      <c r="E180" s="6" t="s">
        <v>23</v>
      </c>
      <c r="F180" s="5" t="s">
        <v>99</v>
      </c>
      <c r="G180" s="30" t="s">
        <v>4841</v>
      </c>
      <c r="H180" s="31"/>
      <c r="I180" s="5">
        <v>1</v>
      </c>
      <c r="J180" s="5" t="str">
        <f t="shared" si="8"/>
        <v>22F主楼办公室</v>
      </c>
      <c r="K180" s="5"/>
      <c r="L180" s="5" t="str">
        <f t="shared" si="9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4648</v>
      </c>
      <c r="D181" s="5" t="s">
        <v>4660</v>
      </c>
      <c r="E181" s="6" t="s">
        <v>23</v>
      </c>
      <c r="F181" s="5" t="s">
        <v>99</v>
      </c>
      <c r="G181" s="30" t="s">
        <v>4842</v>
      </c>
      <c r="H181" s="31"/>
      <c r="I181" s="5">
        <v>1</v>
      </c>
      <c r="J181" s="5" t="str">
        <f t="shared" si="8"/>
        <v>22F主楼办公室</v>
      </c>
      <c r="K181" s="5"/>
      <c r="L181" s="5" t="str">
        <f t="shared" si="9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4648</v>
      </c>
      <c r="D182" s="5" t="s">
        <v>4660</v>
      </c>
      <c r="E182" s="6" t="s">
        <v>23</v>
      </c>
      <c r="F182" s="5" t="s">
        <v>99</v>
      </c>
      <c r="G182" s="30" t="s">
        <v>4843</v>
      </c>
      <c r="H182" s="31"/>
      <c r="I182" s="5">
        <v>1</v>
      </c>
      <c r="J182" s="5" t="str">
        <f t="shared" si="8"/>
        <v>22F主楼办公室</v>
      </c>
      <c r="K182" s="5"/>
      <c r="L182" s="5" t="str">
        <f t="shared" si="9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4648</v>
      </c>
      <c r="D183" s="5" t="s">
        <v>4660</v>
      </c>
      <c r="E183" s="6" t="s">
        <v>23</v>
      </c>
      <c r="F183" s="5" t="s">
        <v>99</v>
      </c>
      <c r="G183" s="30" t="s">
        <v>4844</v>
      </c>
      <c r="H183" s="31"/>
      <c r="I183" s="5">
        <v>1</v>
      </c>
      <c r="J183" s="5" t="str">
        <f t="shared" si="8"/>
        <v>22F主楼办公室</v>
      </c>
      <c r="K183" s="5"/>
      <c r="L183" s="5" t="str">
        <f t="shared" si="9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4648</v>
      </c>
      <c r="D184" s="5" t="s">
        <v>4660</v>
      </c>
      <c r="E184" s="6" t="s">
        <v>23</v>
      </c>
      <c r="F184" s="5" t="s">
        <v>99</v>
      </c>
      <c r="G184" s="30" t="s">
        <v>4845</v>
      </c>
      <c r="H184" s="31"/>
      <c r="I184" s="5">
        <v>1</v>
      </c>
      <c r="J184" s="5" t="str">
        <f t="shared" si="8"/>
        <v>22F主楼办公室</v>
      </c>
      <c r="K184" s="5"/>
      <c r="L184" s="5" t="str">
        <f t="shared" si="9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4648</v>
      </c>
      <c r="D185" s="5" t="s">
        <v>4660</v>
      </c>
      <c r="E185" s="6" t="s">
        <v>23</v>
      </c>
      <c r="F185" s="5" t="s">
        <v>99</v>
      </c>
      <c r="G185" s="30" t="s">
        <v>4846</v>
      </c>
      <c r="H185" s="31"/>
      <c r="I185" s="5">
        <v>1</v>
      </c>
      <c r="J185" s="5" t="str">
        <f t="shared" si="8"/>
        <v>22F主楼办公室</v>
      </c>
      <c r="K185" s="5"/>
      <c r="L185" s="5" t="str">
        <f t="shared" si="9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4648</v>
      </c>
      <c r="D186" s="5" t="s">
        <v>4660</v>
      </c>
      <c r="E186" s="6" t="s">
        <v>23</v>
      </c>
      <c r="F186" s="5" t="s">
        <v>99</v>
      </c>
      <c r="G186" s="30" t="s">
        <v>4847</v>
      </c>
      <c r="H186" s="31"/>
      <c r="I186" s="5">
        <v>1</v>
      </c>
      <c r="J186" s="5" t="str">
        <f t="shared" si="8"/>
        <v>22F主楼办公室</v>
      </c>
      <c r="K186" s="5"/>
      <c r="L186" s="5" t="str">
        <f t="shared" si="9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4648</v>
      </c>
      <c r="D187" s="5" t="s">
        <v>4660</v>
      </c>
      <c r="E187" s="6" t="s">
        <v>23</v>
      </c>
      <c r="F187" s="5" t="s">
        <v>99</v>
      </c>
      <c r="G187" s="30" t="s">
        <v>4848</v>
      </c>
      <c r="H187" s="31"/>
      <c r="I187" s="5">
        <v>1</v>
      </c>
      <c r="J187" s="5" t="str">
        <f t="shared" si="8"/>
        <v>22F主楼办公室</v>
      </c>
      <c r="K187" s="5"/>
      <c r="L187" s="5" t="str">
        <f t="shared" si="9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4648</v>
      </c>
      <c r="D188" s="5" t="s">
        <v>4660</v>
      </c>
      <c r="E188" s="6" t="s">
        <v>23</v>
      </c>
      <c r="F188" s="5" t="s">
        <v>99</v>
      </c>
      <c r="G188" s="30" t="s">
        <v>4849</v>
      </c>
      <c r="H188" s="31"/>
      <c r="I188" s="5">
        <v>1</v>
      </c>
      <c r="J188" s="5" t="str">
        <f t="shared" si="8"/>
        <v>22F主楼办公室</v>
      </c>
      <c r="K188" s="5"/>
      <c r="L188" s="5" t="str">
        <f t="shared" si="9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4648</v>
      </c>
      <c r="D189" s="5" t="s">
        <v>4660</v>
      </c>
      <c r="E189" s="6" t="s">
        <v>23</v>
      </c>
      <c r="F189" s="5" t="s">
        <v>99</v>
      </c>
      <c r="G189" s="30" t="s">
        <v>4850</v>
      </c>
      <c r="H189" s="31"/>
      <c r="I189" s="5">
        <v>1</v>
      </c>
      <c r="J189" s="5" t="str">
        <f t="shared" si="8"/>
        <v>22F主楼办公室</v>
      </c>
      <c r="K189" s="5"/>
      <c r="L189" s="5" t="str">
        <f t="shared" si="9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4648</v>
      </c>
      <c r="D190" s="5" t="s">
        <v>4660</v>
      </c>
      <c r="E190" s="6" t="s">
        <v>23</v>
      </c>
      <c r="F190" s="5" t="s">
        <v>99</v>
      </c>
      <c r="G190" s="30" t="s">
        <v>4851</v>
      </c>
      <c r="H190" s="31"/>
      <c r="I190" s="5">
        <v>1</v>
      </c>
      <c r="J190" s="5" t="str">
        <f t="shared" si="8"/>
        <v>22F主楼办公室</v>
      </c>
      <c r="K190" s="5"/>
      <c r="L190" s="5" t="str">
        <f t="shared" si="9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4648</v>
      </c>
      <c r="D191" s="5" t="s">
        <v>4660</v>
      </c>
      <c r="E191" s="6" t="s">
        <v>23</v>
      </c>
      <c r="F191" s="5" t="s">
        <v>99</v>
      </c>
      <c r="G191" s="30" t="s">
        <v>4852</v>
      </c>
      <c r="H191" s="31"/>
      <c r="I191" s="5">
        <v>1</v>
      </c>
      <c r="J191" s="5" t="str">
        <f t="shared" si="8"/>
        <v>22F主楼办公室</v>
      </c>
      <c r="K191" s="5"/>
      <c r="L191" s="5" t="str">
        <f t="shared" si="9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4648</v>
      </c>
      <c r="D192" s="5" t="s">
        <v>4660</v>
      </c>
      <c r="E192" s="6" t="s">
        <v>23</v>
      </c>
      <c r="F192" s="5" t="s">
        <v>99</v>
      </c>
      <c r="G192" s="30" t="s">
        <v>4853</v>
      </c>
      <c r="H192" s="31"/>
      <c r="I192" s="5">
        <v>1</v>
      </c>
      <c r="J192" s="5" t="str">
        <f t="shared" si="8"/>
        <v>22F主楼办公室</v>
      </c>
      <c r="K192" s="5"/>
      <c r="L192" s="5" t="str">
        <f t="shared" si="9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4648</v>
      </c>
      <c r="D193" s="5" t="s">
        <v>4690</v>
      </c>
      <c r="E193" s="6" t="s">
        <v>23</v>
      </c>
      <c r="F193" s="5" t="s">
        <v>99</v>
      </c>
      <c r="G193" s="30" t="s">
        <v>4854</v>
      </c>
      <c r="H193" s="31"/>
      <c r="I193" s="5">
        <v>1</v>
      </c>
      <c r="J193" s="5" t="str">
        <f t="shared" si="8"/>
        <v>22F主楼小会议室</v>
      </c>
      <c r="K193" s="5"/>
      <c r="L193" s="5" t="str">
        <f t="shared" si="9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4648</v>
      </c>
      <c r="D194" s="5" t="s">
        <v>4690</v>
      </c>
      <c r="E194" s="6" t="s">
        <v>23</v>
      </c>
      <c r="F194" s="5" t="s">
        <v>99</v>
      </c>
      <c r="G194" s="30" t="s">
        <v>4855</v>
      </c>
      <c r="H194" s="31"/>
      <c r="I194" s="5">
        <v>1</v>
      </c>
      <c r="J194" s="5" t="str">
        <f t="shared" si="8"/>
        <v>22F主楼小会议室</v>
      </c>
      <c r="K194" s="5"/>
      <c r="L194" s="5" t="str">
        <f t="shared" si="9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4648</v>
      </c>
      <c r="D195" s="5" t="s">
        <v>4693</v>
      </c>
      <c r="E195" s="6" t="s">
        <v>23</v>
      </c>
      <c r="F195" s="5" t="s">
        <v>99</v>
      </c>
      <c r="G195" s="30" t="s">
        <v>4856</v>
      </c>
      <c r="H195" s="31"/>
      <c r="I195" s="5">
        <v>1</v>
      </c>
      <c r="J195" s="5" t="str">
        <f t="shared" si="8"/>
        <v>22F主楼中会议室</v>
      </c>
      <c r="K195" s="5"/>
      <c r="L195" s="5" t="str">
        <f t="shared" si="9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4648</v>
      </c>
      <c r="D196" s="5" t="s">
        <v>4660</v>
      </c>
      <c r="E196" s="6" t="s">
        <v>23</v>
      </c>
      <c r="F196" s="5" t="s">
        <v>99</v>
      </c>
      <c r="G196" s="30" t="s">
        <v>4857</v>
      </c>
      <c r="H196" s="31"/>
      <c r="I196" s="5">
        <v>1</v>
      </c>
      <c r="J196" s="5" t="str">
        <f t="shared" si="8"/>
        <v>22F主楼办公室</v>
      </c>
      <c r="K196" s="5"/>
      <c r="L196" s="5" t="str">
        <f t="shared" si="9"/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4648</v>
      </c>
      <c r="D197" s="5" t="s">
        <v>4660</v>
      </c>
      <c r="E197" s="6" t="s">
        <v>23</v>
      </c>
      <c r="F197" s="5" t="s">
        <v>99</v>
      </c>
      <c r="G197" s="30" t="s">
        <v>4858</v>
      </c>
      <c r="H197" s="31"/>
      <c r="I197" s="5">
        <v>1</v>
      </c>
      <c r="J197" s="5" t="str">
        <f t="shared" si="8"/>
        <v>22F主楼办公室</v>
      </c>
      <c r="K197" s="5"/>
      <c r="L197" s="5" t="str">
        <f t="shared" si="9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4648</v>
      </c>
      <c r="D198" s="5" t="s">
        <v>4660</v>
      </c>
      <c r="E198" s="6" t="s">
        <v>23</v>
      </c>
      <c r="F198" s="5" t="s">
        <v>99</v>
      </c>
      <c r="G198" s="30" t="s">
        <v>4859</v>
      </c>
      <c r="H198" s="31"/>
      <c r="I198" s="5">
        <v>1</v>
      </c>
      <c r="J198" s="5" t="str">
        <f t="shared" si="8"/>
        <v>22F主楼办公室</v>
      </c>
      <c r="K198" s="5"/>
      <c r="L198" s="5" t="str">
        <f t="shared" si="9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4648</v>
      </c>
      <c r="D199" s="5" t="s">
        <v>4660</v>
      </c>
      <c r="E199" s="6" t="s">
        <v>23</v>
      </c>
      <c r="F199" s="5" t="s">
        <v>99</v>
      </c>
      <c r="G199" s="30" t="s">
        <v>4860</v>
      </c>
      <c r="H199" s="31"/>
      <c r="I199" s="5">
        <v>1</v>
      </c>
      <c r="J199" s="5" t="str">
        <f t="shared" si="8"/>
        <v>22F主楼办公室</v>
      </c>
      <c r="K199" s="5"/>
      <c r="L199" s="5" t="str">
        <f t="shared" si="9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4648</v>
      </c>
      <c r="D200" s="5" t="s">
        <v>4660</v>
      </c>
      <c r="E200" s="6" t="s">
        <v>23</v>
      </c>
      <c r="F200" s="5" t="s">
        <v>99</v>
      </c>
      <c r="G200" s="30" t="s">
        <v>4861</v>
      </c>
      <c r="H200" s="31"/>
      <c r="I200" s="5">
        <v>1</v>
      </c>
      <c r="J200" s="5" t="str">
        <f t="shared" si="8"/>
        <v>22F主楼办公室</v>
      </c>
      <c r="K200" s="5"/>
      <c r="L200" s="5" t="str">
        <f t="shared" si="9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4648</v>
      </c>
      <c r="D201" s="5" t="s">
        <v>4660</v>
      </c>
      <c r="E201" s="6" t="s">
        <v>23</v>
      </c>
      <c r="F201" s="5" t="s">
        <v>99</v>
      </c>
      <c r="G201" s="30" t="s">
        <v>4862</v>
      </c>
      <c r="H201" s="31"/>
      <c r="I201" s="5">
        <v>1</v>
      </c>
      <c r="J201" s="5" t="str">
        <f t="shared" si="8"/>
        <v>22F主楼办公室</v>
      </c>
      <c r="K201" s="5"/>
      <c r="L201" s="5" t="str">
        <f t="shared" si="9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4648</v>
      </c>
      <c r="D202" s="5" t="s">
        <v>4660</v>
      </c>
      <c r="E202" s="6" t="s">
        <v>23</v>
      </c>
      <c r="F202" s="5" t="s">
        <v>99</v>
      </c>
      <c r="G202" s="30" t="s">
        <v>4863</v>
      </c>
      <c r="H202" s="31"/>
      <c r="I202" s="5">
        <v>1</v>
      </c>
      <c r="J202" s="5" t="str">
        <f t="shared" si="8"/>
        <v>22F主楼办公室</v>
      </c>
      <c r="K202" s="5"/>
      <c r="L202" s="5" t="str">
        <f t="shared" si="9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4648</v>
      </c>
      <c r="D203" s="5" t="s">
        <v>4719</v>
      </c>
      <c r="E203" s="6" t="s">
        <v>23</v>
      </c>
      <c r="F203" s="5" t="s">
        <v>99</v>
      </c>
      <c r="G203" s="30" t="s">
        <v>4864</v>
      </c>
      <c r="H203" s="31"/>
      <c r="I203" s="5">
        <v>1</v>
      </c>
      <c r="J203" s="5" t="str">
        <f t="shared" ref="J203:J231" si="10">D203</f>
        <v>22F主楼开放办公区</v>
      </c>
      <c r="K203" s="5"/>
      <c r="L203" s="5" t="str">
        <f t="shared" ref="L203:L231" si="11">F203</f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4648</v>
      </c>
      <c r="D204" s="5" t="s">
        <v>4719</v>
      </c>
      <c r="E204" s="6" t="s">
        <v>23</v>
      </c>
      <c r="F204" s="5" t="s">
        <v>99</v>
      </c>
      <c r="G204" s="30" t="s">
        <v>4865</v>
      </c>
      <c r="H204" s="31"/>
      <c r="I204" s="5">
        <v>1</v>
      </c>
      <c r="J204" s="5" t="str">
        <f t="shared" si="10"/>
        <v>22F主楼开放办公区</v>
      </c>
      <c r="K204" s="5"/>
      <c r="L204" s="5" t="str">
        <f t="shared" si="11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4648</v>
      </c>
      <c r="D205" s="5" t="s">
        <v>4719</v>
      </c>
      <c r="E205" s="6" t="s">
        <v>23</v>
      </c>
      <c r="F205" s="5" t="s">
        <v>99</v>
      </c>
      <c r="G205" s="30" t="s">
        <v>4866</v>
      </c>
      <c r="H205" s="31"/>
      <c r="I205" s="5">
        <v>1</v>
      </c>
      <c r="J205" s="5" t="str">
        <f t="shared" si="10"/>
        <v>22F主楼开放办公区</v>
      </c>
      <c r="K205" s="5"/>
      <c r="L205" s="5" t="str">
        <f t="shared" si="11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4648</v>
      </c>
      <c r="D206" s="5" t="s">
        <v>4719</v>
      </c>
      <c r="E206" s="6" t="s">
        <v>23</v>
      </c>
      <c r="F206" s="5" t="s">
        <v>99</v>
      </c>
      <c r="G206" s="30" t="s">
        <v>4867</v>
      </c>
      <c r="H206" s="31"/>
      <c r="I206" s="5">
        <v>1</v>
      </c>
      <c r="J206" s="5" t="str">
        <f t="shared" si="10"/>
        <v>22F主楼开放办公区</v>
      </c>
      <c r="K206" s="5"/>
      <c r="L206" s="5" t="str">
        <f t="shared" si="11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4648</v>
      </c>
      <c r="D207" s="5" t="s">
        <v>4719</v>
      </c>
      <c r="E207" s="6" t="s">
        <v>23</v>
      </c>
      <c r="F207" s="5" t="s">
        <v>99</v>
      </c>
      <c r="G207" s="30" t="s">
        <v>4868</v>
      </c>
      <c r="H207" s="31"/>
      <c r="I207" s="5">
        <v>1</v>
      </c>
      <c r="J207" s="5" t="str">
        <f t="shared" si="10"/>
        <v>22F主楼开放办公区</v>
      </c>
      <c r="K207" s="5"/>
      <c r="L207" s="5" t="str">
        <f t="shared" si="11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4648</v>
      </c>
      <c r="D208" s="5" t="s">
        <v>4719</v>
      </c>
      <c r="E208" s="6" t="s">
        <v>23</v>
      </c>
      <c r="F208" s="5" t="s">
        <v>99</v>
      </c>
      <c r="G208" s="30" t="s">
        <v>4869</v>
      </c>
      <c r="H208" s="31"/>
      <c r="I208" s="5">
        <v>1</v>
      </c>
      <c r="J208" s="5" t="str">
        <f t="shared" si="10"/>
        <v>22F主楼开放办公区</v>
      </c>
      <c r="K208" s="5"/>
      <c r="L208" s="5" t="str">
        <f t="shared" si="11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4648</v>
      </c>
      <c r="D209" s="5" t="s">
        <v>4719</v>
      </c>
      <c r="E209" s="6" t="s">
        <v>23</v>
      </c>
      <c r="F209" s="5" t="s">
        <v>99</v>
      </c>
      <c r="G209" s="30" t="s">
        <v>4870</v>
      </c>
      <c r="H209" s="31"/>
      <c r="I209" s="5">
        <v>1</v>
      </c>
      <c r="J209" s="5" t="str">
        <f t="shared" si="10"/>
        <v>22F主楼开放办公区</v>
      </c>
      <c r="K209" s="5"/>
      <c r="L209" s="5" t="str">
        <f t="shared" si="11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4648</v>
      </c>
      <c r="D210" s="5" t="s">
        <v>4719</v>
      </c>
      <c r="E210" s="6" t="s">
        <v>23</v>
      </c>
      <c r="F210" s="5" t="s">
        <v>99</v>
      </c>
      <c r="G210" s="30" t="s">
        <v>4871</v>
      </c>
      <c r="H210" s="31"/>
      <c r="I210" s="5">
        <v>1</v>
      </c>
      <c r="J210" s="5" t="str">
        <f t="shared" si="10"/>
        <v>22F主楼开放办公区</v>
      </c>
      <c r="K210" s="5"/>
      <c r="L210" s="5" t="str">
        <f t="shared" si="11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4648</v>
      </c>
      <c r="D211" s="5" t="s">
        <v>4719</v>
      </c>
      <c r="E211" s="6" t="s">
        <v>23</v>
      </c>
      <c r="F211" s="5" t="s">
        <v>99</v>
      </c>
      <c r="G211" s="30" t="s">
        <v>4872</v>
      </c>
      <c r="H211" s="31"/>
      <c r="I211" s="5">
        <v>1</v>
      </c>
      <c r="J211" s="5" t="str">
        <f t="shared" si="10"/>
        <v>22F主楼开放办公区</v>
      </c>
      <c r="K211" s="5"/>
      <c r="L211" s="5" t="str">
        <f t="shared" si="11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4648</v>
      </c>
      <c r="D212" s="5" t="s">
        <v>4719</v>
      </c>
      <c r="E212" s="6" t="s">
        <v>23</v>
      </c>
      <c r="F212" s="5" t="s">
        <v>99</v>
      </c>
      <c r="G212" s="30" t="s">
        <v>4873</v>
      </c>
      <c r="H212" s="31"/>
      <c r="I212" s="5">
        <v>1</v>
      </c>
      <c r="J212" s="5" t="str">
        <f t="shared" si="10"/>
        <v>22F主楼开放办公区</v>
      </c>
      <c r="K212" s="5"/>
      <c r="L212" s="5" t="str">
        <f t="shared" si="11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4648</v>
      </c>
      <c r="D213" s="5" t="s">
        <v>4719</v>
      </c>
      <c r="E213" s="6" t="s">
        <v>23</v>
      </c>
      <c r="F213" s="5" t="s">
        <v>99</v>
      </c>
      <c r="G213" s="30" t="s">
        <v>4874</v>
      </c>
      <c r="H213" s="31"/>
      <c r="I213" s="5">
        <v>1</v>
      </c>
      <c r="J213" s="5" t="str">
        <f t="shared" si="10"/>
        <v>22F主楼开放办公区</v>
      </c>
      <c r="K213" s="5"/>
      <c r="L213" s="5" t="str">
        <f t="shared" si="11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4648</v>
      </c>
      <c r="D214" s="5" t="s">
        <v>4719</v>
      </c>
      <c r="E214" s="6" t="s">
        <v>23</v>
      </c>
      <c r="F214" s="5" t="s">
        <v>99</v>
      </c>
      <c r="G214" s="30" t="s">
        <v>4875</v>
      </c>
      <c r="H214" s="31"/>
      <c r="I214" s="5">
        <v>1</v>
      </c>
      <c r="J214" s="5" t="str">
        <f t="shared" si="10"/>
        <v>22F主楼开放办公区</v>
      </c>
      <c r="K214" s="5"/>
      <c r="L214" s="5" t="str">
        <f t="shared" si="11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4648</v>
      </c>
      <c r="D215" s="5" t="s">
        <v>4719</v>
      </c>
      <c r="E215" s="6" t="s">
        <v>23</v>
      </c>
      <c r="F215" s="5" t="s">
        <v>99</v>
      </c>
      <c r="G215" s="30" t="s">
        <v>4876</v>
      </c>
      <c r="H215" s="31"/>
      <c r="I215" s="5">
        <v>1</v>
      </c>
      <c r="J215" s="5" t="str">
        <f t="shared" si="10"/>
        <v>22F主楼开放办公区</v>
      </c>
      <c r="K215" s="5"/>
      <c r="L215" s="5" t="str">
        <f t="shared" si="11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4648</v>
      </c>
      <c r="D216" s="5" t="s">
        <v>4719</v>
      </c>
      <c r="E216" s="6" t="s">
        <v>23</v>
      </c>
      <c r="F216" s="5" t="s">
        <v>99</v>
      </c>
      <c r="G216" s="30" t="s">
        <v>4877</v>
      </c>
      <c r="H216" s="31"/>
      <c r="I216" s="5">
        <v>1</v>
      </c>
      <c r="J216" s="5" t="str">
        <f t="shared" si="10"/>
        <v>22F主楼开放办公区</v>
      </c>
      <c r="K216" s="5"/>
      <c r="L216" s="5" t="str">
        <f t="shared" si="11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4648</v>
      </c>
      <c r="D217" s="5" t="s">
        <v>4719</v>
      </c>
      <c r="E217" s="6" t="s">
        <v>23</v>
      </c>
      <c r="F217" s="5" t="s">
        <v>99</v>
      </c>
      <c r="G217" s="30" t="s">
        <v>4878</v>
      </c>
      <c r="H217" s="31"/>
      <c r="I217" s="5">
        <v>1</v>
      </c>
      <c r="J217" s="5" t="str">
        <f t="shared" si="10"/>
        <v>22F主楼开放办公区</v>
      </c>
      <c r="K217" s="5"/>
      <c r="L217" s="5" t="str">
        <f t="shared" si="11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4648</v>
      </c>
      <c r="D218" s="5" t="s">
        <v>4719</v>
      </c>
      <c r="E218" s="6" t="s">
        <v>23</v>
      </c>
      <c r="F218" s="5" t="s">
        <v>99</v>
      </c>
      <c r="G218" s="30" t="s">
        <v>4879</v>
      </c>
      <c r="H218" s="31"/>
      <c r="I218" s="5">
        <v>1</v>
      </c>
      <c r="J218" s="5" t="str">
        <f t="shared" si="10"/>
        <v>22F主楼开放办公区</v>
      </c>
      <c r="K218" s="5"/>
      <c r="L218" s="5" t="str">
        <f t="shared" si="11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4648</v>
      </c>
      <c r="D219" s="5" t="s">
        <v>4719</v>
      </c>
      <c r="E219" s="6" t="s">
        <v>23</v>
      </c>
      <c r="F219" s="5" t="s">
        <v>99</v>
      </c>
      <c r="G219" s="30" t="s">
        <v>4880</v>
      </c>
      <c r="H219" s="31"/>
      <c r="I219" s="5">
        <v>1</v>
      </c>
      <c r="J219" s="5" t="str">
        <f t="shared" si="10"/>
        <v>22F主楼开放办公区</v>
      </c>
      <c r="K219" s="5"/>
      <c r="L219" s="5" t="str">
        <f t="shared" si="11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4648</v>
      </c>
      <c r="D220" s="5" t="s">
        <v>4719</v>
      </c>
      <c r="E220" s="6" t="s">
        <v>23</v>
      </c>
      <c r="F220" s="5" t="s">
        <v>99</v>
      </c>
      <c r="G220" s="30" t="s">
        <v>4881</v>
      </c>
      <c r="H220" s="31"/>
      <c r="I220" s="5">
        <v>1</v>
      </c>
      <c r="J220" s="5" t="str">
        <f t="shared" si="10"/>
        <v>22F主楼开放办公区</v>
      </c>
      <c r="K220" s="5"/>
      <c r="L220" s="5" t="str">
        <f t="shared" si="11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4648</v>
      </c>
      <c r="D221" s="5" t="s">
        <v>4719</v>
      </c>
      <c r="E221" s="6" t="s">
        <v>23</v>
      </c>
      <c r="F221" s="5" t="s">
        <v>99</v>
      </c>
      <c r="G221" s="30" t="s">
        <v>4882</v>
      </c>
      <c r="H221" s="31"/>
      <c r="I221" s="5">
        <v>1</v>
      </c>
      <c r="J221" s="5" t="str">
        <f t="shared" si="10"/>
        <v>22F主楼开放办公区</v>
      </c>
      <c r="K221" s="5"/>
      <c r="L221" s="5" t="str">
        <f t="shared" si="11"/>
        <v>单口面板（电话插座）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219</v>
      </c>
      <c r="B222" s="5"/>
      <c r="C222" s="5" t="s">
        <v>4648</v>
      </c>
      <c r="D222" s="5" t="s">
        <v>4719</v>
      </c>
      <c r="E222" s="6" t="s">
        <v>23</v>
      </c>
      <c r="F222" s="5" t="s">
        <v>99</v>
      </c>
      <c r="G222" s="30" t="s">
        <v>4883</v>
      </c>
      <c r="H222" s="31"/>
      <c r="I222" s="5">
        <v>1</v>
      </c>
      <c r="J222" s="5" t="str">
        <f t="shared" si="10"/>
        <v>22F主楼开放办公区</v>
      </c>
      <c r="K222" s="5"/>
      <c r="L222" s="5" t="str">
        <f t="shared" si="11"/>
        <v>单口面板（电话插座）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>
        <v>220</v>
      </c>
      <c r="B223" s="5"/>
      <c r="C223" s="5" t="s">
        <v>4648</v>
      </c>
      <c r="D223" s="5" t="s">
        <v>4702</v>
      </c>
      <c r="E223" s="6" t="s">
        <v>23</v>
      </c>
      <c r="F223" s="5" t="s">
        <v>99</v>
      </c>
      <c r="G223" s="30" t="s">
        <v>4884</v>
      </c>
      <c r="H223" s="31"/>
      <c r="I223" s="5">
        <v>1</v>
      </c>
      <c r="J223" s="5" t="str">
        <f t="shared" si="10"/>
        <v>22F主楼核心筒大会议室</v>
      </c>
      <c r="K223" s="5"/>
      <c r="L223" s="5" t="str">
        <f t="shared" si="11"/>
        <v>单口面板（电话插座）</v>
      </c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>
        <v>221</v>
      </c>
      <c r="B224" s="5"/>
      <c r="C224" s="5" t="s">
        <v>4648</v>
      </c>
      <c r="D224" s="5" t="s">
        <v>4660</v>
      </c>
      <c r="E224" s="6" t="s">
        <v>23</v>
      </c>
      <c r="F224" s="5" t="s">
        <v>99</v>
      </c>
      <c r="G224" s="30" t="s">
        <v>4885</v>
      </c>
      <c r="H224" s="31"/>
      <c r="I224" s="5">
        <v>1</v>
      </c>
      <c r="J224" s="5" t="str">
        <f t="shared" si="10"/>
        <v>22F主楼办公室</v>
      </c>
      <c r="K224" s="5"/>
      <c r="L224" s="5" t="str">
        <f t="shared" si="11"/>
        <v>单口面板（电话插座）</v>
      </c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>
        <v>222</v>
      </c>
      <c r="B225" s="5"/>
      <c r="C225" s="5" t="s">
        <v>4648</v>
      </c>
      <c r="D225" s="5" t="s">
        <v>4660</v>
      </c>
      <c r="E225" s="6" t="s">
        <v>23</v>
      </c>
      <c r="F225" s="5" t="s">
        <v>99</v>
      </c>
      <c r="G225" s="30" t="s">
        <v>4886</v>
      </c>
      <c r="H225" s="31"/>
      <c r="I225" s="5">
        <v>1</v>
      </c>
      <c r="J225" s="5" t="str">
        <f t="shared" si="10"/>
        <v>22F主楼办公室</v>
      </c>
      <c r="K225" s="5"/>
      <c r="L225" s="5" t="str">
        <f t="shared" si="11"/>
        <v>单口面板（电话插座）</v>
      </c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>
        <v>223</v>
      </c>
      <c r="B226" s="5"/>
      <c r="C226" s="5" t="s">
        <v>4648</v>
      </c>
      <c r="D226" s="5" t="s">
        <v>4660</v>
      </c>
      <c r="E226" s="6" t="s">
        <v>23</v>
      </c>
      <c r="F226" s="5" t="s">
        <v>99</v>
      </c>
      <c r="G226" s="30" t="s">
        <v>4887</v>
      </c>
      <c r="H226" s="31"/>
      <c r="I226" s="5">
        <v>1</v>
      </c>
      <c r="J226" s="5" t="str">
        <f t="shared" si="10"/>
        <v>22F主楼办公室</v>
      </c>
      <c r="K226" s="5"/>
      <c r="L226" s="5" t="str">
        <f t="shared" si="11"/>
        <v>单口面板（电话插座）</v>
      </c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>
        <v>224</v>
      </c>
      <c r="B227" s="5"/>
      <c r="C227" s="5" t="s">
        <v>4648</v>
      </c>
      <c r="D227" s="5" t="s">
        <v>4660</v>
      </c>
      <c r="E227" s="6" t="s">
        <v>23</v>
      </c>
      <c r="F227" s="5" t="s">
        <v>99</v>
      </c>
      <c r="G227" s="30" t="s">
        <v>4888</v>
      </c>
      <c r="H227" s="31"/>
      <c r="I227" s="5">
        <v>1</v>
      </c>
      <c r="J227" s="5" t="str">
        <f t="shared" si="10"/>
        <v>22F主楼办公室</v>
      </c>
      <c r="K227" s="5"/>
      <c r="L227" s="5" t="str">
        <f t="shared" si="11"/>
        <v>单口面板（电话插座）</v>
      </c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>
        <v>225</v>
      </c>
      <c r="B228" s="5"/>
      <c r="C228" s="5" t="s">
        <v>4648</v>
      </c>
      <c r="D228" s="5" t="s">
        <v>4660</v>
      </c>
      <c r="E228" s="6" t="s">
        <v>23</v>
      </c>
      <c r="F228" s="5" t="s">
        <v>99</v>
      </c>
      <c r="G228" s="30" t="s">
        <v>4889</v>
      </c>
      <c r="H228" s="31"/>
      <c r="I228" s="5">
        <v>1</v>
      </c>
      <c r="J228" s="5" t="str">
        <f t="shared" si="10"/>
        <v>22F主楼办公室</v>
      </c>
      <c r="K228" s="5"/>
      <c r="L228" s="5" t="str">
        <f t="shared" si="11"/>
        <v>单口面板（电话插座）</v>
      </c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>
        <v>226</v>
      </c>
      <c r="B229" s="5"/>
      <c r="C229" s="5" t="s">
        <v>4648</v>
      </c>
      <c r="D229" s="5" t="s">
        <v>4660</v>
      </c>
      <c r="E229" s="6" t="s">
        <v>23</v>
      </c>
      <c r="F229" s="5" t="s">
        <v>99</v>
      </c>
      <c r="G229" s="30" t="s">
        <v>4890</v>
      </c>
      <c r="H229" s="31"/>
      <c r="I229" s="5">
        <v>1</v>
      </c>
      <c r="J229" s="5" t="str">
        <f t="shared" si="10"/>
        <v>22F主楼办公室</v>
      </c>
      <c r="K229" s="5"/>
      <c r="L229" s="5" t="str">
        <f t="shared" si="11"/>
        <v>单口面板（电话插座）</v>
      </c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>
        <v>227</v>
      </c>
      <c r="B230" s="5"/>
      <c r="C230" s="5" t="s">
        <v>4648</v>
      </c>
      <c r="D230" s="5" t="s">
        <v>4758</v>
      </c>
      <c r="E230" s="6" t="s">
        <v>23</v>
      </c>
      <c r="F230" s="5" t="s">
        <v>229</v>
      </c>
      <c r="G230" s="9" t="s">
        <v>4891</v>
      </c>
      <c r="H230" s="10" t="s">
        <v>1193</v>
      </c>
      <c r="I230" s="5">
        <v>1</v>
      </c>
      <c r="J230" s="5" t="str">
        <f t="shared" si="10"/>
        <v>22F主楼打印间</v>
      </c>
      <c r="K230" s="5"/>
      <c r="L230" s="5" t="str">
        <f t="shared" si="11"/>
        <v>双口面板（电话插座）</v>
      </c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>
        <v>228</v>
      </c>
      <c r="B231" s="5"/>
      <c r="C231" s="5" t="s">
        <v>4648</v>
      </c>
      <c r="D231" s="5" t="s">
        <v>4660</v>
      </c>
      <c r="E231" s="6" t="s">
        <v>23</v>
      </c>
      <c r="F231" s="5" t="s">
        <v>229</v>
      </c>
      <c r="G231" s="9" t="s">
        <v>4892</v>
      </c>
      <c r="H231" s="10" t="s">
        <v>365</v>
      </c>
      <c r="I231" s="5">
        <v>1</v>
      </c>
      <c r="J231" s="5" t="str">
        <f t="shared" si="10"/>
        <v>22F主楼办公室</v>
      </c>
      <c r="K231" s="5"/>
      <c r="L231" s="5" t="str">
        <f t="shared" si="11"/>
        <v>双口面板（电话插座）</v>
      </c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6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6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6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6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6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6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6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6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6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14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14"/>
      <c r="M471" s="5"/>
      <c r="N471" s="5"/>
      <c r="O471" s="5"/>
      <c r="P471" s="5"/>
      <c r="Q471" s="5"/>
      <c r="R471" s="7"/>
      <c r="S471" s="13"/>
    </row>
    <row r="472" spans="1:19" ht="23.45" customHeight="1" x14ac:dyDescent="0.15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14"/>
      <c r="M472" s="5"/>
      <c r="N472" s="5"/>
      <c r="O472" s="5"/>
      <c r="P472" s="5"/>
      <c r="Q472" s="5"/>
      <c r="R472" s="7"/>
      <c r="S472" s="13"/>
    </row>
    <row r="473" spans="1:19" ht="23.45" customHeight="1" x14ac:dyDescent="0.15">
      <c r="A473" s="4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14"/>
      <c r="M473" s="5"/>
      <c r="N473" s="5"/>
      <c r="O473" s="5"/>
      <c r="P473" s="5"/>
      <c r="Q473" s="5"/>
      <c r="R473" s="7"/>
      <c r="S473" s="13"/>
    </row>
    <row r="474" spans="1:19" ht="23.45" customHeight="1" x14ac:dyDescent="0.15">
      <c r="A474" s="4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14"/>
      <c r="M474" s="5"/>
      <c r="N474" s="5"/>
      <c r="O474" s="5"/>
      <c r="P474" s="5"/>
      <c r="Q474" s="5"/>
      <c r="R474" s="7"/>
      <c r="S474" s="13"/>
    </row>
    <row r="475" spans="1:19" ht="23.45" customHeight="1" x14ac:dyDescent="0.15">
      <c r="A475" s="4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14"/>
      <c r="M475" s="5"/>
      <c r="N475" s="5"/>
      <c r="O475" s="5"/>
      <c r="P475" s="5"/>
      <c r="Q475" s="5"/>
      <c r="R475" s="7"/>
      <c r="S475" s="13"/>
    </row>
    <row r="476" spans="1:19" ht="23.45" customHeight="1" x14ac:dyDescent="0.15">
      <c r="A476" s="4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14"/>
      <c r="M476" s="5"/>
      <c r="N476" s="5"/>
      <c r="O476" s="5"/>
      <c r="P476" s="5"/>
      <c r="Q476" s="5"/>
      <c r="R476" s="7"/>
      <c r="S476" s="13"/>
    </row>
    <row r="477" spans="1:19" ht="23.45" customHeight="1" x14ac:dyDescent="0.15">
      <c r="A477" s="4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14"/>
      <c r="M477" s="5"/>
      <c r="N477" s="5"/>
      <c r="O477" s="5"/>
      <c r="P477" s="5"/>
      <c r="Q477" s="5"/>
      <c r="R477" s="7"/>
      <c r="S477" s="13"/>
    </row>
    <row r="478" spans="1:19" ht="23.45" customHeight="1" x14ac:dyDescent="0.15">
      <c r="A478" s="4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14"/>
      <c r="M478" s="5"/>
      <c r="N478" s="5"/>
      <c r="O478" s="5"/>
      <c r="P478" s="5"/>
      <c r="Q478" s="5"/>
      <c r="R478" s="7"/>
      <c r="S478" s="13"/>
    </row>
    <row r="479" spans="1:19" ht="23.45" customHeight="1" x14ac:dyDescent="0.15">
      <c r="A479" s="4">
        <v>118</v>
      </c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7"/>
      <c r="S479" s="13"/>
    </row>
    <row r="480" spans="1:19" ht="23.45" customHeight="1" x14ac:dyDescent="0.15">
      <c r="A480" s="15">
        <v>28</v>
      </c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7"/>
      <c r="S480" s="18"/>
    </row>
  </sheetData>
  <mergeCells count="145">
    <mergeCell ref="G221:H221"/>
    <mergeCell ref="G222:H222"/>
    <mergeCell ref="G223:H223"/>
    <mergeCell ref="G224:H224"/>
    <mergeCell ref="G225:H225"/>
    <mergeCell ref="G226:H226"/>
    <mergeCell ref="G227:H227"/>
    <mergeCell ref="G228:H228"/>
    <mergeCell ref="G229:H229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20:H220"/>
    <mergeCell ref="G203:H203"/>
    <mergeCell ref="G204:H204"/>
    <mergeCell ref="G205:H205"/>
    <mergeCell ref="G206:H206"/>
    <mergeCell ref="G207:H207"/>
    <mergeCell ref="G208:H208"/>
    <mergeCell ref="G209:H209"/>
    <mergeCell ref="G210:H210"/>
    <mergeCell ref="G211:H211"/>
    <mergeCell ref="G194:H194"/>
    <mergeCell ref="G195:H195"/>
    <mergeCell ref="G196:H196"/>
    <mergeCell ref="G197:H197"/>
    <mergeCell ref="G198:H198"/>
    <mergeCell ref="G199:H199"/>
    <mergeCell ref="G200:H200"/>
    <mergeCell ref="G201:H201"/>
    <mergeCell ref="G202:H202"/>
    <mergeCell ref="G185:H185"/>
    <mergeCell ref="G186:H186"/>
    <mergeCell ref="G187:H187"/>
    <mergeCell ref="G188:H188"/>
    <mergeCell ref="G189:H189"/>
    <mergeCell ref="G190:H190"/>
    <mergeCell ref="G191:H191"/>
    <mergeCell ref="G192:H192"/>
    <mergeCell ref="G193:H193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84:H184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66:H166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157:H157"/>
    <mergeCell ref="G54:H54"/>
    <mergeCell ref="G55:H55"/>
    <mergeCell ref="G56:H56"/>
    <mergeCell ref="G57:H57"/>
    <mergeCell ref="G58:H58"/>
    <mergeCell ref="G59:H59"/>
    <mergeCell ref="G146:H146"/>
    <mergeCell ref="G147:H147"/>
    <mergeCell ref="G148:H148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  <mergeCell ref="A2:A3"/>
  </mergeCells>
  <phoneticPr fontId="12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477"/>
  <sheetViews>
    <sheetView zoomScale="70" zoomScaleNormal="70" workbookViewId="0">
      <selection sqref="A1:XFD1048576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4.25" style="2" customWidth="1"/>
    <col min="5" max="5" width="17.625" style="2" customWidth="1"/>
    <col min="6" max="6" width="24" style="2" customWidth="1"/>
    <col min="7" max="7" width="14.125" style="2" customWidth="1"/>
    <col min="8" max="8" width="7.875" style="2" customWidth="1"/>
    <col min="9" max="9" width="8.75" style="2"/>
    <col min="10" max="10" width="24.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4893</v>
      </c>
      <c r="D4" s="5" t="s">
        <v>4894</v>
      </c>
      <c r="E4" s="6" t="s">
        <v>23</v>
      </c>
      <c r="F4" s="5" t="s">
        <v>24</v>
      </c>
      <c r="G4" s="30" t="s">
        <v>4895</v>
      </c>
      <c r="H4" s="31"/>
      <c r="I4" s="5">
        <v>1</v>
      </c>
      <c r="J4" s="5" t="str">
        <f t="shared" ref="J4:J66" si="0">D4</f>
        <v>23F主楼走道</v>
      </c>
      <c r="K4" s="5"/>
      <c r="L4" s="5" t="str">
        <f t="shared" ref="L4:L66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4893</v>
      </c>
      <c r="D5" s="5" t="s">
        <v>4894</v>
      </c>
      <c r="E5" s="6" t="s">
        <v>23</v>
      </c>
      <c r="F5" s="5" t="s">
        <v>24</v>
      </c>
      <c r="G5" s="30" t="s">
        <v>4896</v>
      </c>
      <c r="H5" s="31"/>
      <c r="I5" s="5">
        <v>1</v>
      </c>
      <c r="J5" s="5" t="str">
        <f t="shared" si="0"/>
        <v>23F主楼走道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4893</v>
      </c>
      <c r="D6" s="5" t="s">
        <v>4897</v>
      </c>
      <c r="E6" s="6" t="s">
        <v>23</v>
      </c>
      <c r="F6" s="5" t="s">
        <v>24</v>
      </c>
      <c r="G6" s="30" t="s">
        <v>4898</v>
      </c>
      <c r="H6" s="31"/>
      <c r="I6" s="5">
        <v>1</v>
      </c>
      <c r="J6" s="5" t="str">
        <f t="shared" si="0"/>
        <v>23F主楼电梯厅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4893</v>
      </c>
      <c r="D7" s="5" t="s">
        <v>4894</v>
      </c>
      <c r="E7" s="6" t="s">
        <v>23</v>
      </c>
      <c r="F7" s="5" t="s">
        <v>24</v>
      </c>
      <c r="G7" s="30" t="s">
        <v>4899</v>
      </c>
      <c r="H7" s="31"/>
      <c r="I7" s="5">
        <v>1</v>
      </c>
      <c r="J7" s="5" t="str">
        <f t="shared" si="0"/>
        <v>23F主楼走道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4893</v>
      </c>
      <c r="D8" s="5" t="s">
        <v>4894</v>
      </c>
      <c r="E8" s="6" t="s">
        <v>23</v>
      </c>
      <c r="F8" s="5" t="s">
        <v>24</v>
      </c>
      <c r="G8" s="30" t="s">
        <v>4900</v>
      </c>
      <c r="H8" s="31"/>
      <c r="I8" s="5">
        <v>1</v>
      </c>
      <c r="J8" s="5" t="str">
        <f t="shared" si="0"/>
        <v>23F主楼走道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4893</v>
      </c>
      <c r="D9" s="5" t="s">
        <v>4894</v>
      </c>
      <c r="E9" s="6" t="s">
        <v>23</v>
      </c>
      <c r="F9" s="5" t="s">
        <v>24</v>
      </c>
      <c r="G9" s="30" t="s">
        <v>4901</v>
      </c>
      <c r="H9" s="31"/>
      <c r="I9" s="5">
        <v>1</v>
      </c>
      <c r="J9" s="5" t="str">
        <f t="shared" si="0"/>
        <v>23F主楼走道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4893</v>
      </c>
      <c r="D10" s="5" t="s">
        <v>4894</v>
      </c>
      <c r="E10" s="6" t="s">
        <v>23</v>
      </c>
      <c r="F10" s="5" t="s">
        <v>24</v>
      </c>
      <c r="G10" s="30" t="s">
        <v>4902</v>
      </c>
      <c r="H10" s="31"/>
      <c r="I10" s="5">
        <v>1</v>
      </c>
      <c r="J10" s="5" t="str">
        <f t="shared" si="0"/>
        <v>23F主楼走道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4893</v>
      </c>
      <c r="D11" s="5" t="s">
        <v>4894</v>
      </c>
      <c r="E11" s="6" t="s">
        <v>23</v>
      </c>
      <c r="F11" s="5" t="s">
        <v>24</v>
      </c>
      <c r="G11" s="30" t="s">
        <v>4903</v>
      </c>
      <c r="H11" s="31"/>
      <c r="I11" s="5">
        <v>1</v>
      </c>
      <c r="J11" s="5" t="str">
        <f t="shared" si="0"/>
        <v>23F主楼走道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4893</v>
      </c>
      <c r="D12" s="5" t="s">
        <v>4894</v>
      </c>
      <c r="E12" s="6" t="s">
        <v>23</v>
      </c>
      <c r="F12" s="5" t="s">
        <v>24</v>
      </c>
      <c r="G12" s="30" t="s">
        <v>4904</v>
      </c>
      <c r="H12" s="31"/>
      <c r="I12" s="5">
        <v>1</v>
      </c>
      <c r="J12" s="5" t="str">
        <f t="shared" si="0"/>
        <v>23F主楼走道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4893</v>
      </c>
      <c r="D13" s="5" t="s">
        <v>4905</v>
      </c>
      <c r="E13" s="6" t="s">
        <v>23</v>
      </c>
      <c r="F13" s="5" t="s">
        <v>94</v>
      </c>
      <c r="G13" s="30" t="s">
        <v>4906</v>
      </c>
      <c r="H13" s="31"/>
      <c r="I13" s="5">
        <v>1</v>
      </c>
      <c r="J13" s="5" t="str">
        <f t="shared" si="0"/>
        <v>23F主楼办公室</v>
      </c>
      <c r="K13" s="5"/>
      <c r="L13" s="5" t="str">
        <f t="shared" si="1"/>
        <v>墙面无线AP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4893</v>
      </c>
      <c r="D14" s="5" t="s">
        <v>4905</v>
      </c>
      <c r="E14" s="6" t="s">
        <v>23</v>
      </c>
      <c r="F14" s="5" t="s">
        <v>94</v>
      </c>
      <c r="G14" s="30" t="s">
        <v>4907</v>
      </c>
      <c r="H14" s="31"/>
      <c r="I14" s="5">
        <v>1</v>
      </c>
      <c r="J14" s="5" t="str">
        <f t="shared" si="0"/>
        <v>23F主楼办公室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4893</v>
      </c>
      <c r="D15" s="5" t="s">
        <v>4905</v>
      </c>
      <c r="E15" s="6" t="s">
        <v>23</v>
      </c>
      <c r="F15" s="5" t="s">
        <v>94</v>
      </c>
      <c r="G15" s="30" t="s">
        <v>4908</v>
      </c>
      <c r="H15" s="31"/>
      <c r="I15" s="5">
        <v>1</v>
      </c>
      <c r="J15" s="5" t="str">
        <f t="shared" si="0"/>
        <v>23F主楼办公室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4893</v>
      </c>
      <c r="D16" s="5" t="s">
        <v>4905</v>
      </c>
      <c r="E16" s="6" t="s">
        <v>23</v>
      </c>
      <c r="F16" s="5" t="s">
        <v>94</v>
      </c>
      <c r="G16" s="30" t="s">
        <v>4909</v>
      </c>
      <c r="H16" s="31"/>
      <c r="I16" s="5">
        <v>1</v>
      </c>
      <c r="J16" s="5" t="str">
        <f t="shared" si="0"/>
        <v>23F主楼办公室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4893</v>
      </c>
      <c r="D17" s="5" t="s">
        <v>4905</v>
      </c>
      <c r="E17" s="6" t="s">
        <v>23</v>
      </c>
      <c r="F17" s="5" t="s">
        <v>94</v>
      </c>
      <c r="G17" s="30" t="s">
        <v>4910</v>
      </c>
      <c r="H17" s="31"/>
      <c r="I17" s="5">
        <v>1</v>
      </c>
      <c r="J17" s="5" t="str">
        <f t="shared" si="0"/>
        <v>23F主楼办公室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4893</v>
      </c>
      <c r="D18" s="5" t="s">
        <v>4905</v>
      </c>
      <c r="E18" s="6" t="s">
        <v>23</v>
      </c>
      <c r="F18" s="5" t="s">
        <v>94</v>
      </c>
      <c r="G18" s="30" t="s">
        <v>4911</v>
      </c>
      <c r="H18" s="31"/>
      <c r="I18" s="5">
        <v>1</v>
      </c>
      <c r="J18" s="5" t="str">
        <f t="shared" si="0"/>
        <v>23F主楼办公室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4893</v>
      </c>
      <c r="D19" s="5" t="s">
        <v>4905</v>
      </c>
      <c r="E19" s="6" t="s">
        <v>23</v>
      </c>
      <c r="F19" s="5" t="s">
        <v>94</v>
      </c>
      <c r="G19" s="30" t="s">
        <v>4912</v>
      </c>
      <c r="H19" s="31"/>
      <c r="I19" s="5">
        <v>1</v>
      </c>
      <c r="J19" s="5" t="str">
        <f t="shared" si="0"/>
        <v>23F主楼办公室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4893</v>
      </c>
      <c r="D20" s="5" t="s">
        <v>4905</v>
      </c>
      <c r="E20" s="6" t="s">
        <v>23</v>
      </c>
      <c r="F20" s="5" t="s">
        <v>94</v>
      </c>
      <c r="G20" s="30" t="s">
        <v>4913</v>
      </c>
      <c r="H20" s="31"/>
      <c r="I20" s="5">
        <v>1</v>
      </c>
      <c r="J20" s="5" t="str">
        <f t="shared" si="0"/>
        <v>23F主楼办公室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4893</v>
      </c>
      <c r="D21" s="5" t="s">
        <v>4905</v>
      </c>
      <c r="E21" s="6" t="s">
        <v>23</v>
      </c>
      <c r="F21" s="5" t="s">
        <v>94</v>
      </c>
      <c r="G21" s="30" t="s">
        <v>4914</v>
      </c>
      <c r="H21" s="31"/>
      <c r="I21" s="5">
        <v>1</v>
      </c>
      <c r="J21" s="5" t="str">
        <f t="shared" si="0"/>
        <v>23F主楼办公室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4893</v>
      </c>
      <c r="D22" s="5" t="s">
        <v>4905</v>
      </c>
      <c r="E22" s="6" t="s">
        <v>23</v>
      </c>
      <c r="F22" s="5" t="s">
        <v>94</v>
      </c>
      <c r="G22" s="30" t="s">
        <v>4915</v>
      </c>
      <c r="H22" s="31"/>
      <c r="I22" s="5">
        <v>1</v>
      </c>
      <c r="J22" s="5" t="str">
        <f t="shared" si="0"/>
        <v>23F主楼办公室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4893</v>
      </c>
      <c r="D23" s="5" t="s">
        <v>4905</v>
      </c>
      <c r="E23" s="6" t="s">
        <v>23</v>
      </c>
      <c r="F23" s="5" t="s">
        <v>94</v>
      </c>
      <c r="G23" s="30" t="s">
        <v>4916</v>
      </c>
      <c r="H23" s="31"/>
      <c r="I23" s="5">
        <v>1</v>
      </c>
      <c r="J23" s="5" t="str">
        <f t="shared" si="0"/>
        <v>23F主楼办公室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4893</v>
      </c>
      <c r="D24" s="5" t="s">
        <v>4905</v>
      </c>
      <c r="E24" s="6" t="s">
        <v>23</v>
      </c>
      <c r="F24" s="5" t="s">
        <v>94</v>
      </c>
      <c r="G24" s="30" t="s">
        <v>4917</v>
      </c>
      <c r="H24" s="31"/>
      <c r="I24" s="5">
        <v>1</v>
      </c>
      <c r="J24" s="5" t="str">
        <f t="shared" si="0"/>
        <v>23F主楼办公室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4893</v>
      </c>
      <c r="D25" s="5" t="s">
        <v>4905</v>
      </c>
      <c r="E25" s="6" t="s">
        <v>23</v>
      </c>
      <c r="F25" s="5" t="s">
        <v>94</v>
      </c>
      <c r="G25" s="30" t="s">
        <v>4918</v>
      </c>
      <c r="H25" s="31"/>
      <c r="I25" s="5">
        <v>1</v>
      </c>
      <c r="J25" s="5" t="str">
        <f t="shared" si="0"/>
        <v>23F主楼办公室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4893</v>
      </c>
      <c r="D26" s="5" t="s">
        <v>4905</v>
      </c>
      <c r="E26" s="6" t="s">
        <v>23</v>
      </c>
      <c r="F26" s="5" t="s">
        <v>94</v>
      </c>
      <c r="G26" s="30" t="s">
        <v>4919</v>
      </c>
      <c r="H26" s="31"/>
      <c r="I26" s="5">
        <v>1</v>
      </c>
      <c r="J26" s="5" t="str">
        <f t="shared" si="0"/>
        <v>23F主楼办公室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4893</v>
      </c>
      <c r="D27" s="5" t="s">
        <v>4905</v>
      </c>
      <c r="E27" s="6" t="s">
        <v>23</v>
      </c>
      <c r="F27" s="5" t="s">
        <v>94</v>
      </c>
      <c r="G27" s="30" t="s">
        <v>4920</v>
      </c>
      <c r="H27" s="31"/>
      <c r="I27" s="5">
        <v>1</v>
      </c>
      <c r="J27" s="5" t="str">
        <f t="shared" si="0"/>
        <v>23F主楼办公室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4893</v>
      </c>
      <c r="D28" s="5" t="s">
        <v>4905</v>
      </c>
      <c r="E28" s="6" t="s">
        <v>23</v>
      </c>
      <c r="F28" s="5" t="s">
        <v>94</v>
      </c>
      <c r="G28" s="30" t="s">
        <v>4921</v>
      </c>
      <c r="H28" s="31"/>
      <c r="I28" s="5">
        <v>1</v>
      </c>
      <c r="J28" s="5" t="str">
        <f t="shared" si="0"/>
        <v>23F主楼办公室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4893</v>
      </c>
      <c r="D29" s="5" t="s">
        <v>4905</v>
      </c>
      <c r="E29" s="6" t="s">
        <v>23</v>
      </c>
      <c r="F29" s="5" t="s">
        <v>94</v>
      </c>
      <c r="G29" s="30" t="s">
        <v>4922</v>
      </c>
      <c r="H29" s="31"/>
      <c r="I29" s="5">
        <v>1</v>
      </c>
      <c r="J29" s="5" t="str">
        <f t="shared" si="0"/>
        <v>23F主楼办公室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4893</v>
      </c>
      <c r="D30" s="5" t="s">
        <v>4905</v>
      </c>
      <c r="E30" s="6" t="s">
        <v>23</v>
      </c>
      <c r="F30" s="5" t="s">
        <v>94</v>
      </c>
      <c r="G30" s="30" t="s">
        <v>4923</v>
      </c>
      <c r="H30" s="31"/>
      <c r="I30" s="5">
        <v>1</v>
      </c>
      <c r="J30" s="5" t="str">
        <f t="shared" si="0"/>
        <v>23F主楼办公室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4893</v>
      </c>
      <c r="D31" s="5" t="s">
        <v>4905</v>
      </c>
      <c r="E31" s="6" t="s">
        <v>23</v>
      </c>
      <c r="F31" s="5" t="s">
        <v>94</v>
      </c>
      <c r="G31" s="30" t="s">
        <v>4924</v>
      </c>
      <c r="H31" s="31"/>
      <c r="I31" s="5">
        <v>1</v>
      </c>
      <c r="J31" s="5" t="str">
        <f t="shared" si="0"/>
        <v>23F主楼办公室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4893</v>
      </c>
      <c r="D32" s="5" t="s">
        <v>4905</v>
      </c>
      <c r="E32" s="6" t="s">
        <v>23</v>
      </c>
      <c r="F32" s="5" t="s">
        <v>94</v>
      </c>
      <c r="G32" s="30" t="s">
        <v>4925</v>
      </c>
      <c r="H32" s="31"/>
      <c r="I32" s="5">
        <v>1</v>
      </c>
      <c r="J32" s="5" t="str">
        <f t="shared" si="0"/>
        <v>23F主楼办公室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4893</v>
      </c>
      <c r="D33" s="5" t="s">
        <v>4905</v>
      </c>
      <c r="E33" s="6" t="s">
        <v>23</v>
      </c>
      <c r="F33" s="5" t="s">
        <v>94</v>
      </c>
      <c r="G33" s="30" t="s">
        <v>4926</v>
      </c>
      <c r="H33" s="31"/>
      <c r="I33" s="5">
        <v>1</v>
      </c>
      <c r="J33" s="5" t="str">
        <f t="shared" si="0"/>
        <v>23F主楼办公室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4893</v>
      </c>
      <c r="D34" s="5" t="s">
        <v>4905</v>
      </c>
      <c r="E34" s="6" t="s">
        <v>23</v>
      </c>
      <c r="F34" s="5" t="s">
        <v>94</v>
      </c>
      <c r="G34" s="30" t="s">
        <v>4927</v>
      </c>
      <c r="H34" s="31"/>
      <c r="I34" s="5">
        <v>1</v>
      </c>
      <c r="J34" s="5" t="str">
        <f t="shared" si="0"/>
        <v>23F主楼办公室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4893</v>
      </c>
      <c r="D35" s="5" t="s">
        <v>4905</v>
      </c>
      <c r="E35" s="6" t="s">
        <v>23</v>
      </c>
      <c r="F35" s="5" t="s">
        <v>94</v>
      </c>
      <c r="G35" s="30" t="s">
        <v>4928</v>
      </c>
      <c r="H35" s="31"/>
      <c r="I35" s="5">
        <v>1</v>
      </c>
      <c r="J35" s="5" t="str">
        <f t="shared" si="0"/>
        <v>23F主楼办公室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4893</v>
      </c>
      <c r="D36" s="5" t="s">
        <v>4905</v>
      </c>
      <c r="E36" s="6" t="s">
        <v>23</v>
      </c>
      <c r="F36" s="5" t="s">
        <v>94</v>
      </c>
      <c r="G36" s="30" t="s">
        <v>4929</v>
      </c>
      <c r="H36" s="31"/>
      <c r="I36" s="5">
        <v>1</v>
      </c>
      <c r="J36" s="5" t="str">
        <f t="shared" si="0"/>
        <v>23F主楼办公室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4893</v>
      </c>
      <c r="D37" s="5" t="s">
        <v>4905</v>
      </c>
      <c r="E37" s="6" t="s">
        <v>23</v>
      </c>
      <c r="F37" s="5" t="s">
        <v>94</v>
      </c>
      <c r="G37" s="30" t="s">
        <v>4930</v>
      </c>
      <c r="H37" s="31"/>
      <c r="I37" s="5">
        <v>1</v>
      </c>
      <c r="J37" s="5" t="str">
        <f t="shared" si="0"/>
        <v>23F主楼办公室</v>
      </c>
      <c r="K37" s="5"/>
      <c r="L37" s="5" t="str">
        <f t="shared" si="1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4893</v>
      </c>
      <c r="D38" s="5" t="s">
        <v>4905</v>
      </c>
      <c r="E38" s="6" t="s">
        <v>23</v>
      </c>
      <c r="F38" s="5" t="s">
        <v>94</v>
      </c>
      <c r="G38" s="30" t="s">
        <v>4931</v>
      </c>
      <c r="H38" s="31"/>
      <c r="I38" s="5">
        <v>1</v>
      </c>
      <c r="J38" s="5" t="str">
        <f t="shared" si="0"/>
        <v>23F主楼办公室</v>
      </c>
      <c r="K38" s="5"/>
      <c r="L38" s="5" t="str">
        <f t="shared" si="1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4893</v>
      </c>
      <c r="D39" s="5" t="s">
        <v>4905</v>
      </c>
      <c r="E39" s="6" t="s">
        <v>23</v>
      </c>
      <c r="F39" s="5" t="s">
        <v>94</v>
      </c>
      <c r="G39" s="30" t="s">
        <v>4932</v>
      </c>
      <c r="H39" s="31"/>
      <c r="I39" s="5">
        <v>1</v>
      </c>
      <c r="J39" s="5" t="str">
        <f t="shared" si="0"/>
        <v>23F主楼办公室</v>
      </c>
      <c r="K39" s="5"/>
      <c r="L39" s="5" t="str">
        <f t="shared" si="1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4893</v>
      </c>
      <c r="D40" s="5" t="s">
        <v>4905</v>
      </c>
      <c r="E40" s="6" t="s">
        <v>23</v>
      </c>
      <c r="F40" s="5" t="s">
        <v>94</v>
      </c>
      <c r="G40" s="30" t="s">
        <v>4933</v>
      </c>
      <c r="H40" s="31"/>
      <c r="I40" s="5">
        <v>1</v>
      </c>
      <c r="J40" s="5" t="str">
        <f t="shared" si="0"/>
        <v>23F主楼办公室</v>
      </c>
      <c r="K40" s="5"/>
      <c r="L40" s="5" t="str">
        <f t="shared" si="1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4893</v>
      </c>
      <c r="D41" s="5" t="s">
        <v>4934</v>
      </c>
      <c r="E41" s="6" t="s">
        <v>23</v>
      </c>
      <c r="F41" s="5" t="s">
        <v>94</v>
      </c>
      <c r="G41" s="30" t="s">
        <v>4935</v>
      </c>
      <c r="H41" s="31"/>
      <c r="I41" s="5">
        <v>1</v>
      </c>
      <c r="J41" s="5" t="str">
        <f t="shared" si="0"/>
        <v>23F主楼小会议室</v>
      </c>
      <c r="K41" s="5"/>
      <c r="L41" s="5" t="str">
        <f t="shared" si="1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4893</v>
      </c>
      <c r="D42" s="5" t="s">
        <v>4934</v>
      </c>
      <c r="E42" s="6" t="s">
        <v>23</v>
      </c>
      <c r="F42" s="5" t="s">
        <v>94</v>
      </c>
      <c r="G42" s="30" t="s">
        <v>4936</v>
      </c>
      <c r="H42" s="31"/>
      <c r="I42" s="5">
        <v>1</v>
      </c>
      <c r="J42" s="5" t="str">
        <f t="shared" si="0"/>
        <v>23F主楼小会议室</v>
      </c>
      <c r="K42" s="5"/>
      <c r="L42" s="5" t="str">
        <f t="shared" si="1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4893</v>
      </c>
      <c r="D43" s="5" t="s">
        <v>4937</v>
      </c>
      <c r="E43" s="6" t="s">
        <v>23</v>
      </c>
      <c r="F43" s="5" t="s">
        <v>94</v>
      </c>
      <c r="G43" s="30" t="s">
        <v>4938</v>
      </c>
      <c r="H43" s="31"/>
      <c r="I43" s="5">
        <v>1</v>
      </c>
      <c r="J43" s="5" t="str">
        <f t="shared" si="0"/>
        <v>23F主楼中会议室</v>
      </c>
      <c r="K43" s="5"/>
      <c r="L43" s="5" t="str">
        <f t="shared" si="1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4893</v>
      </c>
      <c r="D44" s="5" t="s">
        <v>4905</v>
      </c>
      <c r="E44" s="6" t="s">
        <v>23</v>
      </c>
      <c r="F44" s="5" t="s">
        <v>94</v>
      </c>
      <c r="G44" s="30" t="s">
        <v>4939</v>
      </c>
      <c r="H44" s="31"/>
      <c r="I44" s="5">
        <v>1</v>
      </c>
      <c r="J44" s="5" t="str">
        <f t="shared" si="0"/>
        <v>23F主楼办公室</v>
      </c>
      <c r="K44" s="5"/>
      <c r="L44" s="5" t="str">
        <f t="shared" si="1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4893</v>
      </c>
      <c r="D45" s="5" t="s">
        <v>4905</v>
      </c>
      <c r="E45" s="6" t="s">
        <v>23</v>
      </c>
      <c r="F45" s="5" t="s">
        <v>94</v>
      </c>
      <c r="G45" s="30" t="s">
        <v>4940</v>
      </c>
      <c r="H45" s="31"/>
      <c r="I45" s="5">
        <v>1</v>
      </c>
      <c r="J45" s="5" t="str">
        <f t="shared" si="0"/>
        <v>23F主楼办公室</v>
      </c>
      <c r="K45" s="5"/>
      <c r="L45" s="5" t="str">
        <f t="shared" si="1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4893</v>
      </c>
      <c r="D46" s="5" t="s">
        <v>4905</v>
      </c>
      <c r="E46" s="6" t="s">
        <v>23</v>
      </c>
      <c r="F46" s="5" t="s">
        <v>94</v>
      </c>
      <c r="G46" s="30" t="s">
        <v>4941</v>
      </c>
      <c r="H46" s="31"/>
      <c r="I46" s="5">
        <v>1</v>
      </c>
      <c r="J46" s="5" t="str">
        <f t="shared" si="0"/>
        <v>23F主楼办公室</v>
      </c>
      <c r="K46" s="5"/>
      <c r="L46" s="5" t="str">
        <f t="shared" si="1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4893</v>
      </c>
      <c r="D47" s="5" t="s">
        <v>4905</v>
      </c>
      <c r="E47" s="6" t="s">
        <v>23</v>
      </c>
      <c r="F47" s="5" t="s">
        <v>94</v>
      </c>
      <c r="G47" s="30" t="s">
        <v>4942</v>
      </c>
      <c r="H47" s="31"/>
      <c r="I47" s="5">
        <v>1</v>
      </c>
      <c r="J47" s="5" t="str">
        <f t="shared" si="0"/>
        <v>23F主楼办公室</v>
      </c>
      <c r="K47" s="5"/>
      <c r="L47" s="5" t="str">
        <f t="shared" si="1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4893</v>
      </c>
      <c r="D48" s="5" t="s">
        <v>4905</v>
      </c>
      <c r="E48" s="6" t="s">
        <v>23</v>
      </c>
      <c r="F48" s="5" t="s">
        <v>94</v>
      </c>
      <c r="G48" s="30" t="s">
        <v>4943</v>
      </c>
      <c r="H48" s="31"/>
      <c r="I48" s="5">
        <v>1</v>
      </c>
      <c r="J48" s="5" t="str">
        <f t="shared" si="0"/>
        <v>23F主楼办公室</v>
      </c>
      <c r="K48" s="5"/>
      <c r="L48" s="5" t="str">
        <f t="shared" si="1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4893</v>
      </c>
      <c r="D49" s="5" t="s">
        <v>4905</v>
      </c>
      <c r="E49" s="6" t="s">
        <v>23</v>
      </c>
      <c r="F49" s="5" t="s">
        <v>94</v>
      </c>
      <c r="G49" s="30" t="s">
        <v>4944</v>
      </c>
      <c r="H49" s="31"/>
      <c r="I49" s="5">
        <v>1</v>
      </c>
      <c r="J49" s="5" t="str">
        <f t="shared" si="0"/>
        <v>23F主楼办公室</v>
      </c>
      <c r="K49" s="5"/>
      <c r="L49" s="5" t="str">
        <f t="shared" si="1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4893</v>
      </c>
      <c r="D50" s="5" t="s">
        <v>4905</v>
      </c>
      <c r="E50" s="6" t="s">
        <v>23</v>
      </c>
      <c r="F50" s="5" t="s">
        <v>94</v>
      </c>
      <c r="G50" s="30" t="s">
        <v>4945</v>
      </c>
      <c r="H50" s="31"/>
      <c r="I50" s="5">
        <v>1</v>
      </c>
      <c r="J50" s="5" t="str">
        <f t="shared" si="0"/>
        <v>23F主楼办公室</v>
      </c>
      <c r="K50" s="5"/>
      <c r="L50" s="5" t="str">
        <f t="shared" si="1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4893</v>
      </c>
      <c r="D51" s="5" t="s">
        <v>4946</v>
      </c>
      <c r="E51" s="6" t="s">
        <v>23</v>
      </c>
      <c r="F51" s="5" t="s">
        <v>94</v>
      </c>
      <c r="G51" s="30" t="s">
        <v>4947</v>
      </c>
      <c r="H51" s="31"/>
      <c r="I51" s="5">
        <v>1</v>
      </c>
      <c r="J51" s="5" t="str">
        <f t="shared" si="0"/>
        <v>23F主楼核心筒大会议室</v>
      </c>
      <c r="K51" s="5"/>
      <c r="L51" s="5" t="str">
        <f t="shared" si="1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4893</v>
      </c>
      <c r="D52" s="5" t="s">
        <v>4905</v>
      </c>
      <c r="E52" s="6" t="s">
        <v>23</v>
      </c>
      <c r="F52" s="5" t="s">
        <v>94</v>
      </c>
      <c r="G52" s="30" t="s">
        <v>4948</v>
      </c>
      <c r="H52" s="31"/>
      <c r="I52" s="5">
        <v>1</v>
      </c>
      <c r="J52" s="5" t="str">
        <f t="shared" si="0"/>
        <v>23F主楼办公室</v>
      </c>
      <c r="K52" s="5"/>
      <c r="L52" s="5" t="str">
        <f t="shared" si="1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4893</v>
      </c>
      <c r="D53" s="5" t="s">
        <v>4905</v>
      </c>
      <c r="E53" s="6" t="s">
        <v>23</v>
      </c>
      <c r="F53" s="5" t="s">
        <v>94</v>
      </c>
      <c r="G53" s="30" t="s">
        <v>4949</v>
      </c>
      <c r="H53" s="31"/>
      <c r="I53" s="5">
        <v>1</v>
      </c>
      <c r="J53" s="5" t="str">
        <f t="shared" si="0"/>
        <v>23F主楼办公室</v>
      </c>
      <c r="K53" s="5"/>
      <c r="L53" s="5" t="str">
        <f t="shared" si="1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4893</v>
      </c>
      <c r="D54" s="5" t="s">
        <v>4905</v>
      </c>
      <c r="E54" s="6" t="s">
        <v>23</v>
      </c>
      <c r="F54" s="5" t="s">
        <v>94</v>
      </c>
      <c r="G54" s="30" t="s">
        <v>4950</v>
      </c>
      <c r="H54" s="31"/>
      <c r="I54" s="5">
        <v>1</v>
      </c>
      <c r="J54" s="5" t="str">
        <f t="shared" si="0"/>
        <v>23F主楼办公室</v>
      </c>
      <c r="K54" s="5"/>
      <c r="L54" s="5" t="str">
        <f t="shared" si="1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4893</v>
      </c>
      <c r="D55" s="5" t="s">
        <v>4905</v>
      </c>
      <c r="E55" s="6" t="s">
        <v>23</v>
      </c>
      <c r="F55" s="5" t="s">
        <v>94</v>
      </c>
      <c r="G55" s="30" t="s">
        <v>4951</v>
      </c>
      <c r="H55" s="31"/>
      <c r="I55" s="5">
        <v>1</v>
      </c>
      <c r="J55" s="5" t="str">
        <f t="shared" si="0"/>
        <v>23F主楼办公室</v>
      </c>
      <c r="K55" s="5"/>
      <c r="L55" s="5" t="str">
        <f t="shared" si="1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4893</v>
      </c>
      <c r="D56" s="5" t="s">
        <v>4905</v>
      </c>
      <c r="E56" s="6" t="s">
        <v>23</v>
      </c>
      <c r="F56" s="5" t="s">
        <v>94</v>
      </c>
      <c r="G56" s="30" t="s">
        <v>4952</v>
      </c>
      <c r="H56" s="31"/>
      <c r="I56" s="5">
        <v>1</v>
      </c>
      <c r="J56" s="5" t="str">
        <f t="shared" si="0"/>
        <v>23F主楼办公室</v>
      </c>
      <c r="K56" s="5"/>
      <c r="L56" s="5" t="str">
        <f t="shared" si="1"/>
        <v>墙面无线AP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4893</v>
      </c>
      <c r="D57" s="5" t="s">
        <v>4905</v>
      </c>
      <c r="E57" s="6" t="s">
        <v>23</v>
      </c>
      <c r="F57" s="5" t="s">
        <v>94</v>
      </c>
      <c r="G57" s="30" t="s">
        <v>4953</v>
      </c>
      <c r="H57" s="31"/>
      <c r="I57" s="5">
        <v>1</v>
      </c>
      <c r="J57" s="5" t="str">
        <f t="shared" si="0"/>
        <v>23F主楼办公室</v>
      </c>
      <c r="K57" s="5"/>
      <c r="L57" s="5" t="str">
        <f t="shared" si="1"/>
        <v>墙面无线AP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4893</v>
      </c>
      <c r="D58" s="5" t="s">
        <v>4954</v>
      </c>
      <c r="E58" s="6" t="s">
        <v>23</v>
      </c>
      <c r="F58" s="5" t="s">
        <v>472</v>
      </c>
      <c r="G58" s="30" t="s">
        <v>4955</v>
      </c>
      <c r="H58" s="31"/>
      <c r="I58" s="5">
        <v>1</v>
      </c>
      <c r="J58" s="5" t="str">
        <f t="shared" si="0"/>
        <v>23F主楼设备间</v>
      </c>
      <c r="K58" s="5"/>
      <c r="L58" s="5" t="str">
        <f t="shared" si="1"/>
        <v>单口面板（网络插座）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4893</v>
      </c>
      <c r="D59" s="5" t="s">
        <v>4905</v>
      </c>
      <c r="E59" s="6" t="s">
        <v>23</v>
      </c>
      <c r="F59" s="5" t="s">
        <v>96</v>
      </c>
      <c r="G59" s="9" t="s">
        <v>4956</v>
      </c>
      <c r="H59" s="10" t="s">
        <v>158</v>
      </c>
      <c r="I59" s="5">
        <v>1</v>
      </c>
      <c r="J59" s="5" t="str">
        <f t="shared" si="0"/>
        <v>23F主楼办公室</v>
      </c>
      <c r="K59" s="5"/>
      <c r="L59" s="5" t="str">
        <f t="shared" si="1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4893</v>
      </c>
      <c r="D60" s="5" t="s">
        <v>4905</v>
      </c>
      <c r="E60" s="6" t="s">
        <v>23</v>
      </c>
      <c r="F60" s="5" t="s">
        <v>96</v>
      </c>
      <c r="G60" s="9" t="s">
        <v>4957</v>
      </c>
      <c r="H60" s="10" t="s">
        <v>160</v>
      </c>
      <c r="I60" s="5">
        <v>1</v>
      </c>
      <c r="J60" s="5" t="str">
        <f t="shared" si="0"/>
        <v>23F主楼办公室</v>
      </c>
      <c r="K60" s="5"/>
      <c r="L60" s="5" t="str">
        <f t="shared" si="1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4893</v>
      </c>
      <c r="D61" s="5" t="s">
        <v>4905</v>
      </c>
      <c r="E61" s="6" t="s">
        <v>23</v>
      </c>
      <c r="F61" s="5" t="s">
        <v>96</v>
      </c>
      <c r="G61" s="9" t="s">
        <v>4958</v>
      </c>
      <c r="H61" s="10" t="s">
        <v>162</v>
      </c>
      <c r="I61" s="5">
        <v>1</v>
      </c>
      <c r="J61" s="5" t="str">
        <f t="shared" si="0"/>
        <v>23F主楼办公室</v>
      </c>
      <c r="K61" s="5"/>
      <c r="L61" s="5" t="str">
        <f t="shared" si="1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4893</v>
      </c>
      <c r="D62" s="5" t="s">
        <v>4905</v>
      </c>
      <c r="E62" s="6" t="s">
        <v>23</v>
      </c>
      <c r="F62" s="5" t="s">
        <v>96</v>
      </c>
      <c r="G62" s="9" t="s">
        <v>4959</v>
      </c>
      <c r="H62" s="10" t="s">
        <v>164</v>
      </c>
      <c r="I62" s="5">
        <v>1</v>
      </c>
      <c r="J62" s="5" t="str">
        <f t="shared" si="0"/>
        <v>23F主楼办公室</v>
      </c>
      <c r="K62" s="5"/>
      <c r="L62" s="5" t="str">
        <f t="shared" si="1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4893</v>
      </c>
      <c r="D63" s="5" t="s">
        <v>4905</v>
      </c>
      <c r="E63" s="6" t="s">
        <v>23</v>
      </c>
      <c r="F63" s="5" t="s">
        <v>96</v>
      </c>
      <c r="G63" s="9" t="s">
        <v>4960</v>
      </c>
      <c r="H63" s="10" t="s">
        <v>166</v>
      </c>
      <c r="I63" s="5">
        <v>1</v>
      </c>
      <c r="J63" s="5" t="str">
        <f t="shared" si="0"/>
        <v>23F主楼办公室</v>
      </c>
      <c r="K63" s="5"/>
      <c r="L63" s="5" t="str">
        <f t="shared" si="1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4893</v>
      </c>
      <c r="D64" s="5" t="s">
        <v>4905</v>
      </c>
      <c r="E64" s="6" t="s">
        <v>23</v>
      </c>
      <c r="F64" s="5" t="s">
        <v>96</v>
      </c>
      <c r="G64" s="9" t="s">
        <v>4961</v>
      </c>
      <c r="H64" s="10" t="s">
        <v>168</v>
      </c>
      <c r="I64" s="5">
        <v>1</v>
      </c>
      <c r="J64" s="5" t="str">
        <f t="shared" si="0"/>
        <v>23F主楼办公室</v>
      </c>
      <c r="K64" s="5"/>
      <c r="L64" s="5" t="str">
        <f t="shared" si="1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4893</v>
      </c>
      <c r="D65" s="5" t="s">
        <v>4962</v>
      </c>
      <c r="E65" s="6" t="s">
        <v>23</v>
      </c>
      <c r="F65" s="5" t="s">
        <v>96</v>
      </c>
      <c r="G65" s="9" t="s">
        <v>4963</v>
      </c>
      <c r="H65" s="10" t="s">
        <v>170</v>
      </c>
      <c r="I65" s="5">
        <v>1</v>
      </c>
      <c r="J65" s="5" t="str">
        <f t="shared" si="0"/>
        <v>23F主楼开放办公区</v>
      </c>
      <c r="K65" s="5"/>
      <c r="L65" s="5" t="str">
        <f t="shared" si="1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4893</v>
      </c>
      <c r="D66" s="5" t="s">
        <v>4962</v>
      </c>
      <c r="E66" s="6" t="s">
        <v>23</v>
      </c>
      <c r="F66" s="5" t="s">
        <v>96</v>
      </c>
      <c r="G66" s="9" t="s">
        <v>4964</v>
      </c>
      <c r="H66" s="10" t="s">
        <v>172</v>
      </c>
      <c r="I66" s="5">
        <v>1</v>
      </c>
      <c r="J66" s="5" t="str">
        <f t="shared" si="0"/>
        <v>23F主楼开放办公区</v>
      </c>
      <c r="K66" s="5"/>
      <c r="L66" s="5" t="str">
        <f t="shared" si="1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4893</v>
      </c>
      <c r="D67" s="5" t="s">
        <v>4962</v>
      </c>
      <c r="E67" s="6" t="s">
        <v>23</v>
      </c>
      <c r="F67" s="5" t="s">
        <v>96</v>
      </c>
      <c r="G67" s="9" t="s">
        <v>4965</v>
      </c>
      <c r="H67" s="10" t="s">
        <v>174</v>
      </c>
      <c r="I67" s="5">
        <v>1</v>
      </c>
      <c r="J67" s="5" t="str">
        <f t="shared" ref="J67:J130" si="2">D67</f>
        <v>23F主楼开放办公区</v>
      </c>
      <c r="K67" s="5"/>
      <c r="L67" s="5" t="str">
        <f t="shared" ref="L67:L130" si="3">F67</f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4893</v>
      </c>
      <c r="D68" s="5" t="s">
        <v>4962</v>
      </c>
      <c r="E68" s="6" t="s">
        <v>23</v>
      </c>
      <c r="F68" s="5" t="s">
        <v>96</v>
      </c>
      <c r="G68" s="9" t="s">
        <v>4966</v>
      </c>
      <c r="H68" s="10" t="s">
        <v>176</v>
      </c>
      <c r="I68" s="5">
        <v>1</v>
      </c>
      <c r="J68" s="5" t="str">
        <f t="shared" si="2"/>
        <v>23F主楼开放办公区</v>
      </c>
      <c r="K68" s="5"/>
      <c r="L68" s="5" t="str">
        <f t="shared" si="3"/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4893</v>
      </c>
      <c r="D69" s="5" t="s">
        <v>4962</v>
      </c>
      <c r="E69" s="6" t="s">
        <v>23</v>
      </c>
      <c r="F69" s="5" t="s">
        <v>96</v>
      </c>
      <c r="G69" s="9" t="s">
        <v>4967</v>
      </c>
      <c r="H69" s="10" t="s">
        <v>178</v>
      </c>
      <c r="I69" s="5">
        <v>1</v>
      </c>
      <c r="J69" s="5" t="str">
        <f t="shared" si="2"/>
        <v>23F主楼开放办公区</v>
      </c>
      <c r="K69" s="5"/>
      <c r="L69" s="5" t="str">
        <f t="shared" si="3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4893</v>
      </c>
      <c r="D70" s="5" t="s">
        <v>4962</v>
      </c>
      <c r="E70" s="6" t="s">
        <v>23</v>
      </c>
      <c r="F70" s="5" t="s">
        <v>96</v>
      </c>
      <c r="G70" s="9" t="s">
        <v>4968</v>
      </c>
      <c r="H70" s="10" t="s">
        <v>180</v>
      </c>
      <c r="I70" s="5">
        <v>1</v>
      </c>
      <c r="J70" s="5" t="str">
        <f t="shared" si="2"/>
        <v>23F主楼开放办公区</v>
      </c>
      <c r="K70" s="5"/>
      <c r="L70" s="5" t="str">
        <f t="shared" si="3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4893</v>
      </c>
      <c r="D71" s="5" t="s">
        <v>4962</v>
      </c>
      <c r="E71" s="6" t="s">
        <v>23</v>
      </c>
      <c r="F71" s="5" t="s">
        <v>96</v>
      </c>
      <c r="G71" s="9" t="s">
        <v>4969</v>
      </c>
      <c r="H71" s="10" t="s">
        <v>182</v>
      </c>
      <c r="I71" s="5">
        <v>1</v>
      </c>
      <c r="J71" s="5" t="str">
        <f t="shared" si="2"/>
        <v>23F主楼开放办公区</v>
      </c>
      <c r="K71" s="5"/>
      <c r="L71" s="5" t="str">
        <f t="shared" si="3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4893</v>
      </c>
      <c r="D72" s="5" t="s">
        <v>4962</v>
      </c>
      <c r="E72" s="6" t="s">
        <v>23</v>
      </c>
      <c r="F72" s="5" t="s">
        <v>96</v>
      </c>
      <c r="G72" s="9" t="s">
        <v>4970</v>
      </c>
      <c r="H72" s="10" t="s">
        <v>184</v>
      </c>
      <c r="I72" s="5">
        <v>1</v>
      </c>
      <c r="J72" s="5" t="str">
        <f t="shared" si="2"/>
        <v>23F主楼开放办公区</v>
      </c>
      <c r="K72" s="5"/>
      <c r="L72" s="5" t="str">
        <f t="shared" si="3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4893</v>
      </c>
      <c r="D73" s="5" t="s">
        <v>4962</v>
      </c>
      <c r="E73" s="6" t="s">
        <v>23</v>
      </c>
      <c r="F73" s="5" t="s">
        <v>96</v>
      </c>
      <c r="G73" s="9" t="s">
        <v>4971</v>
      </c>
      <c r="H73" s="10" t="s">
        <v>186</v>
      </c>
      <c r="I73" s="5">
        <v>1</v>
      </c>
      <c r="J73" s="5" t="str">
        <f t="shared" si="2"/>
        <v>23F主楼开放办公区</v>
      </c>
      <c r="K73" s="5"/>
      <c r="L73" s="5" t="str">
        <f t="shared" si="3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4893</v>
      </c>
      <c r="D74" s="5" t="s">
        <v>4962</v>
      </c>
      <c r="E74" s="6" t="s">
        <v>23</v>
      </c>
      <c r="F74" s="5" t="s">
        <v>96</v>
      </c>
      <c r="G74" s="9" t="s">
        <v>4972</v>
      </c>
      <c r="H74" s="10" t="s">
        <v>188</v>
      </c>
      <c r="I74" s="5">
        <v>1</v>
      </c>
      <c r="J74" s="5" t="str">
        <f t="shared" si="2"/>
        <v>23F主楼开放办公区</v>
      </c>
      <c r="K74" s="5"/>
      <c r="L74" s="5" t="str">
        <f t="shared" si="3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4893</v>
      </c>
      <c r="D75" s="5" t="s">
        <v>4962</v>
      </c>
      <c r="E75" s="6" t="s">
        <v>23</v>
      </c>
      <c r="F75" s="5" t="s">
        <v>96</v>
      </c>
      <c r="G75" s="9" t="s">
        <v>4973</v>
      </c>
      <c r="H75" s="10" t="s">
        <v>190</v>
      </c>
      <c r="I75" s="5">
        <v>1</v>
      </c>
      <c r="J75" s="5" t="str">
        <f t="shared" si="2"/>
        <v>23F主楼开放办公区</v>
      </c>
      <c r="K75" s="5"/>
      <c r="L75" s="5" t="str">
        <f t="shared" si="3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4893</v>
      </c>
      <c r="D76" s="5" t="s">
        <v>4962</v>
      </c>
      <c r="E76" s="6" t="s">
        <v>23</v>
      </c>
      <c r="F76" s="5" t="s">
        <v>96</v>
      </c>
      <c r="G76" s="9" t="s">
        <v>4974</v>
      </c>
      <c r="H76" s="10" t="s">
        <v>192</v>
      </c>
      <c r="I76" s="5">
        <v>1</v>
      </c>
      <c r="J76" s="5" t="str">
        <f t="shared" si="2"/>
        <v>23F主楼开放办公区</v>
      </c>
      <c r="K76" s="5"/>
      <c r="L76" s="5" t="str">
        <f t="shared" si="3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4893</v>
      </c>
      <c r="D77" s="5" t="s">
        <v>4962</v>
      </c>
      <c r="E77" s="6" t="s">
        <v>23</v>
      </c>
      <c r="F77" s="5" t="s">
        <v>96</v>
      </c>
      <c r="G77" s="9" t="s">
        <v>4975</v>
      </c>
      <c r="H77" s="10" t="s">
        <v>194</v>
      </c>
      <c r="I77" s="5">
        <v>1</v>
      </c>
      <c r="J77" s="5" t="str">
        <f t="shared" si="2"/>
        <v>23F主楼开放办公区</v>
      </c>
      <c r="K77" s="5"/>
      <c r="L77" s="5" t="str">
        <f t="shared" si="3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4893</v>
      </c>
      <c r="D78" s="5" t="s">
        <v>4962</v>
      </c>
      <c r="E78" s="6" t="s">
        <v>23</v>
      </c>
      <c r="F78" s="5" t="s">
        <v>96</v>
      </c>
      <c r="G78" s="9" t="s">
        <v>4976</v>
      </c>
      <c r="H78" s="10" t="s">
        <v>196</v>
      </c>
      <c r="I78" s="5">
        <v>1</v>
      </c>
      <c r="J78" s="5" t="str">
        <f t="shared" si="2"/>
        <v>23F主楼开放办公区</v>
      </c>
      <c r="K78" s="5"/>
      <c r="L78" s="5" t="str">
        <f t="shared" si="3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4893</v>
      </c>
      <c r="D79" s="5" t="s">
        <v>4962</v>
      </c>
      <c r="E79" s="6" t="s">
        <v>23</v>
      </c>
      <c r="F79" s="5" t="s">
        <v>96</v>
      </c>
      <c r="G79" s="9" t="s">
        <v>4977</v>
      </c>
      <c r="H79" s="10" t="s">
        <v>323</v>
      </c>
      <c r="I79" s="5">
        <v>1</v>
      </c>
      <c r="J79" s="5" t="str">
        <f t="shared" si="2"/>
        <v>23F主楼开放办公区</v>
      </c>
      <c r="K79" s="5"/>
      <c r="L79" s="5" t="str">
        <f t="shared" si="3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4893</v>
      </c>
      <c r="D80" s="5" t="s">
        <v>4962</v>
      </c>
      <c r="E80" s="6" t="s">
        <v>23</v>
      </c>
      <c r="F80" s="5" t="s">
        <v>96</v>
      </c>
      <c r="G80" s="9" t="s">
        <v>4978</v>
      </c>
      <c r="H80" s="10" t="s">
        <v>325</v>
      </c>
      <c r="I80" s="5">
        <v>1</v>
      </c>
      <c r="J80" s="5" t="str">
        <f t="shared" si="2"/>
        <v>23F主楼开放办公区</v>
      </c>
      <c r="K80" s="5"/>
      <c r="L80" s="5" t="str">
        <f t="shared" si="3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4893</v>
      </c>
      <c r="D81" s="5" t="s">
        <v>4962</v>
      </c>
      <c r="E81" s="6" t="s">
        <v>23</v>
      </c>
      <c r="F81" s="5" t="s">
        <v>96</v>
      </c>
      <c r="G81" s="9" t="s">
        <v>4979</v>
      </c>
      <c r="H81" s="10" t="s">
        <v>198</v>
      </c>
      <c r="I81" s="5">
        <v>1</v>
      </c>
      <c r="J81" s="5" t="str">
        <f t="shared" si="2"/>
        <v>23F主楼开放办公区</v>
      </c>
      <c r="K81" s="5"/>
      <c r="L81" s="5" t="str">
        <f t="shared" si="3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4893</v>
      </c>
      <c r="D82" s="5" t="s">
        <v>4962</v>
      </c>
      <c r="E82" s="6" t="s">
        <v>23</v>
      </c>
      <c r="F82" s="5" t="s">
        <v>96</v>
      </c>
      <c r="G82" s="9" t="s">
        <v>4980</v>
      </c>
      <c r="H82" s="10" t="s">
        <v>200</v>
      </c>
      <c r="I82" s="5">
        <v>1</v>
      </c>
      <c r="J82" s="5" t="str">
        <f t="shared" si="2"/>
        <v>23F主楼开放办公区</v>
      </c>
      <c r="K82" s="5"/>
      <c r="L82" s="5" t="str">
        <f t="shared" si="3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4893</v>
      </c>
      <c r="D83" s="5" t="s">
        <v>4905</v>
      </c>
      <c r="E83" s="6" t="s">
        <v>23</v>
      </c>
      <c r="F83" s="5" t="s">
        <v>96</v>
      </c>
      <c r="G83" s="9" t="s">
        <v>4981</v>
      </c>
      <c r="H83" s="10" t="s">
        <v>202</v>
      </c>
      <c r="I83" s="5">
        <v>1</v>
      </c>
      <c r="J83" s="5" t="str">
        <f t="shared" si="2"/>
        <v>23F主楼办公室</v>
      </c>
      <c r="K83" s="5"/>
      <c r="L83" s="5" t="str">
        <f t="shared" si="3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4893</v>
      </c>
      <c r="D84" s="5" t="s">
        <v>4905</v>
      </c>
      <c r="E84" s="6" t="s">
        <v>23</v>
      </c>
      <c r="F84" s="5" t="s">
        <v>96</v>
      </c>
      <c r="G84" s="9" t="s">
        <v>4982</v>
      </c>
      <c r="H84" s="10" t="s">
        <v>204</v>
      </c>
      <c r="I84" s="5">
        <v>1</v>
      </c>
      <c r="J84" s="5" t="str">
        <f t="shared" si="2"/>
        <v>23F主楼办公室</v>
      </c>
      <c r="K84" s="5"/>
      <c r="L84" s="5" t="str">
        <f t="shared" si="3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4893</v>
      </c>
      <c r="D85" s="5" t="s">
        <v>4905</v>
      </c>
      <c r="E85" s="6" t="s">
        <v>23</v>
      </c>
      <c r="F85" s="5" t="s">
        <v>96</v>
      </c>
      <c r="G85" s="9" t="s">
        <v>4983</v>
      </c>
      <c r="H85" s="10" t="s">
        <v>331</v>
      </c>
      <c r="I85" s="5">
        <v>1</v>
      </c>
      <c r="J85" s="5" t="str">
        <f t="shared" si="2"/>
        <v>23F主楼办公室</v>
      </c>
      <c r="K85" s="5"/>
      <c r="L85" s="5" t="str">
        <f t="shared" si="3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4893</v>
      </c>
      <c r="D86" s="5" t="s">
        <v>4905</v>
      </c>
      <c r="E86" s="6" t="s">
        <v>23</v>
      </c>
      <c r="F86" s="5" t="s">
        <v>96</v>
      </c>
      <c r="G86" s="9" t="s">
        <v>4984</v>
      </c>
      <c r="H86" s="10" t="s">
        <v>333</v>
      </c>
      <c r="I86" s="5">
        <v>1</v>
      </c>
      <c r="J86" s="5" t="str">
        <f t="shared" si="2"/>
        <v>23F主楼办公室</v>
      </c>
      <c r="K86" s="5"/>
      <c r="L86" s="5" t="str">
        <f t="shared" si="3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4893</v>
      </c>
      <c r="D87" s="5" t="s">
        <v>4905</v>
      </c>
      <c r="E87" s="6" t="s">
        <v>23</v>
      </c>
      <c r="F87" s="5" t="s">
        <v>96</v>
      </c>
      <c r="G87" s="9" t="s">
        <v>4985</v>
      </c>
      <c r="H87" s="10" t="s">
        <v>335</v>
      </c>
      <c r="I87" s="5">
        <v>1</v>
      </c>
      <c r="J87" s="5" t="str">
        <f t="shared" si="2"/>
        <v>23F主楼办公室</v>
      </c>
      <c r="K87" s="5"/>
      <c r="L87" s="5" t="str">
        <f t="shared" si="3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4893</v>
      </c>
      <c r="D88" s="5" t="s">
        <v>4905</v>
      </c>
      <c r="E88" s="6" t="s">
        <v>23</v>
      </c>
      <c r="F88" s="5" t="s">
        <v>96</v>
      </c>
      <c r="G88" s="9" t="s">
        <v>4986</v>
      </c>
      <c r="H88" s="10" t="s">
        <v>337</v>
      </c>
      <c r="I88" s="5">
        <v>1</v>
      </c>
      <c r="J88" s="5" t="str">
        <f t="shared" si="2"/>
        <v>23F主楼办公室</v>
      </c>
      <c r="K88" s="5"/>
      <c r="L88" s="5" t="str">
        <f t="shared" si="3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4893</v>
      </c>
      <c r="D89" s="5" t="s">
        <v>4905</v>
      </c>
      <c r="E89" s="6" t="s">
        <v>23</v>
      </c>
      <c r="F89" s="5" t="s">
        <v>96</v>
      </c>
      <c r="G89" s="9" t="s">
        <v>4987</v>
      </c>
      <c r="H89" s="10" t="s">
        <v>339</v>
      </c>
      <c r="I89" s="5">
        <v>1</v>
      </c>
      <c r="J89" s="5" t="str">
        <f t="shared" si="2"/>
        <v>23F主楼办公室</v>
      </c>
      <c r="K89" s="5"/>
      <c r="L89" s="5" t="str">
        <f t="shared" si="3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4893</v>
      </c>
      <c r="D90" s="5" t="s">
        <v>4905</v>
      </c>
      <c r="E90" s="6" t="s">
        <v>23</v>
      </c>
      <c r="F90" s="5" t="s">
        <v>96</v>
      </c>
      <c r="G90" s="9" t="s">
        <v>4988</v>
      </c>
      <c r="H90" s="10" t="s">
        <v>341</v>
      </c>
      <c r="I90" s="5">
        <v>1</v>
      </c>
      <c r="J90" s="5" t="str">
        <f t="shared" si="2"/>
        <v>23F主楼办公室</v>
      </c>
      <c r="K90" s="5"/>
      <c r="L90" s="5" t="str">
        <f t="shared" si="3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4893</v>
      </c>
      <c r="D91" s="5" t="s">
        <v>4905</v>
      </c>
      <c r="E91" s="6" t="s">
        <v>23</v>
      </c>
      <c r="F91" s="5" t="s">
        <v>96</v>
      </c>
      <c r="G91" s="9" t="s">
        <v>4989</v>
      </c>
      <c r="H91" s="10" t="s">
        <v>343</v>
      </c>
      <c r="I91" s="5">
        <v>1</v>
      </c>
      <c r="J91" s="5" t="str">
        <f t="shared" si="2"/>
        <v>23F主楼办公室</v>
      </c>
      <c r="K91" s="5"/>
      <c r="L91" s="5" t="str">
        <f t="shared" si="3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4893</v>
      </c>
      <c r="D92" s="5" t="s">
        <v>4905</v>
      </c>
      <c r="E92" s="6" t="s">
        <v>23</v>
      </c>
      <c r="F92" s="5" t="s">
        <v>96</v>
      </c>
      <c r="G92" s="9" t="s">
        <v>4990</v>
      </c>
      <c r="H92" s="10" t="s">
        <v>345</v>
      </c>
      <c r="I92" s="5">
        <v>1</v>
      </c>
      <c r="J92" s="5" t="str">
        <f t="shared" si="2"/>
        <v>23F主楼办公室</v>
      </c>
      <c r="K92" s="5"/>
      <c r="L92" s="5" t="str">
        <f t="shared" si="3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4893</v>
      </c>
      <c r="D93" s="5" t="s">
        <v>4905</v>
      </c>
      <c r="E93" s="6" t="s">
        <v>23</v>
      </c>
      <c r="F93" s="5" t="s">
        <v>96</v>
      </c>
      <c r="G93" s="9" t="s">
        <v>4991</v>
      </c>
      <c r="H93" s="10" t="s">
        <v>347</v>
      </c>
      <c r="I93" s="5">
        <v>1</v>
      </c>
      <c r="J93" s="5" t="str">
        <f t="shared" si="2"/>
        <v>23F主楼办公室</v>
      </c>
      <c r="K93" s="5"/>
      <c r="L93" s="5" t="str">
        <f t="shared" si="3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4893</v>
      </c>
      <c r="D94" s="5" t="s">
        <v>4905</v>
      </c>
      <c r="E94" s="6" t="s">
        <v>23</v>
      </c>
      <c r="F94" s="5" t="s">
        <v>96</v>
      </c>
      <c r="G94" s="9" t="s">
        <v>4992</v>
      </c>
      <c r="H94" s="10" t="s">
        <v>349</v>
      </c>
      <c r="I94" s="5">
        <v>1</v>
      </c>
      <c r="J94" s="5" t="str">
        <f t="shared" si="2"/>
        <v>23F主楼办公室</v>
      </c>
      <c r="K94" s="5"/>
      <c r="L94" s="5" t="str">
        <f t="shared" si="3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4893</v>
      </c>
      <c r="D95" s="5" t="s">
        <v>4905</v>
      </c>
      <c r="E95" s="6" t="s">
        <v>23</v>
      </c>
      <c r="F95" s="5" t="s">
        <v>96</v>
      </c>
      <c r="G95" s="9" t="s">
        <v>4993</v>
      </c>
      <c r="H95" s="10" t="s">
        <v>351</v>
      </c>
      <c r="I95" s="5">
        <v>1</v>
      </c>
      <c r="J95" s="5" t="str">
        <f t="shared" si="2"/>
        <v>23F主楼办公室</v>
      </c>
      <c r="K95" s="5"/>
      <c r="L95" s="5" t="str">
        <f t="shared" si="3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4893</v>
      </c>
      <c r="D96" s="5" t="s">
        <v>4905</v>
      </c>
      <c r="E96" s="6" t="s">
        <v>23</v>
      </c>
      <c r="F96" s="5" t="s">
        <v>96</v>
      </c>
      <c r="G96" s="9" t="s">
        <v>4994</v>
      </c>
      <c r="H96" s="10" t="s">
        <v>353</v>
      </c>
      <c r="I96" s="5">
        <v>1</v>
      </c>
      <c r="J96" s="5" t="str">
        <f t="shared" si="2"/>
        <v>23F主楼办公室</v>
      </c>
      <c r="K96" s="5"/>
      <c r="L96" s="5" t="str">
        <f t="shared" si="3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4893</v>
      </c>
      <c r="D97" s="5" t="s">
        <v>4905</v>
      </c>
      <c r="E97" s="6" t="s">
        <v>23</v>
      </c>
      <c r="F97" s="5" t="s">
        <v>96</v>
      </c>
      <c r="G97" s="9" t="s">
        <v>4995</v>
      </c>
      <c r="H97" s="10" t="s">
        <v>355</v>
      </c>
      <c r="I97" s="5">
        <v>1</v>
      </c>
      <c r="J97" s="5" t="str">
        <f t="shared" si="2"/>
        <v>23F主楼办公室</v>
      </c>
      <c r="K97" s="5"/>
      <c r="L97" s="5" t="str">
        <f t="shared" si="3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4893</v>
      </c>
      <c r="D98" s="5" t="s">
        <v>4905</v>
      </c>
      <c r="E98" s="6" t="s">
        <v>23</v>
      </c>
      <c r="F98" s="5" t="s">
        <v>96</v>
      </c>
      <c r="G98" s="9" t="s">
        <v>4996</v>
      </c>
      <c r="H98" s="10" t="s">
        <v>357</v>
      </c>
      <c r="I98" s="5">
        <v>1</v>
      </c>
      <c r="J98" s="5" t="str">
        <f t="shared" si="2"/>
        <v>23F主楼办公室</v>
      </c>
      <c r="K98" s="5"/>
      <c r="L98" s="5" t="str">
        <f t="shared" si="3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4893</v>
      </c>
      <c r="D99" s="5" t="s">
        <v>4905</v>
      </c>
      <c r="E99" s="6" t="s">
        <v>23</v>
      </c>
      <c r="F99" s="5" t="s">
        <v>96</v>
      </c>
      <c r="G99" s="9" t="s">
        <v>4997</v>
      </c>
      <c r="H99" s="10" t="s">
        <v>359</v>
      </c>
      <c r="I99" s="5">
        <v>1</v>
      </c>
      <c r="J99" s="5" t="str">
        <f t="shared" si="2"/>
        <v>23F主楼办公室</v>
      </c>
      <c r="K99" s="5"/>
      <c r="L99" s="5" t="str">
        <f t="shared" si="3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4893</v>
      </c>
      <c r="D100" s="5" t="s">
        <v>4905</v>
      </c>
      <c r="E100" s="6" t="s">
        <v>23</v>
      </c>
      <c r="F100" s="5" t="s">
        <v>96</v>
      </c>
      <c r="G100" s="9" t="s">
        <v>4998</v>
      </c>
      <c r="H100" s="10" t="s">
        <v>361</v>
      </c>
      <c r="I100" s="5">
        <v>1</v>
      </c>
      <c r="J100" s="5" t="str">
        <f t="shared" si="2"/>
        <v>23F主楼办公室</v>
      </c>
      <c r="K100" s="5"/>
      <c r="L100" s="5" t="str">
        <f t="shared" si="3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4893</v>
      </c>
      <c r="D101" s="5" t="s">
        <v>4905</v>
      </c>
      <c r="E101" s="6" t="s">
        <v>23</v>
      </c>
      <c r="F101" s="5" t="s">
        <v>96</v>
      </c>
      <c r="G101" s="9" t="s">
        <v>4999</v>
      </c>
      <c r="H101" s="10" t="s">
        <v>363</v>
      </c>
      <c r="I101" s="5">
        <v>1</v>
      </c>
      <c r="J101" s="5" t="str">
        <f t="shared" si="2"/>
        <v>23F主楼办公室</v>
      </c>
      <c r="K101" s="5"/>
      <c r="L101" s="5" t="str">
        <f t="shared" si="3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4893</v>
      </c>
      <c r="D102" s="5" t="s">
        <v>4905</v>
      </c>
      <c r="E102" s="6" t="s">
        <v>23</v>
      </c>
      <c r="F102" s="5" t="s">
        <v>96</v>
      </c>
      <c r="G102" s="9" t="s">
        <v>5000</v>
      </c>
      <c r="H102" s="10" t="s">
        <v>365</v>
      </c>
      <c r="I102" s="5">
        <v>1</v>
      </c>
      <c r="J102" s="5" t="str">
        <f t="shared" si="2"/>
        <v>23F主楼办公室</v>
      </c>
      <c r="K102" s="5"/>
      <c r="L102" s="5" t="str">
        <f t="shared" si="3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4893</v>
      </c>
      <c r="D103" s="5" t="s">
        <v>5001</v>
      </c>
      <c r="E103" s="6" t="s">
        <v>23</v>
      </c>
      <c r="F103" s="5" t="s">
        <v>96</v>
      </c>
      <c r="G103" s="9" t="s">
        <v>5002</v>
      </c>
      <c r="H103" s="10" t="s">
        <v>367</v>
      </c>
      <c r="I103" s="5">
        <v>1</v>
      </c>
      <c r="J103" s="5" t="str">
        <f t="shared" si="2"/>
        <v>23F主楼打印间</v>
      </c>
      <c r="K103" s="5"/>
      <c r="L103" s="5" t="str">
        <f t="shared" si="3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4893</v>
      </c>
      <c r="D104" s="5" t="s">
        <v>4905</v>
      </c>
      <c r="E104" s="6" t="s">
        <v>23</v>
      </c>
      <c r="F104" s="5" t="s">
        <v>96</v>
      </c>
      <c r="G104" s="9" t="s">
        <v>5003</v>
      </c>
      <c r="H104" s="10" t="s">
        <v>369</v>
      </c>
      <c r="I104" s="5">
        <v>1</v>
      </c>
      <c r="J104" s="5" t="str">
        <f t="shared" si="2"/>
        <v>23F主楼办公室</v>
      </c>
      <c r="K104" s="5"/>
      <c r="L104" s="5" t="str">
        <f t="shared" si="3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4893</v>
      </c>
      <c r="D105" s="5" t="s">
        <v>4905</v>
      </c>
      <c r="E105" s="6" t="s">
        <v>23</v>
      </c>
      <c r="F105" s="5" t="s">
        <v>96</v>
      </c>
      <c r="G105" s="9" t="s">
        <v>5004</v>
      </c>
      <c r="H105" s="10" t="s">
        <v>371</v>
      </c>
      <c r="I105" s="5">
        <v>1</v>
      </c>
      <c r="J105" s="5" t="str">
        <f t="shared" si="2"/>
        <v>23F主楼办公室</v>
      </c>
      <c r="K105" s="5"/>
      <c r="L105" s="5" t="str">
        <f t="shared" si="3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4893</v>
      </c>
      <c r="D106" s="5" t="s">
        <v>4934</v>
      </c>
      <c r="E106" s="6" t="s">
        <v>23</v>
      </c>
      <c r="F106" s="5" t="s">
        <v>96</v>
      </c>
      <c r="G106" s="9" t="s">
        <v>5005</v>
      </c>
      <c r="H106" s="10" t="s">
        <v>373</v>
      </c>
      <c r="I106" s="5">
        <v>1</v>
      </c>
      <c r="J106" s="5" t="str">
        <f t="shared" si="2"/>
        <v>23F主楼小会议室</v>
      </c>
      <c r="K106" s="5"/>
      <c r="L106" s="5" t="str">
        <f t="shared" si="3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4893</v>
      </c>
      <c r="D107" s="5" t="s">
        <v>4934</v>
      </c>
      <c r="E107" s="6" t="s">
        <v>23</v>
      </c>
      <c r="F107" s="5" t="s">
        <v>96</v>
      </c>
      <c r="G107" s="9" t="s">
        <v>5006</v>
      </c>
      <c r="H107" s="10" t="s">
        <v>375</v>
      </c>
      <c r="I107" s="5">
        <v>1</v>
      </c>
      <c r="J107" s="5" t="str">
        <f t="shared" si="2"/>
        <v>23F主楼小会议室</v>
      </c>
      <c r="K107" s="5"/>
      <c r="L107" s="5" t="str">
        <f t="shared" si="3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4893</v>
      </c>
      <c r="D108" s="5" t="s">
        <v>4937</v>
      </c>
      <c r="E108" s="6" t="s">
        <v>23</v>
      </c>
      <c r="F108" s="5" t="s">
        <v>96</v>
      </c>
      <c r="G108" s="9" t="s">
        <v>5007</v>
      </c>
      <c r="H108" s="10" t="s">
        <v>377</v>
      </c>
      <c r="I108" s="5">
        <v>1</v>
      </c>
      <c r="J108" s="5" t="str">
        <f t="shared" si="2"/>
        <v>23F主楼中会议室</v>
      </c>
      <c r="K108" s="5"/>
      <c r="L108" s="5" t="str">
        <f t="shared" si="3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4893</v>
      </c>
      <c r="D109" s="5" t="s">
        <v>4905</v>
      </c>
      <c r="E109" s="6" t="s">
        <v>23</v>
      </c>
      <c r="F109" s="5" t="s">
        <v>96</v>
      </c>
      <c r="G109" s="9" t="s">
        <v>5008</v>
      </c>
      <c r="H109" s="10" t="s">
        <v>379</v>
      </c>
      <c r="I109" s="5">
        <v>1</v>
      </c>
      <c r="J109" s="5" t="str">
        <f t="shared" si="2"/>
        <v>23F主楼办公室</v>
      </c>
      <c r="K109" s="5"/>
      <c r="L109" s="5" t="str">
        <f t="shared" si="3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4893</v>
      </c>
      <c r="D110" s="5" t="s">
        <v>4905</v>
      </c>
      <c r="E110" s="6" t="s">
        <v>23</v>
      </c>
      <c r="F110" s="5" t="s">
        <v>96</v>
      </c>
      <c r="G110" s="9" t="s">
        <v>5009</v>
      </c>
      <c r="H110" s="10" t="s">
        <v>381</v>
      </c>
      <c r="I110" s="5">
        <v>1</v>
      </c>
      <c r="J110" s="5" t="str">
        <f t="shared" si="2"/>
        <v>23F主楼办公室</v>
      </c>
      <c r="K110" s="5"/>
      <c r="L110" s="5" t="str">
        <f t="shared" si="3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4893</v>
      </c>
      <c r="D111" s="5" t="s">
        <v>4905</v>
      </c>
      <c r="E111" s="6" t="s">
        <v>23</v>
      </c>
      <c r="F111" s="5" t="s">
        <v>96</v>
      </c>
      <c r="G111" s="9" t="s">
        <v>5010</v>
      </c>
      <c r="H111" s="10" t="s">
        <v>900</v>
      </c>
      <c r="I111" s="5">
        <v>1</v>
      </c>
      <c r="J111" s="5" t="str">
        <f t="shared" si="2"/>
        <v>23F主楼办公室</v>
      </c>
      <c r="K111" s="5"/>
      <c r="L111" s="5" t="str">
        <f t="shared" si="3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4893</v>
      </c>
      <c r="D112" s="5" t="s">
        <v>4905</v>
      </c>
      <c r="E112" s="6" t="s">
        <v>23</v>
      </c>
      <c r="F112" s="5" t="s">
        <v>96</v>
      </c>
      <c r="G112" s="9" t="s">
        <v>5011</v>
      </c>
      <c r="H112" s="10" t="s">
        <v>902</v>
      </c>
      <c r="I112" s="5">
        <v>1</v>
      </c>
      <c r="J112" s="5" t="str">
        <f t="shared" si="2"/>
        <v>23F主楼办公室</v>
      </c>
      <c r="K112" s="5"/>
      <c r="L112" s="5" t="str">
        <f t="shared" si="3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4893</v>
      </c>
      <c r="D113" s="5" t="s">
        <v>4905</v>
      </c>
      <c r="E113" s="6" t="s">
        <v>23</v>
      </c>
      <c r="F113" s="5" t="s">
        <v>96</v>
      </c>
      <c r="G113" s="9" t="s">
        <v>5012</v>
      </c>
      <c r="H113" s="10" t="s">
        <v>904</v>
      </c>
      <c r="I113" s="5">
        <v>1</v>
      </c>
      <c r="J113" s="5" t="str">
        <f t="shared" si="2"/>
        <v>23F主楼办公室</v>
      </c>
      <c r="K113" s="5"/>
      <c r="L113" s="5" t="str">
        <f t="shared" si="3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4893</v>
      </c>
      <c r="D114" s="5" t="s">
        <v>4905</v>
      </c>
      <c r="E114" s="6" t="s">
        <v>23</v>
      </c>
      <c r="F114" s="5" t="s">
        <v>96</v>
      </c>
      <c r="G114" s="9" t="s">
        <v>5013</v>
      </c>
      <c r="H114" s="10" t="s">
        <v>906</v>
      </c>
      <c r="I114" s="5">
        <v>1</v>
      </c>
      <c r="J114" s="5" t="str">
        <f t="shared" si="2"/>
        <v>23F主楼办公室</v>
      </c>
      <c r="K114" s="5"/>
      <c r="L114" s="5" t="str">
        <f t="shared" si="3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4893</v>
      </c>
      <c r="D115" s="5" t="s">
        <v>4905</v>
      </c>
      <c r="E115" s="6" t="s">
        <v>23</v>
      </c>
      <c r="F115" s="5" t="s">
        <v>96</v>
      </c>
      <c r="G115" s="9" t="s">
        <v>5014</v>
      </c>
      <c r="H115" s="10" t="s">
        <v>908</v>
      </c>
      <c r="I115" s="5">
        <v>1</v>
      </c>
      <c r="J115" s="5" t="str">
        <f t="shared" si="2"/>
        <v>23F主楼办公室</v>
      </c>
      <c r="K115" s="5"/>
      <c r="L115" s="5" t="str">
        <f t="shared" si="3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4893</v>
      </c>
      <c r="D116" s="5" t="s">
        <v>4962</v>
      </c>
      <c r="E116" s="6" t="s">
        <v>23</v>
      </c>
      <c r="F116" s="5" t="s">
        <v>96</v>
      </c>
      <c r="G116" s="9" t="s">
        <v>5015</v>
      </c>
      <c r="H116" s="10" t="s">
        <v>910</v>
      </c>
      <c r="I116" s="5">
        <v>1</v>
      </c>
      <c r="J116" s="5" t="str">
        <f t="shared" si="2"/>
        <v>23F主楼开放办公区</v>
      </c>
      <c r="K116" s="5"/>
      <c r="L116" s="5" t="str">
        <f t="shared" si="3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4893</v>
      </c>
      <c r="D117" s="5" t="s">
        <v>4962</v>
      </c>
      <c r="E117" s="6" t="s">
        <v>23</v>
      </c>
      <c r="F117" s="5" t="s">
        <v>96</v>
      </c>
      <c r="G117" s="9" t="s">
        <v>5016</v>
      </c>
      <c r="H117" s="10" t="s">
        <v>912</v>
      </c>
      <c r="I117" s="5">
        <v>1</v>
      </c>
      <c r="J117" s="5" t="str">
        <f t="shared" si="2"/>
        <v>23F主楼开放办公区</v>
      </c>
      <c r="K117" s="5"/>
      <c r="L117" s="5" t="str">
        <f t="shared" si="3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4893</v>
      </c>
      <c r="D118" s="5" t="s">
        <v>4962</v>
      </c>
      <c r="E118" s="6" t="s">
        <v>23</v>
      </c>
      <c r="F118" s="5" t="s">
        <v>96</v>
      </c>
      <c r="G118" s="9" t="s">
        <v>5017</v>
      </c>
      <c r="H118" s="10" t="s">
        <v>914</v>
      </c>
      <c r="I118" s="5">
        <v>1</v>
      </c>
      <c r="J118" s="5" t="str">
        <f t="shared" si="2"/>
        <v>23F主楼开放办公区</v>
      </c>
      <c r="K118" s="5"/>
      <c r="L118" s="5" t="str">
        <f t="shared" si="3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4893</v>
      </c>
      <c r="D119" s="5" t="s">
        <v>4962</v>
      </c>
      <c r="E119" s="6" t="s">
        <v>23</v>
      </c>
      <c r="F119" s="5" t="s">
        <v>96</v>
      </c>
      <c r="G119" s="9" t="s">
        <v>5018</v>
      </c>
      <c r="H119" s="10" t="s">
        <v>916</v>
      </c>
      <c r="I119" s="5">
        <v>1</v>
      </c>
      <c r="J119" s="5" t="str">
        <f t="shared" si="2"/>
        <v>23F主楼开放办公区</v>
      </c>
      <c r="K119" s="5"/>
      <c r="L119" s="5" t="str">
        <f t="shared" si="3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4893</v>
      </c>
      <c r="D120" s="5" t="s">
        <v>4962</v>
      </c>
      <c r="E120" s="6" t="s">
        <v>23</v>
      </c>
      <c r="F120" s="5" t="s">
        <v>96</v>
      </c>
      <c r="G120" s="9" t="s">
        <v>5019</v>
      </c>
      <c r="H120" s="10" t="s">
        <v>918</v>
      </c>
      <c r="I120" s="5">
        <v>1</v>
      </c>
      <c r="J120" s="5" t="str">
        <f t="shared" si="2"/>
        <v>23F主楼开放办公区</v>
      </c>
      <c r="K120" s="5"/>
      <c r="L120" s="5" t="str">
        <f t="shared" si="3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4893</v>
      </c>
      <c r="D121" s="5" t="s">
        <v>4962</v>
      </c>
      <c r="E121" s="6" t="s">
        <v>23</v>
      </c>
      <c r="F121" s="5" t="s">
        <v>96</v>
      </c>
      <c r="G121" s="9" t="s">
        <v>5020</v>
      </c>
      <c r="H121" s="10" t="s">
        <v>920</v>
      </c>
      <c r="I121" s="5">
        <v>1</v>
      </c>
      <c r="J121" s="5" t="str">
        <f t="shared" si="2"/>
        <v>23F主楼开放办公区</v>
      </c>
      <c r="K121" s="5"/>
      <c r="L121" s="5" t="str">
        <f t="shared" si="3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4893</v>
      </c>
      <c r="D122" s="5" t="s">
        <v>4962</v>
      </c>
      <c r="E122" s="6" t="s">
        <v>23</v>
      </c>
      <c r="F122" s="5" t="s">
        <v>96</v>
      </c>
      <c r="G122" s="9" t="s">
        <v>5021</v>
      </c>
      <c r="H122" s="10" t="s">
        <v>922</v>
      </c>
      <c r="I122" s="5">
        <v>1</v>
      </c>
      <c r="J122" s="5" t="str">
        <f t="shared" si="2"/>
        <v>23F主楼开放办公区</v>
      </c>
      <c r="K122" s="5"/>
      <c r="L122" s="5" t="str">
        <f t="shared" si="3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4893</v>
      </c>
      <c r="D123" s="5" t="s">
        <v>4962</v>
      </c>
      <c r="E123" s="6" t="s">
        <v>23</v>
      </c>
      <c r="F123" s="5" t="s">
        <v>96</v>
      </c>
      <c r="G123" s="9" t="s">
        <v>5022</v>
      </c>
      <c r="H123" s="10" t="s">
        <v>924</v>
      </c>
      <c r="I123" s="5">
        <v>1</v>
      </c>
      <c r="J123" s="5" t="str">
        <f t="shared" si="2"/>
        <v>23F主楼开放办公区</v>
      </c>
      <c r="K123" s="5"/>
      <c r="L123" s="5" t="str">
        <f t="shared" si="3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4893</v>
      </c>
      <c r="D124" s="5" t="s">
        <v>4962</v>
      </c>
      <c r="E124" s="6" t="s">
        <v>23</v>
      </c>
      <c r="F124" s="5" t="s">
        <v>96</v>
      </c>
      <c r="G124" s="9" t="s">
        <v>5023</v>
      </c>
      <c r="H124" s="10" t="s">
        <v>926</v>
      </c>
      <c r="I124" s="5">
        <v>1</v>
      </c>
      <c r="J124" s="5" t="str">
        <f t="shared" si="2"/>
        <v>23F主楼开放办公区</v>
      </c>
      <c r="K124" s="5"/>
      <c r="L124" s="5" t="str">
        <f t="shared" si="3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4893</v>
      </c>
      <c r="D125" s="5" t="s">
        <v>4962</v>
      </c>
      <c r="E125" s="6" t="s">
        <v>23</v>
      </c>
      <c r="F125" s="5" t="s">
        <v>96</v>
      </c>
      <c r="G125" s="9" t="s">
        <v>5024</v>
      </c>
      <c r="H125" s="10" t="s">
        <v>928</v>
      </c>
      <c r="I125" s="5">
        <v>1</v>
      </c>
      <c r="J125" s="5" t="str">
        <f t="shared" si="2"/>
        <v>23F主楼开放办公区</v>
      </c>
      <c r="K125" s="5"/>
      <c r="L125" s="5" t="str">
        <f t="shared" si="3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4893</v>
      </c>
      <c r="D126" s="5" t="s">
        <v>4962</v>
      </c>
      <c r="E126" s="6" t="s">
        <v>23</v>
      </c>
      <c r="F126" s="5" t="s">
        <v>96</v>
      </c>
      <c r="G126" s="9" t="s">
        <v>5025</v>
      </c>
      <c r="H126" s="10" t="s">
        <v>930</v>
      </c>
      <c r="I126" s="5">
        <v>1</v>
      </c>
      <c r="J126" s="5" t="str">
        <f t="shared" si="2"/>
        <v>23F主楼开放办公区</v>
      </c>
      <c r="K126" s="5"/>
      <c r="L126" s="5" t="str">
        <f t="shared" si="3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4893</v>
      </c>
      <c r="D127" s="5" t="s">
        <v>4962</v>
      </c>
      <c r="E127" s="6" t="s">
        <v>23</v>
      </c>
      <c r="F127" s="5" t="s">
        <v>96</v>
      </c>
      <c r="G127" s="9" t="s">
        <v>5026</v>
      </c>
      <c r="H127" s="10" t="s">
        <v>932</v>
      </c>
      <c r="I127" s="5">
        <v>1</v>
      </c>
      <c r="J127" s="5" t="str">
        <f t="shared" si="2"/>
        <v>23F主楼开放办公区</v>
      </c>
      <c r="K127" s="5"/>
      <c r="L127" s="5" t="str">
        <f t="shared" si="3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4893</v>
      </c>
      <c r="D128" s="5" t="s">
        <v>4962</v>
      </c>
      <c r="E128" s="6" t="s">
        <v>23</v>
      </c>
      <c r="F128" s="5" t="s">
        <v>96</v>
      </c>
      <c r="G128" s="9" t="s">
        <v>5027</v>
      </c>
      <c r="H128" s="10" t="s">
        <v>934</v>
      </c>
      <c r="I128" s="5">
        <v>1</v>
      </c>
      <c r="J128" s="5" t="str">
        <f t="shared" si="2"/>
        <v>23F主楼开放办公区</v>
      </c>
      <c r="K128" s="5"/>
      <c r="L128" s="5" t="str">
        <f t="shared" si="3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4893</v>
      </c>
      <c r="D129" s="5" t="s">
        <v>4962</v>
      </c>
      <c r="E129" s="6" t="s">
        <v>23</v>
      </c>
      <c r="F129" s="5" t="s">
        <v>96</v>
      </c>
      <c r="G129" s="9" t="s">
        <v>5028</v>
      </c>
      <c r="H129" s="10" t="s">
        <v>936</v>
      </c>
      <c r="I129" s="5">
        <v>1</v>
      </c>
      <c r="J129" s="5" t="str">
        <f t="shared" si="2"/>
        <v>23F主楼开放办公区</v>
      </c>
      <c r="K129" s="5"/>
      <c r="L129" s="5" t="str">
        <f t="shared" si="3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4893</v>
      </c>
      <c r="D130" s="5" t="s">
        <v>4962</v>
      </c>
      <c r="E130" s="6" t="s">
        <v>23</v>
      </c>
      <c r="F130" s="5" t="s">
        <v>96</v>
      </c>
      <c r="G130" s="9" t="s">
        <v>5029</v>
      </c>
      <c r="H130" s="10" t="s">
        <v>938</v>
      </c>
      <c r="I130" s="5">
        <v>1</v>
      </c>
      <c r="J130" s="5" t="str">
        <f t="shared" si="2"/>
        <v>23F主楼开放办公区</v>
      </c>
      <c r="K130" s="5"/>
      <c r="L130" s="5" t="str">
        <f t="shared" si="3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4893</v>
      </c>
      <c r="D131" s="5" t="s">
        <v>4962</v>
      </c>
      <c r="E131" s="6" t="s">
        <v>23</v>
      </c>
      <c r="F131" s="5" t="s">
        <v>96</v>
      </c>
      <c r="G131" s="9" t="s">
        <v>5030</v>
      </c>
      <c r="H131" s="10" t="s">
        <v>940</v>
      </c>
      <c r="I131" s="5">
        <v>1</v>
      </c>
      <c r="J131" s="5" t="str">
        <f t="shared" ref="J131:J143" si="4">D131</f>
        <v>23F主楼开放办公区</v>
      </c>
      <c r="K131" s="5"/>
      <c r="L131" s="5" t="str">
        <f t="shared" ref="L131:L143" si="5">F131</f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4893</v>
      </c>
      <c r="D132" s="5" t="s">
        <v>4962</v>
      </c>
      <c r="E132" s="6" t="s">
        <v>23</v>
      </c>
      <c r="F132" s="5" t="s">
        <v>96</v>
      </c>
      <c r="G132" s="9" t="s">
        <v>5031</v>
      </c>
      <c r="H132" s="10" t="s">
        <v>942</v>
      </c>
      <c r="I132" s="5">
        <v>1</v>
      </c>
      <c r="J132" s="5" t="str">
        <f t="shared" si="4"/>
        <v>23F主楼开放办公区</v>
      </c>
      <c r="K132" s="5"/>
      <c r="L132" s="5" t="str">
        <f t="shared" si="5"/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4893</v>
      </c>
      <c r="D133" s="5" t="s">
        <v>4962</v>
      </c>
      <c r="E133" s="6" t="s">
        <v>23</v>
      </c>
      <c r="F133" s="5" t="s">
        <v>96</v>
      </c>
      <c r="G133" s="9" t="s">
        <v>5032</v>
      </c>
      <c r="H133" s="10" t="s">
        <v>944</v>
      </c>
      <c r="I133" s="5">
        <v>1</v>
      </c>
      <c r="J133" s="5" t="str">
        <f t="shared" si="4"/>
        <v>23F主楼开放办公区</v>
      </c>
      <c r="K133" s="5"/>
      <c r="L133" s="5" t="str">
        <f t="shared" si="5"/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4893</v>
      </c>
      <c r="D134" s="5" t="s">
        <v>4962</v>
      </c>
      <c r="E134" s="6" t="s">
        <v>23</v>
      </c>
      <c r="F134" s="5" t="s">
        <v>96</v>
      </c>
      <c r="G134" s="9" t="s">
        <v>5033</v>
      </c>
      <c r="H134" s="10" t="s">
        <v>946</v>
      </c>
      <c r="I134" s="5">
        <v>1</v>
      </c>
      <c r="J134" s="5" t="str">
        <f t="shared" si="4"/>
        <v>23F主楼开放办公区</v>
      </c>
      <c r="K134" s="5"/>
      <c r="L134" s="5" t="str">
        <f t="shared" si="5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4893</v>
      </c>
      <c r="D135" s="5" t="s">
        <v>4962</v>
      </c>
      <c r="E135" s="6" t="s">
        <v>23</v>
      </c>
      <c r="F135" s="5" t="s">
        <v>96</v>
      </c>
      <c r="G135" s="9" t="s">
        <v>5034</v>
      </c>
      <c r="H135" s="10" t="s">
        <v>948</v>
      </c>
      <c r="I135" s="5">
        <v>1</v>
      </c>
      <c r="J135" s="5" t="str">
        <f t="shared" si="4"/>
        <v>23F主楼开放办公区</v>
      </c>
      <c r="K135" s="5"/>
      <c r="L135" s="5" t="str">
        <f t="shared" si="5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4893</v>
      </c>
      <c r="D136" s="5" t="s">
        <v>4946</v>
      </c>
      <c r="E136" s="6" t="s">
        <v>23</v>
      </c>
      <c r="F136" s="5" t="s">
        <v>96</v>
      </c>
      <c r="G136" s="9" t="s">
        <v>5035</v>
      </c>
      <c r="H136" s="10" t="s">
        <v>950</v>
      </c>
      <c r="I136" s="5">
        <v>1</v>
      </c>
      <c r="J136" s="5" t="str">
        <f t="shared" si="4"/>
        <v>23F主楼核心筒大会议室</v>
      </c>
      <c r="K136" s="5"/>
      <c r="L136" s="5" t="str">
        <f t="shared" si="5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4893</v>
      </c>
      <c r="D137" s="5" t="s">
        <v>4905</v>
      </c>
      <c r="E137" s="6" t="s">
        <v>23</v>
      </c>
      <c r="F137" s="5" t="s">
        <v>96</v>
      </c>
      <c r="G137" s="9" t="s">
        <v>5036</v>
      </c>
      <c r="H137" s="10" t="s">
        <v>5037</v>
      </c>
      <c r="I137" s="5">
        <v>1</v>
      </c>
      <c r="J137" s="5" t="str">
        <f t="shared" si="4"/>
        <v>23F主楼办公室</v>
      </c>
      <c r="K137" s="5"/>
      <c r="L137" s="5" t="str">
        <f t="shared" si="5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4893</v>
      </c>
      <c r="D138" s="5" t="s">
        <v>4905</v>
      </c>
      <c r="E138" s="6" t="s">
        <v>23</v>
      </c>
      <c r="F138" s="5" t="s">
        <v>96</v>
      </c>
      <c r="G138" s="9" t="s">
        <v>5038</v>
      </c>
      <c r="H138" s="10" t="s">
        <v>4794</v>
      </c>
      <c r="I138" s="5">
        <v>1</v>
      </c>
      <c r="J138" s="5" t="str">
        <f t="shared" si="4"/>
        <v>23F主楼办公室</v>
      </c>
      <c r="K138" s="5"/>
      <c r="L138" s="5" t="str">
        <f t="shared" si="5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4893</v>
      </c>
      <c r="D139" s="5" t="s">
        <v>4905</v>
      </c>
      <c r="E139" s="6" t="s">
        <v>23</v>
      </c>
      <c r="F139" s="5" t="s">
        <v>96</v>
      </c>
      <c r="G139" s="9" t="s">
        <v>5039</v>
      </c>
      <c r="H139" s="10" t="s">
        <v>4796</v>
      </c>
      <c r="I139" s="5">
        <v>1</v>
      </c>
      <c r="J139" s="5" t="str">
        <f t="shared" si="4"/>
        <v>23F主楼办公室</v>
      </c>
      <c r="K139" s="5"/>
      <c r="L139" s="5" t="str">
        <f t="shared" si="5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4893</v>
      </c>
      <c r="D140" s="5" t="s">
        <v>4905</v>
      </c>
      <c r="E140" s="6" t="s">
        <v>23</v>
      </c>
      <c r="F140" s="5" t="s">
        <v>96</v>
      </c>
      <c r="G140" s="9" t="s">
        <v>5040</v>
      </c>
      <c r="H140" s="10" t="s">
        <v>4798</v>
      </c>
      <c r="I140" s="5">
        <v>1</v>
      </c>
      <c r="J140" s="5" t="str">
        <f t="shared" si="4"/>
        <v>23F主楼办公室</v>
      </c>
      <c r="K140" s="5"/>
      <c r="L140" s="5" t="str">
        <f t="shared" si="5"/>
        <v>双口面板（网络插座）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4893</v>
      </c>
      <c r="D141" s="5" t="s">
        <v>4905</v>
      </c>
      <c r="E141" s="6" t="s">
        <v>23</v>
      </c>
      <c r="F141" s="5" t="s">
        <v>96</v>
      </c>
      <c r="G141" s="9" t="s">
        <v>5041</v>
      </c>
      <c r="H141" s="10" t="s">
        <v>4800</v>
      </c>
      <c r="I141" s="5">
        <v>1</v>
      </c>
      <c r="J141" s="5" t="str">
        <f t="shared" si="4"/>
        <v>23F主楼办公室</v>
      </c>
      <c r="K141" s="5"/>
      <c r="L141" s="5" t="str">
        <f t="shared" si="5"/>
        <v>双口面板（网络插座）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4893</v>
      </c>
      <c r="D142" s="5" t="s">
        <v>4905</v>
      </c>
      <c r="E142" s="6" t="s">
        <v>23</v>
      </c>
      <c r="F142" s="5" t="s">
        <v>96</v>
      </c>
      <c r="G142" s="9" t="s">
        <v>5042</v>
      </c>
      <c r="H142" s="10" t="s">
        <v>4802</v>
      </c>
      <c r="I142" s="5">
        <v>1</v>
      </c>
      <c r="J142" s="5" t="str">
        <f t="shared" si="4"/>
        <v>23F主楼办公室</v>
      </c>
      <c r="K142" s="5"/>
      <c r="L142" s="5" t="str">
        <f t="shared" si="5"/>
        <v>双口面板（网络插座）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4893</v>
      </c>
      <c r="D143" s="5" t="s">
        <v>4905</v>
      </c>
      <c r="E143" s="6" t="s">
        <v>23</v>
      </c>
      <c r="F143" s="5" t="s">
        <v>96</v>
      </c>
      <c r="G143" s="9" t="s">
        <v>5043</v>
      </c>
      <c r="H143" s="10" t="s">
        <v>4804</v>
      </c>
      <c r="I143" s="5">
        <v>1</v>
      </c>
      <c r="J143" s="5" t="str">
        <f t="shared" si="4"/>
        <v>23F主楼办公室</v>
      </c>
      <c r="K143" s="5"/>
      <c r="L143" s="5" t="str">
        <f t="shared" si="5"/>
        <v>双口面板（网络插座）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4893</v>
      </c>
      <c r="D144" s="5" t="s">
        <v>4905</v>
      </c>
      <c r="E144" s="6" t="s">
        <v>23</v>
      </c>
      <c r="F144" s="5" t="s">
        <v>99</v>
      </c>
      <c r="G144" s="30" t="s">
        <v>5044</v>
      </c>
      <c r="H144" s="31"/>
      <c r="I144" s="5">
        <v>1</v>
      </c>
      <c r="J144" s="5" t="str">
        <f t="shared" ref="J144:J193" si="6">D144</f>
        <v>23F主楼办公室</v>
      </c>
      <c r="K144" s="5"/>
      <c r="L144" s="5" t="str">
        <f t="shared" ref="L144:L193" si="7">F144</f>
        <v>单口面板（电话插座）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4893</v>
      </c>
      <c r="D145" s="5" t="s">
        <v>4905</v>
      </c>
      <c r="E145" s="6" t="s">
        <v>23</v>
      </c>
      <c r="F145" s="5" t="s">
        <v>99</v>
      </c>
      <c r="G145" s="30" t="s">
        <v>5045</v>
      </c>
      <c r="H145" s="31"/>
      <c r="I145" s="5">
        <v>1</v>
      </c>
      <c r="J145" s="5" t="str">
        <f t="shared" si="6"/>
        <v>23F主楼办公室</v>
      </c>
      <c r="K145" s="5"/>
      <c r="L145" s="5" t="str">
        <f t="shared" si="7"/>
        <v>单口面板（电话插座）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4893</v>
      </c>
      <c r="D146" s="5" t="s">
        <v>4905</v>
      </c>
      <c r="E146" s="6" t="s">
        <v>23</v>
      </c>
      <c r="F146" s="5" t="s">
        <v>99</v>
      </c>
      <c r="G146" s="30" t="s">
        <v>5046</v>
      </c>
      <c r="H146" s="31"/>
      <c r="I146" s="5">
        <v>1</v>
      </c>
      <c r="J146" s="5" t="str">
        <f t="shared" si="6"/>
        <v>23F主楼办公室</v>
      </c>
      <c r="K146" s="5"/>
      <c r="L146" s="5" t="str">
        <f t="shared" si="7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4893</v>
      </c>
      <c r="D147" s="5" t="s">
        <v>4905</v>
      </c>
      <c r="E147" s="6" t="s">
        <v>23</v>
      </c>
      <c r="F147" s="5" t="s">
        <v>99</v>
      </c>
      <c r="G147" s="30" t="s">
        <v>5047</v>
      </c>
      <c r="H147" s="31"/>
      <c r="I147" s="5">
        <v>1</v>
      </c>
      <c r="J147" s="5" t="str">
        <f t="shared" si="6"/>
        <v>23F主楼办公室</v>
      </c>
      <c r="K147" s="5"/>
      <c r="L147" s="5" t="str">
        <f t="shared" si="7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4893</v>
      </c>
      <c r="D148" s="5" t="s">
        <v>4905</v>
      </c>
      <c r="E148" s="6" t="s">
        <v>23</v>
      </c>
      <c r="F148" s="5" t="s">
        <v>99</v>
      </c>
      <c r="G148" s="30" t="s">
        <v>5048</v>
      </c>
      <c r="H148" s="31"/>
      <c r="I148" s="5">
        <v>1</v>
      </c>
      <c r="J148" s="5" t="str">
        <f t="shared" si="6"/>
        <v>23F主楼办公室</v>
      </c>
      <c r="K148" s="5"/>
      <c r="L148" s="5" t="str">
        <f t="shared" si="7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4893</v>
      </c>
      <c r="D149" s="5" t="s">
        <v>4905</v>
      </c>
      <c r="E149" s="6" t="s">
        <v>23</v>
      </c>
      <c r="F149" s="5" t="s">
        <v>99</v>
      </c>
      <c r="G149" s="30" t="s">
        <v>5049</v>
      </c>
      <c r="H149" s="31"/>
      <c r="I149" s="5">
        <v>1</v>
      </c>
      <c r="J149" s="5" t="str">
        <f t="shared" si="6"/>
        <v>23F主楼办公室</v>
      </c>
      <c r="K149" s="5"/>
      <c r="L149" s="5" t="str">
        <f t="shared" si="7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4893</v>
      </c>
      <c r="D150" s="5" t="s">
        <v>4962</v>
      </c>
      <c r="E150" s="6" t="s">
        <v>23</v>
      </c>
      <c r="F150" s="5" t="s">
        <v>99</v>
      </c>
      <c r="G150" s="30" t="s">
        <v>5050</v>
      </c>
      <c r="H150" s="31"/>
      <c r="I150" s="5">
        <v>1</v>
      </c>
      <c r="J150" s="5" t="str">
        <f t="shared" si="6"/>
        <v>23F主楼开放办公区</v>
      </c>
      <c r="K150" s="5"/>
      <c r="L150" s="5" t="str">
        <f t="shared" si="7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4893</v>
      </c>
      <c r="D151" s="5" t="s">
        <v>4962</v>
      </c>
      <c r="E151" s="6" t="s">
        <v>23</v>
      </c>
      <c r="F151" s="5" t="s">
        <v>99</v>
      </c>
      <c r="G151" s="30" t="s">
        <v>5051</v>
      </c>
      <c r="H151" s="31"/>
      <c r="I151" s="5">
        <v>1</v>
      </c>
      <c r="J151" s="5" t="str">
        <f t="shared" si="6"/>
        <v>23F主楼开放办公区</v>
      </c>
      <c r="K151" s="5"/>
      <c r="L151" s="5" t="str">
        <f t="shared" si="7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4893</v>
      </c>
      <c r="D152" s="5" t="s">
        <v>4962</v>
      </c>
      <c r="E152" s="6" t="s">
        <v>23</v>
      </c>
      <c r="F152" s="5" t="s">
        <v>99</v>
      </c>
      <c r="G152" s="30" t="s">
        <v>5052</v>
      </c>
      <c r="H152" s="31"/>
      <c r="I152" s="5">
        <v>1</v>
      </c>
      <c r="J152" s="5" t="str">
        <f t="shared" si="6"/>
        <v>23F主楼开放办公区</v>
      </c>
      <c r="K152" s="5"/>
      <c r="L152" s="5" t="str">
        <f t="shared" si="7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4893</v>
      </c>
      <c r="D153" s="5" t="s">
        <v>4962</v>
      </c>
      <c r="E153" s="6" t="s">
        <v>23</v>
      </c>
      <c r="F153" s="5" t="s">
        <v>99</v>
      </c>
      <c r="G153" s="30" t="s">
        <v>5053</v>
      </c>
      <c r="H153" s="31"/>
      <c r="I153" s="5">
        <v>1</v>
      </c>
      <c r="J153" s="5" t="str">
        <f t="shared" si="6"/>
        <v>23F主楼开放办公区</v>
      </c>
      <c r="K153" s="5"/>
      <c r="L153" s="5" t="str">
        <f t="shared" si="7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4893</v>
      </c>
      <c r="D154" s="5" t="s">
        <v>4962</v>
      </c>
      <c r="E154" s="6" t="s">
        <v>23</v>
      </c>
      <c r="F154" s="5" t="s">
        <v>99</v>
      </c>
      <c r="G154" s="30" t="s">
        <v>5054</v>
      </c>
      <c r="H154" s="31"/>
      <c r="I154" s="5">
        <v>1</v>
      </c>
      <c r="J154" s="5" t="str">
        <f t="shared" si="6"/>
        <v>23F主楼开放办公区</v>
      </c>
      <c r="K154" s="5"/>
      <c r="L154" s="5" t="str">
        <f t="shared" si="7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4893</v>
      </c>
      <c r="D155" s="5" t="s">
        <v>4962</v>
      </c>
      <c r="E155" s="6" t="s">
        <v>23</v>
      </c>
      <c r="F155" s="5" t="s">
        <v>99</v>
      </c>
      <c r="G155" s="30" t="s">
        <v>5055</v>
      </c>
      <c r="H155" s="31"/>
      <c r="I155" s="5">
        <v>1</v>
      </c>
      <c r="J155" s="5" t="str">
        <f t="shared" si="6"/>
        <v>23F主楼开放办公区</v>
      </c>
      <c r="K155" s="5"/>
      <c r="L155" s="5" t="str">
        <f t="shared" si="7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4893</v>
      </c>
      <c r="D156" s="5" t="s">
        <v>4962</v>
      </c>
      <c r="E156" s="6" t="s">
        <v>23</v>
      </c>
      <c r="F156" s="5" t="s">
        <v>99</v>
      </c>
      <c r="G156" s="30" t="s">
        <v>5056</v>
      </c>
      <c r="H156" s="31"/>
      <c r="I156" s="5">
        <v>1</v>
      </c>
      <c r="J156" s="5" t="str">
        <f t="shared" si="6"/>
        <v>23F主楼开放办公区</v>
      </c>
      <c r="K156" s="5"/>
      <c r="L156" s="5" t="str">
        <f t="shared" si="7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4893</v>
      </c>
      <c r="D157" s="5" t="s">
        <v>4962</v>
      </c>
      <c r="E157" s="6" t="s">
        <v>23</v>
      </c>
      <c r="F157" s="5" t="s">
        <v>99</v>
      </c>
      <c r="G157" s="30" t="s">
        <v>5057</v>
      </c>
      <c r="H157" s="31"/>
      <c r="I157" s="5">
        <v>1</v>
      </c>
      <c r="J157" s="5" t="str">
        <f t="shared" si="6"/>
        <v>23F主楼开放办公区</v>
      </c>
      <c r="K157" s="5"/>
      <c r="L157" s="5" t="str">
        <f t="shared" si="7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4893</v>
      </c>
      <c r="D158" s="5" t="s">
        <v>4962</v>
      </c>
      <c r="E158" s="6" t="s">
        <v>23</v>
      </c>
      <c r="F158" s="5" t="s">
        <v>99</v>
      </c>
      <c r="G158" s="30" t="s">
        <v>5058</v>
      </c>
      <c r="H158" s="31"/>
      <c r="I158" s="5">
        <v>1</v>
      </c>
      <c r="J158" s="5" t="str">
        <f t="shared" si="6"/>
        <v>23F主楼开放办公区</v>
      </c>
      <c r="K158" s="5"/>
      <c r="L158" s="5" t="str">
        <f t="shared" si="7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4893</v>
      </c>
      <c r="D159" s="5" t="s">
        <v>4962</v>
      </c>
      <c r="E159" s="6" t="s">
        <v>23</v>
      </c>
      <c r="F159" s="5" t="s">
        <v>99</v>
      </c>
      <c r="G159" s="30" t="s">
        <v>5059</v>
      </c>
      <c r="H159" s="31"/>
      <c r="I159" s="5">
        <v>1</v>
      </c>
      <c r="J159" s="5" t="str">
        <f t="shared" si="6"/>
        <v>23F主楼开放办公区</v>
      </c>
      <c r="K159" s="5"/>
      <c r="L159" s="5" t="str">
        <f t="shared" si="7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4893</v>
      </c>
      <c r="D160" s="5" t="s">
        <v>4962</v>
      </c>
      <c r="E160" s="6" t="s">
        <v>23</v>
      </c>
      <c r="F160" s="5" t="s">
        <v>99</v>
      </c>
      <c r="G160" s="30" t="s">
        <v>5060</v>
      </c>
      <c r="H160" s="31"/>
      <c r="I160" s="5">
        <v>1</v>
      </c>
      <c r="J160" s="5" t="str">
        <f t="shared" si="6"/>
        <v>23F主楼开放办公区</v>
      </c>
      <c r="K160" s="5"/>
      <c r="L160" s="5" t="str">
        <f t="shared" si="7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4893</v>
      </c>
      <c r="D161" s="5" t="s">
        <v>4962</v>
      </c>
      <c r="E161" s="6" t="s">
        <v>23</v>
      </c>
      <c r="F161" s="5" t="s">
        <v>99</v>
      </c>
      <c r="G161" s="30" t="s">
        <v>5061</v>
      </c>
      <c r="H161" s="31"/>
      <c r="I161" s="5">
        <v>1</v>
      </c>
      <c r="J161" s="5" t="str">
        <f t="shared" si="6"/>
        <v>23F主楼开放办公区</v>
      </c>
      <c r="K161" s="5"/>
      <c r="L161" s="5" t="str">
        <f t="shared" si="7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4893</v>
      </c>
      <c r="D162" s="5" t="s">
        <v>4962</v>
      </c>
      <c r="E162" s="6" t="s">
        <v>23</v>
      </c>
      <c r="F162" s="5" t="s">
        <v>99</v>
      </c>
      <c r="G162" s="30" t="s">
        <v>5062</v>
      </c>
      <c r="H162" s="31"/>
      <c r="I162" s="5">
        <v>1</v>
      </c>
      <c r="J162" s="5" t="str">
        <f t="shared" si="6"/>
        <v>23F主楼开放办公区</v>
      </c>
      <c r="K162" s="5"/>
      <c r="L162" s="5" t="str">
        <f t="shared" si="7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4893</v>
      </c>
      <c r="D163" s="5" t="s">
        <v>4962</v>
      </c>
      <c r="E163" s="6" t="s">
        <v>23</v>
      </c>
      <c r="F163" s="5" t="s">
        <v>99</v>
      </c>
      <c r="G163" s="30" t="s">
        <v>5063</v>
      </c>
      <c r="H163" s="31"/>
      <c r="I163" s="5">
        <v>1</v>
      </c>
      <c r="J163" s="5" t="str">
        <f t="shared" si="6"/>
        <v>23F主楼开放办公区</v>
      </c>
      <c r="K163" s="5"/>
      <c r="L163" s="5" t="str">
        <f t="shared" si="7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4893</v>
      </c>
      <c r="D164" s="5" t="s">
        <v>4962</v>
      </c>
      <c r="E164" s="6" t="s">
        <v>23</v>
      </c>
      <c r="F164" s="5" t="s">
        <v>99</v>
      </c>
      <c r="G164" s="30" t="s">
        <v>5064</v>
      </c>
      <c r="H164" s="31"/>
      <c r="I164" s="5">
        <v>1</v>
      </c>
      <c r="J164" s="5" t="str">
        <f t="shared" si="6"/>
        <v>23F主楼开放办公区</v>
      </c>
      <c r="K164" s="5"/>
      <c r="L164" s="5" t="str">
        <f t="shared" si="7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4893</v>
      </c>
      <c r="D165" s="5" t="s">
        <v>4962</v>
      </c>
      <c r="E165" s="6" t="s">
        <v>23</v>
      </c>
      <c r="F165" s="5" t="s">
        <v>99</v>
      </c>
      <c r="G165" s="30" t="s">
        <v>5065</v>
      </c>
      <c r="H165" s="31"/>
      <c r="I165" s="5">
        <v>1</v>
      </c>
      <c r="J165" s="5" t="str">
        <f t="shared" si="6"/>
        <v>23F主楼开放办公区</v>
      </c>
      <c r="K165" s="5"/>
      <c r="L165" s="5" t="str">
        <f t="shared" si="7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4893</v>
      </c>
      <c r="D166" s="5" t="s">
        <v>4962</v>
      </c>
      <c r="E166" s="6" t="s">
        <v>23</v>
      </c>
      <c r="F166" s="5" t="s">
        <v>99</v>
      </c>
      <c r="G166" s="30" t="s">
        <v>5066</v>
      </c>
      <c r="H166" s="31"/>
      <c r="I166" s="5">
        <v>1</v>
      </c>
      <c r="J166" s="5" t="str">
        <f t="shared" si="6"/>
        <v>23F主楼开放办公区</v>
      </c>
      <c r="K166" s="5"/>
      <c r="L166" s="5" t="str">
        <f t="shared" si="7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4893</v>
      </c>
      <c r="D167" s="5" t="s">
        <v>4962</v>
      </c>
      <c r="E167" s="6" t="s">
        <v>23</v>
      </c>
      <c r="F167" s="5" t="s">
        <v>99</v>
      </c>
      <c r="G167" s="30" t="s">
        <v>5067</v>
      </c>
      <c r="H167" s="31"/>
      <c r="I167" s="5">
        <v>1</v>
      </c>
      <c r="J167" s="5" t="str">
        <f t="shared" si="6"/>
        <v>23F主楼开放办公区</v>
      </c>
      <c r="K167" s="5"/>
      <c r="L167" s="5" t="str">
        <f t="shared" si="7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4893</v>
      </c>
      <c r="D168" s="5" t="s">
        <v>4905</v>
      </c>
      <c r="E168" s="6" t="s">
        <v>23</v>
      </c>
      <c r="F168" s="5" t="s">
        <v>99</v>
      </c>
      <c r="G168" s="30" t="s">
        <v>5068</v>
      </c>
      <c r="H168" s="31"/>
      <c r="I168" s="5">
        <v>1</v>
      </c>
      <c r="J168" s="5" t="str">
        <f t="shared" si="6"/>
        <v>23F主楼办公室</v>
      </c>
      <c r="K168" s="5"/>
      <c r="L168" s="5" t="str">
        <f t="shared" si="7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4893</v>
      </c>
      <c r="D169" s="5" t="s">
        <v>4905</v>
      </c>
      <c r="E169" s="6" t="s">
        <v>23</v>
      </c>
      <c r="F169" s="5" t="s">
        <v>99</v>
      </c>
      <c r="G169" s="30" t="s">
        <v>5069</v>
      </c>
      <c r="H169" s="31"/>
      <c r="I169" s="5">
        <v>1</v>
      </c>
      <c r="J169" s="5" t="str">
        <f t="shared" si="6"/>
        <v>23F主楼办公室</v>
      </c>
      <c r="K169" s="5"/>
      <c r="L169" s="5" t="str">
        <f t="shared" si="7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4893</v>
      </c>
      <c r="D170" s="5" t="s">
        <v>4905</v>
      </c>
      <c r="E170" s="6" t="s">
        <v>23</v>
      </c>
      <c r="F170" s="5" t="s">
        <v>99</v>
      </c>
      <c r="G170" s="30" t="s">
        <v>5070</v>
      </c>
      <c r="H170" s="31"/>
      <c r="I170" s="5">
        <v>1</v>
      </c>
      <c r="J170" s="5" t="str">
        <f t="shared" si="6"/>
        <v>23F主楼办公室</v>
      </c>
      <c r="K170" s="5"/>
      <c r="L170" s="5" t="str">
        <f t="shared" si="7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4893</v>
      </c>
      <c r="D171" s="5" t="s">
        <v>4905</v>
      </c>
      <c r="E171" s="6" t="s">
        <v>23</v>
      </c>
      <c r="F171" s="5" t="s">
        <v>99</v>
      </c>
      <c r="G171" s="30" t="s">
        <v>5071</v>
      </c>
      <c r="H171" s="31"/>
      <c r="I171" s="5">
        <v>1</v>
      </c>
      <c r="J171" s="5" t="str">
        <f t="shared" si="6"/>
        <v>23F主楼办公室</v>
      </c>
      <c r="K171" s="5"/>
      <c r="L171" s="5" t="str">
        <f t="shared" si="7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4893</v>
      </c>
      <c r="D172" s="5" t="s">
        <v>4905</v>
      </c>
      <c r="E172" s="6" t="s">
        <v>23</v>
      </c>
      <c r="F172" s="5" t="s">
        <v>99</v>
      </c>
      <c r="G172" s="30" t="s">
        <v>5072</v>
      </c>
      <c r="H172" s="31"/>
      <c r="I172" s="5">
        <v>1</v>
      </c>
      <c r="J172" s="5" t="str">
        <f t="shared" si="6"/>
        <v>23F主楼办公室</v>
      </c>
      <c r="K172" s="5"/>
      <c r="L172" s="5" t="str">
        <f t="shared" si="7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4893</v>
      </c>
      <c r="D173" s="5" t="s">
        <v>4905</v>
      </c>
      <c r="E173" s="6" t="s">
        <v>23</v>
      </c>
      <c r="F173" s="5" t="s">
        <v>99</v>
      </c>
      <c r="G173" s="30" t="s">
        <v>5073</v>
      </c>
      <c r="H173" s="31"/>
      <c r="I173" s="5">
        <v>1</v>
      </c>
      <c r="J173" s="5" t="str">
        <f t="shared" si="6"/>
        <v>23F主楼办公室</v>
      </c>
      <c r="K173" s="5"/>
      <c r="L173" s="5" t="str">
        <f t="shared" si="7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4893</v>
      </c>
      <c r="D174" s="5" t="s">
        <v>4905</v>
      </c>
      <c r="E174" s="6" t="s">
        <v>23</v>
      </c>
      <c r="F174" s="5" t="s">
        <v>99</v>
      </c>
      <c r="G174" s="30" t="s">
        <v>5074</v>
      </c>
      <c r="H174" s="31"/>
      <c r="I174" s="5">
        <v>1</v>
      </c>
      <c r="J174" s="5" t="str">
        <f t="shared" si="6"/>
        <v>23F主楼办公室</v>
      </c>
      <c r="K174" s="5"/>
      <c r="L174" s="5" t="str">
        <f t="shared" si="7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4893</v>
      </c>
      <c r="D175" s="5" t="s">
        <v>4905</v>
      </c>
      <c r="E175" s="6" t="s">
        <v>23</v>
      </c>
      <c r="F175" s="5" t="s">
        <v>99</v>
      </c>
      <c r="G175" s="30" t="s">
        <v>5075</v>
      </c>
      <c r="H175" s="31"/>
      <c r="I175" s="5">
        <v>1</v>
      </c>
      <c r="J175" s="5" t="str">
        <f t="shared" si="6"/>
        <v>23F主楼办公室</v>
      </c>
      <c r="K175" s="5"/>
      <c r="L175" s="5" t="str">
        <f t="shared" si="7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4893</v>
      </c>
      <c r="D176" s="5" t="s">
        <v>4905</v>
      </c>
      <c r="E176" s="6" t="s">
        <v>23</v>
      </c>
      <c r="F176" s="5" t="s">
        <v>99</v>
      </c>
      <c r="G176" s="30" t="s">
        <v>5076</v>
      </c>
      <c r="H176" s="31"/>
      <c r="I176" s="5">
        <v>1</v>
      </c>
      <c r="J176" s="5" t="str">
        <f t="shared" si="6"/>
        <v>23F主楼办公室</v>
      </c>
      <c r="K176" s="5"/>
      <c r="L176" s="5" t="str">
        <f t="shared" si="7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4893</v>
      </c>
      <c r="D177" s="5" t="s">
        <v>4905</v>
      </c>
      <c r="E177" s="6" t="s">
        <v>23</v>
      </c>
      <c r="F177" s="5" t="s">
        <v>99</v>
      </c>
      <c r="G177" s="30" t="s">
        <v>5077</v>
      </c>
      <c r="H177" s="31"/>
      <c r="I177" s="5">
        <v>1</v>
      </c>
      <c r="J177" s="5" t="str">
        <f t="shared" si="6"/>
        <v>23F主楼办公室</v>
      </c>
      <c r="K177" s="5"/>
      <c r="L177" s="5" t="str">
        <f t="shared" si="7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4893</v>
      </c>
      <c r="D178" s="5" t="s">
        <v>4905</v>
      </c>
      <c r="E178" s="6" t="s">
        <v>23</v>
      </c>
      <c r="F178" s="5" t="s">
        <v>99</v>
      </c>
      <c r="G178" s="30" t="s">
        <v>5078</v>
      </c>
      <c r="H178" s="31"/>
      <c r="I178" s="5">
        <v>1</v>
      </c>
      <c r="J178" s="5" t="str">
        <f t="shared" si="6"/>
        <v>23F主楼办公室</v>
      </c>
      <c r="K178" s="5"/>
      <c r="L178" s="5" t="str">
        <f t="shared" si="7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4893</v>
      </c>
      <c r="D179" s="5" t="s">
        <v>4905</v>
      </c>
      <c r="E179" s="6" t="s">
        <v>23</v>
      </c>
      <c r="F179" s="5" t="s">
        <v>99</v>
      </c>
      <c r="G179" s="30" t="s">
        <v>5079</v>
      </c>
      <c r="H179" s="31"/>
      <c r="I179" s="5">
        <v>1</v>
      </c>
      <c r="J179" s="5" t="str">
        <f t="shared" si="6"/>
        <v>23F主楼办公室</v>
      </c>
      <c r="K179" s="5"/>
      <c r="L179" s="5" t="str">
        <f t="shared" si="7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4893</v>
      </c>
      <c r="D180" s="5" t="s">
        <v>4905</v>
      </c>
      <c r="E180" s="6" t="s">
        <v>23</v>
      </c>
      <c r="F180" s="5" t="s">
        <v>99</v>
      </c>
      <c r="G180" s="30" t="s">
        <v>5080</v>
      </c>
      <c r="H180" s="31"/>
      <c r="I180" s="5">
        <v>1</v>
      </c>
      <c r="J180" s="5" t="str">
        <f t="shared" si="6"/>
        <v>23F主楼办公室</v>
      </c>
      <c r="K180" s="5"/>
      <c r="L180" s="5" t="str">
        <f t="shared" si="7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4893</v>
      </c>
      <c r="D181" s="5" t="s">
        <v>4905</v>
      </c>
      <c r="E181" s="6" t="s">
        <v>23</v>
      </c>
      <c r="F181" s="5" t="s">
        <v>99</v>
      </c>
      <c r="G181" s="30" t="s">
        <v>5081</v>
      </c>
      <c r="H181" s="31"/>
      <c r="I181" s="5">
        <v>1</v>
      </c>
      <c r="J181" s="5" t="str">
        <f t="shared" si="6"/>
        <v>23F主楼办公室</v>
      </c>
      <c r="K181" s="5"/>
      <c r="L181" s="5" t="str">
        <f t="shared" si="7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4893</v>
      </c>
      <c r="D182" s="5" t="s">
        <v>4905</v>
      </c>
      <c r="E182" s="6" t="s">
        <v>23</v>
      </c>
      <c r="F182" s="5" t="s">
        <v>99</v>
      </c>
      <c r="G182" s="30" t="s">
        <v>5082</v>
      </c>
      <c r="H182" s="31"/>
      <c r="I182" s="5">
        <v>1</v>
      </c>
      <c r="J182" s="5" t="str">
        <f t="shared" si="6"/>
        <v>23F主楼办公室</v>
      </c>
      <c r="K182" s="5"/>
      <c r="L182" s="5" t="str">
        <f t="shared" si="7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4893</v>
      </c>
      <c r="D183" s="5" t="s">
        <v>4905</v>
      </c>
      <c r="E183" s="6" t="s">
        <v>23</v>
      </c>
      <c r="F183" s="5" t="s">
        <v>99</v>
      </c>
      <c r="G183" s="30" t="s">
        <v>5083</v>
      </c>
      <c r="H183" s="31"/>
      <c r="I183" s="5">
        <v>1</v>
      </c>
      <c r="J183" s="5" t="str">
        <f t="shared" si="6"/>
        <v>23F主楼办公室</v>
      </c>
      <c r="K183" s="5"/>
      <c r="L183" s="5" t="str">
        <f t="shared" si="7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4893</v>
      </c>
      <c r="D184" s="5" t="s">
        <v>4905</v>
      </c>
      <c r="E184" s="6" t="s">
        <v>23</v>
      </c>
      <c r="F184" s="5" t="s">
        <v>99</v>
      </c>
      <c r="G184" s="30" t="s">
        <v>5084</v>
      </c>
      <c r="H184" s="31"/>
      <c r="I184" s="5">
        <v>1</v>
      </c>
      <c r="J184" s="5" t="str">
        <f t="shared" si="6"/>
        <v>23F主楼办公室</v>
      </c>
      <c r="K184" s="5"/>
      <c r="L184" s="5" t="str">
        <f t="shared" si="7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4893</v>
      </c>
      <c r="D185" s="5" t="s">
        <v>4905</v>
      </c>
      <c r="E185" s="6" t="s">
        <v>23</v>
      </c>
      <c r="F185" s="5" t="s">
        <v>99</v>
      </c>
      <c r="G185" s="30" t="s">
        <v>5085</v>
      </c>
      <c r="H185" s="31"/>
      <c r="I185" s="5">
        <v>1</v>
      </c>
      <c r="J185" s="5" t="str">
        <f t="shared" si="6"/>
        <v>23F主楼办公室</v>
      </c>
      <c r="K185" s="5"/>
      <c r="L185" s="5" t="str">
        <f t="shared" si="7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4893</v>
      </c>
      <c r="D186" s="5" t="s">
        <v>4905</v>
      </c>
      <c r="E186" s="6" t="s">
        <v>23</v>
      </c>
      <c r="F186" s="5" t="s">
        <v>99</v>
      </c>
      <c r="G186" s="30" t="s">
        <v>5086</v>
      </c>
      <c r="H186" s="31"/>
      <c r="I186" s="5">
        <v>1</v>
      </c>
      <c r="J186" s="5" t="str">
        <f t="shared" si="6"/>
        <v>23F主楼办公室</v>
      </c>
      <c r="K186" s="5"/>
      <c r="L186" s="5" t="str">
        <f t="shared" si="7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4893</v>
      </c>
      <c r="D187" s="5" t="s">
        <v>4905</v>
      </c>
      <c r="E187" s="6" t="s">
        <v>23</v>
      </c>
      <c r="F187" s="5" t="s">
        <v>99</v>
      </c>
      <c r="G187" s="30" t="s">
        <v>5087</v>
      </c>
      <c r="H187" s="31"/>
      <c r="I187" s="5">
        <v>1</v>
      </c>
      <c r="J187" s="5" t="str">
        <f t="shared" si="6"/>
        <v>23F主楼办公室</v>
      </c>
      <c r="K187" s="5"/>
      <c r="L187" s="5" t="str">
        <f t="shared" si="7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4893</v>
      </c>
      <c r="D188" s="5" t="s">
        <v>4905</v>
      </c>
      <c r="E188" s="6" t="s">
        <v>23</v>
      </c>
      <c r="F188" s="5" t="s">
        <v>99</v>
      </c>
      <c r="G188" s="30" t="s">
        <v>5088</v>
      </c>
      <c r="H188" s="31"/>
      <c r="I188" s="5">
        <v>1</v>
      </c>
      <c r="J188" s="5" t="str">
        <f t="shared" si="6"/>
        <v>23F主楼办公室</v>
      </c>
      <c r="K188" s="5"/>
      <c r="L188" s="5" t="str">
        <f t="shared" si="7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4893</v>
      </c>
      <c r="D189" s="5" t="s">
        <v>4905</v>
      </c>
      <c r="E189" s="6" t="s">
        <v>23</v>
      </c>
      <c r="F189" s="5" t="s">
        <v>99</v>
      </c>
      <c r="G189" s="30" t="s">
        <v>5089</v>
      </c>
      <c r="H189" s="31"/>
      <c r="I189" s="5">
        <v>1</v>
      </c>
      <c r="J189" s="5" t="str">
        <f t="shared" si="6"/>
        <v>23F主楼办公室</v>
      </c>
      <c r="K189" s="5"/>
      <c r="L189" s="5" t="str">
        <f t="shared" si="7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4893</v>
      </c>
      <c r="D190" s="5" t="s">
        <v>4934</v>
      </c>
      <c r="E190" s="6" t="s">
        <v>23</v>
      </c>
      <c r="F190" s="5" t="s">
        <v>99</v>
      </c>
      <c r="G190" s="30" t="s">
        <v>5090</v>
      </c>
      <c r="H190" s="31"/>
      <c r="I190" s="5">
        <v>1</v>
      </c>
      <c r="J190" s="5" t="str">
        <f t="shared" si="6"/>
        <v>23F主楼小会议室</v>
      </c>
      <c r="K190" s="5"/>
      <c r="L190" s="5" t="str">
        <f t="shared" si="7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4893</v>
      </c>
      <c r="D191" s="5" t="s">
        <v>4934</v>
      </c>
      <c r="E191" s="6" t="s">
        <v>23</v>
      </c>
      <c r="F191" s="5" t="s">
        <v>99</v>
      </c>
      <c r="G191" s="30" t="s">
        <v>5091</v>
      </c>
      <c r="H191" s="31"/>
      <c r="I191" s="5">
        <v>1</v>
      </c>
      <c r="J191" s="5" t="str">
        <f t="shared" si="6"/>
        <v>23F主楼小会议室</v>
      </c>
      <c r="K191" s="5"/>
      <c r="L191" s="5" t="str">
        <f t="shared" si="7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4893</v>
      </c>
      <c r="D192" s="5" t="s">
        <v>4937</v>
      </c>
      <c r="E192" s="6" t="s">
        <v>23</v>
      </c>
      <c r="F192" s="5" t="s">
        <v>99</v>
      </c>
      <c r="G192" s="30" t="s">
        <v>5092</v>
      </c>
      <c r="H192" s="31"/>
      <c r="I192" s="5">
        <v>1</v>
      </c>
      <c r="J192" s="5" t="str">
        <f t="shared" si="6"/>
        <v>23F主楼中会议室</v>
      </c>
      <c r="K192" s="5"/>
      <c r="L192" s="5" t="str">
        <f t="shared" si="7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4893</v>
      </c>
      <c r="D193" s="5" t="s">
        <v>4905</v>
      </c>
      <c r="E193" s="6" t="s">
        <v>23</v>
      </c>
      <c r="F193" s="5" t="s">
        <v>99</v>
      </c>
      <c r="G193" s="30" t="s">
        <v>5093</v>
      </c>
      <c r="H193" s="31"/>
      <c r="I193" s="5">
        <v>1</v>
      </c>
      <c r="J193" s="5" t="str">
        <f t="shared" si="6"/>
        <v>23F主楼办公室</v>
      </c>
      <c r="K193" s="5"/>
      <c r="L193" s="5" t="str">
        <f t="shared" si="7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4893</v>
      </c>
      <c r="D194" s="5" t="s">
        <v>4905</v>
      </c>
      <c r="E194" s="6" t="s">
        <v>23</v>
      </c>
      <c r="F194" s="5" t="s">
        <v>99</v>
      </c>
      <c r="G194" s="30" t="s">
        <v>5094</v>
      </c>
      <c r="H194" s="31"/>
      <c r="I194" s="5">
        <v>1</v>
      </c>
      <c r="J194" s="5" t="str">
        <f t="shared" ref="J194:J228" si="8">D194</f>
        <v>23F主楼办公室</v>
      </c>
      <c r="K194" s="5"/>
      <c r="L194" s="5" t="str">
        <f t="shared" ref="L194:L228" si="9">F194</f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4893</v>
      </c>
      <c r="D195" s="5" t="s">
        <v>4905</v>
      </c>
      <c r="E195" s="6" t="s">
        <v>23</v>
      </c>
      <c r="F195" s="5" t="s">
        <v>99</v>
      </c>
      <c r="G195" s="30" t="s">
        <v>5095</v>
      </c>
      <c r="H195" s="31"/>
      <c r="I195" s="5">
        <v>1</v>
      </c>
      <c r="J195" s="5" t="str">
        <f t="shared" si="8"/>
        <v>23F主楼办公室</v>
      </c>
      <c r="K195" s="5"/>
      <c r="L195" s="5" t="str">
        <f t="shared" si="9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4893</v>
      </c>
      <c r="D196" s="5" t="s">
        <v>4905</v>
      </c>
      <c r="E196" s="6" t="s">
        <v>23</v>
      </c>
      <c r="F196" s="5" t="s">
        <v>99</v>
      </c>
      <c r="G196" s="30" t="s">
        <v>5096</v>
      </c>
      <c r="H196" s="31"/>
      <c r="I196" s="5">
        <v>1</v>
      </c>
      <c r="J196" s="5" t="str">
        <f t="shared" si="8"/>
        <v>23F主楼办公室</v>
      </c>
      <c r="K196" s="5"/>
      <c r="L196" s="5" t="str">
        <f t="shared" si="9"/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4893</v>
      </c>
      <c r="D197" s="5" t="s">
        <v>4905</v>
      </c>
      <c r="E197" s="6" t="s">
        <v>23</v>
      </c>
      <c r="F197" s="5" t="s">
        <v>99</v>
      </c>
      <c r="G197" s="30" t="s">
        <v>5097</v>
      </c>
      <c r="H197" s="31"/>
      <c r="I197" s="5">
        <v>1</v>
      </c>
      <c r="J197" s="5" t="str">
        <f t="shared" si="8"/>
        <v>23F主楼办公室</v>
      </c>
      <c r="K197" s="5"/>
      <c r="L197" s="5" t="str">
        <f t="shared" si="9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4893</v>
      </c>
      <c r="D198" s="5" t="s">
        <v>4905</v>
      </c>
      <c r="E198" s="6" t="s">
        <v>23</v>
      </c>
      <c r="F198" s="5" t="s">
        <v>99</v>
      </c>
      <c r="G198" s="30" t="s">
        <v>5098</v>
      </c>
      <c r="H198" s="31"/>
      <c r="I198" s="5">
        <v>1</v>
      </c>
      <c r="J198" s="5" t="str">
        <f t="shared" si="8"/>
        <v>23F主楼办公室</v>
      </c>
      <c r="K198" s="5"/>
      <c r="L198" s="5" t="str">
        <f t="shared" si="9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4893</v>
      </c>
      <c r="D199" s="5" t="s">
        <v>4905</v>
      </c>
      <c r="E199" s="6" t="s">
        <v>23</v>
      </c>
      <c r="F199" s="5" t="s">
        <v>99</v>
      </c>
      <c r="G199" s="30" t="s">
        <v>5099</v>
      </c>
      <c r="H199" s="31"/>
      <c r="I199" s="5">
        <v>1</v>
      </c>
      <c r="J199" s="5" t="str">
        <f t="shared" si="8"/>
        <v>23F主楼办公室</v>
      </c>
      <c r="K199" s="5"/>
      <c r="L199" s="5" t="str">
        <f t="shared" si="9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4893</v>
      </c>
      <c r="D200" s="5" t="s">
        <v>4962</v>
      </c>
      <c r="E200" s="6" t="s">
        <v>23</v>
      </c>
      <c r="F200" s="5" t="s">
        <v>99</v>
      </c>
      <c r="G200" s="30" t="s">
        <v>5100</v>
      </c>
      <c r="H200" s="31"/>
      <c r="I200" s="5">
        <v>1</v>
      </c>
      <c r="J200" s="5" t="str">
        <f t="shared" si="8"/>
        <v>23F主楼开放办公区</v>
      </c>
      <c r="K200" s="5"/>
      <c r="L200" s="5" t="str">
        <f t="shared" si="9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4893</v>
      </c>
      <c r="D201" s="5" t="s">
        <v>4962</v>
      </c>
      <c r="E201" s="6" t="s">
        <v>23</v>
      </c>
      <c r="F201" s="5" t="s">
        <v>99</v>
      </c>
      <c r="G201" s="30" t="s">
        <v>5101</v>
      </c>
      <c r="H201" s="31"/>
      <c r="I201" s="5">
        <v>1</v>
      </c>
      <c r="J201" s="5" t="str">
        <f t="shared" si="8"/>
        <v>23F主楼开放办公区</v>
      </c>
      <c r="K201" s="5"/>
      <c r="L201" s="5" t="str">
        <f t="shared" si="9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4893</v>
      </c>
      <c r="D202" s="5" t="s">
        <v>4962</v>
      </c>
      <c r="E202" s="6" t="s">
        <v>23</v>
      </c>
      <c r="F202" s="5" t="s">
        <v>99</v>
      </c>
      <c r="G202" s="30" t="s">
        <v>5102</v>
      </c>
      <c r="H202" s="31"/>
      <c r="I202" s="5">
        <v>1</v>
      </c>
      <c r="J202" s="5" t="str">
        <f t="shared" si="8"/>
        <v>23F主楼开放办公区</v>
      </c>
      <c r="K202" s="5"/>
      <c r="L202" s="5" t="str">
        <f t="shared" si="9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4893</v>
      </c>
      <c r="D203" s="5" t="s">
        <v>4962</v>
      </c>
      <c r="E203" s="6" t="s">
        <v>23</v>
      </c>
      <c r="F203" s="5" t="s">
        <v>99</v>
      </c>
      <c r="G203" s="30" t="s">
        <v>5103</v>
      </c>
      <c r="H203" s="31"/>
      <c r="I203" s="5">
        <v>1</v>
      </c>
      <c r="J203" s="5" t="str">
        <f t="shared" si="8"/>
        <v>23F主楼开放办公区</v>
      </c>
      <c r="K203" s="5"/>
      <c r="L203" s="5" t="str">
        <f t="shared" si="9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4893</v>
      </c>
      <c r="D204" s="5" t="s">
        <v>4962</v>
      </c>
      <c r="E204" s="6" t="s">
        <v>23</v>
      </c>
      <c r="F204" s="5" t="s">
        <v>99</v>
      </c>
      <c r="G204" s="30" t="s">
        <v>5104</v>
      </c>
      <c r="H204" s="31"/>
      <c r="I204" s="5">
        <v>1</v>
      </c>
      <c r="J204" s="5" t="str">
        <f t="shared" si="8"/>
        <v>23F主楼开放办公区</v>
      </c>
      <c r="K204" s="5"/>
      <c r="L204" s="5" t="str">
        <f t="shared" si="9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4893</v>
      </c>
      <c r="D205" s="5" t="s">
        <v>4962</v>
      </c>
      <c r="E205" s="6" t="s">
        <v>23</v>
      </c>
      <c r="F205" s="5" t="s">
        <v>99</v>
      </c>
      <c r="G205" s="30" t="s">
        <v>5105</v>
      </c>
      <c r="H205" s="31"/>
      <c r="I205" s="5">
        <v>1</v>
      </c>
      <c r="J205" s="5" t="str">
        <f t="shared" si="8"/>
        <v>23F主楼开放办公区</v>
      </c>
      <c r="K205" s="5"/>
      <c r="L205" s="5" t="str">
        <f t="shared" si="9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4893</v>
      </c>
      <c r="D206" s="5" t="s">
        <v>4962</v>
      </c>
      <c r="E206" s="6" t="s">
        <v>23</v>
      </c>
      <c r="F206" s="5" t="s">
        <v>99</v>
      </c>
      <c r="G206" s="30" t="s">
        <v>5106</v>
      </c>
      <c r="H206" s="31"/>
      <c r="I206" s="5">
        <v>1</v>
      </c>
      <c r="J206" s="5" t="str">
        <f t="shared" si="8"/>
        <v>23F主楼开放办公区</v>
      </c>
      <c r="K206" s="5"/>
      <c r="L206" s="5" t="str">
        <f t="shared" si="9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4893</v>
      </c>
      <c r="D207" s="5" t="s">
        <v>4962</v>
      </c>
      <c r="E207" s="6" t="s">
        <v>23</v>
      </c>
      <c r="F207" s="5" t="s">
        <v>99</v>
      </c>
      <c r="G207" s="30" t="s">
        <v>5107</v>
      </c>
      <c r="H207" s="31"/>
      <c r="I207" s="5">
        <v>1</v>
      </c>
      <c r="J207" s="5" t="str">
        <f t="shared" si="8"/>
        <v>23F主楼开放办公区</v>
      </c>
      <c r="K207" s="5"/>
      <c r="L207" s="5" t="str">
        <f t="shared" si="9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4893</v>
      </c>
      <c r="D208" s="5" t="s">
        <v>4962</v>
      </c>
      <c r="E208" s="6" t="s">
        <v>23</v>
      </c>
      <c r="F208" s="5" t="s">
        <v>99</v>
      </c>
      <c r="G208" s="30" t="s">
        <v>5108</v>
      </c>
      <c r="H208" s="31"/>
      <c r="I208" s="5">
        <v>1</v>
      </c>
      <c r="J208" s="5" t="str">
        <f t="shared" si="8"/>
        <v>23F主楼开放办公区</v>
      </c>
      <c r="K208" s="5"/>
      <c r="L208" s="5" t="str">
        <f t="shared" si="9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4893</v>
      </c>
      <c r="D209" s="5" t="s">
        <v>4962</v>
      </c>
      <c r="E209" s="6" t="s">
        <v>23</v>
      </c>
      <c r="F209" s="5" t="s">
        <v>99</v>
      </c>
      <c r="G209" s="30" t="s">
        <v>5109</v>
      </c>
      <c r="H209" s="31"/>
      <c r="I209" s="5">
        <v>1</v>
      </c>
      <c r="J209" s="5" t="str">
        <f t="shared" si="8"/>
        <v>23F主楼开放办公区</v>
      </c>
      <c r="K209" s="5"/>
      <c r="L209" s="5" t="str">
        <f t="shared" si="9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4893</v>
      </c>
      <c r="D210" s="5" t="s">
        <v>4962</v>
      </c>
      <c r="E210" s="6" t="s">
        <v>23</v>
      </c>
      <c r="F210" s="5" t="s">
        <v>99</v>
      </c>
      <c r="G210" s="30" t="s">
        <v>5110</v>
      </c>
      <c r="H210" s="31"/>
      <c r="I210" s="5">
        <v>1</v>
      </c>
      <c r="J210" s="5" t="str">
        <f t="shared" si="8"/>
        <v>23F主楼开放办公区</v>
      </c>
      <c r="K210" s="5"/>
      <c r="L210" s="5" t="str">
        <f t="shared" si="9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4893</v>
      </c>
      <c r="D211" s="5" t="s">
        <v>4962</v>
      </c>
      <c r="E211" s="6" t="s">
        <v>23</v>
      </c>
      <c r="F211" s="5" t="s">
        <v>99</v>
      </c>
      <c r="G211" s="30" t="s">
        <v>5111</v>
      </c>
      <c r="H211" s="31"/>
      <c r="I211" s="5">
        <v>1</v>
      </c>
      <c r="J211" s="5" t="str">
        <f t="shared" si="8"/>
        <v>23F主楼开放办公区</v>
      </c>
      <c r="K211" s="5"/>
      <c r="L211" s="5" t="str">
        <f t="shared" si="9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4893</v>
      </c>
      <c r="D212" s="5" t="s">
        <v>4962</v>
      </c>
      <c r="E212" s="6" t="s">
        <v>23</v>
      </c>
      <c r="F212" s="5" t="s">
        <v>99</v>
      </c>
      <c r="G212" s="30" t="s">
        <v>5112</v>
      </c>
      <c r="H212" s="31"/>
      <c r="I212" s="5">
        <v>1</v>
      </c>
      <c r="J212" s="5" t="str">
        <f t="shared" si="8"/>
        <v>23F主楼开放办公区</v>
      </c>
      <c r="K212" s="5"/>
      <c r="L212" s="5" t="str">
        <f t="shared" si="9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4893</v>
      </c>
      <c r="D213" s="5" t="s">
        <v>4962</v>
      </c>
      <c r="E213" s="6" t="s">
        <v>23</v>
      </c>
      <c r="F213" s="5" t="s">
        <v>99</v>
      </c>
      <c r="G213" s="30" t="s">
        <v>5113</v>
      </c>
      <c r="H213" s="31"/>
      <c r="I213" s="5">
        <v>1</v>
      </c>
      <c r="J213" s="5" t="str">
        <f t="shared" si="8"/>
        <v>23F主楼开放办公区</v>
      </c>
      <c r="K213" s="5"/>
      <c r="L213" s="5" t="str">
        <f t="shared" si="9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4893</v>
      </c>
      <c r="D214" s="5" t="s">
        <v>4962</v>
      </c>
      <c r="E214" s="6" t="s">
        <v>23</v>
      </c>
      <c r="F214" s="5" t="s">
        <v>99</v>
      </c>
      <c r="G214" s="30" t="s">
        <v>5114</v>
      </c>
      <c r="H214" s="31"/>
      <c r="I214" s="5">
        <v>1</v>
      </c>
      <c r="J214" s="5" t="str">
        <f t="shared" si="8"/>
        <v>23F主楼开放办公区</v>
      </c>
      <c r="K214" s="5"/>
      <c r="L214" s="5" t="str">
        <f t="shared" si="9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4893</v>
      </c>
      <c r="D215" s="5" t="s">
        <v>4962</v>
      </c>
      <c r="E215" s="6" t="s">
        <v>23</v>
      </c>
      <c r="F215" s="5" t="s">
        <v>99</v>
      </c>
      <c r="G215" s="30" t="s">
        <v>5115</v>
      </c>
      <c r="H215" s="31"/>
      <c r="I215" s="5">
        <v>1</v>
      </c>
      <c r="J215" s="5" t="str">
        <f t="shared" si="8"/>
        <v>23F主楼开放办公区</v>
      </c>
      <c r="K215" s="5"/>
      <c r="L215" s="5" t="str">
        <f t="shared" si="9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4893</v>
      </c>
      <c r="D216" s="5" t="s">
        <v>4962</v>
      </c>
      <c r="E216" s="6" t="s">
        <v>23</v>
      </c>
      <c r="F216" s="5" t="s">
        <v>99</v>
      </c>
      <c r="G216" s="30" t="s">
        <v>5116</v>
      </c>
      <c r="H216" s="31"/>
      <c r="I216" s="5">
        <v>1</v>
      </c>
      <c r="J216" s="5" t="str">
        <f t="shared" si="8"/>
        <v>23F主楼开放办公区</v>
      </c>
      <c r="K216" s="5"/>
      <c r="L216" s="5" t="str">
        <f t="shared" si="9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4893</v>
      </c>
      <c r="D217" s="5" t="s">
        <v>4962</v>
      </c>
      <c r="E217" s="6" t="s">
        <v>23</v>
      </c>
      <c r="F217" s="5" t="s">
        <v>99</v>
      </c>
      <c r="G217" s="30" t="s">
        <v>5117</v>
      </c>
      <c r="H217" s="31"/>
      <c r="I217" s="5">
        <v>1</v>
      </c>
      <c r="J217" s="5" t="str">
        <f t="shared" si="8"/>
        <v>23F主楼开放办公区</v>
      </c>
      <c r="K217" s="5"/>
      <c r="L217" s="5" t="str">
        <f t="shared" si="9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4893</v>
      </c>
      <c r="D218" s="5" t="s">
        <v>4962</v>
      </c>
      <c r="E218" s="6" t="s">
        <v>23</v>
      </c>
      <c r="F218" s="5" t="s">
        <v>99</v>
      </c>
      <c r="G218" s="30" t="s">
        <v>5118</v>
      </c>
      <c r="H218" s="31"/>
      <c r="I218" s="5">
        <v>1</v>
      </c>
      <c r="J218" s="5" t="str">
        <f t="shared" si="8"/>
        <v>23F主楼开放办公区</v>
      </c>
      <c r="K218" s="5"/>
      <c r="L218" s="5" t="str">
        <f t="shared" si="9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4893</v>
      </c>
      <c r="D219" s="5" t="s">
        <v>4962</v>
      </c>
      <c r="E219" s="6" t="s">
        <v>23</v>
      </c>
      <c r="F219" s="5" t="s">
        <v>99</v>
      </c>
      <c r="G219" s="30" t="s">
        <v>5119</v>
      </c>
      <c r="H219" s="31"/>
      <c r="I219" s="5">
        <v>1</v>
      </c>
      <c r="J219" s="5" t="str">
        <f t="shared" si="8"/>
        <v>23F主楼开放办公区</v>
      </c>
      <c r="K219" s="5"/>
      <c r="L219" s="5" t="str">
        <f t="shared" si="9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4893</v>
      </c>
      <c r="D220" s="5" t="s">
        <v>4946</v>
      </c>
      <c r="E220" s="6" t="s">
        <v>23</v>
      </c>
      <c r="F220" s="5" t="s">
        <v>99</v>
      </c>
      <c r="G220" s="30" t="s">
        <v>5120</v>
      </c>
      <c r="H220" s="31"/>
      <c r="I220" s="5">
        <v>1</v>
      </c>
      <c r="J220" s="5" t="str">
        <f t="shared" si="8"/>
        <v>23F主楼核心筒大会议室</v>
      </c>
      <c r="K220" s="5"/>
      <c r="L220" s="5" t="str">
        <f t="shared" si="9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4893</v>
      </c>
      <c r="D221" s="5" t="s">
        <v>4905</v>
      </c>
      <c r="E221" s="6" t="s">
        <v>23</v>
      </c>
      <c r="F221" s="5" t="s">
        <v>99</v>
      </c>
      <c r="G221" s="30" t="s">
        <v>5121</v>
      </c>
      <c r="H221" s="31"/>
      <c r="I221" s="5">
        <v>1</v>
      </c>
      <c r="J221" s="5" t="str">
        <f t="shared" si="8"/>
        <v>23F主楼办公室</v>
      </c>
      <c r="K221" s="5"/>
      <c r="L221" s="5" t="str">
        <f t="shared" si="9"/>
        <v>单口面板（电话插座）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219</v>
      </c>
      <c r="B222" s="5"/>
      <c r="C222" s="5" t="s">
        <v>4893</v>
      </c>
      <c r="D222" s="5" t="s">
        <v>4905</v>
      </c>
      <c r="E222" s="6" t="s">
        <v>23</v>
      </c>
      <c r="F222" s="5" t="s">
        <v>99</v>
      </c>
      <c r="G222" s="30" t="s">
        <v>5122</v>
      </c>
      <c r="H222" s="31"/>
      <c r="I222" s="5">
        <v>1</v>
      </c>
      <c r="J222" s="5" t="str">
        <f t="shared" si="8"/>
        <v>23F主楼办公室</v>
      </c>
      <c r="K222" s="5"/>
      <c r="L222" s="5" t="str">
        <f t="shared" si="9"/>
        <v>单口面板（电话插座）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>
        <v>220</v>
      </c>
      <c r="B223" s="5"/>
      <c r="C223" s="5" t="s">
        <v>4893</v>
      </c>
      <c r="D223" s="5" t="s">
        <v>4905</v>
      </c>
      <c r="E223" s="6" t="s">
        <v>23</v>
      </c>
      <c r="F223" s="5" t="s">
        <v>99</v>
      </c>
      <c r="G223" s="30" t="s">
        <v>5123</v>
      </c>
      <c r="H223" s="31"/>
      <c r="I223" s="5">
        <v>1</v>
      </c>
      <c r="J223" s="5" t="str">
        <f t="shared" si="8"/>
        <v>23F主楼办公室</v>
      </c>
      <c r="K223" s="5"/>
      <c r="L223" s="5" t="str">
        <f t="shared" si="9"/>
        <v>单口面板（电话插座）</v>
      </c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>
        <v>221</v>
      </c>
      <c r="B224" s="5"/>
      <c r="C224" s="5" t="s">
        <v>4893</v>
      </c>
      <c r="D224" s="5" t="s">
        <v>4905</v>
      </c>
      <c r="E224" s="6" t="s">
        <v>23</v>
      </c>
      <c r="F224" s="5" t="s">
        <v>99</v>
      </c>
      <c r="G224" s="30" t="s">
        <v>5124</v>
      </c>
      <c r="H224" s="31"/>
      <c r="I224" s="5">
        <v>1</v>
      </c>
      <c r="J224" s="5" t="str">
        <f t="shared" si="8"/>
        <v>23F主楼办公室</v>
      </c>
      <c r="K224" s="5"/>
      <c r="L224" s="5" t="str">
        <f t="shared" si="9"/>
        <v>单口面板（电话插座）</v>
      </c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>
        <v>222</v>
      </c>
      <c r="B225" s="5"/>
      <c r="C225" s="5" t="s">
        <v>4893</v>
      </c>
      <c r="D225" s="5" t="s">
        <v>4905</v>
      </c>
      <c r="E225" s="6" t="s">
        <v>23</v>
      </c>
      <c r="F225" s="5" t="s">
        <v>99</v>
      </c>
      <c r="G225" s="30" t="s">
        <v>5125</v>
      </c>
      <c r="H225" s="31"/>
      <c r="I225" s="5">
        <v>1</v>
      </c>
      <c r="J225" s="5" t="str">
        <f t="shared" si="8"/>
        <v>23F主楼办公室</v>
      </c>
      <c r="K225" s="5"/>
      <c r="L225" s="5" t="str">
        <f t="shared" si="9"/>
        <v>单口面板（电话插座）</v>
      </c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>
        <v>223</v>
      </c>
      <c r="B226" s="5"/>
      <c r="C226" s="5" t="s">
        <v>4893</v>
      </c>
      <c r="D226" s="5" t="s">
        <v>4905</v>
      </c>
      <c r="E226" s="6" t="s">
        <v>23</v>
      </c>
      <c r="F226" s="5" t="s">
        <v>99</v>
      </c>
      <c r="G226" s="30" t="s">
        <v>5126</v>
      </c>
      <c r="H226" s="31"/>
      <c r="I226" s="5">
        <v>1</v>
      </c>
      <c r="J226" s="5" t="str">
        <f t="shared" si="8"/>
        <v>23F主楼办公室</v>
      </c>
      <c r="K226" s="5"/>
      <c r="L226" s="5" t="str">
        <f t="shared" si="9"/>
        <v>单口面板（电话插座）</v>
      </c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>
        <v>224</v>
      </c>
      <c r="B227" s="5"/>
      <c r="C227" s="5" t="s">
        <v>4893</v>
      </c>
      <c r="D227" s="5" t="s">
        <v>5001</v>
      </c>
      <c r="E227" s="6" t="s">
        <v>23</v>
      </c>
      <c r="F227" s="5" t="s">
        <v>229</v>
      </c>
      <c r="G227" s="9" t="s">
        <v>5127</v>
      </c>
      <c r="H227" s="10" t="s">
        <v>198</v>
      </c>
      <c r="I227" s="5">
        <v>1</v>
      </c>
      <c r="J227" s="5" t="str">
        <f t="shared" si="8"/>
        <v>23F主楼打印间</v>
      </c>
      <c r="K227" s="5"/>
      <c r="L227" s="5" t="str">
        <f t="shared" si="9"/>
        <v>双口面板（电话插座）</v>
      </c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>
        <v>225</v>
      </c>
      <c r="B228" s="5"/>
      <c r="C228" s="5" t="s">
        <v>4893</v>
      </c>
      <c r="D228" s="5" t="s">
        <v>4905</v>
      </c>
      <c r="E228" s="6" t="s">
        <v>23</v>
      </c>
      <c r="F228" s="5" t="s">
        <v>229</v>
      </c>
      <c r="G228" s="9" t="s">
        <v>5128</v>
      </c>
      <c r="H228" s="10" t="s">
        <v>5129</v>
      </c>
      <c r="I228" s="5">
        <v>1</v>
      </c>
      <c r="J228" s="5" t="str">
        <f t="shared" si="8"/>
        <v>23F主楼办公室</v>
      </c>
      <c r="K228" s="5"/>
      <c r="L228" s="5" t="str">
        <f t="shared" si="9"/>
        <v>双口面板（电话插座）</v>
      </c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6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6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6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6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6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6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14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14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14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14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14"/>
      <c r="M471" s="5"/>
      <c r="N471" s="5"/>
      <c r="O471" s="5"/>
      <c r="P471" s="5"/>
      <c r="Q471" s="5"/>
      <c r="R471" s="7"/>
      <c r="S471" s="13"/>
    </row>
    <row r="472" spans="1:19" ht="23.45" customHeight="1" x14ac:dyDescent="0.15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14"/>
      <c r="M472" s="5"/>
      <c r="N472" s="5"/>
      <c r="O472" s="5"/>
      <c r="P472" s="5"/>
      <c r="Q472" s="5"/>
      <c r="R472" s="7"/>
      <c r="S472" s="13"/>
    </row>
    <row r="473" spans="1:19" ht="23.45" customHeight="1" x14ac:dyDescent="0.15">
      <c r="A473" s="4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14"/>
      <c r="M473" s="5"/>
      <c r="N473" s="5"/>
      <c r="O473" s="5"/>
      <c r="P473" s="5"/>
      <c r="Q473" s="5"/>
      <c r="R473" s="7"/>
      <c r="S473" s="13"/>
    </row>
    <row r="474" spans="1:19" ht="23.45" customHeight="1" x14ac:dyDescent="0.15">
      <c r="A474" s="4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14"/>
      <c r="M474" s="5"/>
      <c r="N474" s="5"/>
      <c r="O474" s="5"/>
      <c r="P474" s="5"/>
      <c r="Q474" s="5"/>
      <c r="R474" s="7"/>
      <c r="S474" s="13"/>
    </row>
    <row r="475" spans="1:19" ht="23.45" customHeight="1" x14ac:dyDescent="0.15">
      <c r="A475" s="4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14"/>
      <c r="M475" s="5"/>
      <c r="N475" s="5"/>
      <c r="O475" s="5"/>
      <c r="P475" s="5"/>
      <c r="Q475" s="5"/>
      <c r="R475" s="7"/>
      <c r="S475" s="13"/>
    </row>
    <row r="476" spans="1:19" ht="23.45" customHeight="1" x14ac:dyDescent="0.15">
      <c r="A476" s="4">
        <v>118</v>
      </c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7"/>
      <c r="S476" s="13"/>
    </row>
    <row r="477" spans="1:19" ht="23.45" customHeight="1" x14ac:dyDescent="0.15">
      <c r="A477" s="15">
        <v>28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7"/>
      <c r="S477" s="18"/>
    </row>
  </sheetData>
  <mergeCells count="143">
    <mergeCell ref="G220:H220"/>
    <mergeCell ref="G221:H221"/>
    <mergeCell ref="G222:H222"/>
    <mergeCell ref="G223:H223"/>
    <mergeCell ref="G224:H224"/>
    <mergeCell ref="G225:H225"/>
    <mergeCell ref="G226:H226"/>
    <mergeCell ref="A2:A3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210:H210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201:H201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92:H192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54:H54"/>
    <mergeCell ref="G55:H55"/>
    <mergeCell ref="G56:H56"/>
    <mergeCell ref="G57:H57"/>
    <mergeCell ref="G58:H58"/>
    <mergeCell ref="G144:H144"/>
    <mergeCell ref="G145:H145"/>
    <mergeCell ref="G146:H146"/>
    <mergeCell ref="G147:H147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480"/>
  <sheetViews>
    <sheetView topLeftCell="B223" zoomScale="80" zoomScaleNormal="80" workbookViewId="0">
      <selection activeCell="G236" sqref="G236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4.25" style="2" customWidth="1"/>
    <col min="5" max="5" width="17.625" style="2" customWidth="1"/>
    <col min="6" max="6" width="24" style="2" customWidth="1"/>
    <col min="7" max="7" width="14.125" style="2" customWidth="1"/>
    <col min="8" max="8" width="7.875" style="2" customWidth="1"/>
    <col min="9" max="9" width="8.75" style="2"/>
    <col min="10" max="10" width="24.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5130</v>
      </c>
      <c r="D4" s="5" t="s">
        <v>5131</v>
      </c>
      <c r="E4" s="6" t="s">
        <v>23</v>
      </c>
      <c r="F4" s="5" t="s">
        <v>24</v>
      </c>
      <c r="G4" s="30" t="s">
        <v>5132</v>
      </c>
      <c r="H4" s="31"/>
      <c r="I4" s="5">
        <v>1</v>
      </c>
      <c r="J4" s="5" t="str">
        <f t="shared" ref="J4:J67" si="0">D4</f>
        <v>24F主楼走道</v>
      </c>
      <c r="K4" s="5"/>
      <c r="L4" s="5" t="str">
        <f t="shared" ref="L4:L67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5130</v>
      </c>
      <c r="D5" s="5" t="s">
        <v>5131</v>
      </c>
      <c r="E5" s="6" t="s">
        <v>23</v>
      </c>
      <c r="F5" s="5" t="s">
        <v>24</v>
      </c>
      <c r="G5" s="30" t="s">
        <v>5133</v>
      </c>
      <c r="H5" s="31"/>
      <c r="I5" s="5">
        <v>1</v>
      </c>
      <c r="J5" s="5" t="str">
        <f t="shared" si="0"/>
        <v>24F主楼走道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5130</v>
      </c>
      <c r="D6" s="5" t="s">
        <v>5134</v>
      </c>
      <c r="E6" s="6" t="s">
        <v>23</v>
      </c>
      <c r="F6" s="5" t="s">
        <v>24</v>
      </c>
      <c r="G6" s="30" t="s">
        <v>5135</v>
      </c>
      <c r="H6" s="31"/>
      <c r="I6" s="5">
        <v>1</v>
      </c>
      <c r="J6" s="5" t="str">
        <f t="shared" si="0"/>
        <v>24F主楼电梯厅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5130</v>
      </c>
      <c r="D7" s="5" t="s">
        <v>5131</v>
      </c>
      <c r="E7" s="6" t="s">
        <v>23</v>
      </c>
      <c r="F7" s="5" t="s">
        <v>24</v>
      </c>
      <c r="G7" s="30" t="s">
        <v>5136</v>
      </c>
      <c r="H7" s="31"/>
      <c r="I7" s="5">
        <v>1</v>
      </c>
      <c r="J7" s="5" t="str">
        <f t="shared" si="0"/>
        <v>24F主楼走道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5130</v>
      </c>
      <c r="D8" s="5" t="s">
        <v>5131</v>
      </c>
      <c r="E8" s="6" t="s">
        <v>23</v>
      </c>
      <c r="F8" s="5" t="s">
        <v>24</v>
      </c>
      <c r="G8" s="30" t="s">
        <v>5137</v>
      </c>
      <c r="H8" s="31"/>
      <c r="I8" s="5">
        <v>1</v>
      </c>
      <c r="J8" s="5" t="str">
        <f t="shared" si="0"/>
        <v>24F主楼走道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5130</v>
      </c>
      <c r="D9" s="5" t="s">
        <v>5131</v>
      </c>
      <c r="E9" s="6" t="s">
        <v>23</v>
      </c>
      <c r="F9" s="5" t="s">
        <v>24</v>
      </c>
      <c r="G9" s="30" t="s">
        <v>5138</v>
      </c>
      <c r="H9" s="31"/>
      <c r="I9" s="5">
        <v>1</v>
      </c>
      <c r="J9" s="5" t="str">
        <f t="shared" si="0"/>
        <v>24F主楼走道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5130</v>
      </c>
      <c r="D10" s="5" t="s">
        <v>5131</v>
      </c>
      <c r="E10" s="6" t="s">
        <v>23</v>
      </c>
      <c r="F10" s="5" t="s">
        <v>24</v>
      </c>
      <c r="G10" s="30" t="s">
        <v>5139</v>
      </c>
      <c r="H10" s="31"/>
      <c r="I10" s="5">
        <v>1</v>
      </c>
      <c r="J10" s="5" t="str">
        <f t="shared" si="0"/>
        <v>24F主楼走道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5130</v>
      </c>
      <c r="D11" s="5" t="s">
        <v>5131</v>
      </c>
      <c r="E11" s="6" t="s">
        <v>23</v>
      </c>
      <c r="F11" s="5" t="s">
        <v>24</v>
      </c>
      <c r="G11" s="30" t="s">
        <v>5140</v>
      </c>
      <c r="H11" s="31"/>
      <c r="I11" s="5">
        <v>1</v>
      </c>
      <c r="J11" s="5" t="str">
        <f t="shared" si="0"/>
        <v>24F主楼走道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5130</v>
      </c>
      <c r="D12" s="5" t="s">
        <v>5131</v>
      </c>
      <c r="E12" s="6" t="s">
        <v>23</v>
      </c>
      <c r="F12" s="5" t="s">
        <v>24</v>
      </c>
      <c r="G12" s="30" t="s">
        <v>5141</v>
      </c>
      <c r="H12" s="31"/>
      <c r="I12" s="5">
        <v>1</v>
      </c>
      <c r="J12" s="5" t="str">
        <f t="shared" si="0"/>
        <v>24F主楼走道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5130</v>
      </c>
      <c r="D13" s="5" t="s">
        <v>5142</v>
      </c>
      <c r="E13" s="6" t="s">
        <v>23</v>
      </c>
      <c r="F13" s="5" t="s">
        <v>94</v>
      </c>
      <c r="G13" s="30" t="s">
        <v>5143</v>
      </c>
      <c r="H13" s="31"/>
      <c r="I13" s="5">
        <v>1</v>
      </c>
      <c r="J13" s="5" t="str">
        <f t="shared" si="0"/>
        <v>24F主楼办公室</v>
      </c>
      <c r="K13" s="5"/>
      <c r="L13" s="5" t="str">
        <f t="shared" si="1"/>
        <v>墙面无线AP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5130</v>
      </c>
      <c r="D14" s="5" t="s">
        <v>5142</v>
      </c>
      <c r="E14" s="6" t="s">
        <v>23</v>
      </c>
      <c r="F14" s="5" t="s">
        <v>94</v>
      </c>
      <c r="G14" s="30" t="s">
        <v>5144</v>
      </c>
      <c r="H14" s="31"/>
      <c r="I14" s="5">
        <v>1</v>
      </c>
      <c r="J14" s="5" t="str">
        <f t="shared" si="0"/>
        <v>24F主楼办公室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5130</v>
      </c>
      <c r="D15" s="5" t="s">
        <v>5142</v>
      </c>
      <c r="E15" s="6" t="s">
        <v>23</v>
      </c>
      <c r="F15" s="5" t="s">
        <v>94</v>
      </c>
      <c r="G15" s="30" t="s">
        <v>5145</v>
      </c>
      <c r="H15" s="31"/>
      <c r="I15" s="5">
        <v>1</v>
      </c>
      <c r="J15" s="5" t="str">
        <f t="shared" si="0"/>
        <v>24F主楼办公室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5130</v>
      </c>
      <c r="D16" s="5" t="s">
        <v>5142</v>
      </c>
      <c r="E16" s="6" t="s">
        <v>23</v>
      </c>
      <c r="F16" s="5" t="s">
        <v>94</v>
      </c>
      <c r="G16" s="30" t="s">
        <v>5146</v>
      </c>
      <c r="H16" s="31"/>
      <c r="I16" s="5">
        <v>1</v>
      </c>
      <c r="J16" s="5" t="str">
        <f t="shared" si="0"/>
        <v>24F主楼办公室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5130</v>
      </c>
      <c r="D17" s="5" t="s">
        <v>5142</v>
      </c>
      <c r="E17" s="6" t="s">
        <v>23</v>
      </c>
      <c r="F17" s="5" t="s">
        <v>94</v>
      </c>
      <c r="G17" s="30" t="s">
        <v>5147</v>
      </c>
      <c r="H17" s="31"/>
      <c r="I17" s="5">
        <v>1</v>
      </c>
      <c r="J17" s="5" t="str">
        <f t="shared" si="0"/>
        <v>24F主楼办公室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5130</v>
      </c>
      <c r="D18" s="5" t="s">
        <v>5142</v>
      </c>
      <c r="E18" s="6" t="s">
        <v>23</v>
      </c>
      <c r="F18" s="5" t="s">
        <v>94</v>
      </c>
      <c r="G18" s="30" t="s">
        <v>5148</v>
      </c>
      <c r="H18" s="31"/>
      <c r="I18" s="5">
        <v>1</v>
      </c>
      <c r="J18" s="5" t="str">
        <f t="shared" si="0"/>
        <v>24F主楼办公室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5130</v>
      </c>
      <c r="D19" s="5" t="s">
        <v>5142</v>
      </c>
      <c r="E19" s="6" t="s">
        <v>23</v>
      </c>
      <c r="F19" s="5" t="s">
        <v>94</v>
      </c>
      <c r="G19" s="30" t="s">
        <v>5149</v>
      </c>
      <c r="H19" s="31"/>
      <c r="I19" s="5">
        <v>1</v>
      </c>
      <c r="J19" s="5" t="str">
        <f t="shared" si="0"/>
        <v>24F主楼办公室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5130</v>
      </c>
      <c r="D20" s="5" t="s">
        <v>5142</v>
      </c>
      <c r="E20" s="6" t="s">
        <v>23</v>
      </c>
      <c r="F20" s="5" t="s">
        <v>94</v>
      </c>
      <c r="G20" s="30" t="s">
        <v>5150</v>
      </c>
      <c r="H20" s="31"/>
      <c r="I20" s="5">
        <v>1</v>
      </c>
      <c r="J20" s="5" t="str">
        <f t="shared" si="0"/>
        <v>24F主楼办公室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5130</v>
      </c>
      <c r="D21" s="5" t="s">
        <v>5142</v>
      </c>
      <c r="E21" s="6" t="s">
        <v>23</v>
      </c>
      <c r="F21" s="5" t="s">
        <v>94</v>
      </c>
      <c r="G21" s="30" t="s">
        <v>5151</v>
      </c>
      <c r="H21" s="31"/>
      <c r="I21" s="5">
        <v>1</v>
      </c>
      <c r="J21" s="5" t="str">
        <f t="shared" si="0"/>
        <v>24F主楼办公室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5130</v>
      </c>
      <c r="D22" s="5" t="s">
        <v>5142</v>
      </c>
      <c r="E22" s="6" t="s">
        <v>23</v>
      </c>
      <c r="F22" s="5" t="s">
        <v>94</v>
      </c>
      <c r="G22" s="30" t="s">
        <v>5152</v>
      </c>
      <c r="H22" s="31"/>
      <c r="I22" s="5">
        <v>1</v>
      </c>
      <c r="J22" s="5" t="str">
        <f t="shared" si="0"/>
        <v>24F主楼办公室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5130</v>
      </c>
      <c r="D23" s="5" t="s">
        <v>5142</v>
      </c>
      <c r="E23" s="6" t="s">
        <v>23</v>
      </c>
      <c r="F23" s="5" t="s">
        <v>94</v>
      </c>
      <c r="G23" s="30" t="s">
        <v>5153</v>
      </c>
      <c r="H23" s="31"/>
      <c r="I23" s="5">
        <v>1</v>
      </c>
      <c r="J23" s="5" t="str">
        <f t="shared" si="0"/>
        <v>24F主楼办公室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5130</v>
      </c>
      <c r="D24" s="5" t="s">
        <v>5142</v>
      </c>
      <c r="E24" s="6" t="s">
        <v>23</v>
      </c>
      <c r="F24" s="5" t="s">
        <v>94</v>
      </c>
      <c r="G24" s="30" t="s">
        <v>5154</v>
      </c>
      <c r="H24" s="31"/>
      <c r="I24" s="5">
        <v>1</v>
      </c>
      <c r="J24" s="5" t="str">
        <f t="shared" si="0"/>
        <v>24F主楼办公室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5130</v>
      </c>
      <c r="D25" s="5" t="s">
        <v>5142</v>
      </c>
      <c r="E25" s="6" t="s">
        <v>23</v>
      </c>
      <c r="F25" s="5" t="s">
        <v>94</v>
      </c>
      <c r="G25" s="30" t="s">
        <v>5155</v>
      </c>
      <c r="H25" s="31"/>
      <c r="I25" s="5">
        <v>1</v>
      </c>
      <c r="J25" s="5" t="str">
        <f t="shared" si="0"/>
        <v>24F主楼办公室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5130</v>
      </c>
      <c r="D26" s="5" t="s">
        <v>5142</v>
      </c>
      <c r="E26" s="6" t="s">
        <v>23</v>
      </c>
      <c r="F26" s="5" t="s">
        <v>94</v>
      </c>
      <c r="G26" s="30" t="s">
        <v>5156</v>
      </c>
      <c r="H26" s="31"/>
      <c r="I26" s="5">
        <v>1</v>
      </c>
      <c r="J26" s="5" t="str">
        <f t="shared" si="0"/>
        <v>24F主楼办公室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5130</v>
      </c>
      <c r="D27" s="5" t="s">
        <v>5142</v>
      </c>
      <c r="E27" s="6" t="s">
        <v>23</v>
      </c>
      <c r="F27" s="5" t="s">
        <v>94</v>
      </c>
      <c r="G27" s="30" t="s">
        <v>5157</v>
      </c>
      <c r="H27" s="31"/>
      <c r="I27" s="5">
        <v>1</v>
      </c>
      <c r="J27" s="5" t="str">
        <f t="shared" si="0"/>
        <v>24F主楼办公室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5130</v>
      </c>
      <c r="D28" s="5" t="s">
        <v>5142</v>
      </c>
      <c r="E28" s="6" t="s">
        <v>23</v>
      </c>
      <c r="F28" s="5" t="s">
        <v>94</v>
      </c>
      <c r="G28" s="30" t="s">
        <v>5158</v>
      </c>
      <c r="H28" s="31"/>
      <c r="I28" s="5">
        <v>1</v>
      </c>
      <c r="J28" s="5" t="str">
        <f t="shared" si="0"/>
        <v>24F主楼办公室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5130</v>
      </c>
      <c r="D29" s="5" t="s">
        <v>5142</v>
      </c>
      <c r="E29" s="6" t="s">
        <v>23</v>
      </c>
      <c r="F29" s="5" t="s">
        <v>94</v>
      </c>
      <c r="G29" s="30" t="s">
        <v>5159</v>
      </c>
      <c r="H29" s="31"/>
      <c r="I29" s="5">
        <v>1</v>
      </c>
      <c r="J29" s="5" t="str">
        <f t="shared" si="0"/>
        <v>24F主楼办公室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5130</v>
      </c>
      <c r="D30" s="5" t="s">
        <v>5142</v>
      </c>
      <c r="E30" s="6" t="s">
        <v>23</v>
      </c>
      <c r="F30" s="5" t="s">
        <v>94</v>
      </c>
      <c r="G30" s="30" t="s">
        <v>5160</v>
      </c>
      <c r="H30" s="31"/>
      <c r="I30" s="5">
        <v>1</v>
      </c>
      <c r="J30" s="5" t="str">
        <f t="shared" si="0"/>
        <v>24F主楼办公室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5130</v>
      </c>
      <c r="D31" s="5" t="s">
        <v>5142</v>
      </c>
      <c r="E31" s="6" t="s">
        <v>23</v>
      </c>
      <c r="F31" s="5" t="s">
        <v>94</v>
      </c>
      <c r="G31" s="30" t="s">
        <v>5161</v>
      </c>
      <c r="H31" s="31"/>
      <c r="I31" s="5">
        <v>1</v>
      </c>
      <c r="J31" s="5" t="str">
        <f t="shared" si="0"/>
        <v>24F主楼办公室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5130</v>
      </c>
      <c r="D32" s="5" t="s">
        <v>5142</v>
      </c>
      <c r="E32" s="6" t="s">
        <v>23</v>
      </c>
      <c r="F32" s="5" t="s">
        <v>94</v>
      </c>
      <c r="G32" s="30" t="s">
        <v>5162</v>
      </c>
      <c r="H32" s="31"/>
      <c r="I32" s="5">
        <v>1</v>
      </c>
      <c r="J32" s="5" t="str">
        <f t="shared" si="0"/>
        <v>24F主楼办公室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5130</v>
      </c>
      <c r="D33" s="5" t="s">
        <v>5142</v>
      </c>
      <c r="E33" s="6" t="s">
        <v>23</v>
      </c>
      <c r="F33" s="5" t="s">
        <v>94</v>
      </c>
      <c r="G33" s="30" t="s">
        <v>5163</v>
      </c>
      <c r="H33" s="31"/>
      <c r="I33" s="5">
        <v>1</v>
      </c>
      <c r="J33" s="5" t="str">
        <f t="shared" si="0"/>
        <v>24F主楼办公室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5130</v>
      </c>
      <c r="D34" s="5" t="s">
        <v>5142</v>
      </c>
      <c r="E34" s="6" t="s">
        <v>23</v>
      </c>
      <c r="F34" s="5" t="s">
        <v>94</v>
      </c>
      <c r="G34" s="30" t="s">
        <v>5164</v>
      </c>
      <c r="H34" s="31"/>
      <c r="I34" s="5">
        <v>1</v>
      </c>
      <c r="J34" s="5" t="str">
        <f t="shared" si="0"/>
        <v>24F主楼办公室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5130</v>
      </c>
      <c r="D35" s="5" t="s">
        <v>5142</v>
      </c>
      <c r="E35" s="6" t="s">
        <v>23</v>
      </c>
      <c r="F35" s="5" t="s">
        <v>94</v>
      </c>
      <c r="G35" s="30" t="s">
        <v>5165</v>
      </c>
      <c r="H35" s="31"/>
      <c r="I35" s="5">
        <v>1</v>
      </c>
      <c r="J35" s="5" t="str">
        <f t="shared" si="0"/>
        <v>24F主楼办公室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5130</v>
      </c>
      <c r="D36" s="5" t="s">
        <v>5142</v>
      </c>
      <c r="E36" s="6" t="s">
        <v>23</v>
      </c>
      <c r="F36" s="5" t="s">
        <v>94</v>
      </c>
      <c r="G36" s="30" t="s">
        <v>5166</v>
      </c>
      <c r="H36" s="31"/>
      <c r="I36" s="5">
        <v>1</v>
      </c>
      <c r="J36" s="5" t="str">
        <f t="shared" si="0"/>
        <v>24F主楼办公室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5130</v>
      </c>
      <c r="D37" s="5" t="s">
        <v>5142</v>
      </c>
      <c r="E37" s="6" t="s">
        <v>23</v>
      </c>
      <c r="F37" s="5" t="s">
        <v>94</v>
      </c>
      <c r="G37" s="30" t="s">
        <v>5167</v>
      </c>
      <c r="H37" s="31"/>
      <c r="I37" s="5">
        <v>1</v>
      </c>
      <c r="J37" s="5" t="str">
        <f t="shared" si="0"/>
        <v>24F主楼办公室</v>
      </c>
      <c r="K37" s="5"/>
      <c r="L37" s="5" t="str">
        <f t="shared" si="1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5130</v>
      </c>
      <c r="D38" s="5" t="s">
        <v>5142</v>
      </c>
      <c r="E38" s="6" t="s">
        <v>23</v>
      </c>
      <c r="F38" s="5" t="s">
        <v>94</v>
      </c>
      <c r="G38" s="30" t="s">
        <v>5168</v>
      </c>
      <c r="H38" s="31"/>
      <c r="I38" s="5">
        <v>1</v>
      </c>
      <c r="J38" s="5" t="str">
        <f t="shared" si="0"/>
        <v>24F主楼办公室</v>
      </c>
      <c r="K38" s="5"/>
      <c r="L38" s="5" t="str">
        <f t="shared" si="1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5130</v>
      </c>
      <c r="D39" s="5" t="s">
        <v>5142</v>
      </c>
      <c r="E39" s="6" t="s">
        <v>23</v>
      </c>
      <c r="F39" s="5" t="s">
        <v>94</v>
      </c>
      <c r="G39" s="30" t="s">
        <v>5169</v>
      </c>
      <c r="H39" s="31"/>
      <c r="I39" s="5">
        <v>1</v>
      </c>
      <c r="J39" s="5" t="str">
        <f t="shared" si="0"/>
        <v>24F主楼办公室</v>
      </c>
      <c r="K39" s="5"/>
      <c r="L39" s="5" t="str">
        <f t="shared" si="1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5130</v>
      </c>
      <c r="D40" s="5" t="s">
        <v>5142</v>
      </c>
      <c r="E40" s="6" t="s">
        <v>23</v>
      </c>
      <c r="F40" s="5" t="s">
        <v>94</v>
      </c>
      <c r="G40" s="30" t="s">
        <v>5170</v>
      </c>
      <c r="H40" s="31"/>
      <c r="I40" s="5">
        <v>1</v>
      </c>
      <c r="J40" s="5" t="str">
        <f t="shared" si="0"/>
        <v>24F主楼办公室</v>
      </c>
      <c r="K40" s="5"/>
      <c r="L40" s="5" t="str">
        <f t="shared" si="1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5130</v>
      </c>
      <c r="D41" s="5" t="s">
        <v>5142</v>
      </c>
      <c r="E41" s="6" t="s">
        <v>23</v>
      </c>
      <c r="F41" s="5" t="s">
        <v>94</v>
      </c>
      <c r="G41" s="30" t="s">
        <v>5171</v>
      </c>
      <c r="H41" s="31"/>
      <c r="I41" s="5">
        <v>1</v>
      </c>
      <c r="J41" s="5" t="str">
        <f t="shared" si="0"/>
        <v>24F主楼办公室</v>
      </c>
      <c r="K41" s="5"/>
      <c r="L41" s="5" t="str">
        <f t="shared" si="1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5130</v>
      </c>
      <c r="D42" s="5" t="s">
        <v>5172</v>
      </c>
      <c r="E42" s="6" t="s">
        <v>23</v>
      </c>
      <c r="F42" s="5" t="s">
        <v>94</v>
      </c>
      <c r="G42" s="30" t="s">
        <v>5173</v>
      </c>
      <c r="H42" s="31"/>
      <c r="I42" s="5">
        <v>1</v>
      </c>
      <c r="J42" s="5" t="str">
        <f t="shared" si="0"/>
        <v>24F主楼小会议室</v>
      </c>
      <c r="K42" s="5"/>
      <c r="L42" s="5" t="str">
        <f t="shared" si="1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5130</v>
      </c>
      <c r="D43" s="5" t="s">
        <v>5172</v>
      </c>
      <c r="E43" s="6" t="s">
        <v>23</v>
      </c>
      <c r="F43" s="5" t="s">
        <v>94</v>
      </c>
      <c r="G43" s="30" t="s">
        <v>5174</v>
      </c>
      <c r="H43" s="31"/>
      <c r="I43" s="5">
        <v>1</v>
      </c>
      <c r="J43" s="5" t="str">
        <f t="shared" si="0"/>
        <v>24F主楼小会议室</v>
      </c>
      <c r="K43" s="5"/>
      <c r="L43" s="5" t="str">
        <f t="shared" si="1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5130</v>
      </c>
      <c r="D44" s="5" t="s">
        <v>5175</v>
      </c>
      <c r="E44" s="6" t="s">
        <v>23</v>
      </c>
      <c r="F44" s="5" t="s">
        <v>94</v>
      </c>
      <c r="G44" s="30" t="s">
        <v>5176</v>
      </c>
      <c r="H44" s="31"/>
      <c r="I44" s="5">
        <v>1</v>
      </c>
      <c r="J44" s="5" t="str">
        <f t="shared" si="0"/>
        <v>24F主楼中会议室</v>
      </c>
      <c r="K44" s="5"/>
      <c r="L44" s="5" t="str">
        <f t="shared" si="1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5130</v>
      </c>
      <c r="D45" s="5" t="s">
        <v>5142</v>
      </c>
      <c r="E45" s="6" t="s">
        <v>23</v>
      </c>
      <c r="F45" s="5" t="s">
        <v>94</v>
      </c>
      <c r="G45" s="30" t="s">
        <v>5177</v>
      </c>
      <c r="H45" s="31"/>
      <c r="I45" s="5">
        <v>1</v>
      </c>
      <c r="J45" s="5" t="str">
        <f t="shared" si="0"/>
        <v>24F主楼办公室</v>
      </c>
      <c r="K45" s="5"/>
      <c r="L45" s="5" t="str">
        <f t="shared" si="1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5130</v>
      </c>
      <c r="D46" s="5" t="s">
        <v>5142</v>
      </c>
      <c r="E46" s="6" t="s">
        <v>23</v>
      </c>
      <c r="F46" s="5" t="s">
        <v>94</v>
      </c>
      <c r="G46" s="30" t="s">
        <v>5178</v>
      </c>
      <c r="H46" s="31"/>
      <c r="I46" s="5">
        <v>1</v>
      </c>
      <c r="J46" s="5" t="str">
        <f t="shared" si="0"/>
        <v>24F主楼办公室</v>
      </c>
      <c r="K46" s="5"/>
      <c r="L46" s="5" t="str">
        <f t="shared" si="1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5130</v>
      </c>
      <c r="D47" s="5" t="s">
        <v>5142</v>
      </c>
      <c r="E47" s="6" t="s">
        <v>23</v>
      </c>
      <c r="F47" s="5" t="s">
        <v>94</v>
      </c>
      <c r="G47" s="30" t="s">
        <v>5179</v>
      </c>
      <c r="H47" s="31"/>
      <c r="I47" s="5">
        <v>1</v>
      </c>
      <c r="J47" s="5" t="str">
        <f t="shared" si="0"/>
        <v>24F主楼办公室</v>
      </c>
      <c r="K47" s="5"/>
      <c r="L47" s="5" t="str">
        <f t="shared" si="1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5130</v>
      </c>
      <c r="D48" s="5" t="s">
        <v>5142</v>
      </c>
      <c r="E48" s="6" t="s">
        <v>23</v>
      </c>
      <c r="F48" s="5" t="s">
        <v>94</v>
      </c>
      <c r="G48" s="30" t="s">
        <v>5180</v>
      </c>
      <c r="H48" s="31"/>
      <c r="I48" s="5">
        <v>1</v>
      </c>
      <c r="J48" s="5" t="str">
        <f t="shared" si="0"/>
        <v>24F主楼办公室</v>
      </c>
      <c r="K48" s="5"/>
      <c r="L48" s="5" t="str">
        <f t="shared" si="1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5130</v>
      </c>
      <c r="D49" s="5" t="s">
        <v>5142</v>
      </c>
      <c r="E49" s="6" t="s">
        <v>23</v>
      </c>
      <c r="F49" s="5" t="s">
        <v>94</v>
      </c>
      <c r="G49" s="30" t="s">
        <v>5181</v>
      </c>
      <c r="H49" s="31"/>
      <c r="I49" s="5">
        <v>1</v>
      </c>
      <c r="J49" s="5" t="str">
        <f t="shared" si="0"/>
        <v>24F主楼办公室</v>
      </c>
      <c r="K49" s="5"/>
      <c r="L49" s="5" t="str">
        <f t="shared" si="1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5130</v>
      </c>
      <c r="D50" s="5" t="s">
        <v>5142</v>
      </c>
      <c r="E50" s="6" t="s">
        <v>23</v>
      </c>
      <c r="F50" s="5" t="s">
        <v>94</v>
      </c>
      <c r="G50" s="30" t="s">
        <v>5182</v>
      </c>
      <c r="H50" s="31"/>
      <c r="I50" s="5">
        <v>1</v>
      </c>
      <c r="J50" s="5" t="str">
        <f t="shared" si="0"/>
        <v>24F主楼办公室</v>
      </c>
      <c r="K50" s="5"/>
      <c r="L50" s="5" t="str">
        <f t="shared" si="1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5130</v>
      </c>
      <c r="D51" s="5" t="s">
        <v>5142</v>
      </c>
      <c r="E51" s="6" t="s">
        <v>23</v>
      </c>
      <c r="F51" s="5" t="s">
        <v>94</v>
      </c>
      <c r="G51" s="30" t="s">
        <v>5183</v>
      </c>
      <c r="H51" s="31"/>
      <c r="I51" s="5">
        <v>1</v>
      </c>
      <c r="J51" s="5" t="str">
        <f t="shared" si="0"/>
        <v>24F主楼办公室</v>
      </c>
      <c r="K51" s="5"/>
      <c r="L51" s="5" t="str">
        <f t="shared" si="1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5130</v>
      </c>
      <c r="D52" s="5" t="s">
        <v>5184</v>
      </c>
      <c r="E52" s="6" t="s">
        <v>23</v>
      </c>
      <c r="F52" s="5" t="s">
        <v>94</v>
      </c>
      <c r="G52" s="30" t="s">
        <v>5185</v>
      </c>
      <c r="H52" s="31"/>
      <c r="I52" s="5">
        <v>1</v>
      </c>
      <c r="J52" s="5" t="str">
        <f t="shared" si="0"/>
        <v>24F主楼核心筒大会议室</v>
      </c>
      <c r="K52" s="5"/>
      <c r="L52" s="5" t="str">
        <f t="shared" si="1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5130</v>
      </c>
      <c r="D53" s="5" t="s">
        <v>5142</v>
      </c>
      <c r="E53" s="6" t="s">
        <v>23</v>
      </c>
      <c r="F53" s="5" t="s">
        <v>94</v>
      </c>
      <c r="G53" s="30" t="s">
        <v>5186</v>
      </c>
      <c r="H53" s="31"/>
      <c r="I53" s="5">
        <v>1</v>
      </c>
      <c r="J53" s="5" t="str">
        <f t="shared" si="0"/>
        <v>24F主楼办公室</v>
      </c>
      <c r="K53" s="5"/>
      <c r="L53" s="5" t="str">
        <f t="shared" si="1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5130</v>
      </c>
      <c r="D54" s="5" t="s">
        <v>5142</v>
      </c>
      <c r="E54" s="6" t="s">
        <v>23</v>
      </c>
      <c r="F54" s="5" t="s">
        <v>94</v>
      </c>
      <c r="G54" s="30" t="s">
        <v>5187</v>
      </c>
      <c r="H54" s="31"/>
      <c r="I54" s="5">
        <v>1</v>
      </c>
      <c r="J54" s="5" t="str">
        <f t="shared" si="0"/>
        <v>24F主楼办公室</v>
      </c>
      <c r="K54" s="5"/>
      <c r="L54" s="5" t="str">
        <f t="shared" si="1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5130</v>
      </c>
      <c r="D55" s="5" t="s">
        <v>5142</v>
      </c>
      <c r="E55" s="6" t="s">
        <v>23</v>
      </c>
      <c r="F55" s="5" t="s">
        <v>94</v>
      </c>
      <c r="G55" s="30" t="s">
        <v>5188</v>
      </c>
      <c r="H55" s="31"/>
      <c r="I55" s="5">
        <v>1</v>
      </c>
      <c r="J55" s="5" t="str">
        <f t="shared" si="0"/>
        <v>24F主楼办公室</v>
      </c>
      <c r="K55" s="5"/>
      <c r="L55" s="5" t="str">
        <f t="shared" si="1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5130</v>
      </c>
      <c r="D56" s="5" t="s">
        <v>5142</v>
      </c>
      <c r="E56" s="6" t="s">
        <v>23</v>
      </c>
      <c r="F56" s="5" t="s">
        <v>94</v>
      </c>
      <c r="G56" s="30" t="s">
        <v>5189</v>
      </c>
      <c r="H56" s="31"/>
      <c r="I56" s="5">
        <v>1</v>
      </c>
      <c r="J56" s="5" t="str">
        <f t="shared" si="0"/>
        <v>24F主楼办公室</v>
      </c>
      <c r="K56" s="5"/>
      <c r="L56" s="5" t="str">
        <f t="shared" si="1"/>
        <v>墙面无线AP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5130</v>
      </c>
      <c r="D57" s="5" t="s">
        <v>5142</v>
      </c>
      <c r="E57" s="6" t="s">
        <v>23</v>
      </c>
      <c r="F57" s="5" t="s">
        <v>94</v>
      </c>
      <c r="G57" s="30" t="s">
        <v>5190</v>
      </c>
      <c r="H57" s="31"/>
      <c r="I57" s="5">
        <v>1</v>
      </c>
      <c r="J57" s="5" t="str">
        <f t="shared" si="0"/>
        <v>24F主楼办公室</v>
      </c>
      <c r="K57" s="5"/>
      <c r="L57" s="5" t="str">
        <f t="shared" si="1"/>
        <v>墙面无线AP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5130</v>
      </c>
      <c r="D58" s="5" t="s">
        <v>5142</v>
      </c>
      <c r="E58" s="6" t="s">
        <v>23</v>
      </c>
      <c r="F58" s="5" t="s">
        <v>94</v>
      </c>
      <c r="G58" s="30" t="s">
        <v>5191</v>
      </c>
      <c r="H58" s="31"/>
      <c r="I58" s="5">
        <v>1</v>
      </c>
      <c r="J58" s="5" t="str">
        <f t="shared" si="0"/>
        <v>24F主楼办公室</v>
      </c>
      <c r="K58" s="5"/>
      <c r="L58" s="5" t="str">
        <f t="shared" si="1"/>
        <v>墙面无线AP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5130</v>
      </c>
      <c r="D59" s="5" t="s">
        <v>5192</v>
      </c>
      <c r="E59" s="6" t="s">
        <v>23</v>
      </c>
      <c r="F59" s="5" t="s">
        <v>472</v>
      </c>
      <c r="G59" s="30" t="s">
        <v>5193</v>
      </c>
      <c r="H59" s="31"/>
      <c r="I59" s="5">
        <v>1</v>
      </c>
      <c r="J59" s="5" t="str">
        <f t="shared" si="0"/>
        <v>24F主楼设备间</v>
      </c>
      <c r="K59" s="5"/>
      <c r="L59" s="5" t="str">
        <f t="shared" si="1"/>
        <v>单口面板（网络插座）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5130</v>
      </c>
      <c r="D60" s="5" t="s">
        <v>5142</v>
      </c>
      <c r="E60" s="6" t="s">
        <v>23</v>
      </c>
      <c r="F60" s="5" t="s">
        <v>96</v>
      </c>
      <c r="G60" s="9" t="s">
        <v>5194</v>
      </c>
      <c r="H60" s="10" t="s">
        <v>158</v>
      </c>
      <c r="I60" s="5">
        <v>1</v>
      </c>
      <c r="J60" s="5" t="str">
        <f t="shared" si="0"/>
        <v>24F主楼办公室</v>
      </c>
      <c r="K60" s="5"/>
      <c r="L60" s="5" t="str">
        <f t="shared" si="1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5130</v>
      </c>
      <c r="D61" s="5" t="s">
        <v>5142</v>
      </c>
      <c r="E61" s="6" t="s">
        <v>23</v>
      </c>
      <c r="F61" s="5" t="s">
        <v>96</v>
      </c>
      <c r="G61" s="9" t="s">
        <v>5195</v>
      </c>
      <c r="H61" s="10" t="s">
        <v>160</v>
      </c>
      <c r="I61" s="5">
        <v>1</v>
      </c>
      <c r="J61" s="5" t="str">
        <f t="shared" si="0"/>
        <v>24F主楼办公室</v>
      </c>
      <c r="K61" s="5"/>
      <c r="L61" s="5" t="str">
        <f t="shared" si="1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5130</v>
      </c>
      <c r="D62" s="5" t="s">
        <v>5142</v>
      </c>
      <c r="E62" s="6" t="s">
        <v>23</v>
      </c>
      <c r="F62" s="5" t="s">
        <v>96</v>
      </c>
      <c r="G62" s="9" t="s">
        <v>5196</v>
      </c>
      <c r="H62" s="10" t="s">
        <v>162</v>
      </c>
      <c r="I62" s="5">
        <v>1</v>
      </c>
      <c r="J62" s="5" t="str">
        <f t="shared" si="0"/>
        <v>24F主楼办公室</v>
      </c>
      <c r="K62" s="5"/>
      <c r="L62" s="5" t="str">
        <f t="shared" si="1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5130</v>
      </c>
      <c r="D63" s="5" t="s">
        <v>5142</v>
      </c>
      <c r="E63" s="6" t="s">
        <v>23</v>
      </c>
      <c r="F63" s="5" t="s">
        <v>96</v>
      </c>
      <c r="G63" s="9" t="s">
        <v>5197</v>
      </c>
      <c r="H63" s="10" t="s">
        <v>164</v>
      </c>
      <c r="I63" s="5">
        <v>1</v>
      </c>
      <c r="J63" s="5" t="str">
        <f t="shared" si="0"/>
        <v>24F主楼办公室</v>
      </c>
      <c r="K63" s="5"/>
      <c r="L63" s="5" t="str">
        <f t="shared" si="1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5130</v>
      </c>
      <c r="D64" s="5" t="s">
        <v>5142</v>
      </c>
      <c r="E64" s="6" t="s">
        <v>23</v>
      </c>
      <c r="F64" s="5" t="s">
        <v>96</v>
      </c>
      <c r="G64" s="9" t="s">
        <v>5198</v>
      </c>
      <c r="H64" s="10" t="s">
        <v>166</v>
      </c>
      <c r="I64" s="5">
        <v>1</v>
      </c>
      <c r="J64" s="5" t="str">
        <f t="shared" si="0"/>
        <v>24F主楼办公室</v>
      </c>
      <c r="K64" s="5"/>
      <c r="L64" s="5" t="str">
        <f t="shared" si="1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5130</v>
      </c>
      <c r="D65" s="5" t="s">
        <v>5142</v>
      </c>
      <c r="E65" s="6" t="s">
        <v>23</v>
      </c>
      <c r="F65" s="5" t="s">
        <v>96</v>
      </c>
      <c r="G65" s="9" t="s">
        <v>5199</v>
      </c>
      <c r="H65" s="10" t="s">
        <v>168</v>
      </c>
      <c r="I65" s="5">
        <v>1</v>
      </c>
      <c r="J65" s="5" t="str">
        <f t="shared" si="0"/>
        <v>24F主楼办公室</v>
      </c>
      <c r="K65" s="5"/>
      <c r="L65" s="5" t="str">
        <f t="shared" si="1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5130</v>
      </c>
      <c r="D66" s="5" t="s">
        <v>5142</v>
      </c>
      <c r="E66" s="6" t="s">
        <v>23</v>
      </c>
      <c r="F66" s="5" t="s">
        <v>96</v>
      </c>
      <c r="G66" s="9" t="s">
        <v>5200</v>
      </c>
      <c r="H66" s="10" t="s">
        <v>170</v>
      </c>
      <c r="I66" s="5">
        <v>1</v>
      </c>
      <c r="J66" s="5" t="str">
        <f t="shared" si="0"/>
        <v>24F主楼办公室</v>
      </c>
      <c r="K66" s="5"/>
      <c r="L66" s="5" t="str">
        <f t="shared" si="1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5130</v>
      </c>
      <c r="D67" s="5" t="s">
        <v>5201</v>
      </c>
      <c r="E67" s="6" t="s">
        <v>23</v>
      </c>
      <c r="F67" s="5" t="s">
        <v>96</v>
      </c>
      <c r="G67" s="9" t="s">
        <v>5202</v>
      </c>
      <c r="H67" s="10" t="s">
        <v>172</v>
      </c>
      <c r="I67" s="5">
        <v>1</v>
      </c>
      <c r="J67" s="5" t="str">
        <f t="shared" si="0"/>
        <v>24F主楼开放办公区</v>
      </c>
      <c r="K67" s="5"/>
      <c r="L67" s="5" t="str">
        <f t="shared" si="1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5130</v>
      </c>
      <c r="D68" s="5" t="s">
        <v>5201</v>
      </c>
      <c r="E68" s="6" t="s">
        <v>23</v>
      </c>
      <c r="F68" s="5" t="s">
        <v>96</v>
      </c>
      <c r="G68" s="9" t="s">
        <v>5203</v>
      </c>
      <c r="H68" s="10" t="s">
        <v>174</v>
      </c>
      <c r="I68" s="5">
        <v>1</v>
      </c>
      <c r="J68" s="5" t="str">
        <f t="shared" ref="J68:J131" si="2">D68</f>
        <v>24F主楼开放办公区</v>
      </c>
      <c r="K68" s="5"/>
      <c r="L68" s="5" t="str">
        <f t="shared" ref="L68:L131" si="3">F68</f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5130</v>
      </c>
      <c r="D69" s="5" t="s">
        <v>5201</v>
      </c>
      <c r="E69" s="6" t="s">
        <v>23</v>
      </c>
      <c r="F69" s="5" t="s">
        <v>96</v>
      </c>
      <c r="G69" s="9" t="s">
        <v>5204</v>
      </c>
      <c r="H69" s="10" t="s">
        <v>176</v>
      </c>
      <c r="I69" s="5">
        <v>1</v>
      </c>
      <c r="J69" s="5" t="str">
        <f t="shared" si="2"/>
        <v>24F主楼开放办公区</v>
      </c>
      <c r="K69" s="5"/>
      <c r="L69" s="5" t="str">
        <f t="shared" si="3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5130</v>
      </c>
      <c r="D70" s="5" t="s">
        <v>5201</v>
      </c>
      <c r="E70" s="6" t="s">
        <v>23</v>
      </c>
      <c r="F70" s="5" t="s">
        <v>96</v>
      </c>
      <c r="G70" s="9" t="s">
        <v>5205</v>
      </c>
      <c r="H70" s="10" t="s">
        <v>178</v>
      </c>
      <c r="I70" s="5">
        <v>1</v>
      </c>
      <c r="J70" s="5" t="str">
        <f t="shared" si="2"/>
        <v>24F主楼开放办公区</v>
      </c>
      <c r="K70" s="5"/>
      <c r="L70" s="5" t="str">
        <f t="shared" si="3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5130</v>
      </c>
      <c r="D71" s="5" t="s">
        <v>5201</v>
      </c>
      <c r="E71" s="6" t="s">
        <v>23</v>
      </c>
      <c r="F71" s="5" t="s">
        <v>96</v>
      </c>
      <c r="G71" s="9" t="s">
        <v>5206</v>
      </c>
      <c r="H71" s="10" t="s">
        <v>180</v>
      </c>
      <c r="I71" s="5">
        <v>1</v>
      </c>
      <c r="J71" s="5" t="str">
        <f t="shared" si="2"/>
        <v>24F主楼开放办公区</v>
      </c>
      <c r="K71" s="5"/>
      <c r="L71" s="5" t="str">
        <f t="shared" si="3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5130</v>
      </c>
      <c r="D72" s="5" t="s">
        <v>5201</v>
      </c>
      <c r="E72" s="6" t="s">
        <v>23</v>
      </c>
      <c r="F72" s="5" t="s">
        <v>96</v>
      </c>
      <c r="G72" s="9" t="s">
        <v>5207</v>
      </c>
      <c r="H72" s="10" t="s">
        <v>182</v>
      </c>
      <c r="I72" s="5">
        <v>1</v>
      </c>
      <c r="J72" s="5" t="str">
        <f t="shared" si="2"/>
        <v>24F主楼开放办公区</v>
      </c>
      <c r="K72" s="5"/>
      <c r="L72" s="5" t="str">
        <f t="shared" si="3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5130</v>
      </c>
      <c r="D73" s="5" t="s">
        <v>5201</v>
      </c>
      <c r="E73" s="6" t="s">
        <v>23</v>
      </c>
      <c r="F73" s="5" t="s">
        <v>96</v>
      </c>
      <c r="G73" s="9" t="s">
        <v>5208</v>
      </c>
      <c r="H73" s="10" t="s">
        <v>184</v>
      </c>
      <c r="I73" s="5">
        <v>1</v>
      </c>
      <c r="J73" s="5" t="str">
        <f t="shared" si="2"/>
        <v>24F主楼开放办公区</v>
      </c>
      <c r="K73" s="5"/>
      <c r="L73" s="5" t="str">
        <f t="shared" si="3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5130</v>
      </c>
      <c r="D74" s="5" t="s">
        <v>5201</v>
      </c>
      <c r="E74" s="6" t="s">
        <v>23</v>
      </c>
      <c r="F74" s="5" t="s">
        <v>96</v>
      </c>
      <c r="G74" s="9" t="s">
        <v>5209</v>
      </c>
      <c r="H74" s="10" t="s">
        <v>186</v>
      </c>
      <c r="I74" s="5">
        <v>1</v>
      </c>
      <c r="J74" s="5" t="str">
        <f t="shared" si="2"/>
        <v>24F主楼开放办公区</v>
      </c>
      <c r="K74" s="5"/>
      <c r="L74" s="5" t="str">
        <f t="shared" si="3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5130</v>
      </c>
      <c r="D75" s="5" t="s">
        <v>5201</v>
      </c>
      <c r="E75" s="6" t="s">
        <v>23</v>
      </c>
      <c r="F75" s="5" t="s">
        <v>96</v>
      </c>
      <c r="G75" s="9" t="s">
        <v>5210</v>
      </c>
      <c r="H75" s="10" t="s">
        <v>188</v>
      </c>
      <c r="I75" s="5">
        <v>1</v>
      </c>
      <c r="J75" s="5" t="str">
        <f t="shared" si="2"/>
        <v>24F主楼开放办公区</v>
      </c>
      <c r="K75" s="5"/>
      <c r="L75" s="5" t="str">
        <f t="shared" si="3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5130</v>
      </c>
      <c r="D76" s="5" t="s">
        <v>5201</v>
      </c>
      <c r="E76" s="6" t="s">
        <v>23</v>
      </c>
      <c r="F76" s="5" t="s">
        <v>96</v>
      </c>
      <c r="G76" s="9" t="s">
        <v>5211</v>
      </c>
      <c r="H76" s="10" t="s">
        <v>190</v>
      </c>
      <c r="I76" s="5">
        <v>1</v>
      </c>
      <c r="J76" s="5" t="str">
        <f t="shared" si="2"/>
        <v>24F主楼开放办公区</v>
      </c>
      <c r="K76" s="5"/>
      <c r="L76" s="5" t="str">
        <f t="shared" si="3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5130</v>
      </c>
      <c r="D77" s="5" t="s">
        <v>5201</v>
      </c>
      <c r="E77" s="6" t="s">
        <v>23</v>
      </c>
      <c r="F77" s="5" t="s">
        <v>96</v>
      </c>
      <c r="G77" s="9" t="s">
        <v>5212</v>
      </c>
      <c r="H77" s="10" t="s">
        <v>192</v>
      </c>
      <c r="I77" s="5">
        <v>1</v>
      </c>
      <c r="J77" s="5" t="str">
        <f t="shared" si="2"/>
        <v>24F主楼开放办公区</v>
      </c>
      <c r="K77" s="5"/>
      <c r="L77" s="5" t="str">
        <f t="shared" si="3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5130</v>
      </c>
      <c r="D78" s="5" t="s">
        <v>5201</v>
      </c>
      <c r="E78" s="6" t="s">
        <v>23</v>
      </c>
      <c r="F78" s="5" t="s">
        <v>96</v>
      </c>
      <c r="G78" s="9" t="s">
        <v>5213</v>
      </c>
      <c r="H78" s="10" t="s">
        <v>194</v>
      </c>
      <c r="I78" s="5">
        <v>1</v>
      </c>
      <c r="J78" s="5" t="str">
        <f t="shared" si="2"/>
        <v>24F主楼开放办公区</v>
      </c>
      <c r="K78" s="5"/>
      <c r="L78" s="5" t="str">
        <f t="shared" si="3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5130</v>
      </c>
      <c r="D79" s="5" t="s">
        <v>5201</v>
      </c>
      <c r="E79" s="6" t="s">
        <v>23</v>
      </c>
      <c r="F79" s="5" t="s">
        <v>96</v>
      </c>
      <c r="G79" s="9" t="s">
        <v>5214</v>
      </c>
      <c r="H79" s="10" t="s">
        <v>196</v>
      </c>
      <c r="I79" s="5">
        <v>1</v>
      </c>
      <c r="J79" s="5" t="str">
        <f t="shared" si="2"/>
        <v>24F主楼开放办公区</v>
      </c>
      <c r="K79" s="5"/>
      <c r="L79" s="5" t="str">
        <f t="shared" si="3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5130</v>
      </c>
      <c r="D80" s="5" t="s">
        <v>5201</v>
      </c>
      <c r="E80" s="6" t="s">
        <v>23</v>
      </c>
      <c r="F80" s="5" t="s">
        <v>96</v>
      </c>
      <c r="G80" s="9" t="s">
        <v>5215</v>
      </c>
      <c r="H80" s="10" t="s">
        <v>323</v>
      </c>
      <c r="I80" s="5">
        <v>1</v>
      </c>
      <c r="J80" s="5" t="str">
        <f t="shared" si="2"/>
        <v>24F主楼开放办公区</v>
      </c>
      <c r="K80" s="5"/>
      <c r="L80" s="5" t="str">
        <f t="shared" si="3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5130</v>
      </c>
      <c r="D81" s="5" t="s">
        <v>5201</v>
      </c>
      <c r="E81" s="6" t="s">
        <v>23</v>
      </c>
      <c r="F81" s="5" t="s">
        <v>96</v>
      </c>
      <c r="G81" s="9" t="s">
        <v>5216</v>
      </c>
      <c r="H81" s="10" t="s">
        <v>325</v>
      </c>
      <c r="I81" s="5">
        <v>1</v>
      </c>
      <c r="J81" s="5" t="str">
        <f t="shared" si="2"/>
        <v>24F主楼开放办公区</v>
      </c>
      <c r="K81" s="5"/>
      <c r="L81" s="5" t="str">
        <f t="shared" si="3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5130</v>
      </c>
      <c r="D82" s="5" t="s">
        <v>5201</v>
      </c>
      <c r="E82" s="6" t="s">
        <v>23</v>
      </c>
      <c r="F82" s="5" t="s">
        <v>96</v>
      </c>
      <c r="G82" s="9" t="s">
        <v>5217</v>
      </c>
      <c r="H82" s="10" t="s">
        <v>198</v>
      </c>
      <c r="I82" s="5">
        <v>1</v>
      </c>
      <c r="J82" s="5" t="str">
        <f t="shared" si="2"/>
        <v>24F主楼开放办公区</v>
      </c>
      <c r="K82" s="5"/>
      <c r="L82" s="5" t="str">
        <f t="shared" si="3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5130</v>
      </c>
      <c r="D83" s="5" t="s">
        <v>5201</v>
      </c>
      <c r="E83" s="6" t="s">
        <v>23</v>
      </c>
      <c r="F83" s="5" t="s">
        <v>96</v>
      </c>
      <c r="G83" s="9" t="s">
        <v>5218</v>
      </c>
      <c r="H83" s="10" t="s">
        <v>200</v>
      </c>
      <c r="I83" s="5">
        <v>1</v>
      </c>
      <c r="J83" s="5" t="str">
        <f t="shared" si="2"/>
        <v>24F主楼开放办公区</v>
      </c>
      <c r="K83" s="5"/>
      <c r="L83" s="5" t="str">
        <f t="shared" si="3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5130</v>
      </c>
      <c r="D84" s="5" t="s">
        <v>5201</v>
      </c>
      <c r="E84" s="6" t="s">
        <v>23</v>
      </c>
      <c r="F84" s="5" t="s">
        <v>96</v>
      </c>
      <c r="G84" s="9" t="s">
        <v>5219</v>
      </c>
      <c r="H84" s="10" t="s">
        <v>202</v>
      </c>
      <c r="I84" s="5">
        <v>1</v>
      </c>
      <c r="J84" s="5" t="str">
        <f t="shared" si="2"/>
        <v>24F主楼开放办公区</v>
      </c>
      <c r="K84" s="5"/>
      <c r="L84" s="5" t="str">
        <f t="shared" si="3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5130</v>
      </c>
      <c r="D85" s="5" t="s">
        <v>5142</v>
      </c>
      <c r="E85" s="6" t="s">
        <v>23</v>
      </c>
      <c r="F85" s="5" t="s">
        <v>96</v>
      </c>
      <c r="G85" s="9" t="s">
        <v>5220</v>
      </c>
      <c r="H85" s="10" t="s">
        <v>204</v>
      </c>
      <c r="I85" s="5">
        <v>1</v>
      </c>
      <c r="J85" s="5" t="str">
        <f t="shared" si="2"/>
        <v>24F主楼办公室</v>
      </c>
      <c r="K85" s="5"/>
      <c r="L85" s="5" t="str">
        <f t="shared" si="3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5130</v>
      </c>
      <c r="D86" s="5" t="s">
        <v>5142</v>
      </c>
      <c r="E86" s="6" t="s">
        <v>23</v>
      </c>
      <c r="F86" s="5" t="s">
        <v>96</v>
      </c>
      <c r="G86" s="9" t="s">
        <v>5221</v>
      </c>
      <c r="H86" s="10" t="s">
        <v>331</v>
      </c>
      <c r="I86" s="5">
        <v>1</v>
      </c>
      <c r="J86" s="5" t="str">
        <f t="shared" si="2"/>
        <v>24F主楼办公室</v>
      </c>
      <c r="K86" s="5"/>
      <c r="L86" s="5" t="str">
        <f t="shared" si="3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5130</v>
      </c>
      <c r="D87" s="5" t="s">
        <v>5142</v>
      </c>
      <c r="E87" s="6" t="s">
        <v>23</v>
      </c>
      <c r="F87" s="5" t="s">
        <v>96</v>
      </c>
      <c r="G87" s="9" t="s">
        <v>5222</v>
      </c>
      <c r="H87" s="10" t="s">
        <v>333</v>
      </c>
      <c r="I87" s="5">
        <v>1</v>
      </c>
      <c r="J87" s="5" t="str">
        <f t="shared" si="2"/>
        <v>24F主楼办公室</v>
      </c>
      <c r="K87" s="5"/>
      <c r="L87" s="5" t="str">
        <f t="shared" si="3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5130</v>
      </c>
      <c r="D88" s="5" t="s">
        <v>5142</v>
      </c>
      <c r="E88" s="6" t="s">
        <v>23</v>
      </c>
      <c r="F88" s="5" t="s">
        <v>96</v>
      </c>
      <c r="G88" s="9" t="s">
        <v>5223</v>
      </c>
      <c r="H88" s="10" t="s">
        <v>335</v>
      </c>
      <c r="I88" s="5">
        <v>1</v>
      </c>
      <c r="J88" s="5" t="str">
        <f t="shared" si="2"/>
        <v>24F主楼办公室</v>
      </c>
      <c r="K88" s="5"/>
      <c r="L88" s="5" t="str">
        <f t="shared" si="3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5130</v>
      </c>
      <c r="D89" s="5" t="s">
        <v>5142</v>
      </c>
      <c r="E89" s="6" t="s">
        <v>23</v>
      </c>
      <c r="F89" s="5" t="s">
        <v>96</v>
      </c>
      <c r="G89" s="9" t="s">
        <v>5224</v>
      </c>
      <c r="H89" s="10" t="s">
        <v>337</v>
      </c>
      <c r="I89" s="5">
        <v>1</v>
      </c>
      <c r="J89" s="5" t="str">
        <f t="shared" si="2"/>
        <v>24F主楼办公室</v>
      </c>
      <c r="K89" s="5"/>
      <c r="L89" s="5" t="str">
        <f t="shared" si="3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5130</v>
      </c>
      <c r="D90" s="5" t="s">
        <v>5142</v>
      </c>
      <c r="E90" s="6" t="s">
        <v>23</v>
      </c>
      <c r="F90" s="5" t="s">
        <v>96</v>
      </c>
      <c r="G90" s="9" t="s">
        <v>5225</v>
      </c>
      <c r="H90" s="10" t="s">
        <v>339</v>
      </c>
      <c r="I90" s="5">
        <v>1</v>
      </c>
      <c r="J90" s="5" t="str">
        <f t="shared" si="2"/>
        <v>24F主楼办公室</v>
      </c>
      <c r="K90" s="5"/>
      <c r="L90" s="5" t="str">
        <f t="shared" si="3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5130</v>
      </c>
      <c r="D91" s="5" t="s">
        <v>5142</v>
      </c>
      <c r="E91" s="6" t="s">
        <v>23</v>
      </c>
      <c r="F91" s="5" t="s">
        <v>96</v>
      </c>
      <c r="G91" s="9" t="s">
        <v>5226</v>
      </c>
      <c r="H91" s="10" t="s">
        <v>341</v>
      </c>
      <c r="I91" s="5">
        <v>1</v>
      </c>
      <c r="J91" s="5" t="str">
        <f t="shared" si="2"/>
        <v>24F主楼办公室</v>
      </c>
      <c r="K91" s="5"/>
      <c r="L91" s="5" t="str">
        <f t="shared" si="3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5130</v>
      </c>
      <c r="D92" s="5" t="s">
        <v>5142</v>
      </c>
      <c r="E92" s="6" t="s">
        <v>23</v>
      </c>
      <c r="F92" s="5" t="s">
        <v>96</v>
      </c>
      <c r="G92" s="9" t="s">
        <v>5227</v>
      </c>
      <c r="H92" s="10" t="s">
        <v>343</v>
      </c>
      <c r="I92" s="5">
        <v>1</v>
      </c>
      <c r="J92" s="5" t="str">
        <f t="shared" si="2"/>
        <v>24F主楼办公室</v>
      </c>
      <c r="K92" s="5"/>
      <c r="L92" s="5" t="str">
        <f t="shared" si="3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5130</v>
      </c>
      <c r="D93" s="5" t="s">
        <v>5142</v>
      </c>
      <c r="E93" s="6" t="s">
        <v>23</v>
      </c>
      <c r="F93" s="5" t="s">
        <v>96</v>
      </c>
      <c r="G93" s="9" t="s">
        <v>5228</v>
      </c>
      <c r="H93" s="10" t="s">
        <v>345</v>
      </c>
      <c r="I93" s="5">
        <v>1</v>
      </c>
      <c r="J93" s="5" t="str">
        <f t="shared" si="2"/>
        <v>24F主楼办公室</v>
      </c>
      <c r="K93" s="5"/>
      <c r="L93" s="5" t="str">
        <f t="shared" si="3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5130</v>
      </c>
      <c r="D94" s="5" t="s">
        <v>5142</v>
      </c>
      <c r="E94" s="6" t="s">
        <v>23</v>
      </c>
      <c r="F94" s="5" t="s">
        <v>96</v>
      </c>
      <c r="G94" s="9" t="s">
        <v>5229</v>
      </c>
      <c r="H94" s="10" t="s">
        <v>347</v>
      </c>
      <c r="I94" s="5">
        <v>1</v>
      </c>
      <c r="J94" s="5" t="str">
        <f t="shared" si="2"/>
        <v>24F主楼办公室</v>
      </c>
      <c r="K94" s="5"/>
      <c r="L94" s="5" t="str">
        <f t="shared" si="3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5130</v>
      </c>
      <c r="D95" s="5" t="s">
        <v>5142</v>
      </c>
      <c r="E95" s="6" t="s">
        <v>23</v>
      </c>
      <c r="F95" s="5" t="s">
        <v>96</v>
      </c>
      <c r="G95" s="9" t="s">
        <v>5230</v>
      </c>
      <c r="H95" s="10" t="s">
        <v>349</v>
      </c>
      <c r="I95" s="5">
        <v>1</v>
      </c>
      <c r="J95" s="5" t="str">
        <f t="shared" si="2"/>
        <v>24F主楼办公室</v>
      </c>
      <c r="K95" s="5"/>
      <c r="L95" s="5" t="str">
        <f t="shared" si="3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5130</v>
      </c>
      <c r="D96" s="5" t="s">
        <v>5142</v>
      </c>
      <c r="E96" s="6" t="s">
        <v>23</v>
      </c>
      <c r="F96" s="5" t="s">
        <v>96</v>
      </c>
      <c r="G96" s="9" t="s">
        <v>5231</v>
      </c>
      <c r="H96" s="10" t="s">
        <v>351</v>
      </c>
      <c r="I96" s="5">
        <v>1</v>
      </c>
      <c r="J96" s="5" t="str">
        <f t="shared" si="2"/>
        <v>24F主楼办公室</v>
      </c>
      <c r="K96" s="5"/>
      <c r="L96" s="5" t="str">
        <f t="shared" si="3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5130</v>
      </c>
      <c r="D97" s="5" t="s">
        <v>5142</v>
      </c>
      <c r="E97" s="6" t="s">
        <v>23</v>
      </c>
      <c r="F97" s="5" t="s">
        <v>96</v>
      </c>
      <c r="G97" s="9" t="s">
        <v>5232</v>
      </c>
      <c r="H97" s="10" t="s">
        <v>353</v>
      </c>
      <c r="I97" s="5">
        <v>1</v>
      </c>
      <c r="J97" s="5" t="str">
        <f t="shared" si="2"/>
        <v>24F主楼办公室</v>
      </c>
      <c r="K97" s="5"/>
      <c r="L97" s="5" t="str">
        <f t="shared" si="3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5130</v>
      </c>
      <c r="D98" s="5" t="s">
        <v>5142</v>
      </c>
      <c r="E98" s="6" t="s">
        <v>23</v>
      </c>
      <c r="F98" s="5" t="s">
        <v>96</v>
      </c>
      <c r="G98" s="9" t="s">
        <v>5233</v>
      </c>
      <c r="H98" s="10" t="s">
        <v>355</v>
      </c>
      <c r="I98" s="5">
        <v>1</v>
      </c>
      <c r="J98" s="5" t="str">
        <f t="shared" si="2"/>
        <v>24F主楼办公室</v>
      </c>
      <c r="K98" s="5"/>
      <c r="L98" s="5" t="str">
        <f t="shared" si="3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5130</v>
      </c>
      <c r="D99" s="5" t="s">
        <v>5142</v>
      </c>
      <c r="E99" s="6" t="s">
        <v>23</v>
      </c>
      <c r="F99" s="5" t="s">
        <v>96</v>
      </c>
      <c r="G99" s="9" t="s">
        <v>5234</v>
      </c>
      <c r="H99" s="10" t="s">
        <v>357</v>
      </c>
      <c r="I99" s="5">
        <v>1</v>
      </c>
      <c r="J99" s="5" t="str">
        <f t="shared" si="2"/>
        <v>24F主楼办公室</v>
      </c>
      <c r="K99" s="5"/>
      <c r="L99" s="5" t="str">
        <f t="shared" si="3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5130</v>
      </c>
      <c r="D100" s="5" t="s">
        <v>5142</v>
      </c>
      <c r="E100" s="6" t="s">
        <v>23</v>
      </c>
      <c r="F100" s="5" t="s">
        <v>96</v>
      </c>
      <c r="G100" s="9" t="s">
        <v>5235</v>
      </c>
      <c r="H100" s="10" t="s">
        <v>359</v>
      </c>
      <c r="I100" s="5">
        <v>1</v>
      </c>
      <c r="J100" s="5" t="str">
        <f t="shared" si="2"/>
        <v>24F主楼办公室</v>
      </c>
      <c r="K100" s="5"/>
      <c r="L100" s="5" t="str">
        <f t="shared" si="3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5130</v>
      </c>
      <c r="D101" s="5" t="s">
        <v>5142</v>
      </c>
      <c r="E101" s="6" t="s">
        <v>23</v>
      </c>
      <c r="F101" s="5" t="s">
        <v>96</v>
      </c>
      <c r="G101" s="9" t="s">
        <v>5236</v>
      </c>
      <c r="H101" s="10" t="s">
        <v>361</v>
      </c>
      <c r="I101" s="5">
        <v>1</v>
      </c>
      <c r="J101" s="5" t="str">
        <f t="shared" si="2"/>
        <v>24F主楼办公室</v>
      </c>
      <c r="K101" s="5"/>
      <c r="L101" s="5" t="str">
        <f t="shared" si="3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5130</v>
      </c>
      <c r="D102" s="5" t="s">
        <v>5142</v>
      </c>
      <c r="E102" s="6" t="s">
        <v>23</v>
      </c>
      <c r="F102" s="5" t="s">
        <v>96</v>
      </c>
      <c r="G102" s="9" t="s">
        <v>5237</v>
      </c>
      <c r="H102" s="10" t="s">
        <v>363</v>
      </c>
      <c r="I102" s="5">
        <v>1</v>
      </c>
      <c r="J102" s="5" t="str">
        <f t="shared" si="2"/>
        <v>24F主楼办公室</v>
      </c>
      <c r="K102" s="5"/>
      <c r="L102" s="5" t="str">
        <f t="shared" si="3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5130</v>
      </c>
      <c r="D103" s="5" t="s">
        <v>5142</v>
      </c>
      <c r="E103" s="6" t="s">
        <v>23</v>
      </c>
      <c r="F103" s="5" t="s">
        <v>96</v>
      </c>
      <c r="G103" s="9" t="s">
        <v>5238</v>
      </c>
      <c r="H103" s="10" t="s">
        <v>365</v>
      </c>
      <c r="I103" s="5">
        <v>1</v>
      </c>
      <c r="J103" s="5" t="str">
        <f t="shared" si="2"/>
        <v>24F主楼办公室</v>
      </c>
      <c r="K103" s="5"/>
      <c r="L103" s="5" t="str">
        <f t="shared" si="3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5130</v>
      </c>
      <c r="D104" s="5" t="s">
        <v>5142</v>
      </c>
      <c r="E104" s="6" t="s">
        <v>23</v>
      </c>
      <c r="F104" s="5" t="s">
        <v>96</v>
      </c>
      <c r="G104" s="9" t="s">
        <v>5239</v>
      </c>
      <c r="H104" s="10" t="s">
        <v>367</v>
      </c>
      <c r="I104" s="5">
        <v>1</v>
      </c>
      <c r="J104" s="5" t="str">
        <f t="shared" si="2"/>
        <v>24F主楼办公室</v>
      </c>
      <c r="K104" s="5"/>
      <c r="L104" s="5" t="str">
        <f t="shared" si="3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5130</v>
      </c>
      <c r="D105" s="5" t="s">
        <v>5240</v>
      </c>
      <c r="E105" s="6" t="s">
        <v>23</v>
      </c>
      <c r="F105" s="5" t="s">
        <v>96</v>
      </c>
      <c r="G105" s="9" t="s">
        <v>5241</v>
      </c>
      <c r="H105" s="10" t="s">
        <v>369</v>
      </c>
      <c r="I105" s="5">
        <v>1</v>
      </c>
      <c r="J105" s="5" t="str">
        <f t="shared" si="2"/>
        <v>24F主楼打印间</v>
      </c>
      <c r="K105" s="5"/>
      <c r="L105" s="5" t="str">
        <f t="shared" si="3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5130</v>
      </c>
      <c r="D106" s="5" t="s">
        <v>5142</v>
      </c>
      <c r="E106" s="6" t="s">
        <v>23</v>
      </c>
      <c r="F106" s="5" t="s">
        <v>96</v>
      </c>
      <c r="G106" s="9" t="s">
        <v>5242</v>
      </c>
      <c r="H106" s="10" t="s">
        <v>371</v>
      </c>
      <c r="I106" s="5">
        <v>1</v>
      </c>
      <c r="J106" s="5" t="str">
        <f t="shared" si="2"/>
        <v>24F主楼办公室</v>
      </c>
      <c r="K106" s="5"/>
      <c r="L106" s="5" t="str">
        <f t="shared" si="3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5130</v>
      </c>
      <c r="D107" s="5" t="s">
        <v>5142</v>
      </c>
      <c r="E107" s="6" t="s">
        <v>23</v>
      </c>
      <c r="F107" s="5" t="s">
        <v>96</v>
      </c>
      <c r="G107" s="9" t="s">
        <v>5243</v>
      </c>
      <c r="H107" s="10" t="s">
        <v>373</v>
      </c>
      <c r="I107" s="5">
        <v>1</v>
      </c>
      <c r="J107" s="5" t="str">
        <f t="shared" si="2"/>
        <v>24F主楼办公室</v>
      </c>
      <c r="K107" s="5"/>
      <c r="L107" s="5" t="str">
        <f t="shared" si="3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5130</v>
      </c>
      <c r="D108" s="5" t="s">
        <v>5172</v>
      </c>
      <c r="E108" s="6" t="s">
        <v>23</v>
      </c>
      <c r="F108" s="5" t="s">
        <v>96</v>
      </c>
      <c r="G108" s="9" t="s">
        <v>5244</v>
      </c>
      <c r="H108" s="10" t="s">
        <v>375</v>
      </c>
      <c r="I108" s="5">
        <v>1</v>
      </c>
      <c r="J108" s="5" t="str">
        <f t="shared" si="2"/>
        <v>24F主楼小会议室</v>
      </c>
      <c r="K108" s="5"/>
      <c r="L108" s="5" t="str">
        <f t="shared" si="3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5130</v>
      </c>
      <c r="D109" s="5" t="s">
        <v>5172</v>
      </c>
      <c r="E109" s="6" t="s">
        <v>23</v>
      </c>
      <c r="F109" s="5" t="s">
        <v>96</v>
      </c>
      <c r="G109" s="9" t="s">
        <v>5245</v>
      </c>
      <c r="H109" s="10" t="s">
        <v>377</v>
      </c>
      <c r="I109" s="5">
        <v>1</v>
      </c>
      <c r="J109" s="5" t="str">
        <f t="shared" si="2"/>
        <v>24F主楼小会议室</v>
      </c>
      <c r="K109" s="5"/>
      <c r="L109" s="5" t="str">
        <f t="shared" si="3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5130</v>
      </c>
      <c r="D110" s="5" t="s">
        <v>5175</v>
      </c>
      <c r="E110" s="6" t="s">
        <v>23</v>
      </c>
      <c r="F110" s="5" t="s">
        <v>96</v>
      </c>
      <c r="G110" s="9" t="s">
        <v>5246</v>
      </c>
      <c r="H110" s="10" t="s">
        <v>379</v>
      </c>
      <c r="I110" s="5">
        <v>1</v>
      </c>
      <c r="J110" s="5" t="str">
        <f t="shared" si="2"/>
        <v>24F主楼中会议室</v>
      </c>
      <c r="K110" s="5"/>
      <c r="L110" s="5" t="str">
        <f t="shared" si="3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5130</v>
      </c>
      <c r="D111" s="5" t="s">
        <v>5142</v>
      </c>
      <c r="E111" s="6" t="s">
        <v>23</v>
      </c>
      <c r="F111" s="5" t="s">
        <v>96</v>
      </c>
      <c r="G111" s="9" t="s">
        <v>5247</v>
      </c>
      <c r="H111" s="10" t="s">
        <v>381</v>
      </c>
      <c r="I111" s="5">
        <v>1</v>
      </c>
      <c r="J111" s="5" t="str">
        <f t="shared" si="2"/>
        <v>24F主楼办公室</v>
      </c>
      <c r="K111" s="5"/>
      <c r="L111" s="5" t="str">
        <f t="shared" si="3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5130</v>
      </c>
      <c r="D112" s="5" t="s">
        <v>5142</v>
      </c>
      <c r="E112" s="6" t="s">
        <v>23</v>
      </c>
      <c r="F112" s="5" t="s">
        <v>96</v>
      </c>
      <c r="G112" s="9" t="s">
        <v>5248</v>
      </c>
      <c r="H112" s="10" t="s">
        <v>900</v>
      </c>
      <c r="I112" s="5">
        <v>1</v>
      </c>
      <c r="J112" s="5" t="str">
        <f t="shared" si="2"/>
        <v>24F主楼办公室</v>
      </c>
      <c r="K112" s="5"/>
      <c r="L112" s="5" t="str">
        <f t="shared" si="3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5130</v>
      </c>
      <c r="D113" s="5" t="s">
        <v>5142</v>
      </c>
      <c r="E113" s="6" t="s">
        <v>23</v>
      </c>
      <c r="F113" s="5" t="s">
        <v>96</v>
      </c>
      <c r="G113" s="9" t="s">
        <v>5249</v>
      </c>
      <c r="H113" s="10" t="s">
        <v>902</v>
      </c>
      <c r="I113" s="5">
        <v>1</v>
      </c>
      <c r="J113" s="5" t="str">
        <f t="shared" si="2"/>
        <v>24F主楼办公室</v>
      </c>
      <c r="K113" s="5"/>
      <c r="L113" s="5" t="str">
        <f t="shared" si="3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5130</v>
      </c>
      <c r="D114" s="5" t="s">
        <v>5142</v>
      </c>
      <c r="E114" s="6" t="s">
        <v>23</v>
      </c>
      <c r="F114" s="5" t="s">
        <v>96</v>
      </c>
      <c r="G114" s="9" t="s">
        <v>5250</v>
      </c>
      <c r="H114" s="10" t="s">
        <v>904</v>
      </c>
      <c r="I114" s="5">
        <v>1</v>
      </c>
      <c r="J114" s="5" t="str">
        <f t="shared" si="2"/>
        <v>24F主楼办公室</v>
      </c>
      <c r="K114" s="5"/>
      <c r="L114" s="5" t="str">
        <f t="shared" si="3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5130</v>
      </c>
      <c r="D115" s="5" t="s">
        <v>5142</v>
      </c>
      <c r="E115" s="6" t="s">
        <v>23</v>
      </c>
      <c r="F115" s="5" t="s">
        <v>96</v>
      </c>
      <c r="G115" s="9" t="s">
        <v>5251</v>
      </c>
      <c r="H115" s="10" t="s">
        <v>906</v>
      </c>
      <c r="I115" s="5">
        <v>1</v>
      </c>
      <c r="J115" s="5" t="str">
        <f t="shared" si="2"/>
        <v>24F主楼办公室</v>
      </c>
      <c r="K115" s="5"/>
      <c r="L115" s="5" t="str">
        <f t="shared" si="3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5130</v>
      </c>
      <c r="D116" s="5" t="s">
        <v>5142</v>
      </c>
      <c r="E116" s="6" t="s">
        <v>23</v>
      </c>
      <c r="F116" s="5" t="s">
        <v>96</v>
      </c>
      <c r="G116" s="9" t="s">
        <v>5252</v>
      </c>
      <c r="H116" s="10" t="s">
        <v>908</v>
      </c>
      <c r="I116" s="5">
        <v>1</v>
      </c>
      <c r="J116" s="5" t="str">
        <f t="shared" si="2"/>
        <v>24F主楼办公室</v>
      </c>
      <c r="K116" s="5"/>
      <c r="L116" s="5" t="str">
        <f t="shared" si="3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5130</v>
      </c>
      <c r="D117" s="5" t="s">
        <v>5142</v>
      </c>
      <c r="E117" s="6" t="s">
        <v>23</v>
      </c>
      <c r="F117" s="5" t="s">
        <v>96</v>
      </c>
      <c r="G117" s="9" t="s">
        <v>5253</v>
      </c>
      <c r="H117" s="10" t="s">
        <v>910</v>
      </c>
      <c r="I117" s="5">
        <v>1</v>
      </c>
      <c r="J117" s="5" t="str">
        <f t="shared" si="2"/>
        <v>24F主楼办公室</v>
      </c>
      <c r="K117" s="5"/>
      <c r="L117" s="5" t="str">
        <f t="shared" si="3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5130</v>
      </c>
      <c r="D118" s="5" t="s">
        <v>5201</v>
      </c>
      <c r="E118" s="6" t="s">
        <v>23</v>
      </c>
      <c r="F118" s="5" t="s">
        <v>96</v>
      </c>
      <c r="G118" s="9" t="s">
        <v>5254</v>
      </c>
      <c r="H118" s="10" t="s">
        <v>912</v>
      </c>
      <c r="I118" s="5">
        <v>1</v>
      </c>
      <c r="J118" s="5" t="str">
        <f t="shared" si="2"/>
        <v>24F主楼开放办公区</v>
      </c>
      <c r="K118" s="5"/>
      <c r="L118" s="5" t="str">
        <f t="shared" si="3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5130</v>
      </c>
      <c r="D119" s="5" t="s">
        <v>5201</v>
      </c>
      <c r="E119" s="6" t="s">
        <v>23</v>
      </c>
      <c r="F119" s="5" t="s">
        <v>96</v>
      </c>
      <c r="G119" s="9" t="s">
        <v>5255</v>
      </c>
      <c r="H119" s="10" t="s">
        <v>914</v>
      </c>
      <c r="I119" s="5">
        <v>1</v>
      </c>
      <c r="J119" s="5" t="str">
        <f t="shared" si="2"/>
        <v>24F主楼开放办公区</v>
      </c>
      <c r="K119" s="5"/>
      <c r="L119" s="5" t="str">
        <f t="shared" si="3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5130</v>
      </c>
      <c r="D120" s="5" t="s">
        <v>5201</v>
      </c>
      <c r="E120" s="6" t="s">
        <v>23</v>
      </c>
      <c r="F120" s="5" t="s">
        <v>96</v>
      </c>
      <c r="G120" s="9" t="s">
        <v>5256</v>
      </c>
      <c r="H120" s="10" t="s">
        <v>916</v>
      </c>
      <c r="I120" s="5">
        <v>1</v>
      </c>
      <c r="J120" s="5" t="str">
        <f t="shared" si="2"/>
        <v>24F主楼开放办公区</v>
      </c>
      <c r="K120" s="5"/>
      <c r="L120" s="5" t="str">
        <f t="shared" si="3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5130</v>
      </c>
      <c r="D121" s="5" t="s">
        <v>5201</v>
      </c>
      <c r="E121" s="6" t="s">
        <v>23</v>
      </c>
      <c r="F121" s="5" t="s">
        <v>96</v>
      </c>
      <c r="G121" s="9" t="s">
        <v>5257</v>
      </c>
      <c r="H121" s="10" t="s">
        <v>918</v>
      </c>
      <c r="I121" s="5">
        <v>1</v>
      </c>
      <c r="J121" s="5" t="str">
        <f t="shared" si="2"/>
        <v>24F主楼开放办公区</v>
      </c>
      <c r="K121" s="5"/>
      <c r="L121" s="5" t="str">
        <f t="shared" si="3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5130</v>
      </c>
      <c r="D122" s="5" t="s">
        <v>5201</v>
      </c>
      <c r="E122" s="6" t="s">
        <v>23</v>
      </c>
      <c r="F122" s="5" t="s">
        <v>96</v>
      </c>
      <c r="G122" s="9" t="s">
        <v>5258</v>
      </c>
      <c r="H122" s="10" t="s">
        <v>920</v>
      </c>
      <c r="I122" s="5">
        <v>1</v>
      </c>
      <c r="J122" s="5" t="str">
        <f t="shared" si="2"/>
        <v>24F主楼开放办公区</v>
      </c>
      <c r="K122" s="5"/>
      <c r="L122" s="5" t="str">
        <f t="shared" si="3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5130</v>
      </c>
      <c r="D123" s="5" t="s">
        <v>5201</v>
      </c>
      <c r="E123" s="6" t="s">
        <v>23</v>
      </c>
      <c r="F123" s="5" t="s">
        <v>96</v>
      </c>
      <c r="G123" s="9" t="s">
        <v>5259</v>
      </c>
      <c r="H123" s="10" t="s">
        <v>922</v>
      </c>
      <c r="I123" s="5">
        <v>1</v>
      </c>
      <c r="J123" s="5" t="str">
        <f t="shared" si="2"/>
        <v>24F主楼开放办公区</v>
      </c>
      <c r="K123" s="5"/>
      <c r="L123" s="5" t="str">
        <f t="shared" si="3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5130</v>
      </c>
      <c r="D124" s="5" t="s">
        <v>5201</v>
      </c>
      <c r="E124" s="6" t="s">
        <v>23</v>
      </c>
      <c r="F124" s="5" t="s">
        <v>96</v>
      </c>
      <c r="G124" s="9" t="s">
        <v>5260</v>
      </c>
      <c r="H124" s="10" t="s">
        <v>924</v>
      </c>
      <c r="I124" s="5">
        <v>1</v>
      </c>
      <c r="J124" s="5" t="str">
        <f t="shared" si="2"/>
        <v>24F主楼开放办公区</v>
      </c>
      <c r="K124" s="5"/>
      <c r="L124" s="5" t="str">
        <f t="shared" si="3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5130</v>
      </c>
      <c r="D125" s="5" t="s">
        <v>5201</v>
      </c>
      <c r="E125" s="6" t="s">
        <v>23</v>
      </c>
      <c r="F125" s="5" t="s">
        <v>96</v>
      </c>
      <c r="G125" s="9" t="s">
        <v>5261</v>
      </c>
      <c r="H125" s="10" t="s">
        <v>926</v>
      </c>
      <c r="I125" s="5">
        <v>1</v>
      </c>
      <c r="J125" s="5" t="str">
        <f t="shared" si="2"/>
        <v>24F主楼开放办公区</v>
      </c>
      <c r="K125" s="5"/>
      <c r="L125" s="5" t="str">
        <f t="shared" si="3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5130</v>
      </c>
      <c r="D126" s="5" t="s">
        <v>5201</v>
      </c>
      <c r="E126" s="6" t="s">
        <v>23</v>
      </c>
      <c r="F126" s="5" t="s">
        <v>96</v>
      </c>
      <c r="G126" s="9" t="s">
        <v>5262</v>
      </c>
      <c r="H126" s="10" t="s">
        <v>928</v>
      </c>
      <c r="I126" s="5">
        <v>1</v>
      </c>
      <c r="J126" s="5" t="str">
        <f t="shared" si="2"/>
        <v>24F主楼开放办公区</v>
      </c>
      <c r="K126" s="5"/>
      <c r="L126" s="5" t="str">
        <f t="shared" si="3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5130</v>
      </c>
      <c r="D127" s="5" t="s">
        <v>5201</v>
      </c>
      <c r="E127" s="6" t="s">
        <v>23</v>
      </c>
      <c r="F127" s="5" t="s">
        <v>96</v>
      </c>
      <c r="G127" s="9" t="s">
        <v>5263</v>
      </c>
      <c r="H127" s="10" t="s">
        <v>930</v>
      </c>
      <c r="I127" s="5">
        <v>1</v>
      </c>
      <c r="J127" s="5" t="str">
        <f t="shared" si="2"/>
        <v>24F主楼开放办公区</v>
      </c>
      <c r="K127" s="5"/>
      <c r="L127" s="5" t="str">
        <f t="shared" si="3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5130</v>
      </c>
      <c r="D128" s="5" t="s">
        <v>5201</v>
      </c>
      <c r="E128" s="6" t="s">
        <v>23</v>
      </c>
      <c r="F128" s="5" t="s">
        <v>96</v>
      </c>
      <c r="G128" s="9" t="s">
        <v>5264</v>
      </c>
      <c r="H128" s="10" t="s">
        <v>932</v>
      </c>
      <c r="I128" s="5">
        <v>1</v>
      </c>
      <c r="J128" s="5" t="str">
        <f t="shared" si="2"/>
        <v>24F主楼开放办公区</v>
      </c>
      <c r="K128" s="5"/>
      <c r="L128" s="5" t="str">
        <f t="shared" si="3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5130</v>
      </c>
      <c r="D129" s="5" t="s">
        <v>5201</v>
      </c>
      <c r="E129" s="6" t="s">
        <v>23</v>
      </c>
      <c r="F129" s="5" t="s">
        <v>96</v>
      </c>
      <c r="G129" s="9" t="s">
        <v>5265</v>
      </c>
      <c r="H129" s="10" t="s">
        <v>934</v>
      </c>
      <c r="I129" s="5">
        <v>1</v>
      </c>
      <c r="J129" s="5" t="str">
        <f t="shared" si="2"/>
        <v>24F主楼开放办公区</v>
      </c>
      <c r="K129" s="5"/>
      <c r="L129" s="5" t="str">
        <f t="shared" si="3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5130</v>
      </c>
      <c r="D130" s="5" t="s">
        <v>5201</v>
      </c>
      <c r="E130" s="6" t="s">
        <v>23</v>
      </c>
      <c r="F130" s="5" t="s">
        <v>96</v>
      </c>
      <c r="G130" s="9" t="s">
        <v>5266</v>
      </c>
      <c r="H130" s="10" t="s">
        <v>936</v>
      </c>
      <c r="I130" s="5">
        <v>1</v>
      </c>
      <c r="J130" s="5" t="str">
        <f t="shared" si="2"/>
        <v>24F主楼开放办公区</v>
      </c>
      <c r="K130" s="5"/>
      <c r="L130" s="5" t="str">
        <f t="shared" si="3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5130</v>
      </c>
      <c r="D131" s="5" t="s">
        <v>5201</v>
      </c>
      <c r="E131" s="6" t="s">
        <v>23</v>
      </c>
      <c r="F131" s="5" t="s">
        <v>96</v>
      </c>
      <c r="G131" s="9" t="s">
        <v>5267</v>
      </c>
      <c r="H131" s="10" t="s">
        <v>938</v>
      </c>
      <c r="I131" s="5">
        <v>1</v>
      </c>
      <c r="J131" s="5" t="str">
        <f t="shared" si="2"/>
        <v>24F主楼开放办公区</v>
      </c>
      <c r="K131" s="5"/>
      <c r="L131" s="5" t="str">
        <f t="shared" si="3"/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5130</v>
      </c>
      <c r="D132" s="5" t="s">
        <v>5201</v>
      </c>
      <c r="E132" s="6" t="s">
        <v>23</v>
      </c>
      <c r="F132" s="5" t="s">
        <v>96</v>
      </c>
      <c r="G132" s="9" t="s">
        <v>5268</v>
      </c>
      <c r="H132" s="10" t="s">
        <v>940</v>
      </c>
      <c r="I132" s="5">
        <v>1</v>
      </c>
      <c r="J132" s="5" t="str">
        <f t="shared" ref="J132:J195" si="4">D132</f>
        <v>24F主楼开放办公区</v>
      </c>
      <c r="K132" s="5"/>
      <c r="L132" s="5" t="str">
        <f t="shared" ref="L132:L195" si="5">F132</f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5130</v>
      </c>
      <c r="D133" s="5" t="s">
        <v>5201</v>
      </c>
      <c r="E133" s="6" t="s">
        <v>23</v>
      </c>
      <c r="F133" s="5" t="s">
        <v>96</v>
      </c>
      <c r="G133" s="9" t="s">
        <v>5269</v>
      </c>
      <c r="H133" s="10" t="s">
        <v>942</v>
      </c>
      <c r="I133" s="5">
        <v>1</v>
      </c>
      <c r="J133" s="5" t="str">
        <f t="shared" si="4"/>
        <v>24F主楼开放办公区</v>
      </c>
      <c r="K133" s="5"/>
      <c r="L133" s="5" t="str">
        <f t="shared" si="5"/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5130</v>
      </c>
      <c r="D134" s="5" t="s">
        <v>5201</v>
      </c>
      <c r="E134" s="6" t="s">
        <v>23</v>
      </c>
      <c r="F134" s="5" t="s">
        <v>96</v>
      </c>
      <c r="G134" s="9" t="s">
        <v>5270</v>
      </c>
      <c r="H134" s="10" t="s">
        <v>944</v>
      </c>
      <c r="I134" s="5">
        <v>1</v>
      </c>
      <c r="J134" s="5" t="str">
        <f t="shared" si="4"/>
        <v>24F主楼开放办公区</v>
      </c>
      <c r="K134" s="5"/>
      <c r="L134" s="5" t="str">
        <f t="shared" si="5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5130</v>
      </c>
      <c r="D135" s="5" t="s">
        <v>5201</v>
      </c>
      <c r="E135" s="6" t="s">
        <v>23</v>
      </c>
      <c r="F135" s="5" t="s">
        <v>96</v>
      </c>
      <c r="G135" s="9" t="s">
        <v>5271</v>
      </c>
      <c r="H135" s="10" t="s">
        <v>946</v>
      </c>
      <c r="I135" s="5">
        <v>1</v>
      </c>
      <c r="J135" s="5" t="str">
        <f t="shared" si="4"/>
        <v>24F主楼开放办公区</v>
      </c>
      <c r="K135" s="5"/>
      <c r="L135" s="5" t="str">
        <f t="shared" si="5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5130</v>
      </c>
      <c r="D136" s="5" t="s">
        <v>5201</v>
      </c>
      <c r="E136" s="6" t="s">
        <v>23</v>
      </c>
      <c r="F136" s="5" t="s">
        <v>96</v>
      </c>
      <c r="G136" s="9" t="s">
        <v>5272</v>
      </c>
      <c r="H136" s="10" t="s">
        <v>948</v>
      </c>
      <c r="I136" s="5">
        <v>1</v>
      </c>
      <c r="J136" s="5" t="str">
        <f t="shared" si="4"/>
        <v>24F主楼开放办公区</v>
      </c>
      <c r="K136" s="5"/>
      <c r="L136" s="5" t="str">
        <f t="shared" si="5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5130</v>
      </c>
      <c r="D137" s="5" t="s">
        <v>5201</v>
      </c>
      <c r="E137" s="6" t="s">
        <v>23</v>
      </c>
      <c r="F137" s="5" t="s">
        <v>96</v>
      </c>
      <c r="G137" s="9" t="s">
        <v>5273</v>
      </c>
      <c r="H137" s="10" t="s">
        <v>950</v>
      </c>
      <c r="I137" s="5">
        <v>1</v>
      </c>
      <c r="J137" s="5" t="str">
        <f t="shared" si="4"/>
        <v>24F主楼开放办公区</v>
      </c>
      <c r="K137" s="5"/>
      <c r="L137" s="5" t="str">
        <f t="shared" si="5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5130</v>
      </c>
      <c r="D138" s="5" t="s">
        <v>5184</v>
      </c>
      <c r="E138" s="6" t="s">
        <v>23</v>
      </c>
      <c r="F138" s="5" t="s">
        <v>96</v>
      </c>
      <c r="G138" s="9" t="s">
        <v>5274</v>
      </c>
      <c r="H138" s="10" t="s">
        <v>952</v>
      </c>
      <c r="I138" s="5">
        <v>1</v>
      </c>
      <c r="J138" s="5" t="str">
        <f t="shared" si="4"/>
        <v>24F主楼核心筒大会议室</v>
      </c>
      <c r="K138" s="5"/>
      <c r="L138" s="5" t="str">
        <f t="shared" si="5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5130</v>
      </c>
      <c r="D139" s="5" t="s">
        <v>5142</v>
      </c>
      <c r="E139" s="6" t="s">
        <v>23</v>
      </c>
      <c r="F139" s="5" t="s">
        <v>96</v>
      </c>
      <c r="G139" s="9" t="s">
        <v>5275</v>
      </c>
      <c r="H139" s="10" t="s">
        <v>4794</v>
      </c>
      <c r="I139" s="5">
        <v>1</v>
      </c>
      <c r="J139" s="5" t="str">
        <f t="shared" si="4"/>
        <v>24F主楼办公室</v>
      </c>
      <c r="K139" s="5"/>
      <c r="L139" s="5" t="str">
        <f t="shared" si="5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5130</v>
      </c>
      <c r="D140" s="5" t="s">
        <v>5142</v>
      </c>
      <c r="E140" s="6" t="s">
        <v>23</v>
      </c>
      <c r="F140" s="5" t="s">
        <v>96</v>
      </c>
      <c r="G140" s="9" t="s">
        <v>5276</v>
      </c>
      <c r="H140" s="10" t="s">
        <v>4796</v>
      </c>
      <c r="I140" s="5">
        <v>1</v>
      </c>
      <c r="J140" s="5" t="str">
        <f t="shared" si="4"/>
        <v>24F主楼办公室</v>
      </c>
      <c r="K140" s="5"/>
      <c r="L140" s="5" t="str">
        <f t="shared" si="5"/>
        <v>双口面板（网络插座）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5130</v>
      </c>
      <c r="D141" s="5" t="s">
        <v>5142</v>
      </c>
      <c r="E141" s="6" t="s">
        <v>23</v>
      </c>
      <c r="F141" s="5" t="s">
        <v>96</v>
      </c>
      <c r="G141" s="9" t="s">
        <v>5277</v>
      </c>
      <c r="H141" s="10" t="s">
        <v>4798</v>
      </c>
      <c r="I141" s="5">
        <v>1</v>
      </c>
      <c r="J141" s="5" t="str">
        <f t="shared" si="4"/>
        <v>24F主楼办公室</v>
      </c>
      <c r="K141" s="5"/>
      <c r="L141" s="5" t="str">
        <f t="shared" si="5"/>
        <v>双口面板（网络插座）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5130</v>
      </c>
      <c r="D142" s="5" t="s">
        <v>5142</v>
      </c>
      <c r="E142" s="6" t="s">
        <v>23</v>
      </c>
      <c r="F142" s="5" t="s">
        <v>96</v>
      </c>
      <c r="G142" s="9" t="s">
        <v>5278</v>
      </c>
      <c r="H142" s="10" t="s">
        <v>4800</v>
      </c>
      <c r="I142" s="5">
        <v>1</v>
      </c>
      <c r="J142" s="5" t="str">
        <f t="shared" si="4"/>
        <v>24F主楼办公室</v>
      </c>
      <c r="K142" s="5"/>
      <c r="L142" s="5" t="str">
        <f t="shared" si="5"/>
        <v>双口面板（网络插座）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5130</v>
      </c>
      <c r="D143" s="5" t="s">
        <v>5142</v>
      </c>
      <c r="E143" s="6" t="s">
        <v>23</v>
      </c>
      <c r="F143" s="5" t="s">
        <v>96</v>
      </c>
      <c r="G143" s="9" t="s">
        <v>5279</v>
      </c>
      <c r="H143" s="10" t="s">
        <v>4802</v>
      </c>
      <c r="I143" s="5">
        <v>1</v>
      </c>
      <c r="J143" s="5" t="str">
        <f t="shared" si="4"/>
        <v>24F主楼办公室</v>
      </c>
      <c r="K143" s="5"/>
      <c r="L143" s="5" t="str">
        <f t="shared" si="5"/>
        <v>双口面板（网络插座）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5130</v>
      </c>
      <c r="D144" s="5" t="s">
        <v>5142</v>
      </c>
      <c r="E144" s="6" t="s">
        <v>23</v>
      </c>
      <c r="F144" s="5" t="s">
        <v>96</v>
      </c>
      <c r="G144" s="9" t="s">
        <v>5280</v>
      </c>
      <c r="H144" s="10" t="s">
        <v>4804</v>
      </c>
      <c r="I144" s="5">
        <v>1</v>
      </c>
      <c r="J144" s="5" t="str">
        <f t="shared" si="4"/>
        <v>24F主楼办公室</v>
      </c>
      <c r="K144" s="5"/>
      <c r="L144" s="5" t="str">
        <f t="shared" si="5"/>
        <v>双口面板（网络插座）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5130</v>
      </c>
      <c r="D145" s="5" t="s">
        <v>5142</v>
      </c>
      <c r="E145" s="6" t="s">
        <v>23</v>
      </c>
      <c r="F145" s="5" t="s">
        <v>96</v>
      </c>
      <c r="G145" s="9" t="s">
        <v>5281</v>
      </c>
      <c r="H145" s="10" t="s">
        <v>4806</v>
      </c>
      <c r="I145" s="5">
        <v>1</v>
      </c>
      <c r="J145" s="5" t="str">
        <f t="shared" si="4"/>
        <v>24F主楼办公室</v>
      </c>
      <c r="K145" s="5"/>
      <c r="L145" s="5" t="str">
        <f t="shared" si="5"/>
        <v>双口面板（网络插座）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5130</v>
      </c>
      <c r="D146" s="5" t="s">
        <v>5142</v>
      </c>
      <c r="E146" s="6" t="s">
        <v>23</v>
      </c>
      <c r="F146" s="5" t="s">
        <v>99</v>
      </c>
      <c r="G146" s="30" t="s">
        <v>5282</v>
      </c>
      <c r="H146" s="31"/>
      <c r="I146" s="5">
        <v>1</v>
      </c>
      <c r="J146" s="5" t="str">
        <f t="shared" si="4"/>
        <v>24F主楼办公室</v>
      </c>
      <c r="K146" s="5"/>
      <c r="L146" s="5" t="str">
        <f t="shared" si="5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5130</v>
      </c>
      <c r="D147" s="5" t="s">
        <v>5142</v>
      </c>
      <c r="E147" s="6" t="s">
        <v>23</v>
      </c>
      <c r="F147" s="5" t="s">
        <v>99</v>
      </c>
      <c r="G147" s="30" t="s">
        <v>5283</v>
      </c>
      <c r="H147" s="31"/>
      <c r="I147" s="5">
        <v>1</v>
      </c>
      <c r="J147" s="5" t="str">
        <f t="shared" si="4"/>
        <v>24F主楼办公室</v>
      </c>
      <c r="K147" s="5"/>
      <c r="L147" s="5" t="str">
        <f t="shared" si="5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5130</v>
      </c>
      <c r="D148" s="5" t="s">
        <v>5142</v>
      </c>
      <c r="E148" s="6" t="s">
        <v>23</v>
      </c>
      <c r="F148" s="5" t="s">
        <v>99</v>
      </c>
      <c r="G148" s="30" t="s">
        <v>5284</v>
      </c>
      <c r="H148" s="31"/>
      <c r="I148" s="5">
        <v>1</v>
      </c>
      <c r="J148" s="5" t="str">
        <f t="shared" si="4"/>
        <v>24F主楼办公室</v>
      </c>
      <c r="K148" s="5"/>
      <c r="L148" s="5" t="str">
        <f t="shared" si="5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5130</v>
      </c>
      <c r="D149" s="5" t="s">
        <v>5142</v>
      </c>
      <c r="E149" s="6" t="s">
        <v>23</v>
      </c>
      <c r="F149" s="5" t="s">
        <v>99</v>
      </c>
      <c r="G149" s="30" t="s">
        <v>5285</v>
      </c>
      <c r="H149" s="31"/>
      <c r="I149" s="5">
        <v>1</v>
      </c>
      <c r="J149" s="5" t="str">
        <f t="shared" si="4"/>
        <v>24F主楼办公室</v>
      </c>
      <c r="K149" s="5"/>
      <c r="L149" s="5" t="str">
        <f t="shared" si="5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5130</v>
      </c>
      <c r="D150" s="5" t="s">
        <v>5142</v>
      </c>
      <c r="E150" s="6" t="s">
        <v>23</v>
      </c>
      <c r="F150" s="5" t="s">
        <v>99</v>
      </c>
      <c r="G150" s="30" t="s">
        <v>5286</v>
      </c>
      <c r="H150" s="31"/>
      <c r="I150" s="5">
        <v>1</v>
      </c>
      <c r="J150" s="5" t="str">
        <f t="shared" si="4"/>
        <v>24F主楼办公室</v>
      </c>
      <c r="K150" s="5"/>
      <c r="L150" s="5" t="str">
        <f t="shared" si="5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5130</v>
      </c>
      <c r="D151" s="5" t="s">
        <v>5142</v>
      </c>
      <c r="E151" s="6" t="s">
        <v>23</v>
      </c>
      <c r="F151" s="5" t="s">
        <v>99</v>
      </c>
      <c r="G151" s="30" t="s">
        <v>5287</v>
      </c>
      <c r="H151" s="31"/>
      <c r="I151" s="5">
        <v>1</v>
      </c>
      <c r="J151" s="5" t="str">
        <f t="shared" si="4"/>
        <v>24F主楼办公室</v>
      </c>
      <c r="K151" s="5"/>
      <c r="L151" s="5" t="str">
        <f t="shared" si="5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5130</v>
      </c>
      <c r="D152" s="5" t="s">
        <v>5142</v>
      </c>
      <c r="E152" s="6" t="s">
        <v>23</v>
      </c>
      <c r="F152" s="5" t="s">
        <v>99</v>
      </c>
      <c r="G152" s="30" t="s">
        <v>5288</v>
      </c>
      <c r="H152" s="31"/>
      <c r="I152" s="5">
        <v>1</v>
      </c>
      <c r="J152" s="5" t="str">
        <f t="shared" si="4"/>
        <v>24F主楼办公室</v>
      </c>
      <c r="K152" s="5"/>
      <c r="L152" s="5" t="str">
        <f t="shared" si="5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5130</v>
      </c>
      <c r="D153" s="5" t="s">
        <v>5201</v>
      </c>
      <c r="E153" s="6" t="s">
        <v>23</v>
      </c>
      <c r="F153" s="5" t="s">
        <v>99</v>
      </c>
      <c r="G153" s="30" t="s">
        <v>5289</v>
      </c>
      <c r="H153" s="31"/>
      <c r="I153" s="5">
        <v>1</v>
      </c>
      <c r="J153" s="5" t="str">
        <f t="shared" si="4"/>
        <v>24F主楼开放办公区</v>
      </c>
      <c r="K153" s="5"/>
      <c r="L153" s="5" t="str">
        <f t="shared" si="5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5130</v>
      </c>
      <c r="D154" s="5" t="s">
        <v>5201</v>
      </c>
      <c r="E154" s="6" t="s">
        <v>23</v>
      </c>
      <c r="F154" s="5" t="s">
        <v>99</v>
      </c>
      <c r="G154" s="30" t="s">
        <v>5290</v>
      </c>
      <c r="H154" s="31"/>
      <c r="I154" s="5">
        <v>1</v>
      </c>
      <c r="J154" s="5" t="str">
        <f t="shared" si="4"/>
        <v>24F主楼开放办公区</v>
      </c>
      <c r="K154" s="5"/>
      <c r="L154" s="5" t="str">
        <f t="shared" si="5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5130</v>
      </c>
      <c r="D155" s="5" t="s">
        <v>5201</v>
      </c>
      <c r="E155" s="6" t="s">
        <v>23</v>
      </c>
      <c r="F155" s="5" t="s">
        <v>99</v>
      </c>
      <c r="G155" s="30" t="s">
        <v>5291</v>
      </c>
      <c r="H155" s="31"/>
      <c r="I155" s="5">
        <v>1</v>
      </c>
      <c r="J155" s="5" t="str">
        <f t="shared" si="4"/>
        <v>24F主楼开放办公区</v>
      </c>
      <c r="K155" s="5"/>
      <c r="L155" s="5" t="str">
        <f t="shared" si="5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5130</v>
      </c>
      <c r="D156" s="5" t="s">
        <v>5201</v>
      </c>
      <c r="E156" s="6" t="s">
        <v>23</v>
      </c>
      <c r="F156" s="5" t="s">
        <v>99</v>
      </c>
      <c r="G156" s="30" t="s">
        <v>5292</v>
      </c>
      <c r="H156" s="31"/>
      <c r="I156" s="5">
        <v>1</v>
      </c>
      <c r="J156" s="5" t="str">
        <f t="shared" si="4"/>
        <v>24F主楼开放办公区</v>
      </c>
      <c r="K156" s="5"/>
      <c r="L156" s="5" t="str">
        <f t="shared" si="5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5130</v>
      </c>
      <c r="D157" s="5" t="s">
        <v>5201</v>
      </c>
      <c r="E157" s="6" t="s">
        <v>23</v>
      </c>
      <c r="F157" s="5" t="s">
        <v>99</v>
      </c>
      <c r="G157" s="30" t="s">
        <v>5293</v>
      </c>
      <c r="H157" s="31"/>
      <c r="I157" s="5">
        <v>1</v>
      </c>
      <c r="J157" s="5" t="str">
        <f t="shared" si="4"/>
        <v>24F主楼开放办公区</v>
      </c>
      <c r="K157" s="5"/>
      <c r="L157" s="5" t="str">
        <f t="shared" si="5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5130</v>
      </c>
      <c r="D158" s="5" t="s">
        <v>5201</v>
      </c>
      <c r="E158" s="6" t="s">
        <v>23</v>
      </c>
      <c r="F158" s="5" t="s">
        <v>99</v>
      </c>
      <c r="G158" s="30" t="s">
        <v>5294</v>
      </c>
      <c r="H158" s="31"/>
      <c r="I158" s="5">
        <v>1</v>
      </c>
      <c r="J158" s="5" t="str">
        <f t="shared" si="4"/>
        <v>24F主楼开放办公区</v>
      </c>
      <c r="K158" s="5"/>
      <c r="L158" s="5" t="str">
        <f t="shared" si="5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5130</v>
      </c>
      <c r="D159" s="5" t="s">
        <v>5201</v>
      </c>
      <c r="E159" s="6" t="s">
        <v>23</v>
      </c>
      <c r="F159" s="5" t="s">
        <v>99</v>
      </c>
      <c r="G159" s="30" t="s">
        <v>5295</v>
      </c>
      <c r="H159" s="31"/>
      <c r="I159" s="5">
        <v>1</v>
      </c>
      <c r="J159" s="5" t="str">
        <f t="shared" si="4"/>
        <v>24F主楼开放办公区</v>
      </c>
      <c r="K159" s="5"/>
      <c r="L159" s="5" t="str">
        <f t="shared" si="5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5130</v>
      </c>
      <c r="D160" s="5" t="s">
        <v>5201</v>
      </c>
      <c r="E160" s="6" t="s">
        <v>23</v>
      </c>
      <c r="F160" s="5" t="s">
        <v>99</v>
      </c>
      <c r="G160" s="30" t="s">
        <v>5296</v>
      </c>
      <c r="H160" s="31"/>
      <c r="I160" s="5">
        <v>1</v>
      </c>
      <c r="J160" s="5" t="str">
        <f t="shared" si="4"/>
        <v>24F主楼开放办公区</v>
      </c>
      <c r="K160" s="5"/>
      <c r="L160" s="5" t="str">
        <f t="shared" si="5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5130</v>
      </c>
      <c r="D161" s="5" t="s">
        <v>5201</v>
      </c>
      <c r="E161" s="6" t="s">
        <v>23</v>
      </c>
      <c r="F161" s="5" t="s">
        <v>99</v>
      </c>
      <c r="G161" s="30" t="s">
        <v>5297</v>
      </c>
      <c r="H161" s="31"/>
      <c r="I161" s="5">
        <v>1</v>
      </c>
      <c r="J161" s="5" t="str">
        <f t="shared" si="4"/>
        <v>24F主楼开放办公区</v>
      </c>
      <c r="K161" s="5"/>
      <c r="L161" s="5" t="str">
        <f t="shared" si="5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5130</v>
      </c>
      <c r="D162" s="5" t="s">
        <v>5201</v>
      </c>
      <c r="E162" s="6" t="s">
        <v>23</v>
      </c>
      <c r="F162" s="5" t="s">
        <v>99</v>
      </c>
      <c r="G162" s="30" t="s">
        <v>5298</v>
      </c>
      <c r="H162" s="31"/>
      <c r="I162" s="5">
        <v>1</v>
      </c>
      <c r="J162" s="5" t="str">
        <f t="shared" si="4"/>
        <v>24F主楼开放办公区</v>
      </c>
      <c r="K162" s="5"/>
      <c r="L162" s="5" t="str">
        <f t="shared" si="5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5130</v>
      </c>
      <c r="D163" s="5" t="s">
        <v>5201</v>
      </c>
      <c r="E163" s="6" t="s">
        <v>23</v>
      </c>
      <c r="F163" s="5" t="s">
        <v>99</v>
      </c>
      <c r="G163" s="30" t="s">
        <v>5299</v>
      </c>
      <c r="H163" s="31"/>
      <c r="I163" s="5">
        <v>1</v>
      </c>
      <c r="J163" s="5" t="str">
        <f t="shared" si="4"/>
        <v>24F主楼开放办公区</v>
      </c>
      <c r="K163" s="5"/>
      <c r="L163" s="5" t="str">
        <f t="shared" si="5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5130</v>
      </c>
      <c r="D164" s="5" t="s">
        <v>5201</v>
      </c>
      <c r="E164" s="6" t="s">
        <v>23</v>
      </c>
      <c r="F164" s="5" t="s">
        <v>99</v>
      </c>
      <c r="G164" s="30" t="s">
        <v>5300</v>
      </c>
      <c r="H164" s="31"/>
      <c r="I164" s="5">
        <v>1</v>
      </c>
      <c r="J164" s="5" t="str">
        <f t="shared" si="4"/>
        <v>24F主楼开放办公区</v>
      </c>
      <c r="K164" s="5"/>
      <c r="L164" s="5" t="str">
        <f t="shared" si="5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5130</v>
      </c>
      <c r="D165" s="5" t="s">
        <v>5201</v>
      </c>
      <c r="E165" s="6" t="s">
        <v>23</v>
      </c>
      <c r="F165" s="5" t="s">
        <v>99</v>
      </c>
      <c r="G165" s="30" t="s">
        <v>5301</v>
      </c>
      <c r="H165" s="31"/>
      <c r="I165" s="5">
        <v>1</v>
      </c>
      <c r="J165" s="5" t="str">
        <f t="shared" si="4"/>
        <v>24F主楼开放办公区</v>
      </c>
      <c r="K165" s="5"/>
      <c r="L165" s="5" t="str">
        <f t="shared" si="5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5130</v>
      </c>
      <c r="D166" s="5" t="s">
        <v>5201</v>
      </c>
      <c r="E166" s="6" t="s">
        <v>23</v>
      </c>
      <c r="F166" s="5" t="s">
        <v>99</v>
      </c>
      <c r="G166" s="30" t="s">
        <v>5302</v>
      </c>
      <c r="H166" s="31"/>
      <c r="I166" s="5">
        <v>1</v>
      </c>
      <c r="J166" s="5" t="str">
        <f t="shared" si="4"/>
        <v>24F主楼开放办公区</v>
      </c>
      <c r="K166" s="5"/>
      <c r="L166" s="5" t="str">
        <f t="shared" si="5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5130</v>
      </c>
      <c r="D167" s="5" t="s">
        <v>5201</v>
      </c>
      <c r="E167" s="6" t="s">
        <v>23</v>
      </c>
      <c r="F167" s="5" t="s">
        <v>99</v>
      </c>
      <c r="G167" s="30" t="s">
        <v>5303</v>
      </c>
      <c r="H167" s="31"/>
      <c r="I167" s="5">
        <v>1</v>
      </c>
      <c r="J167" s="5" t="str">
        <f t="shared" si="4"/>
        <v>24F主楼开放办公区</v>
      </c>
      <c r="K167" s="5"/>
      <c r="L167" s="5" t="str">
        <f t="shared" si="5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5130</v>
      </c>
      <c r="D168" s="5" t="s">
        <v>5201</v>
      </c>
      <c r="E168" s="6" t="s">
        <v>23</v>
      </c>
      <c r="F168" s="5" t="s">
        <v>99</v>
      </c>
      <c r="G168" s="30" t="s">
        <v>5304</v>
      </c>
      <c r="H168" s="31"/>
      <c r="I168" s="5">
        <v>1</v>
      </c>
      <c r="J168" s="5" t="str">
        <f t="shared" si="4"/>
        <v>24F主楼开放办公区</v>
      </c>
      <c r="K168" s="5"/>
      <c r="L168" s="5" t="str">
        <f t="shared" si="5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5130</v>
      </c>
      <c r="D169" s="5" t="s">
        <v>5201</v>
      </c>
      <c r="E169" s="6" t="s">
        <v>23</v>
      </c>
      <c r="F169" s="5" t="s">
        <v>99</v>
      </c>
      <c r="G169" s="30" t="s">
        <v>5305</v>
      </c>
      <c r="H169" s="31"/>
      <c r="I169" s="5">
        <v>1</v>
      </c>
      <c r="J169" s="5" t="str">
        <f t="shared" si="4"/>
        <v>24F主楼开放办公区</v>
      </c>
      <c r="K169" s="5"/>
      <c r="L169" s="5" t="str">
        <f t="shared" si="5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5130</v>
      </c>
      <c r="D170" s="5" t="s">
        <v>5201</v>
      </c>
      <c r="E170" s="6" t="s">
        <v>23</v>
      </c>
      <c r="F170" s="5" t="s">
        <v>99</v>
      </c>
      <c r="G170" s="30" t="s">
        <v>5306</v>
      </c>
      <c r="H170" s="31"/>
      <c r="I170" s="5">
        <v>1</v>
      </c>
      <c r="J170" s="5" t="str">
        <f t="shared" si="4"/>
        <v>24F主楼开放办公区</v>
      </c>
      <c r="K170" s="5"/>
      <c r="L170" s="5" t="str">
        <f t="shared" si="5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5130</v>
      </c>
      <c r="D171" s="5" t="s">
        <v>5142</v>
      </c>
      <c r="E171" s="6" t="s">
        <v>23</v>
      </c>
      <c r="F171" s="5" t="s">
        <v>99</v>
      </c>
      <c r="G171" s="30" t="s">
        <v>5307</v>
      </c>
      <c r="H171" s="31"/>
      <c r="I171" s="5">
        <v>1</v>
      </c>
      <c r="J171" s="5" t="str">
        <f t="shared" si="4"/>
        <v>24F主楼办公室</v>
      </c>
      <c r="K171" s="5"/>
      <c r="L171" s="5" t="str">
        <f t="shared" si="5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5130</v>
      </c>
      <c r="D172" s="5" t="s">
        <v>5142</v>
      </c>
      <c r="E172" s="6" t="s">
        <v>23</v>
      </c>
      <c r="F172" s="5" t="s">
        <v>99</v>
      </c>
      <c r="G172" s="30" t="s">
        <v>5308</v>
      </c>
      <c r="H172" s="31"/>
      <c r="I172" s="5">
        <v>1</v>
      </c>
      <c r="J172" s="5" t="str">
        <f t="shared" si="4"/>
        <v>24F主楼办公室</v>
      </c>
      <c r="K172" s="5"/>
      <c r="L172" s="5" t="str">
        <f t="shared" si="5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5130</v>
      </c>
      <c r="D173" s="5" t="s">
        <v>5142</v>
      </c>
      <c r="E173" s="6" t="s">
        <v>23</v>
      </c>
      <c r="F173" s="5" t="s">
        <v>99</v>
      </c>
      <c r="G173" s="30" t="s">
        <v>5309</v>
      </c>
      <c r="H173" s="31"/>
      <c r="I173" s="5">
        <v>1</v>
      </c>
      <c r="J173" s="5" t="str">
        <f t="shared" si="4"/>
        <v>24F主楼办公室</v>
      </c>
      <c r="K173" s="5"/>
      <c r="L173" s="5" t="str">
        <f t="shared" si="5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5130</v>
      </c>
      <c r="D174" s="5" t="s">
        <v>5142</v>
      </c>
      <c r="E174" s="6" t="s">
        <v>23</v>
      </c>
      <c r="F174" s="5" t="s">
        <v>99</v>
      </c>
      <c r="G174" s="30" t="s">
        <v>5310</v>
      </c>
      <c r="H174" s="31"/>
      <c r="I174" s="5">
        <v>1</v>
      </c>
      <c r="J174" s="5" t="str">
        <f t="shared" si="4"/>
        <v>24F主楼办公室</v>
      </c>
      <c r="K174" s="5"/>
      <c r="L174" s="5" t="str">
        <f t="shared" si="5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5130</v>
      </c>
      <c r="D175" s="5" t="s">
        <v>5142</v>
      </c>
      <c r="E175" s="6" t="s">
        <v>23</v>
      </c>
      <c r="F175" s="5" t="s">
        <v>99</v>
      </c>
      <c r="G175" s="30" t="s">
        <v>5311</v>
      </c>
      <c r="H175" s="31"/>
      <c r="I175" s="5">
        <v>1</v>
      </c>
      <c r="J175" s="5" t="str">
        <f t="shared" si="4"/>
        <v>24F主楼办公室</v>
      </c>
      <c r="K175" s="5"/>
      <c r="L175" s="5" t="str">
        <f t="shared" si="5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5130</v>
      </c>
      <c r="D176" s="5" t="s">
        <v>5142</v>
      </c>
      <c r="E176" s="6" t="s">
        <v>23</v>
      </c>
      <c r="F176" s="5" t="s">
        <v>99</v>
      </c>
      <c r="G176" s="30" t="s">
        <v>5312</v>
      </c>
      <c r="H176" s="31"/>
      <c r="I176" s="5">
        <v>1</v>
      </c>
      <c r="J176" s="5" t="str">
        <f t="shared" si="4"/>
        <v>24F主楼办公室</v>
      </c>
      <c r="K176" s="5"/>
      <c r="L176" s="5" t="str">
        <f t="shared" si="5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5130</v>
      </c>
      <c r="D177" s="5" t="s">
        <v>5142</v>
      </c>
      <c r="E177" s="6" t="s">
        <v>23</v>
      </c>
      <c r="F177" s="5" t="s">
        <v>99</v>
      </c>
      <c r="G177" s="30" t="s">
        <v>5313</v>
      </c>
      <c r="H177" s="31"/>
      <c r="I177" s="5">
        <v>1</v>
      </c>
      <c r="J177" s="5" t="str">
        <f t="shared" si="4"/>
        <v>24F主楼办公室</v>
      </c>
      <c r="K177" s="5"/>
      <c r="L177" s="5" t="str">
        <f t="shared" si="5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5130</v>
      </c>
      <c r="D178" s="5" t="s">
        <v>5142</v>
      </c>
      <c r="E178" s="6" t="s">
        <v>23</v>
      </c>
      <c r="F178" s="5" t="s">
        <v>99</v>
      </c>
      <c r="G178" s="30" t="s">
        <v>5314</v>
      </c>
      <c r="H178" s="31"/>
      <c r="I178" s="5">
        <v>1</v>
      </c>
      <c r="J178" s="5" t="str">
        <f t="shared" si="4"/>
        <v>24F主楼办公室</v>
      </c>
      <c r="K178" s="5"/>
      <c r="L178" s="5" t="str">
        <f t="shared" si="5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5130</v>
      </c>
      <c r="D179" s="5" t="s">
        <v>5142</v>
      </c>
      <c r="E179" s="6" t="s">
        <v>23</v>
      </c>
      <c r="F179" s="5" t="s">
        <v>99</v>
      </c>
      <c r="G179" s="30" t="s">
        <v>5315</v>
      </c>
      <c r="H179" s="31"/>
      <c r="I179" s="5">
        <v>1</v>
      </c>
      <c r="J179" s="5" t="str">
        <f t="shared" si="4"/>
        <v>24F主楼办公室</v>
      </c>
      <c r="K179" s="5"/>
      <c r="L179" s="5" t="str">
        <f t="shared" si="5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5130</v>
      </c>
      <c r="D180" s="5" t="s">
        <v>5142</v>
      </c>
      <c r="E180" s="6" t="s">
        <v>23</v>
      </c>
      <c r="F180" s="5" t="s">
        <v>99</v>
      </c>
      <c r="G180" s="30" t="s">
        <v>5316</v>
      </c>
      <c r="H180" s="31"/>
      <c r="I180" s="5">
        <v>1</v>
      </c>
      <c r="J180" s="5" t="str">
        <f t="shared" si="4"/>
        <v>24F主楼办公室</v>
      </c>
      <c r="K180" s="5"/>
      <c r="L180" s="5" t="str">
        <f t="shared" si="5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5130</v>
      </c>
      <c r="D181" s="5" t="s">
        <v>5142</v>
      </c>
      <c r="E181" s="6" t="s">
        <v>23</v>
      </c>
      <c r="F181" s="5" t="s">
        <v>99</v>
      </c>
      <c r="G181" s="30" t="s">
        <v>5317</v>
      </c>
      <c r="H181" s="31"/>
      <c r="I181" s="5">
        <v>1</v>
      </c>
      <c r="J181" s="5" t="str">
        <f t="shared" si="4"/>
        <v>24F主楼办公室</v>
      </c>
      <c r="K181" s="5"/>
      <c r="L181" s="5" t="str">
        <f t="shared" si="5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5130</v>
      </c>
      <c r="D182" s="5" t="s">
        <v>5142</v>
      </c>
      <c r="E182" s="6" t="s">
        <v>23</v>
      </c>
      <c r="F182" s="5" t="s">
        <v>99</v>
      </c>
      <c r="G182" s="30" t="s">
        <v>5318</v>
      </c>
      <c r="H182" s="31"/>
      <c r="I182" s="5">
        <v>1</v>
      </c>
      <c r="J182" s="5" t="str">
        <f t="shared" si="4"/>
        <v>24F主楼办公室</v>
      </c>
      <c r="K182" s="5"/>
      <c r="L182" s="5" t="str">
        <f t="shared" si="5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5130</v>
      </c>
      <c r="D183" s="5" t="s">
        <v>5142</v>
      </c>
      <c r="E183" s="6" t="s">
        <v>23</v>
      </c>
      <c r="F183" s="5" t="s">
        <v>99</v>
      </c>
      <c r="G183" s="30" t="s">
        <v>5319</v>
      </c>
      <c r="H183" s="31"/>
      <c r="I183" s="5">
        <v>1</v>
      </c>
      <c r="J183" s="5" t="str">
        <f t="shared" si="4"/>
        <v>24F主楼办公室</v>
      </c>
      <c r="K183" s="5"/>
      <c r="L183" s="5" t="str">
        <f t="shared" si="5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5130</v>
      </c>
      <c r="D184" s="5" t="s">
        <v>5142</v>
      </c>
      <c r="E184" s="6" t="s">
        <v>23</v>
      </c>
      <c r="F184" s="5" t="s">
        <v>99</v>
      </c>
      <c r="G184" s="30" t="s">
        <v>5320</v>
      </c>
      <c r="H184" s="31"/>
      <c r="I184" s="5">
        <v>1</v>
      </c>
      <c r="J184" s="5" t="str">
        <f t="shared" si="4"/>
        <v>24F主楼办公室</v>
      </c>
      <c r="K184" s="5"/>
      <c r="L184" s="5" t="str">
        <f t="shared" si="5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5130</v>
      </c>
      <c r="D185" s="5" t="s">
        <v>5142</v>
      </c>
      <c r="E185" s="6" t="s">
        <v>23</v>
      </c>
      <c r="F185" s="5" t="s">
        <v>99</v>
      </c>
      <c r="G185" s="30" t="s">
        <v>5321</v>
      </c>
      <c r="H185" s="31"/>
      <c r="I185" s="5">
        <v>1</v>
      </c>
      <c r="J185" s="5" t="str">
        <f t="shared" si="4"/>
        <v>24F主楼办公室</v>
      </c>
      <c r="K185" s="5"/>
      <c r="L185" s="5" t="str">
        <f t="shared" si="5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5130</v>
      </c>
      <c r="D186" s="5" t="s">
        <v>5142</v>
      </c>
      <c r="E186" s="6" t="s">
        <v>23</v>
      </c>
      <c r="F186" s="5" t="s">
        <v>99</v>
      </c>
      <c r="G186" s="30" t="s">
        <v>5322</v>
      </c>
      <c r="H186" s="31"/>
      <c r="I186" s="5">
        <v>1</v>
      </c>
      <c r="J186" s="5" t="str">
        <f t="shared" si="4"/>
        <v>24F主楼办公室</v>
      </c>
      <c r="K186" s="5"/>
      <c r="L186" s="5" t="str">
        <f t="shared" si="5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5130</v>
      </c>
      <c r="D187" s="5" t="s">
        <v>5142</v>
      </c>
      <c r="E187" s="6" t="s">
        <v>23</v>
      </c>
      <c r="F187" s="5" t="s">
        <v>99</v>
      </c>
      <c r="G187" s="30" t="s">
        <v>5323</v>
      </c>
      <c r="H187" s="31"/>
      <c r="I187" s="5">
        <v>1</v>
      </c>
      <c r="J187" s="5" t="str">
        <f t="shared" si="4"/>
        <v>24F主楼办公室</v>
      </c>
      <c r="K187" s="5"/>
      <c r="L187" s="5" t="str">
        <f t="shared" si="5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5130</v>
      </c>
      <c r="D188" s="5" t="s">
        <v>5142</v>
      </c>
      <c r="E188" s="6" t="s">
        <v>23</v>
      </c>
      <c r="F188" s="5" t="s">
        <v>99</v>
      </c>
      <c r="G188" s="30" t="s">
        <v>5324</v>
      </c>
      <c r="H188" s="31"/>
      <c r="I188" s="5">
        <v>1</v>
      </c>
      <c r="J188" s="5" t="str">
        <f t="shared" si="4"/>
        <v>24F主楼办公室</v>
      </c>
      <c r="K188" s="5"/>
      <c r="L188" s="5" t="str">
        <f t="shared" si="5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5130</v>
      </c>
      <c r="D189" s="5" t="s">
        <v>5142</v>
      </c>
      <c r="E189" s="6" t="s">
        <v>23</v>
      </c>
      <c r="F189" s="5" t="s">
        <v>99</v>
      </c>
      <c r="G189" s="30" t="s">
        <v>5325</v>
      </c>
      <c r="H189" s="31"/>
      <c r="I189" s="5">
        <v>1</v>
      </c>
      <c r="J189" s="5" t="str">
        <f t="shared" si="4"/>
        <v>24F主楼办公室</v>
      </c>
      <c r="K189" s="5"/>
      <c r="L189" s="5" t="str">
        <f t="shared" si="5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5130</v>
      </c>
      <c r="D190" s="5" t="s">
        <v>5142</v>
      </c>
      <c r="E190" s="6" t="s">
        <v>23</v>
      </c>
      <c r="F190" s="5" t="s">
        <v>99</v>
      </c>
      <c r="G190" s="30" t="s">
        <v>5326</v>
      </c>
      <c r="H190" s="31"/>
      <c r="I190" s="5">
        <v>1</v>
      </c>
      <c r="J190" s="5" t="str">
        <f t="shared" si="4"/>
        <v>24F主楼办公室</v>
      </c>
      <c r="K190" s="5"/>
      <c r="L190" s="5" t="str">
        <f t="shared" si="5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5130</v>
      </c>
      <c r="D191" s="5" t="s">
        <v>5142</v>
      </c>
      <c r="E191" s="6" t="s">
        <v>23</v>
      </c>
      <c r="F191" s="5" t="s">
        <v>99</v>
      </c>
      <c r="G191" s="30" t="s">
        <v>5327</v>
      </c>
      <c r="H191" s="31"/>
      <c r="I191" s="5">
        <v>1</v>
      </c>
      <c r="J191" s="5" t="str">
        <f t="shared" si="4"/>
        <v>24F主楼办公室</v>
      </c>
      <c r="K191" s="5"/>
      <c r="L191" s="5" t="str">
        <f t="shared" si="5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5130</v>
      </c>
      <c r="D192" s="5" t="s">
        <v>5142</v>
      </c>
      <c r="E192" s="6" t="s">
        <v>23</v>
      </c>
      <c r="F192" s="5" t="s">
        <v>99</v>
      </c>
      <c r="G192" s="30" t="s">
        <v>5328</v>
      </c>
      <c r="H192" s="31"/>
      <c r="I192" s="5">
        <v>1</v>
      </c>
      <c r="J192" s="5" t="str">
        <f t="shared" si="4"/>
        <v>24F主楼办公室</v>
      </c>
      <c r="K192" s="5"/>
      <c r="L192" s="5" t="str">
        <f t="shared" si="5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5130</v>
      </c>
      <c r="D193" s="5" t="s">
        <v>5172</v>
      </c>
      <c r="E193" s="6" t="s">
        <v>23</v>
      </c>
      <c r="F193" s="5" t="s">
        <v>99</v>
      </c>
      <c r="G193" s="30" t="s">
        <v>5329</v>
      </c>
      <c r="H193" s="31"/>
      <c r="I193" s="5">
        <v>1</v>
      </c>
      <c r="J193" s="5" t="str">
        <f t="shared" si="4"/>
        <v>24F主楼小会议室</v>
      </c>
      <c r="K193" s="5"/>
      <c r="L193" s="5" t="str">
        <f t="shared" si="5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5130</v>
      </c>
      <c r="D194" s="5" t="s">
        <v>5172</v>
      </c>
      <c r="E194" s="6" t="s">
        <v>23</v>
      </c>
      <c r="F194" s="5" t="s">
        <v>99</v>
      </c>
      <c r="G194" s="30" t="s">
        <v>5330</v>
      </c>
      <c r="H194" s="31"/>
      <c r="I194" s="5">
        <v>1</v>
      </c>
      <c r="J194" s="5" t="str">
        <f t="shared" si="4"/>
        <v>24F主楼小会议室</v>
      </c>
      <c r="K194" s="5"/>
      <c r="L194" s="5" t="str">
        <f t="shared" si="5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5130</v>
      </c>
      <c r="D195" s="5" t="s">
        <v>5175</v>
      </c>
      <c r="E195" s="6" t="s">
        <v>23</v>
      </c>
      <c r="F195" s="5" t="s">
        <v>99</v>
      </c>
      <c r="G195" s="30" t="s">
        <v>5331</v>
      </c>
      <c r="H195" s="31"/>
      <c r="I195" s="5">
        <v>1</v>
      </c>
      <c r="J195" s="5" t="str">
        <f t="shared" si="4"/>
        <v>24F主楼中会议室</v>
      </c>
      <c r="K195" s="5"/>
      <c r="L195" s="5" t="str">
        <f t="shared" si="5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5130</v>
      </c>
      <c r="D196" s="5" t="s">
        <v>5142</v>
      </c>
      <c r="E196" s="6" t="s">
        <v>23</v>
      </c>
      <c r="F196" s="5" t="s">
        <v>99</v>
      </c>
      <c r="G196" s="30" t="s">
        <v>5332</v>
      </c>
      <c r="H196" s="31"/>
      <c r="I196" s="5">
        <v>1</v>
      </c>
      <c r="J196" s="5" t="str">
        <f t="shared" ref="J196:J231" si="6">D196</f>
        <v>24F主楼办公室</v>
      </c>
      <c r="K196" s="5"/>
      <c r="L196" s="5" t="str">
        <f t="shared" ref="L196:L231" si="7">F196</f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5130</v>
      </c>
      <c r="D197" s="5" t="s">
        <v>5142</v>
      </c>
      <c r="E197" s="6" t="s">
        <v>23</v>
      </c>
      <c r="F197" s="5" t="s">
        <v>99</v>
      </c>
      <c r="G197" s="30" t="s">
        <v>5333</v>
      </c>
      <c r="H197" s="31"/>
      <c r="I197" s="5">
        <v>1</v>
      </c>
      <c r="J197" s="5" t="str">
        <f t="shared" si="6"/>
        <v>24F主楼办公室</v>
      </c>
      <c r="K197" s="5"/>
      <c r="L197" s="5" t="str">
        <f t="shared" si="7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5130</v>
      </c>
      <c r="D198" s="5" t="s">
        <v>5142</v>
      </c>
      <c r="E198" s="6" t="s">
        <v>23</v>
      </c>
      <c r="F198" s="5" t="s">
        <v>99</v>
      </c>
      <c r="G198" s="30" t="s">
        <v>5334</v>
      </c>
      <c r="H198" s="31"/>
      <c r="I198" s="5">
        <v>1</v>
      </c>
      <c r="J198" s="5" t="str">
        <f t="shared" si="6"/>
        <v>24F主楼办公室</v>
      </c>
      <c r="K198" s="5"/>
      <c r="L198" s="5" t="str">
        <f t="shared" si="7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5130</v>
      </c>
      <c r="D199" s="5" t="s">
        <v>5142</v>
      </c>
      <c r="E199" s="6" t="s">
        <v>23</v>
      </c>
      <c r="F199" s="5" t="s">
        <v>99</v>
      </c>
      <c r="G199" s="30" t="s">
        <v>5335</v>
      </c>
      <c r="H199" s="31"/>
      <c r="I199" s="5">
        <v>1</v>
      </c>
      <c r="J199" s="5" t="str">
        <f t="shared" si="6"/>
        <v>24F主楼办公室</v>
      </c>
      <c r="K199" s="5"/>
      <c r="L199" s="5" t="str">
        <f t="shared" si="7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5130</v>
      </c>
      <c r="D200" s="5" t="s">
        <v>5142</v>
      </c>
      <c r="E200" s="6" t="s">
        <v>23</v>
      </c>
      <c r="F200" s="5" t="s">
        <v>99</v>
      </c>
      <c r="G200" s="30" t="s">
        <v>5336</v>
      </c>
      <c r="H200" s="31"/>
      <c r="I200" s="5">
        <v>1</v>
      </c>
      <c r="J200" s="5" t="str">
        <f t="shared" si="6"/>
        <v>24F主楼办公室</v>
      </c>
      <c r="K200" s="5"/>
      <c r="L200" s="5" t="str">
        <f t="shared" si="7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5130</v>
      </c>
      <c r="D201" s="5" t="s">
        <v>5142</v>
      </c>
      <c r="E201" s="6" t="s">
        <v>23</v>
      </c>
      <c r="F201" s="5" t="s">
        <v>99</v>
      </c>
      <c r="G201" s="30" t="s">
        <v>5337</v>
      </c>
      <c r="H201" s="31"/>
      <c r="I201" s="5">
        <v>1</v>
      </c>
      <c r="J201" s="5" t="str">
        <f t="shared" si="6"/>
        <v>24F主楼办公室</v>
      </c>
      <c r="K201" s="5"/>
      <c r="L201" s="5" t="str">
        <f t="shared" si="7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5130</v>
      </c>
      <c r="D202" s="5" t="s">
        <v>5142</v>
      </c>
      <c r="E202" s="6" t="s">
        <v>23</v>
      </c>
      <c r="F202" s="5" t="s">
        <v>99</v>
      </c>
      <c r="G202" s="30" t="s">
        <v>5338</v>
      </c>
      <c r="H202" s="31"/>
      <c r="I202" s="5">
        <v>1</v>
      </c>
      <c r="J202" s="5" t="str">
        <f t="shared" si="6"/>
        <v>24F主楼办公室</v>
      </c>
      <c r="K202" s="5"/>
      <c r="L202" s="5" t="str">
        <f t="shared" si="7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5130</v>
      </c>
      <c r="D203" s="5" t="s">
        <v>5201</v>
      </c>
      <c r="E203" s="6" t="s">
        <v>23</v>
      </c>
      <c r="F203" s="5" t="s">
        <v>99</v>
      </c>
      <c r="G203" s="30" t="s">
        <v>5339</v>
      </c>
      <c r="H203" s="31"/>
      <c r="I203" s="5">
        <v>1</v>
      </c>
      <c r="J203" s="5" t="str">
        <f t="shared" si="6"/>
        <v>24F主楼开放办公区</v>
      </c>
      <c r="K203" s="5"/>
      <c r="L203" s="5" t="str">
        <f t="shared" si="7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5130</v>
      </c>
      <c r="D204" s="5" t="s">
        <v>5201</v>
      </c>
      <c r="E204" s="6" t="s">
        <v>23</v>
      </c>
      <c r="F204" s="5" t="s">
        <v>99</v>
      </c>
      <c r="G204" s="30" t="s">
        <v>5340</v>
      </c>
      <c r="H204" s="31"/>
      <c r="I204" s="5">
        <v>1</v>
      </c>
      <c r="J204" s="5" t="str">
        <f t="shared" si="6"/>
        <v>24F主楼开放办公区</v>
      </c>
      <c r="K204" s="5"/>
      <c r="L204" s="5" t="str">
        <f t="shared" si="7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5130</v>
      </c>
      <c r="D205" s="5" t="s">
        <v>5201</v>
      </c>
      <c r="E205" s="6" t="s">
        <v>23</v>
      </c>
      <c r="F205" s="5" t="s">
        <v>99</v>
      </c>
      <c r="G205" s="30" t="s">
        <v>5341</v>
      </c>
      <c r="H205" s="31"/>
      <c r="I205" s="5">
        <v>1</v>
      </c>
      <c r="J205" s="5" t="str">
        <f t="shared" si="6"/>
        <v>24F主楼开放办公区</v>
      </c>
      <c r="K205" s="5"/>
      <c r="L205" s="5" t="str">
        <f t="shared" si="7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5130</v>
      </c>
      <c r="D206" s="5" t="s">
        <v>5201</v>
      </c>
      <c r="E206" s="6" t="s">
        <v>23</v>
      </c>
      <c r="F206" s="5" t="s">
        <v>99</v>
      </c>
      <c r="G206" s="30" t="s">
        <v>5342</v>
      </c>
      <c r="H206" s="31"/>
      <c r="I206" s="5">
        <v>1</v>
      </c>
      <c r="J206" s="5" t="str">
        <f t="shared" si="6"/>
        <v>24F主楼开放办公区</v>
      </c>
      <c r="K206" s="5"/>
      <c r="L206" s="5" t="str">
        <f t="shared" si="7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5130</v>
      </c>
      <c r="D207" s="5" t="s">
        <v>5201</v>
      </c>
      <c r="E207" s="6" t="s">
        <v>23</v>
      </c>
      <c r="F207" s="5" t="s">
        <v>99</v>
      </c>
      <c r="G207" s="30" t="s">
        <v>5343</v>
      </c>
      <c r="H207" s="31"/>
      <c r="I207" s="5">
        <v>1</v>
      </c>
      <c r="J207" s="5" t="str">
        <f t="shared" si="6"/>
        <v>24F主楼开放办公区</v>
      </c>
      <c r="K207" s="5"/>
      <c r="L207" s="5" t="str">
        <f t="shared" si="7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5130</v>
      </c>
      <c r="D208" s="5" t="s">
        <v>5201</v>
      </c>
      <c r="E208" s="6" t="s">
        <v>23</v>
      </c>
      <c r="F208" s="5" t="s">
        <v>99</v>
      </c>
      <c r="G208" s="30" t="s">
        <v>5344</v>
      </c>
      <c r="H208" s="31"/>
      <c r="I208" s="5">
        <v>1</v>
      </c>
      <c r="J208" s="5" t="str">
        <f t="shared" si="6"/>
        <v>24F主楼开放办公区</v>
      </c>
      <c r="K208" s="5"/>
      <c r="L208" s="5" t="str">
        <f t="shared" si="7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5130</v>
      </c>
      <c r="D209" s="5" t="s">
        <v>5201</v>
      </c>
      <c r="E209" s="6" t="s">
        <v>23</v>
      </c>
      <c r="F209" s="5" t="s">
        <v>99</v>
      </c>
      <c r="G209" s="30" t="s">
        <v>5345</v>
      </c>
      <c r="H209" s="31"/>
      <c r="I209" s="5">
        <v>1</v>
      </c>
      <c r="J209" s="5" t="str">
        <f t="shared" si="6"/>
        <v>24F主楼开放办公区</v>
      </c>
      <c r="K209" s="5"/>
      <c r="L209" s="5" t="str">
        <f t="shared" si="7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5130</v>
      </c>
      <c r="D210" s="5" t="s">
        <v>5201</v>
      </c>
      <c r="E210" s="6" t="s">
        <v>23</v>
      </c>
      <c r="F210" s="5" t="s">
        <v>99</v>
      </c>
      <c r="G210" s="30" t="s">
        <v>5346</v>
      </c>
      <c r="H210" s="31"/>
      <c r="I210" s="5">
        <v>1</v>
      </c>
      <c r="J210" s="5" t="str">
        <f t="shared" si="6"/>
        <v>24F主楼开放办公区</v>
      </c>
      <c r="K210" s="5"/>
      <c r="L210" s="5" t="str">
        <f t="shared" si="7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5130</v>
      </c>
      <c r="D211" s="5" t="s">
        <v>5201</v>
      </c>
      <c r="E211" s="6" t="s">
        <v>23</v>
      </c>
      <c r="F211" s="5" t="s">
        <v>99</v>
      </c>
      <c r="G211" s="30" t="s">
        <v>5347</v>
      </c>
      <c r="H211" s="31"/>
      <c r="I211" s="5">
        <v>1</v>
      </c>
      <c r="J211" s="5" t="str">
        <f t="shared" si="6"/>
        <v>24F主楼开放办公区</v>
      </c>
      <c r="K211" s="5"/>
      <c r="L211" s="5" t="str">
        <f t="shared" si="7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5130</v>
      </c>
      <c r="D212" s="5" t="s">
        <v>5201</v>
      </c>
      <c r="E212" s="6" t="s">
        <v>23</v>
      </c>
      <c r="F212" s="5" t="s">
        <v>99</v>
      </c>
      <c r="G212" s="30" t="s">
        <v>5348</v>
      </c>
      <c r="H212" s="31"/>
      <c r="I212" s="5">
        <v>1</v>
      </c>
      <c r="J212" s="5" t="str">
        <f t="shared" si="6"/>
        <v>24F主楼开放办公区</v>
      </c>
      <c r="K212" s="5"/>
      <c r="L212" s="5" t="str">
        <f t="shared" si="7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5130</v>
      </c>
      <c r="D213" s="5" t="s">
        <v>5201</v>
      </c>
      <c r="E213" s="6" t="s">
        <v>23</v>
      </c>
      <c r="F213" s="5" t="s">
        <v>99</v>
      </c>
      <c r="G213" s="30" t="s">
        <v>5349</v>
      </c>
      <c r="H213" s="31"/>
      <c r="I213" s="5">
        <v>1</v>
      </c>
      <c r="J213" s="5" t="str">
        <f t="shared" si="6"/>
        <v>24F主楼开放办公区</v>
      </c>
      <c r="K213" s="5"/>
      <c r="L213" s="5" t="str">
        <f t="shared" si="7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5130</v>
      </c>
      <c r="D214" s="5" t="s">
        <v>5201</v>
      </c>
      <c r="E214" s="6" t="s">
        <v>23</v>
      </c>
      <c r="F214" s="5" t="s">
        <v>99</v>
      </c>
      <c r="G214" s="30" t="s">
        <v>5350</v>
      </c>
      <c r="H214" s="31"/>
      <c r="I214" s="5">
        <v>1</v>
      </c>
      <c r="J214" s="5" t="str">
        <f t="shared" si="6"/>
        <v>24F主楼开放办公区</v>
      </c>
      <c r="K214" s="5"/>
      <c r="L214" s="5" t="str">
        <f t="shared" si="7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5130</v>
      </c>
      <c r="D215" s="5" t="s">
        <v>5201</v>
      </c>
      <c r="E215" s="6" t="s">
        <v>23</v>
      </c>
      <c r="F215" s="5" t="s">
        <v>99</v>
      </c>
      <c r="G215" s="30" t="s">
        <v>5351</v>
      </c>
      <c r="H215" s="31"/>
      <c r="I215" s="5">
        <v>1</v>
      </c>
      <c r="J215" s="5" t="str">
        <f t="shared" si="6"/>
        <v>24F主楼开放办公区</v>
      </c>
      <c r="K215" s="5"/>
      <c r="L215" s="5" t="str">
        <f t="shared" si="7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5130</v>
      </c>
      <c r="D216" s="5" t="s">
        <v>5201</v>
      </c>
      <c r="E216" s="6" t="s">
        <v>23</v>
      </c>
      <c r="F216" s="5" t="s">
        <v>99</v>
      </c>
      <c r="G216" s="30" t="s">
        <v>5352</v>
      </c>
      <c r="H216" s="31"/>
      <c r="I216" s="5">
        <v>1</v>
      </c>
      <c r="J216" s="5" t="str">
        <f t="shared" si="6"/>
        <v>24F主楼开放办公区</v>
      </c>
      <c r="K216" s="5"/>
      <c r="L216" s="5" t="str">
        <f t="shared" si="7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5130</v>
      </c>
      <c r="D217" s="5" t="s">
        <v>5201</v>
      </c>
      <c r="E217" s="6" t="s">
        <v>23</v>
      </c>
      <c r="F217" s="5" t="s">
        <v>99</v>
      </c>
      <c r="G217" s="30" t="s">
        <v>5353</v>
      </c>
      <c r="H217" s="31"/>
      <c r="I217" s="5">
        <v>1</v>
      </c>
      <c r="J217" s="5" t="str">
        <f t="shared" si="6"/>
        <v>24F主楼开放办公区</v>
      </c>
      <c r="K217" s="5"/>
      <c r="L217" s="5" t="str">
        <f t="shared" si="7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5130</v>
      </c>
      <c r="D218" s="5" t="s">
        <v>5201</v>
      </c>
      <c r="E218" s="6" t="s">
        <v>23</v>
      </c>
      <c r="F218" s="5" t="s">
        <v>99</v>
      </c>
      <c r="G218" s="30" t="s">
        <v>5354</v>
      </c>
      <c r="H218" s="31"/>
      <c r="I218" s="5">
        <v>1</v>
      </c>
      <c r="J218" s="5" t="str">
        <f t="shared" si="6"/>
        <v>24F主楼开放办公区</v>
      </c>
      <c r="K218" s="5"/>
      <c r="L218" s="5" t="str">
        <f t="shared" si="7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5130</v>
      </c>
      <c r="D219" s="5" t="s">
        <v>5201</v>
      </c>
      <c r="E219" s="6" t="s">
        <v>23</v>
      </c>
      <c r="F219" s="5" t="s">
        <v>99</v>
      </c>
      <c r="G219" s="30" t="s">
        <v>5355</v>
      </c>
      <c r="H219" s="31"/>
      <c r="I219" s="5">
        <v>1</v>
      </c>
      <c r="J219" s="5" t="str">
        <f t="shared" si="6"/>
        <v>24F主楼开放办公区</v>
      </c>
      <c r="K219" s="5"/>
      <c r="L219" s="5" t="str">
        <f t="shared" si="7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5130</v>
      </c>
      <c r="D220" s="5" t="s">
        <v>5201</v>
      </c>
      <c r="E220" s="6" t="s">
        <v>23</v>
      </c>
      <c r="F220" s="5" t="s">
        <v>99</v>
      </c>
      <c r="G220" s="30" t="s">
        <v>5356</v>
      </c>
      <c r="H220" s="31"/>
      <c r="I220" s="5">
        <v>1</v>
      </c>
      <c r="J220" s="5" t="str">
        <f t="shared" si="6"/>
        <v>24F主楼开放办公区</v>
      </c>
      <c r="K220" s="5"/>
      <c r="L220" s="5" t="str">
        <f t="shared" si="7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5130</v>
      </c>
      <c r="D221" s="5" t="s">
        <v>5201</v>
      </c>
      <c r="E221" s="6" t="s">
        <v>23</v>
      </c>
      <c r="F221" s="5" t="s">
        <v>99</v>
      </c>
      <c r="G221" s="30" t="s">
        <v>5357</v>
      </c>
      <c r="H221" s="31"/>
      <c r="I221" s="5">
        <v>1</v>
      </c>
      <c r="J221" s="5" t="str">
        <f t="shared" si="6"/>
        <v>24F主楼开放办公区</v>
      </c>
      <c r="K221" s="5"/>
      <c r="L221" s="5" t="str">
        <f t="shared" si="7"/>
        <v>单口面板（电话插座）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219</v>
      </c>
      <c r="B222" s="5"/>
      <c r="C222" s="5" t="s">
        <v>5130</v>
      </c>
      <c r="D222" s="5" t="s">
        <v>5201</v>
      </c>
      <c r="E222" s="6" t="s">
        <v>23</v>
      </c>
      <c r="F222" s="5" t="s">
        <v>99</v>
      </c>
      <c r="G222" s="30" t="s">
        <v>5358</v>
      </c>
      <c r="H222" s="31"/>
      <c r="I222" s="5">
        <v>1</v>
      </c>
      <c r="J222" s="5" t="str">
        <f t="shared" si="6"/>
        <v>24F主楼开放办公区</v>
      </c>
      <c r="K222" s="5"/>
      <c r="L222" s="5" t="str">
        <f t="shared" si="7"/>
        <v>单口面板（电话插座）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>
        <v>220</v>
      </c>
      <c r="B223" s="5"/>
      <c r="C223" s="5" t="s">
        <v>5130</v>
      </c>
      <c r="D223" s="5" t="s">
        <v>5184</v>
      </c>
      <c r="E223" s="6" t="s">
        <v>23</v>
      </c>
      <c r="F223" s="5" t="s">
        <v>99</v>
      </c>
      <c r="G223" s="30" t="s">
        <v>5359</v>
      </c>
      <c r="H223" s="31"/>
      <c r="I223" s="5">
        <v>1</v>
      </c>
      <c r="J223" s="5" t="str">
        <f t="shared" si="6"/>
        <v>24F主楼核心筒大会议室</v>
      </c>
      <c r="K223" s="5"/>
      <c r="L223" s="5" t="str">
        <f t="shared" si="7"/>
        <v>单口面板（电话插座）</v>
      </c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>
        <v>221</v>
      </c>
      <c r="B224" s="5"/>
      <c r="C224" s="5" t="s">
        <v>5130</v>
      </c>
      <c r="D224" s="5" t="s">
        <v>5142</v>
      </c>
      <c r="E224" s="6" t="s">
        <v>23</v>
      </c>
      <c r="F224" s="5" t="s">
        <v>99</v>
      </c>
      <c r="G224" s="30" t="s">
        <v>5360</v>
      </c>
      <c r="H224" s="31"/>
      <c r="I224" s="5">
        <v>1</v>
      </c>
      <c r="J224" s="5" t="str">
        <f t="shared" si="6"/>
        <v>24F主楼办公室</v>
      </c>
      <c r="K224" s="5"/>
      <c r="L224" s="5" t="str">
        <f t="shared" si="7"/>
        <v>单口面板（电话插座）</v>
      </c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>
        <v>222</v>
      </c>
      <c r="B225" s="5"/>
      <c r="C225" s="5" t="s">
        <v>5130</v>
      </c>
      <c r="D225" s="5" t="s">
        <v>5142</v>
      </c>
      <c r="E225" s="6" t="s">
        <v>23</v>
      </c>
      <c r="F225" s="5" t="s">
        <v>99</v>
      </c>
      <c r="G225" s="30" t="s">
        <v>5361</v>
      </c>
      <c r="H225" s="31"/>
      <c r="I225" s="5">
        <v>1</v>
      </c>
      <c r="J225" s="5" t="str">
        <f t="shared" si="6"/>
        <v>24F主楼办公室</v>
      </c>
      <c r="K225" s="5"/>
      <c r="L225" s="5" t="str">
        <f t="shared" si="7"/>
        <v>单口面板（电话插座）</v>
      </c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>
        <v>223</v>
      </c>
      <c r="B226" s="5"/>
      <c r="C226" s="5" t="s">
        <v>5130</v>
      </c>
      <c r="D226" s="5" t="s">
        <v>5142</v>
      </c>
      <c r="E226" s="6" t="s">
        <v>23</v>
      </c>
      <c r="F226" s="5" t="s">
        <v>99</v>
      </c>
      <c r="G226" s="30" t="s">
        <v>5362</v>
      </c>
      <c r="H226" s="31"/>
      <c r="I226" s="5">
        <v>1</v>
      </c>
      <c r="J226" s="5" t="str">
        <f t="shared" si="6"/>
        <v>24F主楼办公室</v>
      </c>
      <c r="K226" s="5"/>
      <c r="L226" s="5" t="str">
        <f t="shared" si="7"/>
        <v>单口面板（电话插座）</v>
      </c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>
        <v>224</v>
      </c>
      <c r="B227" s="5"/>
      <c r="C227" s="5" t="s">
        <v>5130</v>
      </c>
      <c r="D227" s="5" t="s">
        <v>5142</v>
      </c>
      <c r="E227" s="6" t="s">
        <v>23</v>
      </c>
      <c r="F227" s="5" t="s">
        <v>99</v>
      </c>
      <c r="G227" s="30" t="s">
        <v>5363</v>
      </c>
      <c r="H227" s="31"/>
      <c r="I227" s="5">
        <v>1</v>
      </c>
      <c r="J227" s="5" t="str">
        <f t="shared" si="6"/>
        <v>24F主楼办公室</v>
      </c>
      <c r="K227" s="5"/>
      <c r="L227" s="5" t="str">
        <f t="shared" si="7"/>
        <v>单口面板（电话插座）</v>
      </c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>
        <v>225</v>
      </c>
      <c r="B228" s="5"/>
      <c r="C228" s="5" t="s">
        <v>5130</v>
      </c>
      <c r="D228" s="5" t="s">
        <v>5142</v>
      </c>
      <c r="E228" s="6" t="s">
        <v>23</v>
      </c>
      <c r="F228" s="5" t="s">
        <v>99</v>
      </c>
      <c r="G228" s="30" t="s">
        <v>5364</v>
      </c>
      <c r="H228" s="31"/>
      <c r="I228" s="5">
        <v>1</v>
      </c>
      <c r="J228" s="5" t="str">
        <f t="shared" si="6"/>
        <v>24F主楼办公室</v>
      </c>
      <c r="K228" s="5"/>
      <c r="L228" s="5" t="str">
        <f t="shared" si="7"/>
        <v>单口面板（电话插座）</v>
      </c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>
        <v>226</v>
      </c>
      <c r="B229" s="5"/>
      <c r="C229" s="5" t="s">
        <v>5130</v>
      </c>
      <c r="D229" s="5" t="s">
        <v>5142</v>
      </c>
      <c r="E229" s="6" t="s">
        <v>23</v>
      </c>
      <c r="F229" s="5" t="s">
        <v>99</v>
      </c>
      <c r="G229" s="30" t="s">
        <v>5365</v>
      </c>
      <c r="H229" s="31"/>
      <c r="I229" s="5">
        <v>1</v>
      </c>
      <c r="J229" s="5" t="str">
        <f t="shared" si="6"/>
        <v>24F主楼办公室</v>
      </c>
      <c r="K229" s="5"/>
      <c r="L229" s="5" t="str">
        <f t="shared" si="7"/>
        <v>单口面板（电话插座）</v>
      </c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>
        <v>227</v>
      </c>
      <c r="B230" s="5"/>
      <c r="C230" s="5" t="s">
        <v>5130</v>
      </c>
      <c r="D230" s="5" t="s">
        <v>5240</v>
      </c>
      <c r="E230" s="6" t="s">
        <v>23</v>
      </c>
      <c r="F230" s="5" t="s">
        <v>229</v>
      </c>
      <c r="G230" s="9" t="s">
        <v>5366</v>
      </c>
      <c r="H230" s="10" t="s">
        <v>1193</v>
      </c>
      <c r="I230" s="5">
        <v>1</v>
      </c>
      <c r="J230" s="5" t="str">
        <f t="shared" si="6"/>
        <v>24F主楼打印间</v>
      </c>
      <c r="K230" s="5"/>
      <c r="L230" s="5" t="str">
        <f t="shared" si="7"/>
        <v>双口面板（电话插座）</v>
      </c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>
        <v>228</v>
      </c>
      <c r="B231" s="5"/>
      <c r="C231" s="5" t="s">
        <v>5130</v>
      </c>
      <c r="D231" s="5" t="s">
        <v>5142</v>
      </c>
      <c r="E231" s="6" t="s">
        <v>23</v>
      </c>
      <c r="F231" s="5" t="s">
        <v>229</v>
      </c>
      <c r="G231" s="9" t="s">
        <v>5367</v>
      </c>
      <c r="H231" s="10" t="s">
        <v>365</v>
      </c>
      <c r="I231" s="5">
        <v>1</v>
      </c>
      <c r="J231" s="5" t="str">
        <f t="shared" si="6"/>
        <v>24F主楼办公室</v>
      </c>
      <c r="K231" s="5"/>
      <c r="L231" s="5" t="str">
        <f t="shared" si="7"/>
        <v>双口面板（电话插座）</v>
      </c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6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6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6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6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6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6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6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6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6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14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14"/>
      <c r="M471" s="5"/>
      <c r="N471" s="5"/>
      <c r="O471" s="5"/>
      <c r="P471" s="5"/>
      <c r="Q471" s="5"/>
      <c r="R471" s="7"/>
      <c r="S471" s="13"/>
    </row>
    <row r="472" spans="1:19" ht="23.45" customHeight="1" x14ac:dyDescent="0.15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14"/>
      <c r="M472" s="5"/>
      <c r="N472" s="5"/>
      <c r="O472" s="5"/>
      <c r="P472" s="5"/>
      <c r="Q472" s="5"/>
      <c r="R472" s="7"/>
      <c r="S472" s="13"/>
    </row>
    <row r="473" spans="1:19" ht="23.45" customHeight="1" x14ac:dyDescent="0.15">
      <c r="A473" s="4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14"/>
      <c r="M473" s="5"/>
      <c r="N473" s="5"/>
      <c r="O473" s="5"/>
      <c r="P473" s="5"/>
      <c r="Q473" s="5"/>
      <c r="R473" s="7"/>
      <c r="S473" s="13"/>
    </row>
    <row r="474" spans="1:19" ht="23.45" customHeight="1" x14ac:dyDescent="0.15">
      <c r="A474" s="4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14"/>
      <c r="M474" s="5"/>
      <c r="N474" s="5"/>
      <c r="O474" s="5"/>
      <c r="P474" s="5"/>
      <c r="Q474" s="5"/>
      <c r="R474" s="7"/>
      <c r="S474" s="13"/>
    </row>
    <row r="475" spans="1:19" ht="23.45" customHeight="1" x14ac:dyDescent="0.15">
      <c r="A475" s="4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14"/>
      <c r="M475" s="5"/>
      <c r="N475" s="5"/>
      <c r="O475" s="5"/>
      <c r="P475" s="5"/>
      <c r="Q475" s="5"/>
      <c r="R475" s="7"/>
      <c r="S475" s="13"/>
    </row>
    <row r="476" spans="1:19" ht="23.45" customHeight="1" x14ac:dyDescent="0.15">
      <c r="A476" s="4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14"/>
      <c r="M476" s="5"/>
      <c r="N476" s="5"/>
      <c r="O476" s="5"/>
      <c r="P476" s="5"/>
      <c r="Q476" s="5"/>
      <c r="R476" s="7"/>
      <c r="S476" s="13"/>
    </row>
    <row r="477" spans="1:19" ht="23.45" customHeight="1" x14ac:dyDescent="0.15">
      <c r="A477" s="4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14"/>
      <c r="M477" s="5"/>
      <c r="N477" s="5"/>
      <c r="O477" s="5"/>
      <c r="P477" s="5"/>
      <c r="Q477" s="5"/>
      <c r="R477" s="7"/>
      <c r="S477" s="13"/>
    </row>
    <row r="478" spans="1:19" ht="23.45" customHeight="1" x14ac:dyDescent="0.15">
      <c r="A478" s="4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14"/>
      <c r="M478" s="5"/>
      <c r="N478" s="5"/>
      <c r="O478" s="5"/>
      <c r="P478" s="5"/>
      <c r="Q478" s="5"/>
      <c r="R478" s="7"/>
      <c r="S478" s="13"/>
    </row>
    <row r="479" spans="1:19" ht="23.45" customHeight="1" x14ac:dyDescent="0.15">
      <c r="A479" s="4">
        <v>118</v>
      </c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7"/>
      <c r="S479" s="13"/>
    </row>
    <row r="480" spans="1:19" ht="23.45" customHeight="1" x14ac:dyDescent="0.15">
      <c r="A480" s="15">
        <v>28</v>
      </c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7"/>
      <c r="S480" s="18"/>
    </row>
  </sheetData>
  <mergeCells count="145">
    <mergeCell ref="G221:H221"/>
    <mergeCell ref="G222:H222"/>
    <mergeCell ref="G223:H223"/>
    <mergeCell ref="G224:H224"/>
    <mergeCell ref="G225:H225"/>
    <mergeCell ref="G226:H226"/>
    <mergeCell ref="G227:H227"/>
    <mergeCell ref="G228:H228"/>
    <mergeCell ref="G229:H229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20:H220"/>
    <mergeCell ref="G203:H203"/>
    <mergeCell ref="G204:H204"/>
    <mergeCell ref="G205:H205"/>
    <mergeCell ref="G206:H206"/>
    <mergeCell ref="G207:H207"/>
    <mergeCell ref="G208:H208"/>
    <mergeCell ref="G209:H209"/>
    <mergeCell ref="G210:H210"/>
    <mergeCell ref="G211:H211"/>
    <mergeCell ref="G194:H194"/>
    <mergeCell ref="G195:H195"/>
    <mergeCell ref="G196:H196"/>
    <mergeCell ref="G197:H197"/>
    <mergeCell ref="G198:H198"/>
    <mergeCell ref="G199:H199"/>
    <mergeCell ref="G200:H200"/>
    <mergeCell ref="G201:H201"/>
    <mergeCell ref="G202:H202"/>
    <mergeCell ref="G185:H185"/>
    <mergeCell ref="G186:H186"/>
    <mergeCell ref="G187:H187"/>
    <mergeCell ref="G188:H188"/>
    <mergeCell ref="G189:H189"/>
    <mergeCell ref="G190:H190"/>
    <mergeCell ref="G191:H191"/>
    <mergeCell ref="G192:H192"/>
    <mergeCell ref="G193:H193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84:H184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66:H166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157:H157"/>
    <mergeCell ref="G54:H54"/>
    <mergeCell ref="G55:H55"/>
    <mergeCell ref="G56:H56"/>
    <mergeCell ref="G57:H57"/>
    <mergeCell ref="G58:H58"/>
    <mergeCell ref="G59:H59"/>
    <mergeCell ref="G146:H146"/>
    <mergeCell ref="G147:H147"/>
    <mergeCell ref="G148:H148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  <mergeCell ref="A2:A3"/>
  </mergeCells>
  <phoneticPr fontId="12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477"/>
  <sheetViews>
    <sheetView topLeftCell="C49" zoomScale="90" zoomScaleNormal="90" workbookViewId="0">
      <selection sqref="A1:XFD1048576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4.25" style="2" customWidth="1"/>
    <col min="5" max="5" width="17.625" style="2" customWidth="1"/>
    <col min="6" max="6" width="24" style="2" customWidth="1"/>
    <col min="7" max="7" width="14.125" style="2" customWidth="1"/>
    <col min="8" max="8" width="7.875" style="2" customWidth="1"/>
    <col min="9" max="9" width="8.75" style="2"/>
    <col min="10" max="10" width="24.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5368</v>
      </c>
      <c r="D4" s="5" t="s">
        <v>5369</v>
      </c>
      <c r="E4" s="6" t="s">
        <v>23</v>
      </c>
      <c r="F4" s="5" t="s">
        <v>24</v>
      </c>
      <c r="G4" s="30" t="s">
        <v>5370</v>
      </c>
      <c r="H4" s="31"/>
      <c r="I4" s="5">
        <v>1</v>
      </c>
      <c r="J4" s="5" t="str">
        <f t="shared" ref="J4:J67" si="0">D4</f>
        <v>25F主楼走道</v>
      </c>
      <c r="K4" s="5"/>
      <c r="L4" s="5" t="str">
        <f t="shared" ref="L4:L67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5368</v>
      </c>
      <c r="D5" s="5" t="s">
        <v>5369</v>
      </c>
      <c r="E5" s="6" t="s">
        <v>23</v>
      </c>
      <c r="F5" s="5" t="s">
        <v>24</v>
      </c>
      <c r="G5" s="30" t="s">
        <v>5371</v>
      </c>
      <c r="H5" s="31"/>
      <c r="I5" s="5">
        <v>1</v>
      </c>
      <c r="J5" s="5" t="str">
        <f t="shared" si="0"/>
        <v>25F主楼走道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5368</v>
      </c>
      <c r="D6" s="5" t="s">
        <v>5372</v>
      </c>
      <c r="E6" s="6" t="s">
        <v>23</v>
      </c>
      <c r="F6" s="5" t="s">
        <v>24</v>
      </c>
      <c r="G6" s="30" t="s">
        <v>5373</v>
      </c>
      <c r="H6" s="31"/>
      <c r="I6" s="5">
        <v>1</v>
      </c>
      <c r="J6" s="5" t="str">
        <f t="shared" si="0"/>
        <v>25F主楼电梯厅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5368</v>
      </c>
      <c r="D7" s="5" t="s">
        <v>5369</v>
      </c>
      <c r="E7" s="6" t="s">
        <v>23</v>
      </c>
      <c r="F7" s="5" t="s">
        <v>24</v>
      </c>
      <c r="G7" s="30" t="s">
        <v>5374</v>
      </c>
      <c r="H7" s="31"/>
      <c r="I7" s="5">
        <v>1</v>
      </c>
      <c r="J7" s="5" t="str">
        <f t="shared" si="0"/>
        <v>25F主楼走道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5368</v>
      </c>
      <c r="D8" s="5" t="s">
        <v>5369</v>
      </c>
      <c r="E8" s="6" t="s">
        <v>23</v>
      </c>
      <c r="F8" s="5" t="s">
        <v>24</v>
      </c>
      <c r="G8" s="30" t="s">
        <v>5375</v>
      </c>
      <c r="H8" s="31"/>
      <c r="I8" s="5">
        <v>1</v>
      </c>
      <c r="J8" s="5" t="str">
        <f t="shared" si="0"/>
        <v>25F主楼走道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5368</v>
      </c>
      <c r="D9" s="5" t="s">
        <v>5369</v>
      </c>
      <c r="E9" s="6" t="s">
        <v>23</v>
      </c>
      <c r="F9" s="5" t="s">
        <v>24</v>
      </c>
      <c r="G9" s="30" t="s">
        <v>5376</v>
      </c>
      <c r="H9" s="31"/>
      <c r="I9" s="5">
        <v>1</v>
      </c>
      <c r="J9" s="5" t="str">
        <f t="shared" si="0"/>
        <v>25F主楼走道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5368</v>
      </c>
      <c r="D10" s="5" t="s">
        <v>5369</v>
      </c>
      <c r="E10" s="6" t="s">
        <v>23</v>
      </c>
      <c r="F10" s="5" t="s">
        <v>24</v>
      </c>
      <c r="G10" s="30" t="s">
        <v>5377</v>
      </c>
      <c r="H10" s="31"/>
      <c r="I10" s="5">
        <v>1</v>
      </c>
      <c r="J10" s="5" t="str">
        <f t="shared" si="0"/>
        <v>25F主楼走道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5368</v>
      </c>
      <c r="D11" s="5" t="s">
        <v>5369</v>
      </c>
      <c r="E11" s="6" t="s">
        <v>23</v>
      </c>
      <c r="F11" s="5" t="s">
        <v>24</v>
      </c>
      <c r="G11" s="30" t="s">
        <v>5378</v>
      </c>
      <c r="H11" s="31"/>
      <c r="I11" s="5">
        <v>1</v>
      </c>
      <c r="J11" s="5" t="str">
        <f t="shared" si="0"/>
        <v>25F主楼走道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5368</v>
      </c>
      <c r="D12" s="5" t="s">
        <v>5369</v>
      </c>
      <c r="E12" s="6" t="s">
        <v>23</v>
      </c>
      <c r="F12" s="5" t="s">
        <v>24</v>
      </c>
      <c r="G12" s="30" t="s">
        <v>5379</v>
      </c>
      <c r="H12" s="31"/>
      <c r="I12" s="5">
        <v>1</v>
      </c>
      <c r="J12" s="5" t="str">
        <f t="shared" si="0"/>
        <v>25F主楼走道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5368</v>
      </c>
      <c r="D13" s="5" t="s">
        <v>5380</v>
      </c>
      <c r="E13" s="6" t="s">
        <v>23</v>
      </c>
      <c r="F13" s="5" t="s">
        <v>94</v>
      </c>
      <c r="G13" s="30" t="s">
        <v>5381</v>
      </c>
      <c r="H13" s="31"/>
      <c r="I13" s="5">
        <v>1</v>
      </c>
      <c r="J13" s="5" t="str">
        <f t="shared" si="0"/>
        <v>25F主楼办公室</v>
      </c>
      <c r="K13" s="5"/>
      <c r="L13" s="5" t="str">
        <f t="shared" si="1"/>
        <v>墙面无线AP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5368</v>
      </c>
      <c r="D14" s="5" t="s">
        <v>5380</v>
      </c>
      <c r="E14" s="6" t="s">
        <v>23</v>
      </c>
      <c r="F14" s="5" t="s">
        <v>94</v>
      </c>
      <c r="G14" s="30" t="s">
        <v>5382</v>
      </c>
      <c r="H14" s="31"/>
      <c r="I14" s="5">
        <v>1</v>
      </c>
      <c r="J14" s="5" t="str">
        <f t="shared" si="0"/>
        <v>25F主楼办公室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5368</v>
      </c>
      <c r="D15" s="5" t="s">
        <v>5380</v>
      </c>
      <c r="E15" s="6" t="s">
        <v>23</v>
      </c>
      <c r="F15" s="5" t="s">
        <v>94</v>
      </c>
      <c r="G15" s="30" t="s">
        <v>5383</v>
      </c>
      <c r="H15" s="31"/>
      <c r="I15" s="5">
        <v>1</v>
      </c>
      <c r="J15" s="5" t="str">
        <f t="shared" si="0"/>
        <v>25F主楼办公室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5368</v>
      </c>
      <c r="D16" s="5" t="s">
        <v>5380</v>
      </c>
      <c r="E16" s="6" t="s">
        <v>23</v>
      </c>
      <c r="F16" s="5" t="s">
        <v>94</v>
      </c>
      <c r="G16" s="30" t="s">
        <v>5384</v>
      </c>
      <c r="H16" s="31"/>
      <c r="I16" s="5">
        <v>1</v>
      </c>
      <c r="J16" s="5" t="str">
        <f t="shared" si="0"/>
        <v>25F主楼办公室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5368</v>
      </c>
      <c r="D17" s="5" t="s">
        <v>5380</v>
      </c>
      <c r="E17" s="6" t="s">
        <v>23</v>
      </c>
      <c r="F17" s="5" t="s">
        <v>94</v>
      </c>
      <c r="G17" s="30" t="s">
        <v>5385</v>
      </c>
      <c r="H17" s="31"/>
      <c r="I17" s="5">
        <v>1</v>
      </c>
      <c r="J17" s="5" t="str">
        <f t="shared" si="0"/>
        <v>25F主楼办公室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5368</v>
      </c>
      <c r="D18" s="5" t="s">
        <v>5380</v>
      </c>
      <c r="E18" s="6" t="s">
        <v>23</v>
      </c>
      <c r="F18" s="5" t="s">
        <v>94</v>
      </c>
      <c r="G18" s="30" t="s">
        <v>5386</v>
      </c>
      <c r="H18" s="31"/>
      <c r="I18" s="5">
        <v>1</v>
      </c>
      <c r="J18" s="5" t="str">
        <f t="shared" si="0"/>
        <v>25F主楼办公室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5368</v>
      </c>
      <c r="D19" s="5" t="s">
        <v>5380</v>
      </c>
      <c r="E19" s="6" t="s">
        <v>23</v>
      </c>
      <c r="F19" s="5" t="s">
        <v>94</v>
      </c>
      <c r="G19" s="30" t="s">
        <v>5387</v>
      </c>
      <c r="H19" s="31"/>
      <c r="I19" s="5">
        <v>1</v>
      </c>
      <c r="J19" s="5" t="str">
        <f t="shared" si="0"/>
        <v>25F主楼办公室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5368</v>
      </c>
      <c r="D20" s="5" t="s">
        <v>5380</v>
      </c>
      <c r="E20" s="6" t="s">
        <v>23</v>
      </c>
      <c r="F20" s="5" t="s">
        <v>94</v>
      </c>
      <c r="G20" s="30" t="s">
        <v>5388</v>
      </c>
      <c r="H20" s="31"/>
      <c r="I20" s="5">
        <v>1</v>
      </c>
      <c r="J20" s="5" t="str">
        <f t="shared" si="0"/>
        <v>25F主楼办公室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5368</v>
      </c>
      <c r="D21" s="5" t="s">
        <v>5380</v>
      </c>
      <c r="E21" s="6" t="s">
        <v>23</v>
      </c>
      <c r="F21" s="5" t="s">
        <v>94</v>
      </c>
      <c r="G21" s="30" t="s">
        <v>5389</v>
      </c>
      <c r="H21" s="31"/>
      <c r="I21" s="5">
        <v>1</v>
      </c>
      <c r="J21" s="5" t="str">
        <f t="shared" si="0"/>
        <v>25F主楼办公室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5368</v>
      </c>
      <c r="D22" s="5" t="s">
        <v>5380</v>
      </c>
      <c r="E22" s="6" t="s">
        <v>23</v>
      </c>
      <c r="F22" s="5" t="s">
        <v>94</v>
      </c>
      <c r="G22" s="30" t="s">
        <v>5390</v>
      </c>
      <c r="H22" s="31"/>
      <c r="I22" s="5">
        <v>1</v>
      </c>
      <c r="J22" s="5" t="str">
        <f t="shared" si="0"/>
        <v>25F主楼办公室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5368</v>
      </c>
      <c r="D23" s="5" t="s">
        <v>5380</v>
      </c>
      <c r="E23" s="6" t="s">
        <v>23</v>
      </c>
      <c r="F23" s="5" t="s">
        <v>94</v>
      </c>
      <c r="G23" s="30" t="s">
        <v>5391</v>
      </c>
      <c r="H23" s="31"/>
      <c r="I23" s="5">
        <v>1</v>
      </c>
      <c r="J23" s="5" t="str">
        <f t="shared" si="0"/>
        <v>25F主楼办公室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5368</v>
      </c>
      <c r="D24" s="5" t="s">
        <v>5380</v>
      </c>
      <c r="E24" s="6" t="s">
        <v>23</v>
      </c>
      <c r="F24" s="5" t="s">
        <v>94</v>
      </c>
      <c r="G24" s="30" t="s">
        <v>5392</v>
      </c>
      <c r="H24" s="31"/>
      <c r="I24" s="5">
        <v>1</v>
      </c>
      <c r="J24" s="5" t="str">
        <f t="shared" si="0"/>
        <v>25F主楼办公室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5368</v>
      </c>
      <c r="D25" s="5" t="s">
        <v>5380</v>
      </c>
      <c r="E25" s="6" t="s">
        <v>23</v>
      </c>
      <c r="F25" s="5" t="s">
        <v>94</v>
      </c>
      <c r="G25" s="30" t="s">
        <v>5393</v>
      </c>
      <c r="H25" s="31"/>
      <c r="I25" s="5">
        <v>1</v>
      </c>
      <c r="J25" s="5" t="str">
        <f t="shared" si="0"/>
        <v>25F主楼办公室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5368</v>
      </c>
      <c r="D26" s="5" t="s">
        <v>5380</v>
      </c>
      <c r="E26" s="6" t="s">
        <v>23</v>
      </c>
      <c r="F26" s="5" t="s">
        <v>94</v>
      </c>
      <c r="G26" s="30" t="s">
        <v>5394</v>
      </c>
      <c r="H26" s="31"/>
      <c r="I26" s="5">
        <v>1</v>
      </c>
      <c r="J26" s="5" t="str">
        <f t="shared" si="0"/>
        <v>25F主楼办公室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5368</v>
      </c>
      <c r="D27" s="5" t="s">
        <v>5380</v>
      </c>
      <c r="E27" s="6" t="s">
        <v>23</v>
      </c>
      <c r="F27" s="5" t="s">
        <v>94</v>
      </c>
      <c r="G27" s="30" t="s">
        <v>5395</v>
      </c>
      <c r="H27" s="31"/>
      <c r="I27" s="5">
        <v>1</v>
      </c>
      <c r="J27" s="5" t="str">
        <f t="shared" si="0"/>
        <v>25F主楼办公室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5368</v>
      </c>
      <c r="D28" s="5" t="s">
        <v>5380</v>
      </c>
      <c r="E28" s="6" t="s">
        <v>23</v>
      </c>
      <c r="F28" s="5" t="s">
        <v>94</v>
      </c>
      <c r="G28" s="30" t="s">
        <v>5396</v>
      </c>
      <c r="H28" s="31"/>
      <c r="I28" s="5">
        <v>1</v>
      </c>
      <c r="J28" s="5" t="str">
        <f t="shared" si="0"/>
        <v>25F主楼办公室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5368</v>
      </c>
      <c r="D29" s="5" t="s">
        <v>5380</v>
      </c>
      <c r="E29" s="6" t="s">
        <v>23</v>
      </c>
      <c r="F29" s="5" t="s">
        <v>94</v>
      </c>
      <c r="G29" s="30" t="s">
        <v>5397</v>
      </c>
      <c r="H29" s="31"/>
      <c r="I29" s="5">
        <v>1</v>
      </c>
      <c r="J29" s="5" t="str">
        <f t="shared" si="0"/>
        <v>25F主楼办公室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5368</v>
      </c>
      <c r="D30" s="5" t="s">
        <v>5380</v>
      </c>
      <c r="E30" s="6" t="s">
        <v>23</v>
      </c>
      <c r="F30" s="5" t="s">
        <v>94</v>
      </c>
      <c r="G30" s="30" t="s">
        <v>5398</v>
      </c>
      <c r="H30" s="31"/>
      <c r="I30" s="5">
        <v>1</v>
      </c>
      <c r="J30" s="5" t="str">
        <f t="shared" si="0"/>
        <v>25F主楼办公室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5368</v>
      </c>
      <c r="D31" s="5" t="s">
        <v>5380</v>
      </c>
      <c r="E31" s="6" t="s">
        <v>23</v>
      </c>
      <c r="F31" s="5" t="s">
        <v>94</v>
      </c>
      <c r="G31" s="30" t="s">
        <v>5399</v>
      </c>
      <c r="H31" s="31"/>
      <c r="I31" s="5">
        <v>1</v>
      </c>
      <c r="J31" s="5" t="str">
        <f t="shared" si="0"/>
        <v>25F主楼办公室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5368</v>
      </c>
      <c r="D32" s="5" t="s">
        <v>5380</v>
      </c>
      <c r="E32" s="6" t="s">
        <v>23</v>
      </c>
      <c r="F32" s="5" t="s">
        <v>94</v>
      </c>
      <c r="G32" s="30" t="s">
        <v>5400</v>
      </c>
      <c r="H32" s="31"/>
      <c r="I32" s="5">
        <v>1</v>
      </c>
      <c r="J32" s="5" t="str">
        <f t="shared" si="0"/>
        <v>25F主楼办公室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5368</v>
      </c>
      <c r="D33" s="5" t="s">
        <v>5380</v>
      </c>
      <c r="E33" s="6" t="s">
        <v>23</v>
      </c>
      <c r="F33" s="5" t="s">
        <v>94</v>
      </c>
      <c r="G33" s="30" t="s">
        <v>5401</v>
      </c>
      <c r="H33" s="31"/>
      <c r="I33" s="5">
        <v>1</v>
      </c>
      <c r="J33" s="5" t="str">
        <f t="shared" si="0"/>
        <v>25F主楼办公室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5368</v>
      </c>
      <c r="D34" s="5" t="s">
        <v>5380</v>
      </c>
      <c r="E34" s="6" t="s">
        <v>23</v>
      </c>
      <c r="F34" s="5" t="s">
        <v>94</v>
      </c>
      <c r="G34" s="30" t="s">
        <v>5402</v>
      </c>
      <c r="H34" s="31"/>
      <c r="I34" s="5">
        <v>1</v>
      </c>
      <c r="J34" s="5" t="str">
        <f t="shared" si="0"/>
        <v>25F主楼办公室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5368</v>
      </c>
      <c r="D35" s="5" t="s">
        <v>5380</v>
      </c>
      <c r="E35" s="6" t="s">
        <v>23</v>
      </c>
      <c r="F35" s="5" t="s">
        <v>94</v>
      </c>
      <c r="G35" s="30" t="s">
        <v>5403</v>
      </c>
      <c r="H35" s="31"/>
      <c r="I35" s="5">
        <v>1</v>
      </c>
      <c r="J35" s="5" t="str">
        <f t="shared" si="0"/>
        <v>25F主楼办公室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5368</v>
      </c>
      <c r="D36" s="5" t="s">
        <v>5380</v>
      </c>
      <c r="E36" s="6" t="s">
        <v>23</v>
      </c>
      <c r="F36" s="5" t="s">
        <v>94</v>
      </c>
      <c r="G36" s="30" t="s">
        <v>5404</v>
      </c>
      <c r="H36" s="31"/>
      <c r="I36" s="5">
        <v>1</v>
      </c>
      <c r="J36" s="5" t="str">
        <f t="shared" si="0"/>
        <v>25F主楼办公室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5368</v>
      </c>
      <c r="D37" s="5" t="s">
        <v>5380</v>
      </c>
      <c r="E37" s="6" t="s">
        <v>23</v>
      </c>
      <c r="F37" s="5" t="s">
        <v>94</v>
      </c>
      <c r="G37" s="30" t="s">
        <v>5405</v>
      </c>
      <c r="H37" s="31"/>
      <c r="I37" s="5">
        <v>1</v>
      </c>
      <c r="J37" s="5" t="str">
        <f t="shared" si="0"/>
        <v>25F主楼办公室</v>
      </c>
      <c r="K37" s="5"/>
      <c r="L37" s="5" t="str">
        <f t="shared" si="1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5368</v>
      </c>
      <c r="D38" s="5" t="s">
        <v>5380</v>
      </c>
      <c r="E38" s="6" t="s">
        <v>23</v>
      </c>
      <c r="F38" s="5" t="s">
        <v>94</v>
      </c>
      <c r="G38" s="30" t="s">
        <v>5406</v>
      </c>
      <c r="H38" s="31"/>
      <c r="I38" s="5">
        <v>1</v>
      </c>
      <c r="J38" s="5" t="str">
        <f t="shared" si="0"/>
        <v>25F主楼办公室</v>
      </c>
      <c r="K38" s="5"/>
      <c r="L38" s="5" t="str">
        <f t="shared" si="1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5368</v>
      </c>
      <c r="D39" s="5" t="s">
        <v>5380</v>
      </c>
      <c r="E39" s="6" t="s">
        <v>23</v>
      </c>
      <c r="F39" s="5" t="s">
        <v>94</v>
      </c>
      <c r="G39" s="30" t="s">
        <v>5407</v>
      </c>
      <c r="H39" s="31"/>
      <c r="I39" s="5">
        <v>1</v>
      </c>
      <c r="J39" s="5" t="str">
        <f t="shared" si="0"/>
        <v>25F主楼办公室</v>
      </c>
      <c r="K39" s="5"/>
      <c r="L39" s="5" t="str">
        <f t="shared" si="1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5368</v>
      </c>
      <c r="D40" s="5" t="s">
        <v>5380</v>
      </c>
      <c r="E40" s="6" t="s">
        <v>23</v>
      </c>
      <c r="F40" s="5" t="s">
        <v>94</v>
      </c>
      <c r="G40" s="30" t="s">
        <v>5408</v>
      </c>
      <c r="H40" s="31"/>
      <c r="I40" s="5">
        <v>1</v>
      </c>
      <c r="J40" s="5" t="str">
        <f t="shared" si="0"/>
        <v>25F主楼办公室</v>
      </c>
      <c r="K40" s="5"/>
      <c r="L40" s="5" t="str">
        <f t="shared" si="1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5368</v>
      </c>
      <c r="D41" s="5" t="s">
        <v>5409</v>
      </c>
      <c r="E41" s="6" t="s">
        <v>23</v>
      </c>
      <c r="F41" s="5" t="s">
        <v>94</v>
      </c>
      <c r="G41" s="30" t="s">
        <v>5410</v>
      </c>
      <c r="H41" s="31"/>
      <c r="I41" s="5">
        <v>1</v>
      </c>
      <c r="J41" s="5" t="str">
        <f t="shared" si="0"/>
        <v>25F主楼小会议室</v>
      </c>
      <c r="K41" s="5"/>
      <c r="L41" s="5" t="str">
        <f t="shared" si="1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5368</v>
      </c>
      <c r="D42" s="5" t="s">
        <v>5409</v>
      </c>
      <c r="E42" s="6" t="s">
        <v>23</v>
      </c>
      <c r="F42" s="5" t="s">
        <v>94</v>
      </c>
      <c r="G42" s="30" t="s">
        <v>5411</v>
      </c>
      <c r="H42" s="31"/>
      <c r="I42" s="5">
        <v>1</v>
      </c>
      <c r="J42" s="5" t="str">
        <f t="shared" si="0"/>
        <v>25F主楼小会议室</v>
      </c>
      <c r="K42" s="5"/>
      <c r="L42" s="5" t="str">
        <f t="shared" si="1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5368</v>
      </c>
      <c r="D43" s="5" t="s">
        <v>5412</v>
      </c>
      <c r="E43" s="6" t="s">
        <v>23</v>
      </c>
      <c r="F43" s="5" t="s">
        <v>94</v>
      </c>
      <c r="G43" s="30" t="s">
        <v>5413</v>
      </c>
      <c r="H43" s="31"/>
      <c r="I43" s="5">
        <v>1</v>
      </c>
      <c r="J43" s="5" t="str">
        <f t="shared" si="0"/>
        <v>25F主楼中会议室</v>
      </c>
      <c r="K43" s="5"/>
      <c r="L43" s="5" t="str">
        <f t="shared" si="1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5368</v>
      </c>
      <c r="D44" s="5" t="s">
        <v>5380</v>
      </c>
      <c r="E44" s="6" t="s">
        <v>23</v>
      </c>
      <c r="F44" s="5" t="s">
        <v>94</v>
      </c>
      <c r="G44" s="30" t="s">
        <v>5414</v>
      </c>
      <c r="H44" s="31"/>
      <c r="I44" s="5">
        <v>1</v>
      </c>
      <c r="J44" s="5" t="str">
        <f t="shared" si="0"/>
        <v>25F主楼办公室</v>
      </c>
      <c r="K44" s="5"/>
      <c r="L44" s="5" t="str">
        <f t="shared" si="1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5368</v>
      </c>
      <c r="D45" s="5" t="s">
        <v>5380</v>
      </c>
      <c r="E45" s="6" t="s">
        <v>23</v>
      </c>
      <c r="F45" s="5" t="s">
        <v>94</v>
      </c>
      <c r="G45" s="30" t="s">
        <v>5415</v>
      </c>
      <c r="H45" s="31"/>
      <c r="I45" s="5">
        <v>1</v>
      </c>
      <c r="J45" s="5" t="str">
        <f t="shared" si="0"/>
        <v>25F主楼办公室</v>
      </c>
      <c r="K45" s="5"/>
      <c r="L45" s="5" t="str">
        <f t="shared" si="1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5368</v>
      </c>
      <c r="D46" s="5" t="s">
        <v>5380</v>
      </c>
      <c r="E46" s="6" t="s">
        <v>23</v>
      </c>
      <c r="F46" s="5" t="s">
        <v>94</v>
      </c>
      <c r="G46" s="30" t="s">
        <v>5416</v>
      </c>
      <c r="H46" s="31"/>
      <c r="I46" s="5">
        <v>1</v>
      </c>
      <c r="J46" s="5" t="str">
        <f t="shared" si="0"/>
        <v>25F主楼办公室</v>
      </c>
      <c r="K46" s="5"/>
      <c r="L46" s="5" t="str">
        <f t="shared" si="1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5368</v>
      </c>
      <c r="D47" s="5" t="s">
        <v>5380</v>
      </c>
      <c r="E47" s="6" t="s">
        <v>23</v>
      </c>
      <c r="F47" s="5" t="s">
        <v>94</v>
      </c>
      <c r="G47" s="30" t="s">
        <v>5417</v>
      </c>
      <c r="H47" s="31"/>
      <c r="I47" s="5">
        <v>1</v>
      </c>
      <c r="J47" s="5" t="str">
        <f t="shared" si="0"/>
        <v>25F主楼办公室</v>
      </c>
      <c r="K47" s="5"/>
      <c r="L47" s="5" t="str">
        <f t="shared" si="1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5368</v>
      </c>
      <c r="D48" s="5" t="s">
        <v>5380</v>
      </c>
      <c r="E48" s="6" t="s">
        <v>23</v>
      </c>
      <c r="F48" s="5" t="s">
        <v>94</v>
      </c>
      <c r="G48" s="30" t="s">
        <v>5418</v>
      </c>
      <c r="H48" s="31"/>
      <c r="I48" s="5">
        <v>1</v>
      </c>
      <c r="J48" s="5" t="str">
        <f t="shared" si="0"/>
        <v>25F主楼办公室</v>
      </c>
      <c r="K48" s="5"/>
      <c r="L48" s="5" t="str">
        <f t="shared" si="1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5368</v>
      </c>
      <c r="D49" s="5" t="s">
        <v>5380</v>
      </c>
      <c r="E49" s="6" t="s">
        <v>23</v>
      </c>
      <c r="F49" s="5" t="s">
        <v>94</v>
      </c>
      <c r="G49" s="30" t="s">
        <v>5419</v>
      </c>
      <c r="H49" s="31"/>
      <c r="I49" s="5">
        <v>1</v>
      </c>
      <c r="J49" s="5" t="str">
        <f t="shared" si="0"/>
        <v>25F主楼办公室</v>
      </c>
      <c r="K49" s="5"/>
      <c r="L49" s="5" t="str">
        <f t="shared" si="1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5368</v>
      </c>
      <c r="D50" s="5" t="s">
        <v>5380</v>
      </c>
      <c r="E50" s="6" t="s">
        <v>23</v>
      </c>
      <c r="F50" s="5" t="s">
        <v>94</v>
      </c>
      <c r="G50" s="30" t="s">
        <v>5420</v>
      </c>
      <c r="H50" s="31"/>
      <c r="I50" s="5">
        <v>1</v>
      </c>
      <c r="J50" s="5" t="str">
        <f t="shared" si="0"/>
        <v>25F主楼办公室</v>
      </c>
      <c r="K50" s="5"/>
      <c r="L50" s="5" t="str">
        <f t="shared" si="1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5368</v>
      </c>
      <c r="D51" s="5" t="s">
        <v>5421</v>
      </c>
      <c r="E51" s="6" t="s">
        <v>23</v>
      </c>
      <c r="F51" s="5" t="s">
        <v>94</v>
      </c>
      <c r="G51" s="30" t="s">
        <v>5422</v>
      </c>
      <c r="H51" s="31"/>
      <c r="I51" s="5">
        <v>1</v>
      </c>
      <c r="J51" s="5" t="str">
        <f t="shared" si="0"/>
        <v>25F主楼核心筒大会议室</v>
      </c>
      <c r="K51" s="5"/>
      <c r="L51" s="5" t="str">
        <f t="shared" si="1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5368</v>
      </c>
      <c r="D52" s="5" t="s">
        <v>5380</v>
      </c>
      <c r="E52" s="6" t="s">
        <v>23</v>
      </c>
      <c r="F52" s="5" t="s">
        <v>94</v>
      </c>
      <c r="G52" s="30" t="s">
        <v>5423</v>
      </c>
      <c r="H52" s="31"/>
      <c r="I52" s="5">
        <v>1</v>
      </c>
      <c r="J52" s="5" t="str">
        <f t="shared" si="0"/>
        <v>25F主楼办公室</v>
      </c>
      <c r="K52" s="5"/>
      <c r="L52" s="5" t="str">
        <f t="shared" si="1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5368</v>
      </c>
      <c r="D53" s="5" t="s">
        <v>5380</v>
      </c>
      <c r="E53" s="6" t="s">
        <v>23</v>
      </c>
      <c r="F53" s="5" t="s">
        <v>94</v>
      </c>
      <c r="G53" s="30" t="s">
        <v>5424</v>
      </c>
      <c r="H53" s="31"/>
      <c r="I53" s="5">
        <v>1</v>
      </c>
      <c r="J53" s="5" t="str">
        <f t="shared" si="0"/>
        <v>25F主楼办公室</v>
      </c>
      <c r="K53" s="5"/>
      <c r="L53" s="5" t="str">
        <f t="shared" si="1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5368</v>
      </c>
      <c r="D54" s="5" t="s">
        <v>5380</v>
      </c>
      <c r="E54" s="6" t="s">
        <v>23</v>
      </c>
      <c r="F54" s="5" t="s">
        <v>94</v>
      </c>
      <c r="G54" s="30" t="s">
        <v>5425</v>
      </c>
      <c r="H54" s="31"/>
      <c r="I54" s="5">
        <v>1</v>
      </c>
      <c r="J54" s="5" t="str">
        <f t="shared" si="0"/>
        <v>25F主楼办公室</v>
      </c>
      <c r="K54" s="5"/>
      <c r="L54" s="5" t="str">
        <f t="shared" si="1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5368</v>
      </c>
      <c r="D55" s="5" t="s">
        <v>5380</v>
      </c>
      <c r="E55" s="6" t="s">
        <v>23</v>
      </c>
      <c r="F55" s="5" t="s">
        <v>94</v>
      </c>
      <c r="G55" s="30" t="s">
        <v>5426</v>
      </c>
      <c r="H55" s="31"/>
      <c r="I55" s="5">
        <v>1</v>
      </c>
      <c r="J55" s="5" t="str">
        <f t="shared" si="0"/>
        <v>25F主楼办公室</v>
      </c>
      <c r="K55" s="5"/>
      <c r="L55" s="5" t="str">
        <f t="shared" si="1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5368</v>
      </c>
      <c r="D56" s="5" t="s">
        <v>5380</v>
      </c>
      <c r="E56" s="6" t="s">
        <v>23</v>
      </c>
      <c r="F56" s="5" t="s">
        <v>94</v>
      </c>
      <c r="G56" s="30" t="s">
        <v>5427</v>
      </c>
      <c r="H56" s="31"/>
      <c r="I56" s="5">
        <v>1</v>
      </c>
      <c r="J56" s="5" t="str">
        <f t="shared" si="0"/>
        <v>25F主楼办公室</v>
      </c>
      <c r="K56" s="5"/>
      <c r="L56" s="5" t="str">
        <f t="shared" si="1"/>
        <v>墙面无线AP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5368</v>
      </c>
      <c r="D57" s="5" t="s">
        <v>5380</v>
      </c>
      <c r="E57" s="6" t="s">
        <v>23</v>
      </c>
      <c r="F57" s="5" t="s">
        <v>94</v>
      </c>
      <c r="G57" s="30" t="s">
        <v>5428</v>
      </c>
      <c r="H57" s="31"/>
      <c r="I57" s="5">
        <v>1</v>
      </c>
      <c r="J57" s="5" t="str">
        <f t="shared" si="0"/>
        <v>25F主楼办公室</v>
      </c>
      <c r="K57" s="5"/>
      <c r="L57" s="5" t="str">
        <f t="shared" si="1"/>
        <v>墙面无线AP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5368</v>
      </c>
      <c r="D58" s="5" t="s">
        <v>5429</v>
      </c>
      <c r="E58" s="6" t="s">
        <v>23</v>
      </c>
      <c r="F58" s="5" t="s">
        <v>472</v>
      </c>
      <c r="G58" s="30" t="s">
        <v>5430</v>
      </c>
      <c r="H58" s="31"/>
      <c r="I58" s="5">
        <v>1</v>
      </c>
      <c r="J58" s="5" t="str">
        <f t="shared" si="0"/>
        <v>25F主楼设备间</v>
      </c>
      <c r="K58" s="5"/>
      <c r="L58" s="5" t="str">
        <f t="shared" si="1"/>
        <v>单口面板（网络插座）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5368</v>
      </c>
      <c r="D59" s="5" t="s">
        <v>5380</v>
      </c>
      <c r="E59" s="6" t="s">
        <v>23</v>
      </c>
      <c r="F59" s="5" t="s">
        <v>96</v>
      </c>
      <c r="G59" s="9" t="s">
        <v>5431</v>
      </c>
      <c r="H59" s="10" t="s">
        <v>158</v>
      </c>
      <c r="I59" s="5">
        <v>1</v>
      </c>
      <c r="J59" s="5" t="str">
        <f t="shared" si="0"/>
        <v>25F主楼办公室</v>
      </c>
      <c r="K59" s="5"/>
      <c r="L59" s="5" t="str">
        <f t="shared" si="1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5368</v>
      </c>
      <c r="D60" s="5" t="s">
        <v>5380</v>
      </c>
      <c r="E60" s="6" t="s">
        <v>23</v>
      </c>
      <c r="F60" s="5" t="s">
        <v>96</v>
      </c>
      <c r="G60" s="9" t="s">
        <v>5432</v>
      </c>
      <c r="H60" s="10" t="s">
        <v>160</v>
      </c>
      <c r="I60" s="5">
        <v>1</v>
      </c>
      <c r="J60" s="5" t="str">
        <f t="shared" si="0"/>
        <v>25F主楼办公室</v>
      </c>
      <c r="K60" s="5"/>
      <c r="L60" s="5" t="str">
        <f t="shared" si="1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5368</v>
      </c>
      <c r="D61" s="5" t="s">
        <v>5380</v>
      </c>
      <c r="E61" s="6" t="s">
        <v>23</v>
      </c>
      <c r="F61" s="5" t="s">
        <v>96</v>
      </c>
      <c r="G61" s="9" t="s">
        <v>5433</v>
      </c>
      <c r="H61" s="10" t="s">
        <v>162</v>
      </c>
      <c r="I61" s="5">
        <v>1</v>
      </c>
      <c r="J61" s="5" t="str">
        <f t="shared" si="0"/>
        <v>25F主楼办公室</v>
      </c>
      <c r="K61" s="5"/>
      <c r="L61" s="5" t="str">
        <f t="shared" si="1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5368</v>
      </c>
      <c r="D62" s="5" t="s">
        <v>5380</v>
      </c>
      <c r="E62" s="6" t="s">
        <v>23</v>
      </c>
      <c r="F62" s="5" t="s">
        <v>96</v>
      </c>
      <c r="G62" s="9" t="s">
        <v>5434</v>
      </c>
      <c r="H62" s="10" t="s">
        <v>164</v>
      </c>
      <c r="I62" s="5">
        <v>1</v>
      </c>
      <c r="J62" s="5" t="str">
        <f t="shared" si="0"/>
        <v>25F主楼办公室</v>
      </c>
      <c r="K62" s="5"/>
      <c r="L62" s="5" t="str">
        <f t="shared" si="1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5368</v>
      </c>
      <c r="D63" s="5" t="s">
        <v>5380</v>
      </c>
      <c r="E63" s="6" t="s">
        <v>23</v>
      </c>
      <c r="F63" s="5" t="s">
        <v>96</v>
      </c>
      <c r="G63" s="9" t="s">
        <v>5435</v>
      </c>
      <c r="H63" s="10" t="s">
        <v>166</v>
      </c>
      <c r="I63" s="5">
        <v>1</v>
      </c>
      <c r="J63" s="5" t="str">
        <f t="shared" si="0"/>
        <v>25F主楼办公室</v>
      </c>
      <c r="K63" s="5"/>
      <c r="L63" s="5" t="str">
        <f t="shared" si="1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5368</v>
      </c>
      <c r="D64" s="5" t="s">
        <v>5380</v>
      </c>
      <c r="E64" s="6" t="s">
        <v>23</v>
      </c>
      <c r="F64" s="5" t="s">
        <v>96</v>
      </c>
      <c r="G64" s="9" t="s">
        <v>5436</v>
      </c>
      <c r="H64" s="10" t="s">
        <v>168</v>
      </c>
      <c r="I64" s="5">
        <v>1</v>
      </c>
      <c r="J64" s="5" t="str">
        <f t="shared" si="0"/>
        <v>25F主楼办公室</v>
      </c>
      <c r="K64" s="5"/>
      <c r="L64" s="5" t="str">
        <f t="shared" si="1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5368</v>
      </c>
      <c r="D65" s="5" t="s">
        <v>5437</v>
      </c>
      <c r="E65" s="6" t="s">
        <v>23</v>
      </c>
      <c r="F65" s="5" t="s">
        <v>96</v>
      </c>
      <c r="G65" s="9" t="s">
        <v>5438</v>
      </c>
      <c r="H65" s="10" t="s">
        <v>170</v>
      </c>
      <c r="I65" s="5">
        <v>1</v>
      </c>
      <c r="J65" s="5" t="str">
        <f t="shared" si="0"/>
        <v>25F主楼开放办公区</v>
      </c>
      <c r="K65" s="5"/>
      <c r="L65" s="5" t="str">
        <f t="shared" si="1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5368</v>
      </c>
      <c r="D66" s="5" t="s">
        <v>5437</v>
      </c>
      <c r="E66" s="6" t="s">
        <v>23</v>
      </c>
      <c r="F66" s="5" t="s">
        <v>96</v>
      </c>
      <c r="G66" s="9" t="s">
        <v>5439</v>
      </c>
      <c r="H66" s="10" t="s">
        <v>172</v>
      </c>
      <c r="I66" s="5">
        <v>1</v>
      </c>
      <c r="J66" s="5" t="str">
        <f t="shared" si="0"/>
        <v>25F主楼开放办公区</v>
      </c>
      <c r="K66" s="5"/>
      <c r="L66" s="5" t="str">
        <f t="shared" si="1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5368</v>
      </c>
      <c r="D67" s="5" t="s">
        <v>5437</v>
      </c>
      <c r="E67" s="6" t="s">
        <v>23</v>
      </c>
      <c r="F67" s="5" t="s">
        <v>96</v>
      </c>
      <c r="G67" s="9" t="s">
        <v>5440</v>
      </c>
      <c r="H67" s="10" t="s">
        <v>174</v>
      </c>
      <c r="I67" s="5">
        <v>1</v>
      </c>
      <c r="J67" s="5" t="str">
        <f t="shared" si="0"/>
        <v>25F主楼开放办公区</v>
      </c>
      <c r="K67" s="5"/>
      <c r="L67" s="5" t="str">
        <f t="shared" si="1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5368</v>
      </c>
      <c r="D68" s="5" t="s">
        <v>5437</v>
      </c>
      <c r="E68" s="6" t="s">
        <v>23</v>
      </c>
      <c r="F68" s="5" t="s">
        <v>96</v>
      </c>
      <c r="G68" s="9" t="s">
        <v>5441</v>
      </c>
      <c r="H68" s="10" t="s">
        <v>176</v>
      </c>
      <c r="I68" s="5">
        <v>1</v>
      </c>
      <c r="J68" s="5" t="str">
        <f t="shared" ref="J68:J131" si="2">D68</f>
        <v>25F主楼开放办公区</v>
      </c>
      <c r="K68" s="5"/>
      <c r="L68" s="5" t="str">
        <f t="shared" ref="L68:L131" si="3">F68</f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5368</v>
      </c>
      <c r="D69" s="5" t="s">
        <v>5437</v>
      </c>
      <c r="E69" s="6" t="s">
        <v>23</v>
      </c>
      <c r="F69" s="5" t="s">
        <v>96</v>
      </c>
      <c r="G69" s="9" t="s">
        <v>5442</v>
      </c>
      <c r="H69" s="10" t="s">
        <v>178</v>
      </c>
      <c r="I69" s="5">
        <v>1</v>
      </c>
      <c r="J69" s="5" t="str">
        <f t="shared" si="2"/>
        <v>25F主楼开放办公区</v>
      </c>
      <c r="K69" s="5"/>
      <c r="L69" s="5" t="str">
        <f t="shared" si="3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5368</v>
      </c>
      <c r="D70" s="5" t="s">
        <v>5437</v>
      </c>
      <c r="E70" s="6" t="s">
        <v>23</v>
      </c>
      <c r="F70" s="5" t="s">
        <v>96</v>
      </c>
      <c r="G70" s="9" t="s">
        <v>5443</v>
      </c>
      <c r="H70" s="10" t="s">
        <v>180</v>
      </c>
      <c r="I70" s="5">
        <v>1</v>
      </c>
      <c r="J70" s="5" t="str">
        <f t="shared" si="2"/>
        <v>25F主楼开放办公区</v>
      </c>
      <c r="K70" s="5"/>
      <c r="L70" s="5" t="str">
        <f t="shared" si="3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5368</v>
      </c>
      <c r="D71" s="5" t="s">
        <v>5437</v>
      </c>
      <c r="E71" s="6" t="s">
        <v>23</v>
      </c>
      <c r="F71" s="5" t="s">
        <v>96</v>
      </c>
      <c r="G71" s="9" t="s">
        <v>5444</v>
      </c>
      <c r="H71" s="10" t="s">
        <v>182</v>
      </c>
      <c r="I71" s="5">
        <v>1</v>
      </c>
      <c r="J71" s="5" t="str">
        <f t="shared" si="2"/>
        <v>25F主楼开放办公区</v>
      </c>
      <c r="K71" s="5"/>
      <c r="L71" s="5" t="str">
        <f t="shared" si="3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5368</v>
      </c>
      <c r="D72" s="5" t="s">
        <v>5437</v>
      </c>
      <c r="E72" s="6" t="s">
        <v>23</v>
      </c>
      <c r="F72" s="5" t="s">
        <v>96</v>
      </c>
      <c r="G72" s="9" t="s">
        <v>5445</v>
      </c>
      <c r="H72" s="10" t="s">
        <v>184</v>
      </c>
      <c r="I72" s="5">
        <v>1</v>
      </c>
      <c r="J72" s="5" t="str">
        <f t="shared" si="2"/>
        <v>25F主楼开放办公区</v>
      </c>
      <c r="K72" s="5"/>
      <c r="L72" s="5" t="str">
        <f t="shared" si="3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5368</v>
      </c>
      <c r="D73" s="5" t="s">
        <v>5437</v>
      </c>
      <c r="E73" s="6" t="s">
        <v>23</v>
      </c>
      <c r="F73" s="5" t="s">
        <v>96</v>
      </c>
      <c r="G73" s="9" t="s">
        <v>5446</v>
      </c>
      <c r="H73" s="10" t="s">
        <v>186</v>
      </c>
      <c r="I73" s="5">
        <v>1</v>
      </c>
      <c r="J73" s="5" t="str">
        <f t="shared" si="2"/>
        <v>25F主楼开放办公区</v>
      </c>
      <c r="K73" s="5"/>
      <c r="L73" s="5" t="str">
        <f t="shared" si="3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5368</v>
      </c>
      <c r="D74" s="5" t="s">
        <v>5437</v>
      </c>
      <c r="E74" s="6" t="s">
        <v>23</v>
      </c>
      <c r="F74" s="5" t="s">
        <v>96</v>
      </c>
      <c r="G74" s="9" t="s">
        <v>5447</v>
      </c>
      <c r="H74" s="10" t="s">
        <v>188</v>
      </c>
      <c r="I74" s="5">
        <v>1</v>
      </c>
      <c r="J74" s="5" t="str">
        <f t="shared" si="2"/>
        <v>25F主楼开放办公区</v>
      </c>
      <c r="K74" s="5"/>
      <c r="L74" s="5" t="str">
        <f t="shared" si="3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5368</v>
      </c>
      <c r="D75" s="5" t="s">
        <v>5437</v>
      </c>
      <c r="E75" s="6" t="s">
        <v>23</v>
      </c>
      <c r="F75" s="5" t="s">
        <v>96</v>
      </c>
      <c r="G75" s="9" t="s">
        <v>5448</v>
      </c>
      <c r="H75" s="10" t="s">
        <v>190</v>
      </c>
      <c r="I75" s="5">
        <v>1</v>
      </c>
      <c r="J75" s="5" t="str">
        <f t="shared" si="2"/>
        <v>25F主楼开放办公区</v>
      </c>
      <c r="K75" s="5"/>
      <c r="L75" s="5" t="str">
        <f t="shared" si="3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5368</v>
      </c>
      <c r="D76" s="5" t="s">
        <v>5437</v>
      </c>
      <c r="E76" s="6" t="s">
        <v>23</v>
      </c>
      <c r="F76" s="5" t="s">
        <v>96</v>
      </c>
      <c r="G76" s="9" t="s">
        <v>5449</v>
      </c>
      <c r="H76" s="10" t="s">
        <v>192</v>
      </c>
      <c r="I76" s="5">
        <v>1</v>
      </c>
      <c r="J76" s="5" t="str">
        <f t="shared" si="2"/>
        <v>25F主楼开放办公区</v>
      </c>
      <c r="K76" s="5"/>
      <c r="L76" s="5" t="str">
        <f t="shared" si="3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5368</v>
      </c>
      <c r="D77" s="5" t="s">
        <v>5437</v>
      </c>
      <c r="E77" s="6" t="s">
        <v>23</v>
      </c>
      <c r="F77" s="5" t="s">
        <v>96</v>
      </c>
      <c r="G77" s="9" t="s">
        <v>5450</v>
      </c>
      <c r="H77" s="10" t="s">
        <v>194</v>
      </c>
      <c r="I77" s="5">
        <v>1</v>
      </c>
      <c r="J77" s="5" t="str">
        <f t="shared" si="2"/>
        <v>25F主楼开放办公区</v>
      </c>
      <c r="K77" s="5"/>
      <c r="L77" s="5" t="str">
        <f t="shared" si="3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5368</v>
      </c>
      <c r="D78" s="5" t="s">
        <v>5437</v>
      </c>
      <c r="E78" s="6" t="s">
        <v>23</v>
      </c>
      <c r="F78" s="5" t="s">
        <v>96</v>
      </c>
      <c r="G78" s="9" t="s">
        <v>5451</v>
      </c>
      <c r="H78" s="10" t="s">
        <v>196</v>
      </c>
      <c r="I78" s="5">
        <v>1</v>
      </c>
      <c r="J78" s="5" t="str">
        <f t="shared" si="2"/>
        <v>25F主楼开放办公区</v>
      </c>
      <c r="K78" s="5"/>
      <c r="L78" s="5" t="str">
        <f t="shared" si="3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5368</v>
      </c>
      <c r="D79" s="5" t="s">
        <v>5437</v>
      </c>
      <c r="E79" s="6" t="s">
        <v>23</v>
      </c>
      <c r="F79" s="5" t="s">
        <v>96</v>
      </c>
      <c r="G79" s="9" t="s">
        <v>5452</v>
      </c>
      <c r="H79" s="10" t="s">
        <v>323</v>
      </c>
      <c r="I79" s="5">
        <v>1</v>
      </c>
      <c r="J79" s="5" t="str">
        <f t="shared" si="2"/>
        <v>25F主楼开放办公区</v>
      </c>
      <c r="K79" s="5"/>
      <c r="L79" s="5" t="str">
        <f t="shared" si="3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5368</v>
      </c>
      <c r="D80" s="5" t="s">
        <v>5437</v>
      </c>
      <c r="E80" s="6" t="s">
        <v>23</v>
      </c>
      <c r="F80" s="5" t="s">
        <v>96</v>
      </c>
      <c r="G80" s="9" t="s">
        <v>5453</v>
      </c>
      <c r="H80" s="10" t="s">
        <v>325</v>
      </c>
      <c r="I80" s="5">
        <v>1</v>
      </c>
      <c r="J80" s="5" t="str">
        <f t="shared" si="2"/>
        <v>25F主楼开放办公区</v>
      </c>
      <c r="K80" s="5"/>
      <c r="L80" s="5" t="str">
        <f t="shared" si="3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5368</v>
      </c>
      <c r="D81" s="5" t="s">
        <v>5437</v>
      </c>
      <c r="E81" s="6" t="s">
        <v>23</v>
      </c>
      <c r="F81" s="5" t="s">
        <v>96</v>
      </c>
      <c r="G81" s="9" t="s">
        <v>5454</v>
      </c>
      <c r="H81" s="10" t="s">
        <v>198</v>
      </c>
      <c r="I81" s="5">
        <v>1</v>
      </c>
      <c r="J81" s="5" t="str">
        <f t="shared" si="2"/>
        <v>25F主楼开放办公区</v>
      </c>
      <c r="K81" s="5"/>
      <c r="L81" s="5" t="str">
        <f t="shared" si="3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5368</v>
      </c>
      <c r="D82" s="5" t="s">
        <v>5437</v>
      </c>
      <c r="E82" s="6" t="s">
        <v>23</v>
      </c>
      <c r="F82" s="5" t="s">
        <v>96</v>
      </c>
      <c r="G82" s="9" t="s">
        <v>5455</v>
      </c>
      <c r="H82" s="10" t="s">
        <v>200</v>
      </c>
      <c r="I82" s="5">
        <v>1</v>
      </c>
      <c r="J82" s="5" t="str">
        <f t="shared" si="2"/>
        <v>25F主楼开放办公区</v>
      </c>
      <c r="K82" s="5"/>
      <c r="L82" s="5" t="str">
        <f t="shared" si="3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5368</v>
      </c>
      <c r="D83" s="5" t="s">
        <v>5380</v>
      </c>
      <c r="E83" s="6" t="s">
        <v>23</v>
      </c>
      <c r="F83" s="5" t="s">
        <v>96</v>
      </c>
      <c r="G83" s="9" t="s">
        <v>5456</v>
      </c>
      <c r="H83" s="10" t="s">
        <v>202</v>
      </c>
      <c r="I83" s="5">
        <v>1</v>
      </c>
      <c r="J83" s="5" t="str">
        <f t="shared" si="2"/>
        <v>25F主楼办公室</v>
      </c>
      <c r="K83" s="5"/>
      <c r="L83" s="5" t="str">
        <f t="shared" si="3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5368</v>
      </c>
      <c r="D84" s="5" t="s">
        <v>5380</v>
      </c>
      <c r="E84" s="6" t="s">
        <v>23</v>
      </c>
      <c r="F84" s="5" t="s">
        <v>96</v>
      </c>
      <c r="G84" s="9" t="s">
        <v>5457</v>
      </c>
      <c r="H84" s="10" t="s">
        <v>204</v>
      </c>
      <c r="I84" s="5">
        <v>1</v>
      </c>
      <c r="J84" s="5" t="str">
        <f t="shared" si="2"/>
        <v>25F主楼办公室</v>
      </c>
      <c r="K84" s="5"/>
      <c r="L84" s="5" t="str">
        <f t="shared" si="3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5368</v>
      </c>
      <c r="D85" s="5" t="s">
        <v>5380</v>
      </c>
      <c r="E85" s="6" t="s">
        <v>23</v>
      </c>
      <c r="F85" s="5" t="s">
        <v>96</v>
      </c>
      <c r="G85" s="9" t="s">
        <v>5458</v>
      </c>
      <c r="H85" s="10" t="s">
        <v>331</v>
      </c>
      <c r="I85" s="5">
        <v>1</v>
      </c>
      <c r="J85" s="5" t="str">
        <f t="shared" si="2"/>
        <v>25F主楼办公室</v>
      </c>
      <c r="K85" s="5"/>
      <c r="L85" s="5" t="str">
        <f t="shared" si="3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5368</v>
      </c>
      <c r="D86" s="5" t="s">
        <v>5380</v>
      </c>
      <c r="E86" s="6" t="s">
        <v>23</v>
      </c>
      <c r="F86" s="5" t="s">
        <v>96</v>
      </c>
      <c r="G86" s="9" t="s">
        <v>5459</v>
      </c>
      <c r="H86" s="10" t="s">
        <v>333</v>
      </c>
      <c r="I86" s="5">
        <v>1</v>
      </c>
      <c r="J86" s="5" t="str">
        <f t="shared" si="2"/>
        <v>25F主楼办公室</v>
      </c>
      <c r="K86" s="5"/>
      <c r="L86" s="5" t="str">
        <f t="shared" si="3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5368</v>
      </c>
      <c r="D87" s="5" t="s">
        <v>5380</v>
      </c>
      <c r="E87" s="6" t="s">
        <v>23</v>
      </c>
      <c r="F87" s="5" t="s">
        <v>96</v>
      </c>
      <c r="G87" s="9" t="s">
        <v>5460</v>
      </c>
      <c r="H87" s="10" t="s">
        <v>335</v>
      </c>
      <c r="I87" s="5">
        <v>1</v>
      </c>
      <c r="J87" s="5" t="str">
        <f t="shared" si="2"/>
        <v>25F主楼办公室</v>
      </c>
      <c r="K87" s="5"/>
      <c r="L87" s="5" t="str">
        <f t="shared" si="3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5368</v>
      </c>
      <c r="D88" s="5" t="s">
        <v>5380</v>
      </c>
      <c r="E88" s="6" t="s">
        <v>23</v>
      </c>
      <c r="F88" s="5" t="s">
        <v>96</v>
      </c>
      <c r="G88" s="9" t="s">
        <v>5461</v>
      </c>
      <c r="H88" s="10" t="s">
        <v>337</v>
      </c>
      <c r="I88" s="5">
        <v>1</v>
      </c>
      <c r="J88" s="5" t="str">
        <f t="shared" si="2"/>
        <v>25F主楼办公室</v>
      </c>
      <c r="K88" s="5"/>
      <c r="L88" s="5" t="str">
        <f t="shared" si="3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5368</v>
      </c>
      <c r="D89" s="5" t="s">
        <v>5380</v>
      </c>
      <c r="E89" s="6" t="s">
        <v>23</v>
      </c>
      <c r="F89" s="5" t="s">
        <v>96</v>
      </c>
      <c r="G89" s="9" t="s">
        <v>5462</v>
      </c>
      <c r="H89" s="10" t="s">
        <v>339</v>
      </c>
      <c r="I89" s="5">
        <v>1</v>
      </c>
      <c r="J89" s="5" t="str">
        <f t="shared" si="2"/>
        <v>25F主楼办公室</v>
      </c>
      <c r="K89" s="5"/>
      <c r="L89" s="5" t="str">
        <f t="shared" si="3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5368</v>
      </c>
      <c r="D90" s="5" t="s">
        <v>5380</v>
      </c>
      <c r="E90" s="6" t="s">
        <v>23</v>
      </c>
      <c r="F90" s="5" t="s">
        <v>96</v>
      </c>
      <c r="G90" s="9" t="s">
        <v>5463</v>
      </c>
      <c r="H90" s="10" t="s">
        <v>341</v>
      </c>
      <c r="I90" s="5">
        <v>1</v>
      </c>
      <c r="J90" s="5" t="str">
        <f t="shared" si="2"/>
        <v>25F主楼办公室</v>
      </c>
      <c r="K90" s="5"/>
      <c r="L90" s="5" t="str">
        <f t="shared" si="3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5368</v>
      </c>
      <c r="D91" s="5" t="s">
        <v>5380</v>
      </c>
      <c r="E91" s="6" t="s">
        <v>23</v>
      </c>
      <c r="F91" s="5" t="s">
        <v>96</v>
      </c>
      <c r="G91" s="9" t="s">
        <v>5464</v>
      </c>
      <c r="H91" s="10" t="s">
        <v>343</v>
      </c>
      <c r="I91" s="5">
        <v>1</v>
      </c>
      <c r="J91" s="5" t="str">
        <f t="shared" si="2"/>
        <v>25F主楼办公室</v>
      </c>
      <c r="K91" s="5"/>
      <c r="L91" s="5" t="str">
        <f t="shared" si="3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5368</v>
      </c>
      <c r="D92" s="5" t="s">
        <v>5380</v>
      </c>
      <c r="E92" s="6" t="s">
        <v>23</v>
      </c>
      <c r="F92" s="5" t="s">
        <v>96</v>
      </c>
      <c r="G92" s="9" t="s">
        <v>5465</v>
      </c>
      <c r="H92" s="10" t="s">
        <v>345</v>
      </c>
      <c r="I92" s="5">
        <v>1</v>
      </c>
      <c r="J92" s="5" t="str">
        <f t="shared" si="2"/>
        <v>25F主楼办公室</v>
      </c>
      <c r="K92" s="5"/>
      <c r="L92" s="5" t="str">
        <f t="shared" si="3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5368</v>
      </c>
      <c r="D93" s="5" t="s">
        <v>5380</v>
      </c>
      <c r="E93" s="6" t="s">
        <v>23</v>
      </c>
      <c r="F93" s="5" t="s">
        <v>96</v>
      </c>
      <c r="G93" s="9" t="s">
        <v>5466</v>
      </c>
      <c r="H93" s="10" t="s">
        <v>347</v>
      </c>
      <c r="I93" s="5">
        <v>1</v>
      </c>
      <c r="J93" s="5" t="str">
        <f t="shared" si="2"/>
        <v>25F主楼办公室</v>
      </c>
      <c r="K93" s="5"/>
      <c r="L93" s="5" t="str">
        <f t="shared" si="3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5368</v>
      </c>
      <c r="D94" s="5" t="s">
        <v>5380</v>
      </c>
      <c r="E94" s="6" t="s">
        <v>23</v>
      </c>
      <c r="F94" s="5" t="s">
        <v>96</v>
      </c>
      <c r="G94" s="9" t="s">
        <v>5467</v>
      </c>
      <c r="H94" s="10" t="s">
        <v>349</v>
      </c>
      <c r="I94" s="5">
        <v>1</v>
      </c>
      <c r="J94" s="5" t="str">
        <f t="shared" si="2"/>
        <v>25F主楼办公室</v>
      </c>
      <c r="K94" s="5"/>
      <c r="L94" s="5" t="str">
        <f t="shared" si="3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5368</v>
      </c>
      <c r="D95" s="5" t="s">
        <v>5380</v>
      </c>
      <c r="E95" s="6" t="s">
        <v>23</v>
      </c>
      <c r="F95" s="5" t="s">
        <v>96</v>
      </c>
      <c r="G95" s="9" t="s">
        <v>5468</v>
      </c>
      <c r="H95" s="10" t="s">
        <v>351</v>
      </c>
      <c r="I95" s="5">
        <v>1</v>
      </c>
      <c r="J95" s="5" t="str">
        <f t="shared" si="2"/>
        <v>25F主楼办公室</v>
      </c>
      <c r="K95" s="5"/>
      <c r="L95" s="5" t="str">
        <f t="shared" si="3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5368</v>
      </c>
      <c r="D96" s="5" t="s">
        <v>5380</v>
      </c>
      <c r="E96" s="6" t="s">
        <v>23</v>
      </c>
      <c r="F96" s="5" t="s">
        <v>96</v>
      </c>
      <c r="G96" s="9" t="s">
        <v>5469</v>
      </c>
      <c r="H96" s="10" t="s">
        <v>353</v>
      </c>
      <c r="I96" s="5">
        <v>1</v>
      </c>
      <c r="J96" s="5" t="str">
        <f t="shared" si="2"/>
        <v>25F主楼办公室</v>
      </c>
      <c r="K96" s="5"/>
      <c r="L96" s="5" t="str">
        <f t="shared" si="3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5368</v>
      </c>
      <c r="D97" s="5" t="s">
        <v>5380</v>
      </c>
      <c r="E97" s="6" t="s">
        <v>23</v>
      </c>
      <c r="F97" s="5" t="s">
        <v>96</v>
      </c>
      <c r="G97" s="9" t="s">
        <v>5470</v>
      </c>
      <c r="H97" s="10" t="s">
        <v>355</v>
      </c>
      <c r="I97" s="5">
        <v>1</v>
      </c>
      <c r="J97" s="5" t="str">
        <f t="shared" si="2"/>
        <v>25F主楼办公室</v>
      </c>
      <c r="K97" s="5"/>
      <c r="L97" s="5" t="str">
        <f t="shared" si="3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5368</v>
      </c>
      <c r="D98" s="5" t="s">
        <v>5380</v>
      </c>
      <c r="E98" s="6" t="s">
        <v>23</v>
      </c>
      <c r="F98" s="5" t="s">
        <v>96</v>
      </c>
      <c r="G98" s="9" t="s">
        <v>5471</v>
      </c>
      <c r="H98" s="10" t="s">
        <v>357</v>
      </c>
      <c r="I98" s="5">
        <v>1</v>
      </c>
      <c r="J98" s="5" t="str">
        <f t="shared" si="2"/>
        <v>25F主楼办公室</v>
      </c>
      <c r="K98" s="5"/>
      <c r="L98" s="5" t="str">
        <f t="shared" si="3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5368</v>
      </c>
      <c r="D99" s="5" t="s">
        <v>5380</v>
      </c>
      <c r="E99" s="6" t="s">
        <v>23</v>
      </c>
      <c r="F99" s="5" t="s">
        <v>96</v>
      </c>
      <c r="G99" s="9" t="s">
        <v>5472</v>
      </c>
      <c r="H99" s="10" t="s">
        <v>359</v>
      </c>
      <c r="I99" s="5">
        <v>1</v>
      </c>
      <c r="J99" s="5" t="str">
        <f t="shared" si="2"/>
        <v>25F主楼办公室</v>
      </c>
      <c r="K99" s="5"/>
      <c r="L99" s="5" t="str">
        <f t="shared" si="3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5368</v>
      </c>
      <c r="D100" s="5" t="s">
        <v>5380</v>
      </c>
      <c r="E100" s="6" t="s">
        <v>23</v>
      </c>
      <c r="F100" s="5" t="s">
        <v>96</v>
      </c>
      <c r="G100" s="9" t="s">
        <v>5473</v>
      </c>
      <c r="H100" s="10" t="s">
        <v>361</v>
      </c>
      <c r="I100" s="5">
        <v>1</v>
      </c>
      <c r="J100" s="5" t="str">
        <f t="shared" si="2"/>
        <v>25F主楼办公室</v>
      </c>
      <c r="K100" s="5"/>
      <c r="L100" s="5" t="str">
        <f t="shared" si="3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5368</v>
      </c>
      <c r="D101" s="5" t="s">
        <v>5380</v>
      </c>
      <c r="E101" s="6" t="s">
        <v>23</v>
      </c>
      <c r="F101" s="5" t="s">
        <v>96</v>
      </c>
      <c r="G101" s="9" t="s">
        <v>5474</v>
      </c>
      <c r="H101" s="10" t="s">
        <v>363</v>
      </c>
      <c r="I101" s="5">
        <v>1</v>
      </c>
      <c r="J101" s="5" t="str">
        <f t="shared" si="2"/>
        <v>25F主楼办公室</v>
      </c>
      <c r="K101" s="5"/>
      <c r="L101" s="5" t="str">
        <f t="shared" si="3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5368</v>
      </c>
      <c r="D102" s="5" t="s">
        <v>5380</v>
      </c>
      <c r="E102" s="6" t="s">
        <v>23</v>
      </c>
      <c r="F102" s="5" t="s">
        <v>96</v>
      </c>
      <c r="G102" s="9" t="s">
        <v>5475</v>
      </c>
      <c r="H102" s="10" t="s">
        <v>365</v>
      </c>
      <c r="I102" s="5">
        <v>1</v>
      </c>
      <c r="J102" s="5" t="str">
        <f t="shared" si="2"/>
        <v>25F主楼办公室</v>
      </c>
      <c r="K102" s="5"/>
      <c r="L102" s="5" t="str">
        <f t="shared" si="3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5368</v>
      </c>
      <c r="D103" s="5" t="s">
        <v>5476</v>
      </c>
      <c r="E103" s="6" t="s">
        <v>23</v>
      </c>
      <c r="F103" s="5" t="s">
        <v>96</v>
      </c>
      <c r="G103" s="9" t="s">
        <v>5477</v>
      </c>
      <c r="H103" s="10" t="s">
        <v>367</v>
      </c>
      <c r="I103" s="5">
        <v>1</v>
      </c>
      <c r="J103" s="5" t="str">
        <f t="shared" si="2"/>
        <v>25F主楼打印间</v>
      </c>
      <c r="K103" s="5"/>
      <c r="L103" s="5" t="str">
        <f t="shared" si="3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5368</v>
      </c>
      <c r="D104" s="5" t="s">
        <v>5380</v>
      </c>
      <c r="E104" s="6" t="s">
        <v>23</v>
      </c>
      <c r="F104" s="5" t="s">
        <v>96</v>
      </c>
      <c r="G104" s="9" t="s">
        <v>5478</v>
      </c>
      <c r="H104" s="10" t="s">
        <v>369</v>
      </c>
      <c r="I104" s="5">
        <v>1</v>
      </c>
      <c r="J104" s="5" t="str">
        <f t="shared" si="2"/>
        <v>25F主楼办公室</v>
      </c>
      <c r="K104" s="5"/>
      <c r="L104" s="5" t="str">
        <f t="shared" si="3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5368</v>
      </c>
      <c r="D105" s="5" t="s">
        <v>5380</v>
      </c>
      <c r="E105" s="6" t="s">
        <v>23</v>
      </c>
      <c r="F105" s="5" t="s">
        <v>96</v>
      </c>
      <c r="G105" s="9" t="s">
        <v>5479</v>
      </c>
      <c r="H105" s="10" t="s">
        <v>371</v>
      </c>
      <c r="I105" s="5">
        <v>1</v>
      </c>
      <c r="J105" s="5" t="str">
        <f t="shared" si="2"/>
        <v>25F主楼办公室</v>
      </c>
      <c r="K105" s="5"/>
      <c r="L105" s="5" t="str">
        <f t="shared" si="3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5368</v>
      </c>
      <c r="D106" s="5" t="s">
        <v>5409</v>
      </c>
      <c r="E106" s="6" t="s">
        <v>23</v>
      </c>
      <c r="F106" s="5" t="s">
        <v>96</v>
      </c>
      <c r="G106" s="9" t="s">
        <v>5480</v>
      </c>
      <c r="H106" s="10" t="s">
        <v>373</v>
      </c>
      <c r="I106" s="5">
        <v>1</v>
      </c>
      <c r="J106" s="5" t="str">
        <f t="shared" si="2"/>
        <v>25F主楼小会议室</v>
      </c>
      <c r="K106" s="5"/>
      <c r="L106" s="5" t="str">
        <f t="shared" si="3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5368</v>
      </c>
      <c r="D107" s="5" t="s">
        <v>5409</v>
      </c>
      <c r="E107" s="6" t="s">
        <v>23</v>
      </c>
      <c r="F107" s="5" t="s">
        <v>96</v>
      </c>
      <c r="G107" s="9" t="s">
        <v>5481</v>
      </c>
      <c r="H107" s="10" t="s">
        <v>375</v>
      </c>
      <c r="I107" s="5">
        <v>1</v>
      </c>
      <c r="J107" s="5" t="str">
        <f t="shared" si="2"/>
        <v>25F主楼小会议室</v>
      </c>
      <c r="K107" s="5"/>
      <c r="L107" s="5" t="str">
        <f t="shared" si="3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5368</v>
      </c>
      <c r="D108" s="5" t="s">
        <v>5412</v>
      </c>
      <c r="E108" s="6" t="s">
        <v>23</v>
      </c>
      <c r="F108" s="5" t="s">
        <v>96</v>
      </c>
      <c r="G108" s="9" t="s">
        <v>5482</v>
      </c>
      <c r="H108" s="10" t="s">
        <v>377</v>
      </c>
      <c r="I108" s="5">
        <v>1</v>
      </c>
      <c r="J108" s="5" t="str">
        <f t="shared" si="2"/>
        <v>25F主楼中会议室</v>
      </c>
      <c r="K108" s="5"/>
      <c r="L108" s="5" t="str">
        <f t="shared" si="3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5368</v>
      </c>
      <c r="D109" s="5" t="s">
        <v>5380</v>
      </c>
      <c r="E109" s="6" t="s">
        <v>23</v>
      </c>
      <c r="F109" s="5" t="s">
        <v>96</v>
      </c>
      <c r="G109" s="9" t="s">
        <v>5483</v>
      </c>
      <c r="H109" s="10" t="s">
        <v>379</v>
      </c>
      <c r="I109" s="5">
        <v>1</v>
      </c>
      <c r="J109" s="5" t="str">
        <f t="shared" si="2"/>
        <v>25F主楼办公室</v>
      </c>
      <c r="K109" s="5"/>
      <c r="L109" s="5" t="str">
        <f t="shared" si="3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5368</v>
      </c>
      <c r="D110" s="5" t="s">
        <v>5380</v>
      </c>
      <c r="E110" s="6" t="s">
        <v>23</v>
      </c>
      <c r="F110" s="5" t="s">
        <v>96</v>
      </c>
      <c r="G110" s="9" t="s">
        <v>5484</v>
      </c>
      <c r="H110" s="10" t="s">
        <v>381</v>
      </c>
      <c r="I110" s="5">
        <v>1</v>
      </c>
      <c r="J110" s="5" t="str">
        <f t="shared" si="2"/>
        <v>25F主楼办公室</v>
      </c>
      <c r="K110" s="5"/>
      <c r="L110" s="5" t="str">
        <f t="shared" si="3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5368</v>
      </c>
      <c r="D111" s="5" t="s">
        <v>5380</v>
      </c>
      <c r="E111" s="6" t="s">
        <v>23</v>
      </c>
      <c r="F111" s="5" t="s">
        <v>96</v>
      </c>
      <c r="G111" s="9" t="s">
        <v>5485</v>
      </c>
      <c r="H111" s="10" t="s">
        <v>900</v>
      </c>
      <c r="I111" s="5">
        <v>1</v>
      </c>
      <c r="J111" s="5" t="str">
        <f t="shared" si="2"/>
        <v>25F主楼办公室</v>
      </c>
      <c r="K111" s="5"/>
      <c r="L111" s="5" t="str">
        <f t="shared" si="3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5368</v>
      </c>
      <c r="D112" s="5" t="s">
        <v>5380</v>
      </c>
      <c r="E112" s="6" t="s">
        <v>23</v>
      </c>
      <c r="F112" s="5" t="s">
        <v>96</v>
      </c>
      <c r="G112" s="9" t="s">
        <v>5486</v>
      </c>
      <c r="H112" s="10" t="s">
        <v>902</v>
      </c>
      <c r="I112" s="5">
        <v>1</v>
      </c>
      <c r="J112" s="5" t="str">
        <f t="shared" si="2"/>
        <v>25F主楼办公室</v>
      </c>
      <c r="K112" s="5"/>
      <c r="L112" s="5" t="str">
        <f t="shared" si="3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5368</v>
      </c>
      <c r="D113" s="5" t="s">
        <v>5380</v>
      </c>
      <c r="E113" s="6" t="s">
        <v>23</v>
      </c>
      <c r="F113" s="5" t="s">
        <v>96</v>
      </c>
      <c r="G113" s="9" t="s">
        <v>5487</v>
      </c>
      <c r="H113" s="10" t="s">
        <v>904</v>
      </c>
      <c r="I113" s="5">
        <v>1</v>
      </c>
      <c r="J113" s="5" t="str">
        <f t="shared" si="2"/>
        <v>25F主楼办公室</v>
      </c>
      <c r="K113" s="5"/>
      <c r="L113" s="5" t="str">
        <f t="shared" si="3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5368</v>
      </c>
      <c r="D114" s="5" t="s">
        <v>5380</v>
      </c>
      <c r="E114" s="6" t="s">
        <v>23</v>
      </c>
      <c r="F114" s="5" t="s">
        <v>96</v>
      </c>
      <c r="G114" s="9" t="s">
        <v>5488</v>
      </c>
      <c r="H114" s="10" t="s">
        <v>906</v>
      </c>
      <c r="I114" s="5">
        <v>1</v>
      </c>
      <c r="J114" s="5" t="str">
        <f t="shared" si="2"/>
        <v>25F主楼办公室</v>
      </c>
      <c r="K114" s="5"/>
      <c r="L114" s="5" t="str">
        <f t="shared" si="3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5368</v>
      </c>
      <c r="D115" s="5" t="s">
        <v>5380</v>
      </c>
      <c r="E115" s="6" t="s">
        <v>23</v>
      </c>
      <c r="F115" s="5" t="s">
        <v>96</v>
      </c>
      <c r="G115" s="9" t="s">
        <v>5489</v>
      </c>
      <c r="H115" s="10" t="s">
        <v>908</v>
      </c>
      <c r="I115" s="5">
        <v>1</v>
      </c>
      <c r="J115" s="5" t="str">
        <f t="shared" si="2"/>
        <v>25F主楼办公室</v>
      </c>
      <c r="K115" s="5"/>
      <c r="L115" s="5" t="str">
        <f t="shared" si="3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5368</v>
      </c>
      <c r="D116" s="5" t="s">
        <v>5437</v>
      </c>
      <c r="E116" s="6" t="s">
        <v>23</v>
      </c>
      <c r="F116" s="5" t="s">
        <v>96</v>
      </c>
      <c r="G116" s="9" t="s">
        <v>5490</v>
      </c>
      <c r="H116" s="10" t="s">
        <v>910</v>
      </c>
      <c r="I116" s="5">
        <v>1</v>
      </c>
      <c r="J116" s="5" t="str">
        <f t="shared" si="2"/>
        <v>25F主楼开放办公区</v>
      </c>
      <c r="K116" s="5"/>
      <c r="L116" s="5" t="str">
        <f t="shared" si="3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5368</v>
      </c>
      <c r="D117" s="5" t="s">
        <v>5437</v>
      </c>
      <c r="E117" s="6" t="s">
        <v>23</v>
      </c>
      <c r="F117" s="5" t="s">
        <v>96</v>
      </c>
      <c r="G117" s="9" t="s">
        <v>5491</v>
      </c>
      <c r="H117" s="10" t="s">
        <v>912</v>
      </c>
      <c r="I117" s="5">
        <v>1</v>
      </c>
      <c r="J117" s="5" t="str">
        <f t="shared" si="2"/>
        <v>25F主楼开放办公区</v>
      </c>
      <c r="K117" s="5"/>
      <c r="L117" s="5" t="str">
        <f t="shared" si="3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5368</v>
      </c>
      <c r="D118" s="5" t="s">
        <v>5437</v>
      </c>
      <c r="E118" s="6" t="s">
        <v>23</v>
      </c>
      <c r="F118" s="5" t="s">
        <v>96</v>
      </c>
      <c r="G118" s="9" t="s">
        <v>5492</v>
      </c>
      <c r="H118" s="10" t="s">
        <v>914</v>
      </c>
      <c r="I118" s="5">
        <v>1</v>
      </c>
      <c r="J118" s="5" t="str">
        <f t="shared" si="2"/>
        <v>25F主楼开放办公区</v>
      </c>
      <c r="K118" s="5"/>
      <c r="L118" s="5" t="str">
        <f t="shared" si="3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5368</v>
      </c>
      <c r="D119" s="5" t="s">
        <v>5437</v>
      </c>
      <c r="E119" s="6" t="s">
        <v>23</v>
      </c>
      <c r="F119" s="5" t="s">
        <v>96</v>
      </c>
      <c r="G119" s="9" t="s">
        <v>5493</v>
      </c>
      <c r="H119" s="10" t="s">
        <v>916</v>
      </c>
      <c r="I119" s="5">
        <v>1</v>
      </c>
      <c r="J119" s="5" t="str">
        <f t="shared" si="2"/>
        <v>25F主楼开放办公区</v>
      </c>
      <c r="K119" s="5"/>
      <c r="L119" s="5" t="str">
        <f t="shared" si="3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5368</v>
      </c>
      <c r="D120" s="5" t="s">
        <v>5437</v>
      </c>
      <c r="E120" s="6" t="s">
        <v>23</v>
      </c>
      <c r="F120" s="5" t="s">
        <v>96</v>
      </c>
      <c r="G120" s="9" t="s">
        <v>5494</v>
      </c>
      <c r="H120" s="10" t="s">
        <v>918</v>
      </c>
      <c r="I120" s="5">
        <v>1</v>
      </c>
      <c r="J120" s="5" t="str">
        <f t="shared" si="2"/>
        <v>25F主楼开放办公区</v>
      </c>
      <c r="K120" s="5"/>
      <c r="L120" s="5" t="str">
        <f t="shared" si="3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5368</v>
      </c>
      <c r="D121" s="5" t="s">
        <v>5437</v>
      </c>
      <c r="E121" s="6" t="s">
        <v>23</v>
      </c>
      <c r="F121" s="5" t="s">
        <v>96</v>
      </c>
      <c r="G121" s="9" t="s">
        <v>5495</v>
      </c>
      <c r="H121" s="10" t="s">
        <v>920</v>
      </c>
      <c r="I121" s="5">
        <v>1</v>
      </c>
      <c r="J121" s="5" t="str">
        <f t="shared" si="2"/>
        <v>25F主楼开放办公区</v>
      </c>
      <c r="K121" s="5"/>
      <c r="L121" s="5" t="str">
        <f t="shared" si="3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5368</v>
      </c>
      <c r="D122" s="5" t="s">
        <v>5437</v>
      </c>
      <c r="E122" s="6" t="s">
        <v>23</v>
      </c>
      <c r="F122" s="5" t="s">
        <v>96</v>
      </c>
      <c r="G122" s="9" t="s">
        <v>5496</v>
      </c>
      <c r="H122" s="10" t="s">
        <v>922</v>
      </c>
      <c r="I122" s="5">
        <v>1</v>
      </c>
      <c r="J122" s="5" t="str">
        <f t="shared" si="2"/>
        <v>25F主楼开放办公区</v>
      </c>
      <c r="K122" s="5"/>
      <c r="L122" s="5" t="str">
        <f t="shared" si="3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5368</v>
      </c>
      <c r="D123" s="5" t="s">
        <v>5437</v>
      </c>
      <c r="E123" s="6" t="s">
        <v>23</v>
      </c>
      <c r="F123" s="5" t="s">
        <v>96</v>
      </c>
      <c r="G123" s="9" t="s">
        <v>5497</v>
      </c>
      <c r="H123" s="10" t="s">
        <v>924</v>
      </c>
      <c r="I123" s="5">
        <v>1</v>
      </c>
      <c r="J123" s="5" t="str">
        <f t="shared" si="2"/>
        <v>25F主楼开放办公区</v>
      </c>
      <c r="K123" s="5"/>
      <c r="L123" s="5" t="str">
        <f t="shared" si="3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5368</v>
      </c>
      <c r="D124" s="5" t="s">
        <v>5437</v>
      </c>
      <c r="E124" s="6" t="s">
        <v>23</v>
      </c>
      <c r="F124" s="5" t="s">
        <v>96</v>
      </c>
      <c r="G124" s="9" t="s">
        <v>5498</v>
      </c>
      <c r="H124" s="10" t="s">
        <v>926</v>
      </c>
      <c r="I124" s="5">
        <v>1</v>
      </c>
      <c r="J124" s="5" t="str">
        <f t="shared" si="2"/>
        <v>25F主楼开放办公区</v>
      </c>
      <c r="K124" s="5"/>
      <c r="L124" s="5" t="str">
        <f t="shared" si="3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5368</v>
      </c>
      <c r="D125" s="5" t="s">
        <v>5437</v>
      </c>
      <c r="E125" s="6" t="s">
        <v>23</v>
      </c>
      <c r="F125" s="5" t="s">
        <v>96</v>
      </c>
      <c r="G125" s="9" t="s">
        <v>5499</v>
      </c>
      <c r="H125" s="10" t="s">
        <v>928</v>
      </c>
      <c r="I125" s="5">
        <v>1</v>
      </c>
      <c r="J125" s="5" t="str">
        <f t="shared" si="2"/>
        <v>25F主楼开放办公区</v>
      </c>
      <c r="K125" s="5"/>
      <c r="L125" s="5" t="str">
        <f t="shared" si="3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5368</v>
      </c>
      <c r="D126" s="5" t="s">
        <v>5437</v>
      </c>
      <c r="E126" s="6" t="s">
        <v>23</v>
      </c>
      <c r="F126" s="5" t="s">
        <v>96</v>
      </c>
      <c r="G126" s="9" t="s">
        <v>5500</v>
      </c>
      <c r="H126" s="10" t="s">
        <v>930</v>
      </c>
      <c r="I126" s="5">
        <v>1</v>
      </c>
      <c r="J126" s="5" t="str">
        <f t="shared" si="2"/>
        <v>25F主楼开放办公区</v>
      </c>
      <c r="K126" s="5"/>
      <c r="L126" s="5" t="str">
        <f t="shared" si="3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5368</v>
      </c>
      <c r="D127" s="5" t="s">
        <v>5437</v>
      </c>
      <c r="E127" s="6" t="s">
        <v>23</v>
      </c>
      <c r="F127" s="5" t="s">
        <v>96</v>
      </c>
      <c r="G127" s="9" t="s">
        <v>5501</v>
      </c>
      <c r="H127" s="10" t="s">
        <v>932</v>
      </c>
      <c r="I127" s="5">
        <v>1</v>
      </c>
      <c r="J127" s="5" t="str">
        <f t="shared" si="2"/>
        <v>25F主楼开放办公区</v>
      </c>
      <c r="K127" s="5"/>
      <c r="L127" s="5" t="str">
        <f t="shared" si="3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5368</v>
      </c>
      <c r="D128" s="5" t="s">
        <v>5437</v>
      </c>
      <c r="E128" s="6" t="s">
        <v>23</v>
      </c>
      <c r="F128" s="5" t="s">
        <v>96</v>
      </c>
      <c r="G128" s="9" t="s">
        <v>5502</v>
      </c>
      <c r="H128" s="10" t="s">
        <v>934</v>
      </c>
      <c r="I128" s="5">
        <v>1</v>
      </c>
      <c r="J128" s="5" t="str">
        <f t="shared" si="2"/>
        <v>25F主楼开放办公区</v>
      </c>
      <c r="K128" s="5"/>
      <c r="L128" s="5" t="str">
        <f t="shared" si="3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5368</v>
      </c>
      <c r="D129" s="5" t="s">
        <v>5437</v>
      </c>
      <c r="E129" s="6" t="s">
        <v>23</v>
      </c>
      <c r="F129" s="5" t="s">
        <v>96</v>
      </c>
      <c r="G129" s="9" t="s">
        <v>5503</v>
      </c>
      <c r="H129" s="10" t="s">
        <v>936</v>
      </c>
      <c r="I129" s="5">
        <v>1</v>
      </c>
      <c r="J129" s="5" t="str">
        <f t="shared" si="2"/>
        <v>25F主楼开放办公区</v>
      </c>
      <c r="K129" s="5"/>
      <c r="L129" s="5" t="str">
        <f t="shared" si="3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5368</v>
      </c>
      <c r="D130" s="5" t="s">
        <v>5437</v>
      </c>
      <c r="E130" s="6" t="s">
        <v>23</v>
      </c>
      <c r="F130" s="5" t="s">
        <v>96</v>
      </c>
      <c r="G130" s="9" t="s">
        <v>5504</v>
      </c>
      <c r="H130" s="10" t="s">
        <v>938</v>
      </c>
      <c r="I130" s="5">
        <v>1</v>
      </c>
      <c r="J130" s="5" t="str">
        <f t="shared" si="2"/>
        <v>25F主楼开放办公区</v>
      </c>
      <c r="K130" s="5"/>
      <c r="L130" s="5" t="str">
        <f t="shared" si="3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5368</v>
      </c>
      <c r="D131" s="5" t="s">
        <v>5437</v>
      </c>
      <c r="E131" s="6" t="s">
        <v>23</v>
      </c>
      <c r="F131" s="5" t="s">
        <v>96</v>
      </c>
      <c r="G131" s="9" t="s">
        <v>5505</v>
      </c>
      <c r="H131" s="10" t="s">
        <v>940</v>
      </c>
      <c r="I131" s="5">
        <v>1</v>
      </c>
      <c r="J131" s="5" t="str">
        <f t="shared" si="2"/>
        <v>25F主楼开放办公区</v>
      </c>
      <c r="K131" s="5"/>
      <c r="L131" s="5" t="str">
        <f t="shared" si="3"/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5368</v>
      </c>
      <c r="D132" s="5" t="s">
        <v>5437</v>
      </c>
      <c r="E132" s="6" t="s">
        <v>23</v>
      </c>
      <c r="F132" s="5" t="s">
        <v>96</v>
      </c>
      <c r="G132" s="9" t="s">
        <v>5506</v>
      </c>
      <c r="H132" s="10" t="s">
        <v>942</v>
      </c>
      <c r="I132" s="5">
        <v>1</v>
      </c>
      <c r="J132" s="5" t="str">
        <f t="shared" ref="J132:J195" si="4">D132</f>
        <v>25F主楼开放办公区</v>
      </c>
      <c r="K132" s="5"/>
      <c r="L132" s="5" t="str">
        <f t="shared" ref="L132:L195" si="5">F132</f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5368</v>
      </c>
      <c r="D133" s="5" t="s">
        <v>5437</v>
      </c>
      <c r="E133" s="6" t="s">
        <v>23</v>
      </c>
      <c r="F133" s="5" t="s">
        <v>96</v>
      </c>
      <c r="G133" s="9" t="s">
        <v>5507</v>
      </c>
      <c r="H133" s="10" t="s">
        <v>944</v>
      </c>
      <c r="I133" s="5">
        <v>1</v>
      </c>
      <c r="J133" s="5" t="str">
        <f t="shared" si="4"/>
        <v>25F主楼开放办公区</v>
      </c>
      <c r="K133" s="5"/>
      <c r="L133" s="5" t="str">
        <f t="shared" si="5"/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5368</v>
      </c>
      <c r="D134" s="5" t="s">
        <v>5437</v>
      </c>
      <c r="E134" s="6" t="s">
        <v>23</v>
      </c>
      <c r="F134" s="5" t="s">
        <v>96</v>
      </c>
      <c r="G134" s="9" t="s">
        <v>5508</v>
      </c>
      <c r="H134" s="10" t="s">
        <v>946</v>
      </c>
      <c r="I134" s="5">
        <v>1</v>
      </c>
      <c r="J134" s="5" t="str">
        <f t="shared" si="4"/>
        <v>25F主楼开放办公区</v>
      </c>
      <c r="K134" s="5"/>
      <c r="L134" s="5" t="str">
        <f t="shared" si="5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5368</v>
      </c>
      <c r="D135" s="5" t="s">
        <v>5437</v>
      </c>
      <c r="E135" s="6" t="s">
        <v>23</v>
      </c>
      <c r="F135" s="5" t="s">
        <v>96</v>
      </c>
      <c r="G135" s="9" t="s">
        <v>5509</v>
      </c>
      <c r="H135" s="10" t="s">
        <v>948</v>
      </c>
      <c r="I135" s="5">
        <v>1</v>
      </c>
      <c r="J135" s="5" t="str">
        <f t="shared" si="4"/>
        <v>25F主楼开放办公区</v>
      </c>
      <c r="K135" s="5"/>
      <c r="L135" s="5" t="str">
        <f t="shared" si="5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5368</v>
      </c>
      <c r="D136" s="5" t="s">
        <v>5421</v>
      </c>
      <c r="E136" s="6" t="s">
        <v>23</v>
      </c>
      <c r="F136" s="5" t="s">
        <v>96</v>
      </c>
      <c r="G136" s="9" t="s">
        <v>5510</v>
      </c>
      <c r="H136" s="10" t="s">
        <v>950</v>
      </c>
      <c r="I136" s="5">
        <v>1</v>
      </c>
      <c r="J136" s="5" t="str">
        <f t="shared" si="4"/>
        <v>25F主楼核心筒大会议室</v>
      </c>
      <c r="K136" s="5"/>
      <c r="L136" s="5" t="str">
        <f t="shared" si="5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5368</v>
      </c>
      <c r="D137" s="5" t="s">
        <v>5380</v>
      </c>
      <c r="E137" s="6" t="s">
        <v>23</v>
      </c>
      <c r="F137" s="5" t="s">
        <v>96</v>
      </c>
      <c r="G137" s="9" t="s">
        <v>5511</v>
      </c>
      <c r="H137" s="10" t="s">
        <v>5037</v>
      </c>
      <c r="I137" s="5">
        <v>1</v>
      </c>
      <c r="J137" s="5" t="str">
        <f t="shared" si="4"/>
        <v>25F主楼办公室</v>
      </c>
      <c r="K137" s="5"/>
      <c r="L137" s="5" t="str">
        <f t="shared" si="5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5368</v>
      </c>
      <c r="D138" s="5" t="s">
        <v>5380</v>
      </c>
      <c r="E138" s="6" t="s">
        <v>23</v>
      </c>
      <c r="F138" s="5" t="s">
        <v>96</v>
      </c>
      <c r="G138" s="9" t="s">
        <v>5512</v>
      </c>
      <c r="H138" s="10" t="s">
        <v>4794</v>
      </c>
      <c r="I138" s="5">
        <v>1</v>
      </c>
      <c r="J138" s="5" t="str">
        <f t="shared" si="4"/>
        <v>25F主楼办公室</v>
      </c>
      <c r="K138" s="5"/>
      <c r="L138" s="5" t="str">
        <f t="shared" si="5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5368</v>
      </c>
      <c r="D139" s="5" t="s">
        <v>5380</v>
      </c>
      <c r="E139" s="6" t="s">
        <v>23</v>
      </c>
      <c r="F139" s="5" t="s">
        <v>96</v>
      </c>
      <c r="G139" s="9" t="s">
        <v>5513</v>
      </c>
      <c r="H139" s="10" t="s">
        <v>4796</v>
      </c>
      <c r="I139" s="5">
        <v>1</v>
      </c>
      <c r="J139" s="5" t="str">
        <f t="shared" si="4"/>
        <v>25F主楼办公室</v>
      </c>
      <c r="K139" s="5"/>
      <c r="L139" s="5" t="str">
        <f t="shared" si="5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5368</v>
      </c>
      <c r="D140" s="5" t="s">
        <v>5380</v>
      </c>
      <c r="E140" s="6" t="s">
        <v>23</v>
      </c>
      <c r="F140" s="5" t="s">
        <v>96</v>
      </c>
      <c r="G140" s="9" t="s">
        <v>5514</v>
      </c>
      <c r="H140" s="10" t="s">
        <v>4798</v>
      </c>
      <c r="I140" s="5">
        <v>1</v>
      </c>
      <c r="J140" s="5" t="str">
        <f t="shared" si="4"/>
        <v>25F主楼办公室</v>
      </c>
      <c r="K140" s="5"/>
      <c r="L140" s="5" t="str">
        <f t="shared" si="5"/>
        <v>双口面板（网络插座）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5368</v>
      </c>
      <c r="D141" s="5" t="s">
        <v>5380</v>
      </c>
      <c r="E141" s="6" t="s">
        <v>23</v>
      </c>
      <c r="F141" s="5" t="s">
        <v>96</v>
      </c>
      <c r="G141" s="9" t="s">
        <v>5515</v>
      </c>
      <c r="H141" s="10" t="s">
        <v>4800</v>
      </c>
      <c r="I141" s="5">
        <v>1</v>
      </c>
      <c r="J141" s="5" t="str">
        <f t="shared" si="4"/>
        <v>25F主楼办公室</v>
      </c>
      <c r="K141" s="5"/>
      <c r="L141" s="5" t="str">
        <f t="shared" si="5"/>
        <v>双口面板（网络插座）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5368</v>
      </c>
      <c r="D142" s="5" t="s">
        <v>5380</v>
      </c>
      <c r="E142" s="6" t="s">
        <v>23</v>
      </c>
      <c r="F142" s="5" t="s">
        <v>96</v>
      </c>
      <c r="G142" s="9" t="s">
        <v>5516</v>
      </c>
      <c r="H142" s="10" t="s">
        <v>4802</v>
      </c>
      <c r="I142" s="5">
        <v>1</v>
      </c>
      <c r="J142" s="5" t="str">
        <f t="shared" si="4"/>
        <v>25F主楼办公室</v>
      </c>
      <c r="K142" s="5"/>
      <c r="L142" s="5" t="str">
        <f t="shared" si="5"/>
        <v>双口面板（网络插座）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5368</v>
      </c>
      <c r="D143" s="5" t="s">
        <v>5380</v>
      </c>
      <c r="E143" s="6" t="s">
        <v>23</v>
      </c>
      <c r="F143" s="5" t="s">
        <v>96</v>
      </c>
      <c r="G143" s="9" t="s">
        <v>5517</v>
      </c>
      <c r="H143" s="10" t="s">
        <v>4804</v>
      </c>
      <c r="I143" s="5">
        <v>1</v>
      </c>
      <c r="J143" s="5" t="str">
        <f t="shared" si="4"/>
        <v>25F主楼办公室</v>
      </c>
      <c r="K143" s="5"/>
      <c r="L143" s="5" t="str">
        <f t="shared" si="5"/>
        <v>双口面板（网络插座）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5368</v>
      </c>
      <c r="D144" s="5" t="s">
        <v>5380</v>
      </c>
      <c r="E144" s="6" t="s">
        <v>23</v>
      </c>
      <c r="F144" s="5" t="s">
        <v>99</v>
      </c>
      <c r="G144" s="30" t="s">
        <v>5518</v>
      </c>
      <c r="H144" s="31"/>
      <c r="I144" s="5">
        <v>1</v>
      </c>
      <c r="J144" s="5" t="str">
        <f t="shared" si="4"/>
        <v>25F主楼办公室</v>
      </c>
      <c r="K144" s="5"/>
      <c r="L144" s="5" t="str">
        <f t="shared" si="5"/>
        <v>单口面板（电话插座）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5368</v>
      </c>
      <c r="D145" s="5" t="s">
        <v>5380</v>
      </c>
      <c r="E145" s="6" t="s">
        <v>23</v>
      </c>
      <c r="F145" s="5" t="s">
        <v>99</v>
      </c>
      <c r="G145" s="30" t="s">
        <v>5519</v>
      </c>
      <c r="H145" s="31"/>
      <c r="I145" s="5">
        <v>1</v>
      </c>
      <c r="J145" s="5" t="str">
        <f t="shared" si="4"/>
        <v>25F主楼办公室</v>
      </c>
      <c r="K145" s="5"/>
      <c r="L145" s="5" t="str">
        <f t="shared" si="5"/>
        <v>单口面板（电话插座）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5368</v>
      </c>
      <c r="D146" s="5" t="s">
        <v>5380</v>
      </c>
      <c r="E146" s="6" t="s">
        <v>23</v>
      </c>
      <c r="F146" s="5" t="s">
        <v>99</v>
      </c>
      <c r="G146" s="30" t="s">
        <v>5520</v>
      </c>
      <c r="H146" s="31"/>
      <c r="I146" s="5">
        <v>1</v>
      </c>
      <c r="J146" s="5" t="str">
        <f t="shared" si="4"/>
        <v>25F主楼办公室</v>
      </c>
      <c r="K146" s="5"/>
      <c r="L146" s="5" t="str">
        <f t="shared" si="5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5368</v>
      </c>
      <c r="D147" s="5" t="s">
        <v>5380</v>
      </c>
      <c r="E147" s="6" t="s">
        <v>23</v>
      </c>
      <c r="F147" s="5" t="s">
        <v>99</v>
      </c>
      <c r="G147" s="30" t="s">
        <v>5521</v>
      </c>
      <c r="H147" s="31"/>
      <c r="I147" s="5">
        <v>1</v>
      </c>
      <c r="J147" s="5" t="str">
        <f t="shared" si="4"/>
        <v>25F主楼办公室</v>
      </c>
      <c r="K147" s="5"/>
      <c r="L147" s="5" t="str">
        <f t="shared" si="5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5368</v>
      </c>
      <c r="D148" s="5" t="s">
        <v>5380</v>
      </c>
      <c r="E148" s="6" t="s">
        <v>23</v>
      </c>
      <c r="F148" s="5" t="s">
        <v>99</v>
      </c>
      <c r="G148" s="30" t="s">
        <v>5522</v>
      </c>
      <c r="H148" s="31"/>
      <c r="I148" s="5">
        <v>1</v>
      </c>
      <c r="J148" s="5" t="str">
        <f t="shared" si="4"/>
        <v>25F主楼办公室</v>
      </c>
      <c r="K148" s="5"/>
      <c r="L148" s="5" t="str">
        <f t="shared" si="5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5368</v>
      </c>
      <c r="D149" s="5" t="s">
        <v>5380</v>
      </c>
      <c r="E149" s="6" t="s">
        <v>23</v>
      </c>
      <c r="F149" s="5" t="s">
        <v>99</v>
      </c>
      <c r="G149" s="30" t="s">
        <v>5523</v>
      </c>
      <c r="H149" s="31"/>
      <c r="I149" s="5">
        <v>1</v>
      </c>
      <c r="J149" s="5" t="str">
        <f t="shared" si="4"/>
        <v>25F主楼办公室</v>
      </c>
      <c r="K149" s="5"/>
      <c r="L149" s="5" t="str">
        <f t="shared" si="5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5368</v>
      </c>
      <c r="D150" s="5" t="s">
        <v>5437</v>
      </c>
      <c r="E150" s="6" t="s">
        <v>23</v>
      </c>
      <c r="F150" s="5" t="s">
        <v>99</v>
      </c>
      <c r="G150" s="30" t="s">
        <v>5524</v>
      </c>
      <c r="H150" s="31"/>
      <c r="I150" s="5">
        <v>1</v>
      </c>
      <c r="J150" s="5" t="str">
        <f t="shared" si="4"/>
        <v>25F主楼开放办公区</v>
      </c>
      <c r="K150" s="5"/>
      <c r="L150" s="5" t="str">
        <f t="shared" si="5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5368</v>
      </c>
      <c r="D151" s="5" t="s">
        <v>5437</v>
      </c>
      <c r="E151" s="6" t="s">
        <v>23</v>
      </c>
      <c r="F151" s="5" t="s">
        <v>99</v>
      </c>
      <c r="G151" s="30" t="s">
        <v>5525</v>
      </c>
      <c r="H151" s="31"/>
      <c r="I151" s="5">
        <v>1</v>
      </c>
      <c r="J151" s="5" t="str">
        <f t="shared" si="4"/>
        <v>25F主楼开放办公区</v>
      </c>
      <c r="K151" s="5"/>
      <c r="L151" s="5" t="str">
        <f t="shared" si="5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5368</v>
      </c>
      <c r="D152" s="5" t="s">
        <v>5437</v>
      </c>
      <c r="E152" s="6" t="s">
        <v>23</v>
      </c>
      <c r="F152" s="5" t="s">
        <v>99</v>
      </c>
      <c r="G152" s="30" t="s">
        <v>5526</v>
      </c>
      <c r="H152" s="31"/>
      <c r="I152" s="5">
        <v>1</v>
      </c>
      <c r="J152" s="5" t="str">
        <f t="shared" si="4"/>
        <v>25F主楼开放办公区</v>
      </c>
      <c r="K152" s="5"/>
      <c r="L152" s="5" t="str">
        <f t="shared" si="5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5368</v>
      </c>
      <c r="D153" s="5" t="s">
        <v>5437</v>
      </c>
      <c r="E153" s="6" t="s">
        <v>23</v>
      </c>
      <c r="F153" s="5" t="s">
        <v>99</v>
      </c>
      <c r="G153" s="30" t="s">
        <v>5527</v>
      </c>
      <c r="H153" s="31"/>
      <c r="I153" s="5">
        <v>1</v>
      </c>
      <c r="J153" s="5" t="str">
        <f t="shared" si="4"/>
        <v>25F主楼开放办公区</v>
      </c>
      <c r="K153" s="5"/>
      <c r="L153" s="5" t="str">
        <f t="shared" si="5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5368</v>
      </c>
      <c r="D154" s="5" t="s">
        <v>5437</v>
      </c>
      <c r="E154" s="6" t="s">
        <v>23</v>
      </c>
      <c r="F154" s="5" t="s">
        <v>99</v>
      </c>
      <c r="G154" s="30" t="s">
        <v>5528</v>
      </c>
      <c r="H154" s="31"/>
      <c r="I154" s="5">
        <v>1</v>
      </c>
      <c r="J154" s="5" t="str">
        <f t="shared" si="4"/>
        <v>25F主楼开放办公区</v>
      </c>
      <c r="K154" s="5"/>
      <c r="L154" s="5" t="str">
        <f t="shared" si="5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5368</v>
      </c>
      <c r="D155" s="5" t="s">
        <v>5437</v>
      </c>
      <c r="E155" s="6" t="s">
        <v>23</v>
      </c>
      <c r="F155" s="5" t="s">
        <v>99</v>
      </c>
      <c r="G155" s="30" t="s">
        <v>5529</v>
      </c>
      <c r="H155" s="31"/>
      <c r="I155" s="5">
        <v>1</v>
      </c>
      <c r="J155" s="5" t="str">
        <f t="shared" si="4"/>
        <v>25F主楼开放办公区</v>
      </c>
      <c r="K155" s="5"/>
      <c r="L155" s="5" t="str">
        <f t="shared" si="5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5368</v>
      </c>
      <c r="D156" s="5" t="s">
        <v>5437</v>
      </c>
      <c r="E156" s="6" t="s">
        <v>23</v>
      </c>
      <c r="F156" s="5" t="s">
        <v>99</v>
      </c>
      <c r="G156" s="30" t="s">
        <v>5530</v>
      </c>
      <c r="H156" s="31"/>
      <c r="I156" s="5">
        <v>1</v>
      </c>
      <c r="J156" s="5" t="str">
        <f t="shared" si="4"/>
        <v>25F主楼开放办公区</v>
      </c>
      <c r="K156" s="5"/>
      <c r="L156" s="5" t="str">
        <f t="shared" si="5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5368</v>
      </c>
      <c r="D157" s="5" t="s">
        <v>5437</v>
      </c>
      <c r="E157" s="6" t="s">
        <v>23</v>
      </c>
      <c r="F157" s="5" t="s">
        <v>99</v>
      </c>
      <c r="G157" s="30" t="s">
        <v>5531</v>
      </c>
      <c r="H157" s="31"/>
      <c r="I157" s="5">
        <v>1</v>
      </c>
      <c r="J157" s="5" t="str">
        <f t="shared" si="4"/>
        <v>25F主楼开放办公区</v>
      </c>
      <c r="K157" s="5"/>
      <c r="L157" s="5" t="str">
        <f t="shared" si="5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5368</v>
      </c>
      <c r="D158" s="5" t="s">
        <v>5437</v>
      </c>
      <c r="E158" s="6" t="s">
        <v>23</v>
      </c>
      <c r="F158" s="5" t="s">
        <v>99</v>
      </c>
      <c r="G158" s="30" t="s">
        <v>5532</v>
      </c>
      <c r="H158" s="31"/>
      <c r="I158" s="5">
        <v>1</v>
      </c>
      <c r="J158" s="5" t="str">
        <f t="shared" si="4"/>
        <v>25F主楼开放办公区</v>
      </c>
      <c r="K158" s="5"/>
      <c r="L158" s="5" t="str">
        <f t="shared" si="5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5368</v>
      </c>
      <c r="D159" s="5" t="s">
        <v>5437</v>
      </c>
      <c r="E159" s="6" t="s">
        <v>23</v>
      </c>
      <c r="F159" s="5" t="s">
        <v>99</v>
      </c>
      <c r="G159" s="30" t="s">
        <v>5533</v>
      </c>
      <c r="H159" s="31"/>
      <c r="I159" s="5">
        <v>1</v>
      </c>
      <c r="J159" s="5" t="str">
        <f t="shared" si="4"/>
        <v>25F主楼开放办公区</v>
      </c>
      <c r="K159" s="5"/>
      <c r="L159" s="5" t="str">
        <f t="shared" si="5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5368</v>
      </c>
      <c r="D160" s="5" t="s">
        <v>5437</v>
      </c>
      <c r="E160" s="6" t="s">
        <v>23</v>
      </c>
      <c r="F160" s="5" t="s">
        <v>99</v>
      </c>
      <c r="G160" s="30" t="s">
        <v>5534</v>
      </c>
      <c r="H160" s="31"/>
      <c r="I160" s="5">
        <v>1</v>
      </c>
      <c r="J160" s="5" t="str">
        <f t="shared" si="4"/>
        <v>25F主楼开放办公区</v>
      </c>
      <c r="K160" s="5"/>
      <c r="L160" s="5" t="str">
        <f t="shared" si="5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5368</v>
      </c>
      <c r="D161" s="5" t="s">
        <v>5437</v>
      </c>
      <c r="E161" s="6" t="s">
        <v>23</v>
      </c>
      <c r="F161" s="5" t="s">
        <v>99</v>
      </c>
      <c r="G161" s="30" t="s">
        <v>5535</v>
      </c>
      <c r="H161" s="31"/>
      <c r="I161" s="5">
        <v>1</v>
      </c>
      <c r="J161" s="5" t="str">
        <f t="shared" si="4"/>
        <v>25F主楼开放办公区</v>
      </c>
      <c r="K161" s="5"/>
      <c r="L161" s="5" t="str">
        <f t="shared" si="5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5368</v>
      </c>
      <c r="D162" s="5" t="s">
        <v>5437</v>
      </c>
      <c r="E162" s="6" t="s">
        <v>23</v>
      </c>
      <c r="F162" s="5" t="s">
        <v>99</v>
      </c>
      <c r="G162" s="30" t="s">
        <v>5536</v>
      </c>
      <c r="H162" s="31"/>
      <c r="I162" s="5">
        <v>1</v>
      </c>
      <c r="J162" s="5" t="str">
        <f t="shared" si="4"/>
        <v>25F主楼开放办公区</v>
      </c>
      <c r="K162" s="5"/>
      <c r="L162" s="5" t="str">
        <f t="shared" si="5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5368</v>
      </c>
      <c r="D163" s="5" t="s">
        <v>5437</v>
      </c>
      <c r="E163" s="6" t="s">
        <v>23</v>
      </c>
      <c r="F163" s="5" t="s">
        <v>99</v>
      </c>
      <c r="G163" s="30" t="s">
        <v>5537</v>
      </c>
      <c r="H163" s="31"/>
      <c r="I163" s="5">
        <v>1</v>
      </c>
      <c r="J163" s="5" t="str">
        <f t="shared" si="4"/>
        <v>25F主楼开放办公区</v>
      </c>
      <c r="K163" s="5"/>
      <c r="L163" s="5" t="str">
        <f t="shared" si="5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5368</v>
      </c>
      <c r="D164" s="5" t="s">
        <v>5437</v>
      </c>
      <c r="E164" s="6" t="s">
        <v>23</v>
      </c>
      <c r="F164" s="5" t="s">
        <v>99</v>
      </c>
      <c r="G164" s="30" t="s">
        <v>5538</v>
      </c>
      <c r="H164" s="31"/>
      <c r="I164" s="5">
        <v>1</v>
      </c>
      <c r="J164" s="5" t="str">
        <f t="shared" si="4"/>
        <v>25F主楼开放办公区</v>
      </c>
      <c r="K164" s="5"/>
      <c r="L164" s="5" t="str">
        <f t="shared" si="5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5368</v>
      </c>
      <c r="D165" s="5" t="s">
        <v>5437</v>
      </c>
      <c r="E165" s="6" t="s">
        <v>23</v>
      </c>
      <c r="F165" s="5" t="s">
        <v>99</v>
      </c>
      <c r="G165" s="30" t="s">
        <v>5539</v>
      </c>
      <c r="H165" s="31"/>
      <c r="I165" s="5">
        <v>1</v>
      </c>
      <c r="J165" s="5" t="str">
        <f t="shared" si="4"/>
        <v>25F主楼开放办公区</v>
      </c>
      <c r="K165" s="5"/>
      <c r="L165" s="5" t="str">
        <f t="shared" si="5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5368</v>
      </c>
      <c r="D166" s="5" t="s">
        <v>5437</v>
      </c>
      <c r="E166" s="6" t="s">
        <v>23</v>
      </c>
      <c r="F166" s="5" t="s">
        <v>99</v>
      </c>
      <c r="G166" s="30" t="s">
        <v>5540</v>
      </c>
      <c r="H166" s="31"/>
      <c r="I166" s="5">
        <v>1</v>
      </c>
      <c r="J166" s="5" t="str">
        <f t="shared" si="4"/>
        <v>25F主楼开放办公区</v>
      </c>
      <c r="K166" s="5"/>
      <c r="L166" s="5" t="str">
        <f t="shared" si="5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5368</v>
      </c>
      <c r="D167" s="5" t="s">
        <v>5437</v>
      </c>
      <c r="E167" s="6" t="s">
        <v>23</v>
      </c>
      <c r="F167" s="5" t="s">
        <v>99</v>
      </c>
      <c r="G167" s="30" t="s">
        <v>5541</v>
      </c>
      <c r="H167" s="31"/>
      <c r="I167" s="5">
        <v>1</v>
      </c>
      <c r="J167" s="5" t="str">
        <f t="shared" si="4"/>
        <v>25F主楼开放办公区</v>
      </c>
      <c r="K167" s="5"/>
      <c r="L167" s="5" t="str">
        <f t="shared" si="5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5368</v>
      </c>
      <c r="D168" s="5" t="s">
        <v>5380</v>
      </c>
      <c r="E168" s="6" t="s">
        <v>23</v>
      </c>
      <c r="F168" s="5" t="s">
        <v>99</v>
      </c>
      <c r="G168" s="30" t="s">
        <v>5542</v>
      </c>
      <c r="H168" s="31"/>
      <c r="I168" s="5">
        <v>1</v>
      </c>
      <c r="J168" s="5" t="str">
        <f t="shared" si="4"/>
        <v>25F主楼办公室</v>
      </c>
      <c r="K168" s="5"/>
      <c r="L168" s="5" t="str">
        <f t="shared" si="5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5368</v>
      </c>
      <c r="D169" s="5" t="s">
        <v>5380</v>
      </c>
      <c r="E169" s="6" t="s">
        <v>23</v>
      </c>
      <c r="F169" s="5" t="s">
        <v>99</v>
      </c>
      <c r="G169" s="30" t="s">
        <v>5543</v>
      </c>
      <c r="H169" s="31"/>
      <c r="I169" s="5">
        <v>1</v>
      </c>
      <c r="J169" s="5" t="str">
        <f t="shared" si="4"/>
        <v>25F主楼办公室</v>
      </c>
      <c r="K169" s="5"/>
      <c r="L169" s="5" t="str">
        <f t="shared" si="5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5368</v>
      </c>
      <c r="D170" s="5" t="s">
        <v>5380</v>
      </c>
      <c r="E170" s="6" t="s">
        <v>23</v>
      </c>
      <c r="F170" s="5" t="s">
        <v>99</v>
      </c>
      <c r="G170" s="30" t="s">
        <v>5544</v>
      </c>
      <c r="H170" s="31"/>
      <c r="I170" s="5">
        <v>1</v>
      </c>
      <c r="J170" s="5" t="str">
        <f t="shared" si="4"/>
        <v>25F主楼办公室</v>
      </c>
      <c r="K170" s="5"/>
      <c r="L170" s="5" t="str">
        <f t="shared" si="5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5368</v>
      </c>
      <c r="D171" s="5" t="s">
        <v>5380</v>
      </c>
      <c r="E171" s="6" t="s">
        <v>23</v>
      </c>
      <c r="F171" s="5" t="s">
        <v>99</v>
      </c>
      <c r="G171" s="30" t="s">
        <v>5545</v>
      </c>
      <c r="H171" s="31"/>
      <c r="I171" s="5">
        <v>1</v>
      </c>
      <c r="J171" s="5" t="str">
        <f t="shared" si="4"/>
        <v>25F主楼办公室</v>
      </c>
      <c r="K171" s="5"/>
      <c r="L171" s="5" t="str">
        <f t="shared" si="5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5368</v>
      </c>
      <c r="D172" s="5" t="s">
        <v>5380</v>
      </c>
      <c r="E172" s="6" t="s">
        <v>23</v>
      </c>
      <c r="F172" s="5" t="s">
        <v>99</v>
      </c>
      <c r="G172" s="30" t="s">
        <v>5546</v>
      </c>
      <c r="H172" s="31"/>
      <c r="I172" s="5">
        <v>1</v>
      </c>
      <c r="J172" s="5" t="str">
        <f t="shared" si="4"/>
        <v>25F主楼办公室</v>
      </c>
      <c r="K172" s="5"/>
      <c r="L172" s="5" t="str">
        <f t="shared" si="5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5368</v>
      </c>
      <c r="D173" s="5" t="s">
        <v>5380</v>
      </c>
      <c r="E173" s="6" t="s">
        <v>23</v>
      </c>
      <c r="F173" s="5" t="s">
        <v>99</v>
      </c>
      <c r="G173" s="30" t="s">
        <v>5547</v>
      </c>
      <c r="H173" s="31"/>
      <c r="I173" s="5">
        <v>1</v>
      </c>
      <c r="J173" s="5" t="str">
        <f t="shared" si="4"/>
        <v>25F主楼办公室</v>
      </c>
      <c r="K173" s="5"/>
      <c r="L173" s="5" t="str">
        <f t="shared" si="5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5368</v>
      </c>
      <c r="D174" s="5" t="s">
        <v>5380</v>
      </c>
      <c r="E174" s="6" t="s">
        <v>23</v>
      </c>
      <c r="F174" s="5" t="s">
        <v>99</v>
      </c>
      <c r="G174" s="30" t="s">
        <v>5548</v>
      </c>
      <c r="H174" s="31"/>
      <c r="I174" s="5">
        <v>1</v>
      </c>
      <c r="J174" s="5" t="str">
        <f t="shared" si="4"/>
        <v>25F主楼办公室</v>
      </c>
      <c r="K174" s="5"/>
      <c r="L174" s="5" t="str">
        <f t="shared" si="5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5368</v>
      </c>
      <c r="D175" s="5" t="s">
        <v>5380</v>
      </c>
      <c r="E175" s="6" t="s">
        <v>23</v>
      </c>
      <c r="F175" s="5" t="s">
        <v>99</v>
      </c>
      <c r="G175" s="30" t="s">
        <v>5549</v>
      </c>
      <c r="H175" s="31"/>
      <c r="I175" s="5">
        <v>1</v>
      </c>
      <c r="J175" s="5" t="str">
        <f t="shared" si="4"/>
        <v>25F主楼办公室</v>
      </c>
      <c r="K175" s="5"/>
      <c r="L175" s="5" t="str">
        <f t="shared" si="5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5368</v>
      </c>
      <c r="D176" s="5" t="s">
        <v>5380</v>
      </c>
      <c r="E176" s="6" t="s">
        <v>23</v>
      </c>
      <c r="F176" s="5" t="s">
        <v>99</v>
      </c>
      <c r="G176" s="30" t="s">
        <v>5550</v>
      </c>
      <c r="H176" s="31"/>
      <c r="I176" s="5">
        <v>1</v>
      </c>
      <c r="J176" s="5" t="str">
        <f t="shared" si="4"/>
        <v>25F主楼办公室</v>
      </c>
      <c r="K176" s="5"/>
      <c r="L176" s="5" t="str">
        <f t="shared" si="5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5368</v>
      </c>
      <c r="D177" s="5" t="s">
        <v>5380</v>
      </c>
      <c r="E177" s="6" t="s">
        <v>23</v>
      </c>
      <c r="F177" s="5" t="s">
        <v>99</v>
      </c>
      <c r="G177" s="30" t="s">
        <v>5551</v>
      </c>
      <c r="H177" s="31"/>
      <c r="I177" s="5">
        <v>1</v>
      </c>
      <c r="J177" s="5" t="str">
        <f t="shared" si="4"/>
        <v>25F主楼办公室</v>
      </c>
      <c r="K177" s="5"/>
      <c r="L177" s="5" t="str">
        <f t="shared" si="5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5368</v>
      </c>
      <c r="D178" s="5" t="s">
        <v>5380</v>
      </c>
      <c r="E178" s="6" t="s">
        <v>23</v>
      </c>
      <c r="F178" s="5" t="s">
        <v>99</v>
      </c>
      <c r="G178" s="30" t="s">
        <v>5552</v>
      </c>
      <c r="H178" s="31"/>
      <c r="I178" s="5">
        <v>1</v>
      </c>
      <c r="J178" s="5" t="str">
        <f t="shared" si="4"/>
        <v>25F主楼办公室</v>
      </c>
      <c r="K178" s="5"/>
      <c r="L178" s="5" t="str">
        <f t="shared" si="5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5368</v>
      </c>
      <c r="D179" s="5" t="s">
        <v>5380</v>
      </c>
      <c r="E179" s="6" t="s">
        <v>23</v>
      </c>
      <c r="F179" s="5" t="s">
        <v>99</v>
      </c>
      <c r="G179" s="30" t="s">
        <v>5553</v>
      </c>
      <c r="H179" s="31"/>
      <c r="I179" s="5">
        <v>1</v>
      </c>
      <c r="J179" s="5" t="str">
        <f t="shared" si="4"/>
        <v>25F主楼办公室</v>
      </c>
      <c r="K179" s="5"/>
      <c r="L179" s="5" t="str">
        <f t="shared" si="5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5368</v>
      </c>
      <c r="D180" s="5" t="s">
        <v>5380</v>
      </c>
      <c r="E180" s="6" t="s">
        <v>23</v>
      </c>
      <c r="F180" s="5" t="s">
        <v>99</v>
      </c>
      <c r="G180" s="30" t="s">
        <v>5554</v>
      </c>
      <c r="H180" s="31"/>
      <c r="I180" s="5">
        <v>1</v>
      </c>
      <c r="J180" s="5" t="str">
        <f t="shared" si="4"/>
        <v>25F主楼办公室</v>
      </c>
      <c r="K180" s="5"/>
      <c r="L180" s="5" t="str">
        <f t="shared" si="5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5368</v>
      </c>
      <c r="D181" s="5" t="s">
        <v>5380</v>
      </c>
      <c r="E181" s="6" t="s">
        <v>23</v>
      </c>
      <c r="F181" s="5" t="s">
        <v>99</v>
      </c>
      <c r="G181" s="30" t="s">
        <v>5555</v>
      </c>
      <c r="H181" s="31"/>
      <c r="I181" s="5">
        <v>1</v>
      </c>
      <c r="J181" s="5" t="str">
        <f t="shared" si="4"/>
        <v>25F主楼办公室</v>
      </c>
      <c r="K181" s="5"/>
      <c r="L181" s="5" t="str">
        <f t="shared" si="5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5368</v>
      </c>
      <c r="D182" s="5" t="s">
        <v>5380</v>
      </c>
      <c r="E182" s="6" t="s">
        <v>23</v>
      </c>
      <c r="F182" s="5" t="s">
        <v>99</v>
      </c>
      <c r="G182" s="30" t="s">
        <v>5556</v>
      </c>
      <c r="H182" s="31"/>
      <c r="I182" s="5">
        <v>1</v>
      </c>
      <c r="J182" s="5" t="str">
        <f t="shared" si="4"/>
        <v>25F主楼办公室</v>
      </c>
      <c r="K182" s="5"/>
      <c r="L182" s="5" t="str">
        <f t="shared" si="5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5368</v>
      </c>
      <c r="D183" s="5" t="s">
        <v>5380</v>
      </c>
      <c r="E183" s="6" t="s">
        <v>23</v>
      </c>
      <c r="F183" s="5" t="s">
        <v>99</v>
      </c>
      <c r="G183" s="30" t="s">
        <v>5557</v>
      </c>
      <c r="H183" s="31"/>
      <c r="I183" s="5">
        <v>1</v>
      </c>
      <c r="J183" s="5" t="str">
        <f t="shared" si="4"/>
        <v>25F主楼办公室</v>
      </c>
      <c r="K183" s="5"/>
      <c r="L183" s="5" t="str">
        <f t="shared" si="5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5368</v>
      </c>
      <c r="D184" s="5" t="s">
        <v>5380</v>
      </c>
      <c r="E184" s="6" t="s">
        <v>23</v>
      </c>
      <c r="F184" s="5" t="s">
        <v>99</v>
      </c>
      <c r="G184" s="30" t="s">
        <v>5558</v>
      </c>
      <c r="H184" s="31"/>
      <c r="I184" s="5">
        <v>1</v>
      </c>
      <c r="J184" s="5" t="str">
        <f t="shared" si="4"/>
        <v>25F主楼办公室</v>
      </c>
      <c r="K184" s="5"/>
      <c r="L184" s="5" t="str">
        <f t="shared" si="5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5368</v>
      </c>
      <c r="D185" s="5" t="s">
        <v>5380</v>
      </c>
      <c r="E185" s="6" t="s">
        <v>23</v>
      </c>
      <c r="F185" s="5" t="s">
        <v>99</v>
      </c>
      <c r="G185" s="30" t="s">
        <v>5559</v>
      </c>
      <c r="H185" s="31"/>
      <c r="I185" s="5">
        <v>1</v>
      </c>
      <c r="J185" s="5" t="str">
        <f t="shared" si="4"/>
        <v>25F主楼办公室</v>
      </c>
      <c r="K185" s="5"/>
      <c r="L185" s="5" t="str">
        <f t="shared" si="5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5368</v>
      </c>
      <c r="D186" s="5" t="s">
        <v>5380</v>
      </c>
      <c r="E186" s="6" t="s">
        <v>23</v>
      </c>
      <c r="F186" s="5" t="s">
        <v>99</v>
      </c>
      <c r="G186" s="30" t="s">
        <v>5560</v>
      </c>
      <c r="H186" s="31"/>
      <c r="I186" s="5">
        <v>1</v>
      </c>
      <c r="J186" s="5" t="str">
        <f t="shared" si="4"/>
        <v>25F主楼办公室</v>
      </c>
      <c r="K186" s="5"/>
      <c r="L186" s="5" t="str">
        <f t="shared" si="5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5368</v>
      </c>
      <c r="D187" s="5" t="s">
        <v>5380</v>
      </c>
      <c r="E187" s="6" t="s">
        <v>23</v>
      </c>
      <c r="F187" s="5" t="s">
        <v>99</v>
      </c>
      <c r="G187" s="30" t="s">
        <v>5561</v>
      </c>
      <c r="H187" s="31"/>
      <c r="I187" s="5">
        <v>1</v>
      </c>
      <c r="J187" s="5" t="str">
        <f t="shared" si="4"/>
        <v>25F主楼办公室</v>
      </c>
      <c r="K187" s="5"/>
      <c r="L187" s="5" t="str">
        <f t="shared" si="5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5368</v>
      </c>
      <c r="D188" s="5" t="s">
        <v>5380</v>
      </c>
      <c r="E188" s="6" t="s">
        <v>23</v>
      </c>
      <c r="F188" s="5" t="s">
        <v>99</v>
      </c>
      <c r="G188" s="30" t="s">
        <v>5562</v>
      </c>
      <c r="H188" s="31"/>
      <c r="I188" s="5">
        <v>1</v>
      </c>
      <c r="J188" s="5" t="str">
        <f t="shared" si="4"/>
        <v>25F主楼办公室</v>
      </c>
      <c r="K188" s="5"/>
      <c r="L188" s="5" t="str">
        <f t="shared" si="5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5368</v>
      </c>
      <c r="D189" s="5" t="s">
        <v>5380</v>
      </c>
      <c r="E189" s="6" t="s">
        <v>23</v>
      </c>
      <c r="F189" s="5" t="s">
        <v>99</v>
      </c>
      <c r="G189" s="30" t="s">
        <v>5563</v>
      </c>
      <c r="H189" s="31"/>
      <c r="I189" s="5">
        <v>1</v>
      </c>
      <c r="J189" s="5" t="str">
        <f t="shared" si="4"/>
        <v>25F主楼办公室</v>
      </c>
      <c r="K189" s="5"/>
      <c r="L189" s="5" t="str">
        <f t="shared" si="5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5368</v>
      </c>
      <c r="D190" s="5" t="s">
        <v>5409</v>
      </c>
      <c r="E190" s="6" t="s">
        <v>23</v>
      </c>
      <c r="F190" s="5" t="s">
        <v>99</v>
      </c>
      <c r="G190" s="30" t="s">
        <v>5564</v>
      </c>
      <c r="H190" s="31"/>
      <c r="I190" s="5">
        <v>1</v>
      </c>
      <c r="J190" s="5" t="str">
        <f t="shared" si="4"/>
        <v>25F主楼小会议室</v>
      </c>
      <c r="K190" s="5"/>
      <c r="L190" s="5" t="str">
        <f t="shared" si="5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5368</v>
      </c>
      <c r="D191" s="5" t="s">
        <v>5409</v>
      </c>
      <c r="E191" s="6" t="s">
        <v>23</v>
      </c>
      <c r="F191" s="5" t="s">
        <v>99</v>
      </c>
      <c r="G191" s="30" t="s">
        <v>5565</v>
      </c>
      <c r="H191" s="31"/>
      <c r="I191" s="5">
        <v>1</v>
      </c>
      <c r="J191" s="5" t="str">
        <f t="shared" si="4"/>
        <v>25F主楼小会议室</v>
      </c>
      <c r="K191" s="5"/>
      <c r="L191" s="5" t="str">
        <f t="shared" si="5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5368</v>
      </c>
      <c r="D192" s="5" t="s">
        <v>5412</v>
      </c>
      <c r="E192" s="6" t="s">
        <v>23</v>
      </c>
      <c r="F192" s="5" t="s">
        <v>99</v>
      </c>
      <c r="G192" s="30" t="s">
        <v>5566</v>
      </c>
      <c r="H192" s="31"/>
      <c r="I192" s="5">
        <v>1</v>
      </c>
      <c r="J192" s="5" t="str">
        <f t="shared" si="4"/>
        <v>25F主楼中会议室</v>
      </c>
      <c r="K192" s="5"/>
      <c r="L192" s="5" t="str">
        <f t="shared" si="5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5368</v>
      </c>
      <c r="D193" s="5" t="s">
        <v>5380</v>
      </c>
      <c r="E193" s="6" t="s">
        <v>23</v>
      </c>
      <c r="F193" s="5" t="s">
        <v>99</v>
      </c>
      <c r="G193" s="30" t="s">
        <v>5567</v>
      </c>
      <c r="H193" s="31"/>
      <c r="I193" s="5">
        <v>1</v>
      </c>
      <c r="J193" s="5" t="str">
        <f t="shared" si="4"/>
        <v>25F主楼办公室</v>
      </c>
      <c r="K193" s="5"/>
      <c r="L193" s="5" t="str">
        <f t="shared" si="5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5368</v>
      </c>
      <c r="D194" s="5" t="s">
        <v>5380</v>
      </c>
      <c r="E194" s="6" t="s">
        <v>23</v>
      </c>
      <c r="F194" s="5" t="s">
        <v>99</v>
      </c>
      <c r="G194" s="30" t="s">
        <v>5568</v>
      </c>
      <c r="H194" s="31"/>
      <c r="I194" s="5">
        <v>1</v>
      </c>
      <c r="J194" s="5" t="str">
        <f t="shared" si="4"/>
        <v>25F主楼办公室</v>
      </c>
      <c r="K194" s="5"/>
      <c r="L194" s="5" t="str">
        <f t="shared" si="5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5368</v>
      </c>
      <c r="D195" s="5" t="s">
        <v>5380</v>
      </c>
      <c r="E195" s="6" t="s">
        <v>23</v>
      </c>
      <c r="F195" s="5" t="s">
        <v>99</v>
      </c>
      <c r="G195" s="30" t="s">
        <v>5569</v>
      </c>
      <c r="H195" s="31"/>
      <c r="I195" s="5">
        <v>1</v>
      </c>
      <c r="J195" s="5" t="str">
        <f t="shared" si="4"/>
        <v>25F主楼办公室</v>
      </c>
      <c r="K195" s="5"/>
      <c r="L195" s="5" t="str">
        <f t="shared" si="5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5368</v>
      </c>
      <c r="D196" s="5" t="s">
        <v>5380</v>
      </c>
      <c r="E196" s="6" t="s">
        <v>23</v>
      </c>
      <c r="F196" s="5" t="s">
        <v>99</v>
      </c>
      <c r="G196" s="30" t="s">
        <v>5570</v>
      </c>
      <c r="H196" s="31"/>
      <c r="I196" s="5">
        <v>1</v>
      </c>
      <c r="J196" s="5" t="str">
        <f t="shared" ref="J196:J228" si="6">D196</f>
        <v>25F主楼办公室</v>
      </c>
      <c r="K196" s="5"/>
      <c r="L196" s="5" t="str">
        <f t="shared" ref="L196:L228" si="7">F196</f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5368</v>
      </c>
      <c r="D197" s="5" t="s">
        <v>5380</v>
      </c>
      <c r="E197" s="6" t="s">
        <v>23</v>
      </c>
      <c r="F197" s="5" t="s">
        <v>99</v>
      </c>
      <c r="G197" s="30" t="s">
        <v>5571</v>
      </c>
      <c r="H197" s="31"/>
      <c r="I197" s="5">
        <v>1</v>
      </c>
      <c r="J197" s="5" t="str">
        <f t="shared" si="6"/>
        <v>25F主楼办公室</v>
      </c>
      <c r="K197" s="5"/>
      <c r="L197" s="5" t="str">
        <f t="shared" si="7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5368</v>
      </c>
      <c r="D198" s="5" t="s">
        <v>5380</v>
      </c>
      <c r="E198" s="6" t="s">
        <v>23</v>
      </c>
      <c r="F198" s="5" t="s">
        <v>99</v>
      </c>
      <c r="G198" s="30" t="s">
        <v>5572</v>
      </c>
      <c r="H198" s="31"/>
      <c r="I198" s="5">
        <v>1</v>
      </c>
      <c r="J198" s="5" t="str">
        <f t="shared" si="6"/>
        <v>25F主楼办公室</v>
      </c>
      <c r="K198" s="5"/>
      <c r="L198" s="5" t="str">
        <f t="shared" si="7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5368</v>
      </c>
      <c r="D199" s="5" t="s">
        <v>5380</v>
      </c>
      <c r="E199" s="6" t="s">
        <v>23</v>
      </c>
      <c r="F199" s="5" t="s">
        <v>99</v>
      </c>
      <c r="G199" s="30" t="s">
        <v>5573</v>
      </c>
      <c r="H199" s="31"/>
      <c r="I199" s="5">
        <v>1</v>
      </c>
      <c r="J199" s="5" t="str">
        <f t="shared" si="6"/>
        <v>25F主楼办公室</v>
      </c>
      <c r="K199" s="5"/>
      <c r="L199" s="5" t="str">
        <f t="shared" si="7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5368</v>
      </c>
      <c r="D200" s="5" t="s">
        <v>5437</v>
      </c>
      <c r="E200" s="6" t="s">
        <v>23</v>
      </c>
      <c r="F200" s="5" t="s">
        <v>99</v>
      </c>
      <c r="G200" s="30" t="s">
        <v>5574</v>
      </c>
      <c r="H200" s="31"/>
      <c r="I200" s="5">
        <v>1</v>
      </c>
      <c r="J200" s="5" t="str">
        <f t="shared" si="6"/>
        <v>25F主楼开放办公区</v>
      </c>
      <c r="K200" s="5"/>
      <c r="L200" s="5" t="str">
        <f t="shared" si="7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5368</v>
      </c>
      <c r="D201" s="5" t="s">
        <v>5437</v>
      </c>
      <c r="E201" s="6" t="s">
        <v>23</v>
      </c>
      <c r="F201" s="5" t="s">
        <v>99</v>
      </c>
      <c r="G201" s="30" t="s">
        <v>5575</v>
      </c>
      <c r="H201" s="31"/>
      <c r="I201" s="5">
        <v>1</v>
      </c>
      <c r="J201" s="5" t="str">
        <f t="shared" si="6"/>
        <v>25F主楼开放办公区</v>
      </c>
      <c r="K201" s="5"/>
      <c r="L201" s="5" t="str">
        <f t="shared" si="7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5368</v>
      </c>
      <c r="D202" s="5" t="s">
        <v>5437</v>
      </c>
      <c r="E202" s="6" t="s">
        <v>23</v>
      </c>
      <c r="F202" s="5" t="s">
        <v>99</v>
      </c>
      <c r="G202" s="30" t="s">
        <v>5576</v>
      </c>
      <c r="H202" s="31"/>
      <c r="I202" s="5">
        <v>1</v>
      </c>
      <c r="J202" s="5" t="str">
        <f t="shared" si="6"/>
        <v>25F主楼开放办公区</v>
      </c>
      <c r="K202" s="5"/>
      <c r="L202" s="5" t="str">
        <f t="shared" si="7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5368</v>
      </c>
      <c r="D203" s="5" t="s">
        <v>5437</v>
      </c>
      <c r="E203" s="6" t="s">
        <v>23</v>
      </c>
      <c r="F203" s="5" t="s">
        <v>99</v>
      </c>
      <c r="G203" s="30" t="s">
        <v>5577</v>
      </c>
      <c r="H203" s="31"/>
      <c r="I203" s="5">
        <v>1</v>
      </c>
      <c r="J203" s="5" t="str">
        <f t="shared" si="6"/>
        <v>25F主楼开放办公区</v>
      </c>
      <c r="K203" s="5"/>
      <c r="L203" s="5" t="str">
        <f t="shared" si="7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5368</v>
      </c>
      <c r="D204" s="5" t="s">
        <v>5437</v>
      </c>
      <c r="E204" s="6" t="s">
        <v>23</v>
      </c>
      <c r="F204" s="5" t="s">
        <v>99</v>
      </c>
      <c r="G204" s="30" t="s">
        <v>5578</v>
      </c>
      <c r="H204" s="31"/>
      <c r="I204" s="5">
        <v>1</v>
      </c>
      <c r="J204" s="5" t="str">
        <f t="shared" si="6"/>
        <v>25F主楼开放办公区</v>
      </c>
      <c r="K204" s="5"/>
      <c r="L204" s="5" t="str">
        <f t="shared" si="7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5368</v>
      </c>
      <c r="D205" s="5" t="s">
        <v>5437</v>
      </c>
      <c r="E205" s="6" t="s">
        <v>23</v>
      </c>
      <c r="F205" s="5" t="s">
        <v>99</v>
      </c>
      <c r="G205" s="30" t="s">
        <v>5579</v>
      </c>
      <c r="H205" s="31"/>
      <c r="I205" s="5">
        <v>1</v>
      </c>
      <c r="J205" s="5" t="str">
        <f t="shared" si="6"/>
        <v>25F主楼开放办公区</v>
      </c>
      <c r="K205" s="5"/>
      <c r="L205" s="5" t="str">
        <f t="shared" si="7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5368</v>
      </c>
      <c r="D206" s="5" t="s">
        <v>5437</v>
      </c>
      <c r="E206" s="6" t="s">
        <v>23</v>
      </c>
      <c r="F206" s="5" t="s">
        <v>99</v>
      </c>
      <c r="G206" s="30" t="s">
        <v>5580</v>
      </c>
      <c r="H206" s="31"/>
      <c r="I206" s="5">
        <v>1</v>
      </c>
      <c r="J206" s="5" t="str">
        <f t="shared" si="6"/>
        <v>25F主楼开放办公区</v>
      </c>
      <c r="K206" s="5"/>
      <c r="L206" s="5" t="str">
        <f t="shared" si="7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5368</v>
      </c>
      <c r="D207" s="5" t="s">
        <v>5437</v>
      </c>
      <c r="E207" s="6" t="s">
        <v>23</v>
      </c>
      <c r="F207" s="5" t="s">
        <v>99</v>
      </c>
      <c r="G207" s="30" t="s">
        <v>5581</v>
      </c>
      <c r="H207" s="31"/>
      <c r="I207" s="5">
        <v>1</v>
      </c>
      <c r="J207" s="5" t="str">
        <f t="shared" si="6"/>
        <v>25F主楼开放办公区</v>
      </c>
      <c r="K207" s="5"/>
      <c r="L207" s="5" t="str">
        <f t="shared" si="7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5368</v>
      </c>
      <c r="D208" s="5" t="s">
        <v>5437</v>
      </c>
      <c r="E208" s="6" t="s">
        <v>23</v>
      </c>
      <c r="F208" s="5" t="s">
        <v>99</v>
      </c>
      <c r="G208" s="30" t="s">
        <v>5582</v>
      </c>
      <c r="H208" s="31"/>
      <c r="I208" s="5">
        <v>1</v>
      </c>
      <c r="J208" s="5" t="str">
        <f t="shared" si="6"/>
        <v>25F主楼开放办公区</v>
      </c>
      <c r="K208" s="5"/>
      <c r="L208" s="5" t="str">
        <f t="shared" si="7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5368</v>
      </c>
      <c r="D209" s="5" t="s">
        <v>5437</v>
      </c>
      <c r="E209" s="6" t="s">
        <v>23</v>
      </c>
      <c r="F209" s="5" t="s">
        <v>99</v>
      </c>
      <c r="G209" s="30" t="s">
        <v>5583</v>
      </c>
      <c r="H209" s="31"/>
      <c r="I209" s="5">
        <v>1</v>
      </c>
      <c r="J209" s="5" t="str">
        <f t="shared" si="6"/>
        <v>25F主楼开放办公区</v>
      </c>
      <c r="K209" s="5"/>
      <c r="L209" s="5" t="str">
        <f t="shared" si="7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5368</v>
      </c>
      <c r="D210" s="5" t="s">
        <v>5437</v>
      </c>
      <c r="E210" s="6" t="s">
        <v>23</v>
      </c>
      <c r="F210" s="5" t="s">
        <v>99</v>
      </c>
      <c r="G210" s="30" t="s">
        <v>5584</v>
      </c>
      <c r="H210" s="31"/>
      <c r="I210" s="5">
        <v>1</v>
      </c>
      <c r="J210" s="5" t="str">
        <f t="shared" si="6"/>
        <v>25F主楼开放办公区</v>
      </c>
      <c r="K210" s="5"/>
      <c r="L210" s="5" t="str">
        <f t="shared" si="7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5368</v>
      </c>
      <c r="D211" s="5" t="s">
        <v>5437</v>
      </c>
      <c r="E211" s="6" t="s">
        <v>23</v>
      </c>
      <c r="F211" s="5" t="s">
        <v>99</v>
      </c>
      <c r="G211" s="30" t="s">
        <v>5585</v>
      </c>
      <c r="H211" s="31"/>
      <c r="I211" s="5">
        <v>1</v>
      </c>
      <c r="J211" s="5" t="str">
        <f t="shared" si="6"/>
        <v>25F主楼开放办公区</v>
      </c>
      <c r="K211" s="5"/>
      <c r="L211" s="5" t="str">
        <f t="shared" si="7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5368</v>
      </c>
      <c r="D212" s="5" t="s">
        <v>5437</v>
      </c>
      <c r="E212" s="6" t="s">
        <v>23</v>
      </c>
      <c r="F212" s="5" t="s">
        <v>99</v>
      </c>
      <c r="G212" s="30" t="s">
        <v>5586</v>
      </c>
      <c r="H212" s="31"/>
      <c r="I212" s="5">
        <v>1</v>
      </c>
      <c r="J212" s="5" t="str">
        <f t="shared" si="6"/>
        <v>25F主楼开放办公区</v>
      </c>
      <c r="K212" s="5"/>
      <c r="L212" s="5" t="str">
        <f t="shared" si="7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5368</v>
      </c>
      <c r="D213" s="5" t="s">
        <v>5437</v>
      </c>
      <c r="E213" s="6" t="s">
        <v>23</v>
      </c>
      <c r="F213" s="5" t="s">
        <v>99</v>
      </c>
      <c r="G213" s="30" t="s">
        <v>5587</v>
      </c>
      <c r="H213" s="31"/>
      <c r="I213" s="5">
        <v>1</v>
      </c>
      <c r="J213" s="5" t="str">
        <f t="shared" si="6"/>
        <v>25F主楼开放办公区</v>
      </c>
      <c r="K213" s="5"/>
      <c r="L213" s="5" t="str">
        <f t="shared" si="7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5368</v>
      </c>
      <c r="D214" s="5" t="s">
        <v>5437</v>
      </c>
      <c r="E214" s="6" t="s">
        <v>23</v>
      </c>
      <c r="F214" s="5" t="s">
        <v>99</v>
      </c>
      <c r="G214" s="30" t="s">
        <v>5588</v>
      </c>
      <c r="H214" s="31"/>
      <c r="I214" s="5">
        <v>1</v>
      </c>
      <c r="J214" s="5" t="str">
        <f t="shared" si="6"/>
        <v>25F主楼开放办公区</v>
      </c>
      <c r="K214" s="5"/>
      <c r="L214" s="5" t="str">
        <f t="shared" si="7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5368</v>
      </c>
      <c r="D215" s="5" t="s">
        <v>5437</v>
      </c>
      <c r="E215" s="6" t="s">
        <v>23</v>
      </c>
      <c r="F215" s="5" t="s">
        <v>99</v>
      </c>
      <c r="G215" s="30" t="s">
        <v>5589</v>
      </c>
      <c r="H215" s="31"/>
      <c r="I215" s="5">
        <v>1</v>
      </c>
      <c r="J215" s="5" t="str">
        <f t="shared" si="6"/>
        <v>25F主楼开放办公区</v>
      </c>
      <c r="K215" s="5"/>
      <c r="L215" s="5" t="str">
        <f t="shared" si="7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5368</v>
      </c>
      <c r="D216" s="5" t="s">
        <v>5437</v>
      </c>
      <c r="E216" s="6" t="s">
        <v>23</v>
      </c>
      <c r="F216" s="5" t="s">
        <v>99</v>
      </c>
      <c r="G216" s="30" t="s">
        <v>5590</v>
      </c>
      <c r="H216" s="31"/>
      <c r="I216" s="5">
        <v>1</v>
      </c>
      <c r="J216" s="5" t="str">
        <f t="shared" si="6"/>
        <v>25F主楼开放办公区</v>
      </c>
      <c r="K216" s="5"/>
      <c r="L216" s="5" t="str">
        <f t="shared" si="7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5368</v>
      </c>
      <c r="D217" s="5" t="s">
        <v>5437</v>
      </c>
      <c r="E217" s="6" t="s">
        <v>23</v>
      </c>
      <c r="F217" s="5" t="s">
        <v>99</v>
      </c>
      <c r="G217" s="30" t="s">
        <v>5591</v>
      </c>
      <c r="H217" s="31"/>
      <c r="I217" s="5">
        <v>1</v>
      </c>
      <c r="J217" s="5" t="str">
        <f t="shared" si="6"/>
        <v>25F主楼开放办公区</v>
      </c>
      <c r="K217" s="5"/>
      <c r="L217" s="5" t="str">
        <f t="shared" si="7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5368</v>
      </c>
      <c r="D218" s="5" t="s">
        <v>5437</v>
      </c>
      <c r="E218" s="6" t="s">
        <v>23</v>
      </c>
      <c r="F218" s="5" t="s">
        <v>99</v>
      </c>
      <c r="G218" s="30" t="s">
        <v>5592</v>
      </c>
      <c r="H218" s="31"/>
      <c r="I218" s="5">
        <v>1</v>
      </c>
      <c r="J218" s="5" t="str">
        <f t="shared" si="6"/>
        <v>25F主楼开放办公区</v>
      </c>
      <c r="K218" s="5"/>
      <c r="L218" s="5" t="str">
        <f t="shared" si="7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5368</v>
      </c>
      <c r="D219" s="5" t="s">
        <v>5437</v>
      </c>
      <c r="E219" s="6" t="s">
        <v>23</v>
      </c>
      <c r="F219" s="5" t="s">
        <v>99</v>
      </c>
      <c r="G219" s="30" t="s">
        <v>5593</v>
      </c>
      <c r="H219" s="31"/>
      <c r="I219" s="5">
        <v>1</v>
      </c>
      <c r="J219" s="5" t="str">
        <f t="shared" si="6"/>
        <v>25F主楼开放办公区</v>
      </c>
      <c r="K219" s="5"/>
      <c r="L219" s="5" t="str">
        <f t="shared" si="7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5368</v>
      </c>
      <c r="D220" s="5" t="s">
        <v>5421</v>
      </c>
      <c r="E220" s="6" t="s">
        <v>23</v>
      </c>
      <c r="F220" s="5" t="s">
        <v>99</v>
      </c>
      <c r="G220" s="30" t="s">
        <v>5594</v>
      </c>
      <c r="H220" s="31"/>
      <c r="I220" s="5">
        <v>1</v>
      </c>
      <c r="J220" s="5" t="str">
        <f t="shared" si="6"/>
        <v>25F主楼核心筒大会议室</v>
      </c>
      <c r="K220" s="5"/>
      <c r="L220" s="5" t="str">
        <f t="shared" si="7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5368</v>
      </c>
      <c r="D221" s="5" t="s">
        <v>5380</v>
      </c>
      <c r="E221" s="6" t="s">
        <v>23</v>
      </c>
      <c r="F221" s="5" t="s">
        <v>99</v>
      </c>
      <c r="G221" s="30" t="s">
        <v>5595</v>
      </c>
      <c r="H221" s="31"/>
      <c r="I221" s="5">
        <v>1</v>
      </c>
      <c r="J221" s="5" t="str">
        <f t="shared" si="6"/>
        <v>25F主楼办公室</v>
      </c>
      <c r="K221" s="5"/>
      <c r="L221" s="5" t="str">
        <f t="shared" si="7"/>
        <v>单口面板（电话插座）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219</v>
      </c>
      <c r="B222" s="5"/>
      <c r="C222" s="5" t="s">
        <v>5368</v>
      </c>
      <c r="D222" s="5" t="s">
        <v>5380</v>
      </c>
      <c r="E222" s="6" t="s">
        <v>23</v>
      </c>
      <c r="F222" s="5" t="s">
        <v>99</v>
      </c>
      <c r="G222" s="30" t="s">
        <v>5596</v>
      </c>
      <c r="H222" s="31"/>
      <c r="I222" s="5">
        <v>1</v>
      </c>
      <c r="J222" s="5" t="str">
        <f t="shared" si="6"/>
        <v>25F主楼办公室</v>
      </c>
      <c r="K222" s="5"/>
      <c r="L222" s="5" t="str">
        <f t="shared" si="7"/>
        <v>单口面板（电话插座）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>
        <v>220</v>
      </c>
      <c r="B223" s="5"/>
      <c r="C223" s="5" t="s">
        <v>5368</v>
      </c>
      <c r="D223" s="5" t="s">
        <v>5380</v>
      </c>
      <c r="E223" s="6" t="s">
        <v>23</v>
      </c>
      <c r="F223" s="5" t="s">
        <v>99</v>
      </c>
      <c r="G223" s="30" t="s">
        <v>5597</v>
      </c>
      <c r="H223" s="31"/>
      <c r="I223" s="5">
        <v>1</v>
      </c>
      <c r="J223" s="5" t="str">
        <f t="shared" si="6"/>
        <v>25F主楼办公室</v>
      </c>
      <c r="K223" s="5"/>
      <c r="L223" s="5" t="str">
        <f t="shared" si="7"/>
        <v>单口面板（电话插座）</v>
      </c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>
        <v>221</v>
      </c>
      <c r="B224" s="5"/>
      <c r="C224" s="5" t="s">
        <v>5368</v>
      </c>
      <c r="D224" s="5" t="s">
        <v>5380</v>
      </c>
      <c r="E224" s="6" t="s">
        <v>23</v>
      </c>
      <c r="F224" s="5" t="s">
        <v>99</v>
      </c>
      <c r="G224" s="30" t="s">
        <v>5598</v>
      </c>
      <c r="H224" s="31"/>
      <c r="I224" s="5">
        <v>1</v>
      </c>
      <c r="J224" s="5" t="str">
        <f t="shared" si="6"/>
        <v>25F主楼办公室</v>
      </c>
      <c r="K224" s="5"/>
      <c r="L224" s="5" t="str">
        <f t="shared" si="7"/>
        <v>单口面板（电话插座）</v>
      </c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>
        <v>222</v>
      </c>
      <c r="B225" s="5"/>
      <c r="C225" s="5" t="s">
        <v>5368</v>
      </c>
      <c r="D225" s="5" t="s">
        <v>5380</v>
      </c>
      <c r="E225" s="6" t="s">
        <v>23</v>
      </c>
      <c r="F225" s="5" t="s">
        <v>99</v>
      </c>
      <c r="G225" s="30" t="s">
        <v>5599</v>
      </c>
      <c r="H225" s="31"/>
      <c r="I225" s="5">
        <v>1</v>
      </c>
      <c r="J225" s="5" t="str">
        <f t="shared" si="6"/>
        <v>25F主楼办公室</v>
      </c>
      <c r="K225" s="5"/>
      <c r="L225" s="5" t="str">
        <f t="shared" si="7"/>
        <v>单口面板（电话插座）</v>
      </c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>
        <v>223</v>
      </c>
      <c r="B226" s="5"/>
      <c r="C226" s="5" t="s">
        <v>5368</v>
      </c>
      <c r="D226" s="5" t="s">
        <v>5380</v>
      </c>
      <c r="E226" s="6" t="s">
        <v>23</v>
      </c>
      <c r="F226" s="5" t="s">
        <v>99</v>
      </c>
      <c r="G226" s="30" t="s">
        <v>5600</v>
      </c>
      <c r="H226" s="31"/>
      <c r="I226" s="5">
        <v>1</v>
      </c>
      <c r="J226" s="5" t="str">
        <f t="shared" si="6"/>
        <v>25F主楼办公室</v>
      </c>
      <c r="K226" s="5"/>
      <c r="L226" s="5" t="str">
        <f t="shared" si="7"/>
        <v>单口面板（电话插座）</v>
      </c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>
        <v>224</v>
      </c>
      <c r="B227" s="5"/>
      <c r="C227" s="5" t="s">
        <v>5368</v>
      </c>
      <c r="D227" s="5" t="s">
        <v>5476</v>
      </c>
      <c r="E227" s="6" t="s">
        <v>23</v>
      </c>
      <c r="F227" s="5" t="s">
        <v>229</v>
      </c>
      <c r="G227" s="9" t="s">
        <v>5601</v>
      </c>
      <c r="H227" s="10" t="s">
        <v>198</v>
      </c>
      <c r="I227" s="5">
        <v>1</v>
      </c>
      <c r="J227" s="5" t="str">
        <f t="shared" si="6"/>
        <v>25F主楼打印间</v>
      </c>
      <c r="K227" s="5"/>
      <c r="L227" s="5" t="str">
        <f t="shared" si="7"/>
        <v>双口面板（电话插座）</v>
      </c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>
        <v>225</v>
      </c>
      <c r="B228" s="5"/>
      <c r="C228" s="5" t="s">
        <v>5368</v>
      </c>
      <c r="D228" s="5" t="s">
        <v>5380</v>
      </c>
      <c r="E228" s="6" t="s">
        <v>23</v>
      </c>
      <c r="F228" s="5" t="s">
        <v>229</v>
      </c>
      <c r="G228" s="9" t="s">
        <v>5602</v>
      </c>
      <c r="H228" s="10" t="s">
        <v>5129</v>
      </c>
      <c r="I228" s="5">
        <v>1</v>
      </c>
      <c r="J228" s="5" t="str">
        <f t="shared" si="6"/>
        <v>25F主楼办公室</v>
      </c>
      <c r="K228" s="5"/>
      <c r="L228" s="5" t="str">
        <f t="shared" si="7"/>
        <v>双口面板（电话插座）</v>
      </c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6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6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6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6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6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6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14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14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14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14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14"/>
      <c r="M471" s="5"/>
      <c r="N471" s="5"/>
      <c r="O471" s="5"/>
      <c r="P471" s="5"/>
      <c r="Q471" s="5"/>
      <c r="R471" s="7"/>
      <c r="S471" s="13"/>
    </row>
    <row r="472" spans="1:19" ht="23.45" customHeight="1" x14ac:dyDescent="0.15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14"/>
      <c r="M472" s="5"/>
      <c r="N472" s="5"/>
      <c r="O472" s="5"/>
      <c r="P472" s="5"/>
      <c r="Q472" s="5"/>
      <c r="R472" s="7"/>
      <c r="S472" s="13"/>
    </row>
    <row r="473" spans="1:19" ht="23.45" customHeight="1" x14ac:dyDescent="0.15">
      <c r="A473" s="4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14"/>
      <c r="M473" s="5"/>
      <c r="N473" s="5"/>
      <c r="O473" s="5"/>
      <c r="P473" s="5"/>
      <c r="Q473" s="5"/>
      <c r="R473" s="7"/>
      <c r="S473" s="13"/>
    </row>
    <row r="474" spans="1:19" ht="23.45" customHeight="1" x14ac:dyDescent="0.15">
      <c r="A474" s="4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14"/>
      <c r="M474" s="5"/>
      <c r="N474" s="5"/>
      <c r="O474" s="5"/>
      <c r="P474" s="5"/>
      <c r="Q474" s="5"/>
      <c r="R474" s="7"/>
      <c r="S474" s="13"/>
    </row>
    <row r="475" spans="1:19" ht="23.45" customHeight="1" x14ac:dyDescent="0.15">
      <c r="A475" s="4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14"/>
      <c r="M475" s="5"/>
      <c r="N475" s="5"/>
      <c r="O475" s="5"/>
      <c r="P475" s="5"/>
      <c r="Q475" s="5"/>
      <c r="R475" s="7"/>
      <c r="S475" s="13"/>
    </row>
    <row r="476" spans="1:19" ht="23.45" customHeight="1" x14ac:dyDescent="0.15">
      <c r="A476" s="4">
        <v>118</v>
      </c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7"/>
      <c r="S476" s="13"/>
    </row>
    <row r="477" spans="1:19" ht="23.45" customHeight="1" x14ac:dyDescent="0.15">
      <c r="A477" s="15">
        <v>28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7"/>
      <c r="S477" s="18"/>
    </row>
  </sheetData>
  <mergeCells count="143">
    <mergeCell ref="G220:H220"/>
    <mergeCell ref="G221:H221"/>
    <mergeCell ref="G222:H222"/>
    <mergeCell ref="G223:H223"/>
    <mergeCell ref="G224:H224"/>
    <mergeCell ref="G225:H225"/>
    <mergeCell ref="G226:H226"/>
    <mergeCell ref="A2:A3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210:H210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201:H201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92:H192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54:H54"/>
    <mergeCell ref="G55:H55"/>
    <mergeCell ref="G56:H56"/>
    <mergeCell ref="G57:H57"/>
    <mergeCell ref="G58:H58"/>
    <mergeCell ref="G144:H144"/>
    <mergeCell ref="G145:H145"/>
    <mergeCell ref="G146:H146"/>
    <mergeCell ref="G147:H147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520"/>
  <sheetViews>
    <sheetView topLeftCell="A268" workbookViewId="0">
      <selection activeCell="A4" sqref="A4:A271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3.125" style="2" customWidth="1"/>
    <col min="7" max="7" width="12.625" style="2" customWidth="1"/>
    <col min="8" max="8" width="6.2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5603</v>
      </c>
      <c r="D4" s="5" t="s">
        <v>5604</v>
      </c>
      <c r="E4" s="6" t="s">
        <v>23</v>
      </c>
      <c r="F4" s="5" t="s">
        <v>24</v>
      </c>
      <c r="G4" s="30" t="s">
        <v>5605</v>
      </c>
      <c r="H4" s="31"/>
      <c r="I4" s="5">
        <v>1</v>
      </c>
      <c r="J4" s="5" t="str">
        <f t="shared" ref="J4:J13" si="0">D4</f>
        <v>26F主楼走道</v>
      </c>
      <c r="K4" s="5"/>
      <c r="L4" s="5" t="str">
        <f t="shared" ref="L4:L13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5603</v>
      </c>
      <c r="D5" s="5" t="s">
        <v>5604</v>
      </c>
      <c r="E5" s="6" t="s">
        <v>23</v>
      </c>
      <c r="F5" s="5" t="s">
        <v>24</v>
      </c>
      <c r="G5" s="30" t="s">
        <v>5606</v>
      </c>
      <c r="H5" s="31"/>
      <c r="I5" s="5">
        <v>1</v>
      </c>
      <c r="J5" s="5" t="str">
        <f t="shared" si="0"/>
        <v>26F主楼走道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5603</v>
      </c>
      <c r="D6" s="5" t="s">
        <v>5604</v>
      </c>
      <c r="E6" s="6" t="s">
        <v>23</v>
      </c>
      <c r="F6" s="5" t="s">
        <v>24</v>
      </c>
      <c r="G6" s="30" t="s">
        <v>5607</v>
      </c>
      <c r="H6" s="31"/>
      <c r="I6" s="5">
        <v>1</v>
      </c>
      <c r="J6" s="5" t="str">
        <f t="shared" si="0"/>
        <v>26F主楼走道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5603</v>
      </c>
      <c r="D7" s="5" t="s">
        <v>5608</v>
      </c>
      <c r="E7" s="6" t="s">
        <v>23</v>
      </c>
      <c r="F7" s="5" t="s">
        <v>24</v>
      </c>
      <c r="G7" s="30" t="s">
        <v>5609</v>
      </c>
      <c r="H7" s="31"/>
      <c r="I7" s="5">
        <v>1</v>
      </c>
      <c r="J7" s="5" t="str">
        <f t="shared" si="0"/>
        <v>26F主楼电梯厅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5603</v>
      </c>
      <c r="D8" s="5" t="s">
        <v>5608</v>
      </c>
      <c r="E8" s="6" t="s">
        <v>23</v>
      </c>
      <c r="F8" s="5" t="s">
        <v>24</v>
      </c>
      <c r="G8" s="30" t="s">
        <v>5610</v>
      </c>
      <c r="H8" s="31"/>
      <c r="I8" s="5">
        <v>1</v>
      </c>
      <c r="J8" s="5" t="str">
        <f t="shared" si="0"/>
        <v>26F主楼电梯厅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5603</v>
      </c>
      <c r="D9" s="5" t="s">
        <v>5604</v>
      </c>
      <c r="E9" s="6" t="s">
        <v>23</v>
      </c>
      <c r="F9" s="5" t="s">
        <v>24</v>
      </c>
      <c r="G9" s="30" t="s">
        <v>5611</v>
      </c>
      <c r="H9" s="31"/>
      <c r="I9" s="5">
        <v>1</v>
      </c>
      <c r="J9" s="5" t="str">
        <f t="shared" si="0"/>
        <v>26F主楼走道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5603</v>
      </c>
      <c r="D10" s="5" t="s">
        <v>5604</v>
      </c>
      <c r="E10" s="6" t="s">
        <v>23</v>
      </c>
      <c r="F10" s="5" t="s">
        <v>24</v>
      </c>
      <c r="G10" s="30" t="s">
        <v>5612</v>
      </c>
      <c r="H10" s="31"/>
      <c r="I10" s="5">
        <v>1</v>
      </c>
      <c r="J10" s="5" t="str">
        <f t="shared" si="0"/>
        <v>26F主楼走道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5603</v>
      </c>
      <c r="D11" s="5" t="s">
        <v>5604</v>
      </c>
      <c r="E11" s="6" t="s">
        <v>23</v>
      </c>
      <c r="F11" s="5" t="s">
        <v>24</v>
      </c>
      <c r="G11" s="30" t="s">
        <v>5613</v>
      </c>
      <c r="H11" s="31"/>
      <c r="I11" s="5">
        <v>1</v>
      </c>
      <c r="J11" s="5" t="str">
        <f t="shared" si="0"/>
        <v>26F主楼走道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5603</v>
      </c>
      <c r="D12" s="5" t="s">
        <v>5604</v>
      </c>
      <c r="E12" s="6" t="s">
        <v>23</v>
      </c>
      <c r="F12" s="5" t="s">
        <v>24</v>
      </c>
      <c r="G12" s="30" t="s">
        <v>5614</v>
      </c>
      <c r="H12" s="31"/>
      <c r="I12" s="5">
        <v>1</v>
      </c>
      <c r="J12" s="5" t="str">
        <f t="shared" si="0"/>
        <v>26F主楼走道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5603</v>
      </c>
      <c r="D13" s="5" t="s">
        <v>5604</v>
      </c>
      <c r="E13" s="6" t="s">
        <v>23</v>
      </c>
      <c r="F13" s="5" t="s">
        <v>24</v>
      </c>
      <c r="G13" s="30" t="s">
        <v>5615</v>
      </c>
      <c r="H13" s="31"/>
      <c r="I13" s="5">
        <v>1</v>
      </c>
      <c r="J13" s="5" t="str">
        <f t="shared" si="0"/>
        <v>26F主楼走道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5603</v>
      </c>
      <c r="D14" s="5" t="s">
        <v>5604</v>
      </c>
      <c r="E14" s="6" t="s">
        <v>23</v>
      </c>
      <c r="F14" s="5" t="s">
        <v>24</v>
      </c>
      <c r="G14" s="30" t="s">
        <v>5616</v>
      </c>
      <c r="H14" s="31"/>
      <c r="I14" s="5">
        <v>1</v>
      </c>
      <c r="J14" s="5" t="str">
        <f t="shared" ref="J14:J19" si="2">D14</f>
        <v>26F主楼走道</v>
      </c>
      <c r="K14" s="5"/>
      <c r="L14" s="5" t="str">
        <f t="shared" ref="L14:L19" si="3">F14</f>
        <v>放装无线AP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5603</v>
      </c>
      <c r="D15" s="5" t="s">
        <v>5604</v>
      </c>
      <c r="E15" s="6" t="s">
        <v>23</v>
      </c>
      <c r="F15" s="5" t="s">
        <v>24</v>
      </c>
      <c r="G15" s="30" t="s">
        <v>5617</v>
      </c>
      <c r="H15" s="31"/>
      <c r="I15" s="5">
        <v>1</v>
      </c>
      <c r="J15" s="5" t="str">
        <f t="shared" si="2"/>
        <v>26F主楼走道</v>
      </c>
      <c r="K15" s="5"/>
      <c r="L15" s="5" t="str">
        <f t="shared" si="3"/>
        <v>放装无线AP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5603</v>
      </c>
      <c r="D16" s="5" t="s">
        <v>5604</v>
      </c>
      <c r="E16" s="6" t="s">
        <v>23</v>
      </c>
      <c r="F16" s="5" t="s">
        <v>24</v>
      </c>
      <c r="G16" s="30" t="s">
        <v>5618</v>
      </c>
      <c r="H16" s="31"/>
      <c r="I16" s="5">
        <v>1</v>
      </c>
      <c r="J16" s="5" t="str">
        <f t="shared" si="2"/>
        <v>26F主楼走道</v>
      </c>
      <c r="K16" s="5"/>
      <c r="L16" s="5" t="str">
        <f t="shared" si="3"/>
        <v>放装无线AP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5603</v>
      </c>
      <c r="D17" s="5" t="s">
        <v>5604</v>
      </c>
      <c r="E17" s="6" t="s">
        <v>23</v>
      </c>
      <c r="F17" s="5" t="s">
        <v>24</v>
      </c>
      <c r="G17" s="30" t="s">
        <v>5619</v>
      </c>
      <c r="H17" s="31"/>
      <c r="I17" s="5">
        <v>1</v>
      </c>
      <c r="J17" s="5" t="str">
        <f t="shared" si="2"/>
        <v>26F主楼走道</v>
      </c>
      <c r="K17" s="5"/>
      <c r="L17" s="5" t="str">
        <f t="shared" si="3"/>
        <v>放装无线AP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5603</v>
      </c>
      <c r="D18" s="5" t="s">
        <v>5604</v>
      </c>
      <c r="E18" s="6" t="s">
        <v>23</v>
      </c>
      <c r="F18" s="5" t="s">
        <v>24</v>
      </c>
      <c r="G18" s="30" t="s">
        <v>5620</v>
      </c>
      <c r="H18" s="31"/>
      <c r="I18" s="5">
        <v>1</v>
      </c>
      <c r="J18" s="5" t="str">
        <f t="shared" si="2"/>
        <v>26F主楼走道</v>
      </c>
      <c r="K18" s="5"/>
      <c r="L18" s="5" t="str">
        <f t="shared" si="3"/>
        <v>放装无线AP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5603</v>
      </c>
      <c r="D19" s="5" t="s">
        <v>5604</v>
      </c>
      <c r="E19" s="6" t="s">
        <v>23</v>
      </c>
      <c r="F19" s="5" t="s">
        <v>24</v>
      </c>
      <c r="G19" s="30" t="s">
        <v>5621</v>
      </c>
      <c r="H19" s="31"/>
      <c r="I19" s="5">
        <v>1</v>
      </c>
      <c r="J19" s="5" t="str">
        <f t="shared" si="2"/>
        <v>26F主楼走道</v>
      </c>
      <c r="K19" s="5"/>
      <c r="L19" s="5" t="str">
        <f t="shared" si="3"/>
        <v>放装无线AP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5603</v>
      </c>
      <c r="D20" s="5" t="s">
        <v>5622</v>
      </c>
      <c r="E20" s="6" t="s">
        <v>23</v>
      </c>
      <c r="F20" s="5" t="s">
        <v>94</v>
      </c>
      <c r="G20" s="30" t="s">
        <v>5623</v>
      </c>
      <c r="H20" s="31"/>
      <c r="I20" s="5">
        <v>1</v>
      </c>
      <c r="J20" s="5" t="str">
        <f t="shared" ref="J20:J68" si="4">D20</f>
        <v>26F主楼办公室</v>
      </c>
      <c r="K20" s="5"/>
      <c r="L20" s="5" t="str">
        <f t="shared" ref="L20:L68" si="5">F20</f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5603</v>
      </c>
      <c r="D21" s="5" t="s">
        <v>5622</v>
      </c>
      <c r="E21" s="6" t="s">
        <v>23</v>
      </c>
      <c r="F21" s="5" t="s">
        <v>94</v>
      </c>
      <c r="G21" s="30" t="s">
        <v>5624</v>
      </c>
      <c r="H21" s="31"/>
      <c r="I21" s="5">
        <v>1</v>
      </c>
      <c r="J21" s="5" t="str">
        <f t="shared" si="4"/>
        <v>26F主楼办公室</v>
      </c>
      <c r="K21" s="5"/>
      <c r="L21" s="5" t="str">
        <f t="shared" si="5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5603</v>
      </c>
      <c r="D22" s="5" t="s">
        <v>5622</v>
      </c>
      <c r="E22" s="6" t="s">
        <v>23</v>
      </c>
      <c r="F22" s="5" t="s">
        <v>94</v>
      </c>
      <c r="G22" s="30" t="s">
        <v>5625</v>
      </c>
      <c r="H22" s="31"/>
      <c r="I22" s="5">
        <v>1</v>
      </c>
      <c r="J22" s="5" t="str">
        <f t="shared" si="4"/>
        <v>26F主楼办公室</v>
      </c>
      <c r="K22" s="5"/>
      <c r="L22" s="5" t="str">
        <f t="shared" si="5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5603</v>
      </c>
      <c r="D23" s="5" t="s">
        <v>5622</v>
      </c>
      <c r="E23" s="6" t="s">
        <v>23</v>
      </c>
      <c r="F23" s="5" t="s">
        <v>94</v>
      </c>
      <c r="G23" s="30" t="s">
        <v>5626</v>
      </c>
      <c r="H23" s="31"/>
      <c r="I23" s="5">
        <v>1</v>
      </c>
      <c r="J23" s="5" t="str">
        <f t="shared" si="4"/>
        <v>26F主楼办公室</v>
      </c>
      <c r="K23" s="5"/>
      <c r="L23" s="5" t="str">
        <f t="shared" si="5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5603</v>
      </c>
      <c r="D24" s="5" t="s">
        <v>5622</v>
      </c>
      <c r="E24" s="6" t="s">
        <v>23</v>
      </c>
      <c r="F24" s="5" t="s">
        <v>94</v>
      </c>
      <c r="G24" s="30" t="s">
        <v>5627</v>
      </c>
      <c r="H24" s="31"/>
      <c r="I24" s="5">
        <v>1</v>
      </c>
      <c r="J24" s="5" t="str">
        <f t="shared" si="4"/>
        <v>26F主楼办公室</v>
      </c>
      <c r="K24" s="5"/>
      <c r="L24" s="5" t="str">
        <f t="shared" si="5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5603</v>
      </c>
      <c r="D25" s="5" t="s">
        <v>5622</v>
      </c>
      <c r="E25" s="6" t="s">
        <v>23</v>
      </c>
      <c r="F25" s="5" t="s">
        <v>94</v>
      </c>
      <c r="G25" s="30" t="s">
        <v>5628</v>
      </c>
      <c r="H25" s="31"/>
      <c r="I25" s="5">
        <v>1</v>
      </c>
      <c r="J25" s="5" t="str">
        <f t="shared" si="4"/>
        <v>26F主楼办公室</v>
      </c>
      <c r="K25" s="5"/>
      <c r="L25" s="5" t="str">
        <f t="shared" si="5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5603</v>
      </c>
      <c r="D26" s="5" t="s">
        <v>5622</v>
      </c>
      <c r="E26" s="6" t="s">
        <v>23</v>
      </c>
      <c r="F26" s="5" t="s">
        <v>94</v>
      </c>
      <c r="G26" s="30" t="s">
        <v>5629</v>
      </c>
      <c r="H26" s="31"/>
      <c r="I26" s="5">
        <v>1</v>
      </c>
      <c r="J26" s="5" t="str">
        <f t="shared" si="4"/>
        <v>26F主楼办公室</v>
      </c>
      <c r="K26" s="5"/>
      <c r="L26" s="5" t="str">
        <f t="shared" si="5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5603</v>
      </c>
      <c r="D27" s="5" t="s">
        <v>5622</v>
      </c>
      <c r="E27" s="6" t="s">
        <v>23</v>
      </c>
      <c r="F27" s="5" t="s">
        <v>94</v>
      </c>
      <c r="G27" s="30" t="s">
        <v>5630</v>
      </c>
      <c r="H27" s="31"/>
      <c r="I27" s="5">
        <v>1</v>
      </c>
      <c r="J27" s="5" t="str">
        <f t="shared" si="4"/>
        <v>26F主楼办公室</v>
      </c>
      <c r="K27" s="5"/>
      <c r="L27" s="5" t="str">
        <f t="shared" si="5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5603</v>
      </c>
      <c r="D28" s="5" t="s">
        <v>5622</v>
      </c>
      <c r="E28" s="6" t="s">
        <v>23</v>
      </c>
      <c r="F28" s="5" t="s">
        <v>94</v>
      </c>
      <c r="G28" s="30" t="s">
        <v>5631</v>
      </c>
      <c r="H28" s="31"/>
      <c r="I28" s="5">
        <v>1</v>
      </c>
      <c r="J28" s="5" t="str">
        <f t="shared" si="4"/>
        <v>26F主楼办公室</v>
      </c>
      <c r="K28" s="5"/>
      <c r="L28" s="5" t="str">
        <f t="shared" si="5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5603</v>
      </c>
      <c r="D29" s="5" t="s">
        <v>5622</v>
      </c>
      <c r="E29" s="6" t="s">
        <v>23</v>
      </c>
      <c r="F29" s="5" t="s">
        <v>94</v>
      </c>
      <c r="G29" s="30" t="s">
        <v>5632</v>
      </c>
      <c r="H29" s="31"/>
      <c r="I29" s="5">
        <v>1</v>
      </c>
      <c r="J29" s="5" t="str">
        <f t="shared" si="4"/>
        <v>26F主楼办公室</v>
      </c>
      <c r="K29" s="5"/>
      <c r="L29" s="5" t="str">
        <f t="shared" si="5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5603</v>
      </c>
      <c r="D30" s="5" t="s">
        <v>5622</v>
      </c>
      <c r="E30" s="6" t="s">
        <v>23</v>
      </c>
      <c r="F30" s="5" t="s">
        <v>94</v>
      </c>
      <c r="G30" s="30" t="s">
        <v>5633</v>
      </c>
      <c r="H30" s="31"/>
      <c r="I30" s="5">
        <v>1</v>
      </c>
      <c r="J30" s="5" t="str">
        <f t="shared" si="4"/>
        <v>26F主楼办公室</v>
      </c>
      <c r="K30" s="5"/>
      <c r="L30" s="5" t="str">
        <f t="shared" si="5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5603</v>
      </c>
      <c r="D31" s="5" t="s">
        <v>5622</v>
      </c>
      <c r="E31" s="6" t="s">
        <v>23</v>
      </c>
      <c r="F31" s="5" t="s">
        <v>94</v>
      </c>
      <c r="G31" s="30" t="s">
        <v>5634</v>
      </c>
      <c r="H31" s="31"/>
      <c r="I31" s="5">
        <v>1</v>
      </c>
      <c r="J31" s="5" t="str">
        <f t="shared" si="4"/>
        <v>26F主楼办公室</v>
      </c>
      <c r="K31" s="5"/>
      <c r="L31" s="5" t="str">
        <f t="shared" si="5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5603</v>
      </c>
      <c r="D32" s="5" t="s">
        <v>5622</v>
      </c>
      <c r="E32" s="6" t="s">
        <v>23</v>
      </c>
      <c r="F32" s="5" t="s">
        <v>94</v>
      </c>
      <c r="G32" s="30" t="s">
        <v>5635</v>
      </c>
      <c r="H32" s="31"/>
      <c r="I32" s="5">
        <v>1</v>
      </c>
      <c r="J32" s="5" t="str">
        <f t="shared" si="4"/>
        <v>26F主楼办公室</v>
      </c>
      <c r="K32" s="5"/>
      <c r="L32" s="5" t="str">
        <f t="shared" si="5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5603</v>
      </c>
      <c r="D33" s="5" t="s">
        <v>5622</v>
      </c>
      <c r="E33" s="6" t="s">
        <v>23</v>
      </c>
      <c r="F33" s="5" t="s">
        <v>94</v>
      </c>
      <c r="G33" s="30" t="s">
        <v>5636</v>
      </c>
      <c r="H33" s="31"/>
      <c r="I33" s="5">
        <v>1</v>
      </c>
      <c r="J33" s="5" t="str">
        <f t="shared" si="4"/>
        <v>26F主楼办公室</v>
      </c>
      <c r="K33" s="5"/>
      <c r="L33" s="5" t="str">
        <f t="shared" si="5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5603</v>
      </c>
      <c r="D34" s="5" t="s">
        <v>5622</v>
      </c>
      <c r="E34" s="6" t="s">
        <v>23</v>
      </c>
      <c r="F34" s="5" t="s">
        <v>94</v>
      </c>
      <c r="G34" s="30" t="s">
        <v>5637</v>
      </c>
      <c r="H34" s="31"/>
      <c r="I34" s="5">
        <v>1</v>
      </c>
      <c r="J34" s="5" t="str">
        <f t="shared" si="4"/>
        <v>26F主楼办公室</v>
      </c>
      <c r="K34" s="5"/>
      <c r="L34" s="5" t="str">
        <f t="shared" si="5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5603</v>
      </c>
      <c r="D35" s="5" t="s">
        <v>5622</v>
      </c>
      <c r="E35" s="6" t="s">
        <v>23</v>
      </c>
      <c r="F35" s="5" t="s">
        <v>94</v>
      </c>
      <c r="G35" s="30" t="s">
        <v>5638</v>
      </c>
      <c r="H35" s="31"/>
      <c r="I35" s="5">
        <v>1</v>
      </c>
      <c r="J35" s="5" t="str">
        <f t="shared" si="4"/>
        <v>26F主楼办公室</v>
      </c>
      <c r="K35" s="5"/>
      <c r="L35" s="5" t="str">
        <f t="shared" si="5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5603</v>
      </c>
      <c r="D36" s="5" t="s">
        <v>5622</v>
      </c>
      <c r="E36" s="6" t="s">
        <v>23</v>
      </c>
      <c r="F36" s="5" t="s">
        <v>94</v>
      </c>
      <c r="G36" s="30" t="s">
        <v>5639</v>
      </c>
      <c r="H36" s="31"/>
      <c r="I36" s="5">
        <v>1</v>
      </c>
      <c r="J36" s="5" t="str">
        <f t="shared" si="4"/>
        <v>26F主楼办公室</v>
      </c>
      <c r="K36" s="5"/>
      <c r="L36" s="5" t="str">
        <f t="shared" si="5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5603</v>
      </c>
      <c r="D37" s="5" t="s">
        <v>5622</v>
      </c>
      <c r="E37" s="6" t="s">
        <v>23</v>
      </c>
      <c r="F37" s="5" t="s">
        <v>94</v>
      </c>
      <c r="G37" s="30" t="s">
        <v>5640</v>
      </c>
      <c r="H37" s="31"/>
      <c r="I37" s="5">
        <v>1</v>
      </c>
      <c r="J37" s="5" t="str">
        <f t="shared" si="4"/>
        <v>26F主楼办公室</v>
      </c>
      <c r="K37" s="5"/>
      <c r="L37" s="5" t="str">
        <f t="shared" si="5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5603</v>
      </c>
      <c r="D38" s="5" t="s">
        <v>5622</v>
      </c>
      <c r="E38" s="6" t="s">
        <v>23</v>
      </c>
      <c r="F38" s="5" t="s">
        <v>94</v>
      </c>
      <c r="G38" s="30" t="s">
        <v>5641</v>
      </c>
      <c r="H38" s="31"/>
      <c r="I38" s="5">
        <v>1</v>
      </c>
      <c r="J38" s="5" t="str">
        <f t="shared" si="4"/>
        <v>26F主楼办公室</v>
      </c>
      <c r="K38" s="5"/>
      <c r="L38" s="5" t="str">
        <f t="shared" si="5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5603</v>
      </c>
      <c r="D39" s="5" t="s">
        <v>5622</v>
      </c>
      <c r="E39" s="6" t="s">
        <v>23</v>
      </c>
      <c r="F39" s="5" t="s">
        <v>94</v>
      </c>
      <c r="G39" s="30" t="s">
        <v>5642</v>
      </c>
      <c r="H39" s="31"/>
      <c r="I39" s="5">
        <v>1</v>
      </c>
      <c r="J39" s="5" t="str">
        <f t="shared" si="4"/>
        <v>26F主楼办公室</v>
      </c>
      <c r="K39" s="5"/>
      <c r="L39" s="5" t="str">
        <f t="shared" si="5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5603</v>
      </c>
      <c r="D40" s="5" t="s">
        <v>5622</v>
      </c>
      <c r="E40" s="6" t="s">
        <v>23</v>
      </c>
      <c r="F40" s="5" t="s">
        <v>94</v>
      </c>
      <c r="G40" s="30" t="s">
        <v>5643</v>
      </c>
      <c r="H40" s="31"/>
      <c r="I40" s="5">
        <v>1</v>
      </c>
      <c r="J40" s="5" t="str">
        <f t="shared" si="4"/>
        <v>26F主楼办公室</v>
      </c>
      <c r="K40" s="5"/>
      <c r="L40" s="5" t="str">
        <f t="shared" si="5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5603</v>
      </c>
      <c r="D41" s="5" t="s">
        <v>5622</v>
      </c>
      <c r="E41" s="6" t="s">
        <v>23</v>
      </c>
      <c r="F41" s="5" t="s">
        <v>94</v>
      </c>
      <c r="G41" s="30" t="s">
        <v>5644</v>
      </c>
      <c r="H41" s="31"/>
      <c r="I41" s="5">
        <v>1</v>
      </c>
      <c r="J41" s="5" t="str">
        <f t="shared" si="4"/>
        <v>26F主楼办公室</v>
      </c>
      <c r="K41" s="5"/>
      <c r="L41" s="5" t="str">
        <f t="shared" si="5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5603</v>
      </c>
      <c r="D42" s="5" t="s">
        <v>5622</v>
      </c>
      <c r="E42" s="6" t="s">
        <v>23</v>
      </c>
      <c r="F42" s="5" t="s">
        <v>94</v>
      </c>
      <c r="G42" s="30" t="s">
        <v>5645</v>
      </c>
      <c r="H42" s="31"/>
      <c r="I42" s="5">
        <v>1</v>
      </c>
      <c r="J42" s="5" t="str">
        <f t="shared" si="4"/>
        <v>26F主楼办公室</v>
      </c>
      <c r="K42" s="5"/>
      <c r="L42" s="5" t="str">
        <f t="shared" si="5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5603</v>
      </c>
      <c r="D43" s="5" t="s">
        <v>5622</v>
      </c>
      <c r="E43" s="6" t="s">
        <v>23</v>
      </c>
      <c r="F43" s="5" t="s">
        <v>94</v>
      </c>
      <c r="G43" s="30" t="s">
        <v>5646</v>
      </c>
      <c r="H43" s="31"/>
      <c r="I43" s="5">
        <v>1</v>
      </c>
      <c r="J43" s="5" t="str">
        <f t="shared" si="4"/>
        <v>26F主楼办公室</v>
      </c>
      <c r="K43" s="5"/>
      <c r="L43" s="5" t="str">
        <f t="shared" si="5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5603</v>
      </c>
      <c r="D44" s="5" t="s">
        <v>5622</v>
      </c>
      <c r="E44" s="6" t="s">
        <v>23</v>
      </c>
      <c r="F44" s="5" t="s">
        <v>94</v>
      </c>
      <c r="G44" s="30" t="s">
        <v>5647</v>
      </c>
      <c r="H44" s="31"/>
      <c r="I44" s="5">
        <v>1</v>
      </c>
      <c r="J44" s="5" t="str">
        <f t="shared" si="4"/>
        <v>26F主楼办公室</v>
      </c>
      <c r="K44" s="5"/>
      <c r="L44" s="5" t="str">
        <f t="shared" si="5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5603</v>
      </c>
      <c r="D45" s="5" t="s">
        <v>5622</v>
      </c>
      <c r="E45" s="6" t="s">
        <v>23</v>
      </c>
      <c r="F45" s="5" t="s">
        <v>94</v>
      </c>
      <c r="G45" s="30" t="s">
        <v>5648</v>
      </c>
      <c r="H45" s="31"/>
      <c r="I45" s="5">
        <v>1</v>
      </c>
      <c r="J45" s="5" t="str">
        <f t="shared" si="4"/>
        <v>26F主楼办公室</v>
      </c>
      <c r="K45" s="5"/>
      <c r="L45" s="5" t="str">
        <f t="shared" si="5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5603</v>
      </c>
      <c r="D46" s="5" t="s">
        <v>5622</v>
      </c>
      <c r="E46" s="6" t="s">
        <v>23</v>
      </c>
      <c r="F46" s="5" t="s">
        <v>94</v>
      </c>
      <c r="G46" s="30" t="s">
        <v>5649</v>
      </c>
      <c r="H46" s="31"/>
      <c r="I46" s="5">
        <v>1</v>
      </c>
      <c r="J46" s="5" t="str">
        <f t="shared" si="4"/>
        <v>26F主楼办公室</v>
      </c>
      <c r="K46" s="5"/>
      <c r="L46" s="5" t="str">
        <f t="shared" si="5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5603</v>
      </c>
      <c r="D47" s="5" t="s">
        <v>5622</v>
      </c>
      <c r="E47" s="6" t="s">
        <v>23</v>
      </c>
      <c r="F47" s="5" t="s">
        <v>94</v>
      </c>
      <c r="G47" s="30" t="s">
        <v>5650</v>
      </c>
      <c r="H47" s="31"/>
      <c r="I47" s="5">
        <v>1</v>
      </c>
      <c r="J47" s="5" t="str">
        <f t="shared" si="4"/>
        <v>26F主楼办公室</v>
      </c>
      <c r="K47" s="5"/>
      <c r="L47" s="5" t="str">
        <f t="shared" si="5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5603</v>
      </c>
      <c r="D48" s="5" t="s">
        <v>5622</v>
      </c>
      <c r="E48" s="6" t="s">
        <v>23</v>
      </c>
      <c r="F48" s="5" t="s">
        <v>94</v>
      </c>
      <c r="G48" s="30" t="s">
        <v>5651</v>
      </c>
      <c r="H48" s="31"/>
      <c r="I48" s="5">
        <v>1</v>
      </c>
      <c r="J48" s="5" t="str">
        <f t="shared" si="4"/>
        <v>26F主楼办公室</v>
      </c>
      <c r="K48" s="5"/>
      <c r="L48" s="5" t="str">
        <f t="shared" si="5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5603</v>
      </c>
      <c r="D49" s="5" t="s">
        <v>5622</v>
      </c>
      <c r="E49" s="6" t="s">
        <v>23</v>
      </c>
      <c r="F49" s="5" t="s">
        <v>94</v>
      </c>
      <c r="G49" s="30" t="s">
        <v>5652</v>
      </c>
      <c r="H49" s="31"/>
      <c r="I49" s="5">
        <v>1</v>
      </c>
      <c r="J49" s="5" t="str">
        <f t="shared" si="4"/>
        <v>26F主楼办公室</v>
      </c>
      <c r="K49" s="5"/>
      <c r="L49" s="5" t="str">
        <f t="shared" si="5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5603</v>
      </c>
      <c r="D50" s="5" t="s">
        <v>5653</v>
      </c>
      <c r="E50" s="6" t="s">
        <v>23</v>
      </c>
      <c r="F50" s="5" t="s">
        <v>94</v>
      </c>
      <c r="G50" s="30" t="s">
        <v>5654</v>
      </c>
      <c r="H50" s="31"/>
      <c r="I50" s="5">
        <v>1</v>
      </c>
      <c r="J50" s="5" t="str">
        <f t="shared" si="4"/>
        <v>26F主楼会议室</v>
      </c>
      <c r="K50" s="5"/>
      <c r="L50" s="5" t="str">
        <f t="shared" si="5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5603</v>
      </c>
      <c r="D51" s="5" t="s">
        <v>5653</v>
      </c>
      <c r="E51" s="6" t="s">
        <v>23</v>
      </c>
      <c r="F51" s="5" t="s">
        <v>94</v>
      </c>
      <c r="G51" s="30" t="s">
        <v>5655</v>
      </c>
      <c r="H51" s="31"/>
      <c r="I51" s="5">
        <v>1</v>
      </c>
      <c r="J51" s="5" t="str">
        <f t="shared" si="4"/>
        <v>26F主楼会议室</v>
      </c>
      <c r="K51" s="5"/>
      <c r="L51" s="5" t="str">
        <f t="shared" si="5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5603</v>
      </c>
      <c r="D52" s="5" t="s">
        <v>5622</v>
      </c>
      <c r="E52" s="6" t="s">
        <v>23</v>
      </c>
      <c r="F52" s="5" t="s">
        <v>94</v>
      </c>
      <c r="G52" s="30" t="s">
        <v>5656</v>
      </c>
      <c r="H52" s="31"/>
      <c r="I52" s="5">
        <v>1</v>
      </c>
      <c r="J52" s="5" t="str">
        <f t="shared" si="4"/>
        <v>26F主楼办公室</v>
      </c>
      <c r="K52" s="5"/>
      <c r="L52" s="5" t="str">
        <f t="shared" si="5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5603</v>
      </c>
      <c r="D53" s="5" t="s">
        <v>5622</v>
      </c>
      <c r="E53" s="6" t="s">
        <v>23</v>
      </c>
      <c r="F53" s="5" t="s">
        <v>94</v>
      </c>
      <c r="G53" s="30" t="s">
        <v>5657</v>
      </c>
      <c r="H53" s="31"/>
      <c r="I53" s="5">
        <v>1</v>
      </c>
      <c r="J53" s="5" t="str">
        <f t="shared" si="4"/>
        <v>26F主楼办公室</v>
      </c>
      <c r="K53" s="5"/>
      <c r="L53" s="5" t="str">
        <f t="shared" si="5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5603</v>
      </c>
      <c r="D54" s="5" t="s">
        <v>5622</v>
      </c>
      <c r="E54" s="6" t="s">
        <v>23</v>
      </c>
      <c r="F54" s="5" t="s">
        <v>94</v>
      </c>
      <c r="G54" s="30" t="s">
        <v>5658</v>
      </c>
      <c r="H54" s="31"/>
      <c r="I54" s="5">
        <v>1</v>
      </c>
      <c r="J54" s="5" t="str">
        <f t="shared" si="4"/>
        <v>26F主楼办公室</v>
      </c>
      <c r="K54" s="5"/>
      <c r="L54" s="5" t="str">
        <f t="shared" si="5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5603</v>
      </c>
      <c r="D55" s="5" t="s">
        <v>5622</v>
      </c>
      <c r="E55" s="6" t="s">
        <v>23</v>
      </c>
      <c r="F55" s="5" t="s">
        <v>94</v>
      </c>
      <c r="G55" s="30" t="s">
        <v>5659</v>
      </c>
      <c r="H55" s="31"/>
      <c r="I55" s="5">
        <v>1</v>
      </c>
      <c r="J55" s="5" t="str">
        <f t="shared" si="4"/>
        <v>26F主楼办公室</v>
      </c>
      <c r="K55" s="5"/>
      <c r="L55" s="5" t="str">
        <f t="shared" si="5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5603</v>
      </c>
      <c r="D56" s="5" t="s">
        <v>5622</v>
      </c>
      <c r="E56" s="6" t="s">
        <v>23</v>
      </c>
      <c r="F56" s="5" t="s">
        <v>94</v>
      </c>
      <c r="G56" s="30" t="s">
        <v>5660</v>
      </c>
      <c r="H56" s="31"/>
      <c r="I56" s="5">
        <v>1</v>
      </c>
      <c r="J56" s="5" t="str">
        <f t="shared" si="4"/>
        <v>26F主楼办公室</v>
      </c>
      <c r="K56" s="5"/>
      <c r="L56" s="5" t="str">
        <f t="shared" si="5"/>
        <v>墙面无线AP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5603</v>
      </c>
      <c r="D57" s="5" t="s">
        <v>5622</v>
      </c>
      <c r="E57" s="6" t="s">
        <v>23</v>
      </c>
      <c r="F57" s="5" t="s">
        <v>94</v>
      </c>
      <c r="G57" s="30" t="s">
        <v>5661</v>
      </c>
      <c r="H57" s="31"/>
      <c r="I57" s="5">
        <v>1</v>
      </c>
      <c r="J57" s="5" t="str">
        <f t="shared" si="4"/>
        <v>26F主楼办公室</v>
      </c>
      <c r="K57" s="5"/>
      <c r="L57" s="5" t="str">
        <f t="shared" si="5"/>
        <v>墙面无线AP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5603</v>
      </c>
      <c r="D58" s="5" t="s">
        <v>5622</v>
      </c>
      <c r="E58" s="6" t="s">
        <v>23</v>
      </c>
      <c r="F58" s="5" t="s">
        <v>96</v>
      </c>
      <c r="G58" s="9" t="s">
        <v>5662</v>
      </c>
      <c r="H58" s="10" t="s">
        <v>158</v>
      </c>
      <c r="I58" s="5">
        <v>1</v>
      </c>
      <c r="J58" s="5" t="str">
        <f t="shared" si="4"/>
        <v>26F主楼办公室</v>
      </c>
      <c r="K58" s="5"/>
      <c r="L58" s="5" t="str">
        <f t="shared" si="5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5603</v>
      </c>
      <c r="D59" s="5" t="s">
        <v>5622</v>
      </c>
      <c r="E59" s="6" t="s">
        <v>23</v>
      </c>
      <c r="F59" s="5" t="s">
        <v>96</v>
      </c>
      <c r="G59" s="9" t="s">
        <v>5663</v>
      </c>
      <c r="H59" s="10" t="s">
        <v>160</v>
      </c>
      <c r="I59" s="5">
        <v>1</v>
      </c>
      <c r="J59" s="5" t="str">
        <f t="shared" si="4"/>
        <v>26F主楼办公室</v>
      </c>
      <c r="K59" s="5"/>
      <c r="L59" s="5" t="str">
        <f t="shared" si="5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5603</v>
      </c>
      <c r="D60" s="5" t="s">
        <v>5622</v>
      </c>
      <c r="E60" s="6" t="s">
        <v>23</v>
      </c>
      <c r="F60" s="5" t="s">
        <v>96</v>
      </c>
      <c r="G60" s="9" t="s">
        <v>5664</v>
      </c>
      <c r="H60" s="10" t="s">
        <v>162</v>
      </c>
      <c r="I60" s="5">
        <v>1</v>
      </c>
      <c r="J60" s="5" t="str">
        <f t="shared" si="4"/>
        <v>26F主楼办公室</v>
      </c>
      <c r="K60" s="5"/>
      <c r="L60" s="5" t="str">
        <f t="shared" si="5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5603</v>
      </c>
      <c r="D61" s="5" t="s">
        <v>5622</v>
      </c>
      <c r="E61" s="6" t="s">
        <v>23</v>
      </c>
      <c r="F61" s="5" t="s">
        <v>96</v>
      </c>
      <c r="G61" s="9" t="s">
        <v>5665</v>
      </c>
      <c r="H61" s="10" t="s">
        <v>164</v>
      </c>
      <c r="I61" s="5">
        <v>1</v>
      </c>
      <c r="J61" s="5" t="str">
        <f t="shared" si="4"/>
        <v>26F主楼办公室</v>
      </c>
      <c r="K61" s="5"/>
      <c r="L61" s="5" t="str">
        <f t="shared" si="5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5603</v>
      </c>
      <c r="D62" s="5" t="s">
        <v>5622</v>
      </c>
      <c r="E62" s="6" t="s">
        <v>23</v>
      </c>
      <c r="F62" s="5" t="s">
        <v>96</v>
      </c>
      <c r="G62" s="9" t="s">
        <v>5666</v>
      </c>
      <c r="H62" s="10" t="s">
        <v>166</v>
      </c>
      <c r="I62" s="5">
        <v>1</v>
      </c>
      <c r="J62" s="5" t="str">
        <f t="shared" si="4"/>
        <v>26F主楼办公室</v>
      </c>
      <c r="K62" s="5"/>
      <c r="L62" s="5" t="str">
        <f t="shared" si="5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5603</v>
      </c>
      <c r="D63" s="5" t="s">
        <v>5622</v>
      </c>
      <c r="E63" s="6" t="s">
        <v>23</v>
      </c>
      <c r="F63" s="5" t="s">
        <v>96</v>
      </c>
      <c r="G63" s="9" t="s">
        <v>5667</v>
      </c>
      <c r="H63" s="10" t="s">
        <v>168</v>
      </c>
      <c r="I63" s="5">
        <v>1</v>
      </c>
      <c r="J63" s="5" t="str">
        <f t="shared" si="4"/>
        <v>26F主楼办公室</v>
      </c>
      <c r="K63" s="5"/>
      <c r="L63" s="5" t="str">
        <f t="shared" si="5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5603</v>
      </c>
      <c r="D64" s="5" t="s">
        <v>5622</v>
      </c>
      <c r="E64" s="6" t="s">
        <v>23</v>
      </c>
      <c r="F64" s="5" t="s">
        <v>96</v>
      </c>
      <c r="G64" s="9" t="s">
        <v>5668</v>
      </c>
      <c r="H64" s="10" t="s">
        <v>170</v>
      </c>
      <c r="I64" s="5">
        <v>1</v>
      </c>
      <c r="J64" s="5" t="str">
        <f t="shared" si="4"/>
        <v>26F主楼办公室</v>
      </c>
      <c r="K64" s="5"/>
      <c r="L64" s="5" t="str">
        <f t="shared" si="5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5603</v>
      </c>
      <c r="D65" s="5" t="s">
        <v>5622</v>
      </c>
      <c r="E65" s="6" t="s">
        <v>23</v>
      </c>
      <c r="F65" s="5" t="s">
        <v>96</v>
      </c>
      <c r="G65" s="9" t="s">
        <v>5669</v>
      </c>
      <c r="H65" s="10" t="s">
        <v>172</v>
      </c>
      <c r="I65" s="5">
        <v>1</v>
      </c>
      <c r="J65" s="5" t="str">
        <f t="shared" si="4"/>
        <v>26F主楼办公室</v>
      </c>
      <c r="K65" s="5"/>
      <c r="L65" s="5" t="str">
        <f t="shared" si="5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5603</v>
      </c>
      <c r="D66" s="5" t="s">
        <v>5670</v>
      </c>
      <c r="E66" s="6" t="s">
        <v>23</v>
      </c>
      <c r="F66" s="5" t="s">
        <v>96</v>
      </c>
      <c r="G66" s="9" t="s">
        <v>5671</v>
      </c>
      <c r="H66" s="10" t="s">
        <v>174</v>
      </c>
      <c r="I66" s="5">
        <v>1</v>
      </c>
      <c r="J66" s="5" t="str">
        <f t="shared" si="4"/>
        <v>26F主楼开放办公区</v>
      </c>
      <c r="K66" s="5"/>
      <c r="L66" s="5" t="str">
        <f t="shared" si="5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5603</v>
      </c>
      <c r="D67" s="5" t="s">
        <v>5670</v>
      </c>
      <c r="E67" s="6" t="s">
        <v>23</v>
      </c>
      <c r="F67" s="5" t="s">
        <v>96</v>
      </c>
      <c r="G67" s="9" t="s">
        <v>5672</v>
      </c>
      <c r="H67" s="10" t="s">
        <v>176</v>
      </c>
      <c r="I67" s="5">
        <v>1</v>
      </c>
      <c r="J67" s="5" t="str">
        <f t="shared" si="4"/>
        <v>26F主楼开放办公区</v>
      </c>
      <c r="K67" s="5"/>
      <c r="L67" s="5" t="str">
        <f t="shared" si="5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5603</v>
      </c>
      <c r="D68" s="5" t="s">
        <v>5670</v>
      </c>
      <c r="E68" s="6" t="s">
        <v>23</v>
      </c>
      <c r="F68" s="5" t="s">
        <v>96</v>
      </c>
      <c r="G68" s="9" t="s">
        <v>5673</v>
      </c>
      <c r="H68" s="10" t="s">
        <v>178</v>
      </c>
      <c r="I68" s="5">
        <v>1</v>
      </c>
      <c r="J68" s="5" t="str">
        <f t="shared" si="4"/>
        <v>26F主楼开放办公区</v>
      </c>
      <c r="K68" s="5"/>
      <c r="L68" s="5" t="str">
        <f t="shared" si="5"/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5603</v>
      </c>
      <c r="D69" s="5" t="s">
        <v>5670</v>
      </c>
      <c r="E69" s="6" t="s">
        <v>23</v>
      </c>
      <c r="F69" s="5" t="s">
        <v>96</v>
      </c>
      <c r="G69" s="9" t="s">
        <v>5674</v>
      </c>
      <c r="H69" s="10" t="s">
        <v>180</v>
      </c>
      <c r="I69" s="5">
        <v>1</v>
      </c>
      <c r="J69" s="5" t="str">
        <f t="shared" ref="J69:J132" si="6">D69</f>
        <v>26F主楼开放办公区</v>
      </c>
      <c r="K69" s="5"/>
      <c r="L69" s="5" t="str">
        <f t="shared" ref="L69:L132" si="7">F69</f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5603</v>
      </c>
      <c r="D70" s="5" t="s">
        <v>5670</v>
      </c>
      <c r="E70" s="6" t="s">
        <v>23</v>
      </c>
      <c r="F70" s="5" t="s">
        <v>96</v>
      </c>
      <c r="G70" s="9" t="s">
        <v>5675</v>
      </c>
      <c r="H70" s="10" t="s">
        <v>182</v>
      </c>
      <c r="I70" s="5">
        <v>1</v>
      </c>
      <c r="J70" s="5" t="str">
        <f t="shared" si="6"/>
        <v>26F主楼开放办公区</v>
      </c>
      <c r="K70" s="5"/>
      <c r="L70" s="5" t="str">
        <f t="shared" si="7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5603</v>
      </c>
      <c r="D71" s="5" t="s">
        <v>5670</v>
      </c>
      <c r="E71" s="6" t="s">
        <v>23</v>
      </c>
      <c r="F71" s="5" t="s">
        <v>96</v>
      </c>
      <c r="G71" s="9" t="s">
        <v>5676</v>
      </c>
      <c r="H71" s="10" t="s">
        <v>184</v>
      </c>
      <c r="I71" s="5">
        <v>1</v>
      </c>
      <c r="J71" s="5" t="str">
        <f t="shared" si="6"/>
        <v>26F主楼开放办公区</v>
      </c>
      <c r="K71" s="5"/>
      <c r="L71" s="5" t="str">
        <f t="shared" si="7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5603</v>
      </c>
      <c r="D72" s="5" t="s">
        <v>5670</v>
      </c>
      <c r="E72" s="6" t="s">
        <v>23</v>
      </c>
      <c r="F72" s="5" t="s">
        <v>96</v>
      </c>
      <c r="G72" s="9" t="s">
        <v>5677</v>
      </c>
      <c r="H72" s="10" t="s">
        <v>186</v>
      </c>
      <c r="I72" s="5">
        <v>1</v>
      </c>
      <c r="J72" s="5" t="str">
        <f t="shared" si="6"/>
        <v>26F主楼开放办公区</v>
      </c>
      <c r="K72" s="5"/>
      <c r="L72" s="5" t="str">
        <f t="shared" si="7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5603</v>
      </c>
      <c r="D73" s="5" t="s">
        <v>5670</v>
      </c>
      <c r="E73" s="6" t="s">
        <v>23</v>
      </c>
      <c r="F73" s="5" t="s">
        <v>96</v>
      </c>
      <c r="G73" s="9" t="s">
        <v>5678</v>
      </c>
      <c r="H73" s="10" t="s">
        <v>188</v>
      </c>
      <c r="I73" s="5">
        <v>1</v>
      </c>
      <c r="J73" s="5" t="str">
        <f t="shared" si="6"/>
        <v>26F主楼开放办公区</v>
      </c>
      <c r="K73" s="5"/>
      <c r="L73" s="5" t="str">
        <f t="shared" si="7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5603</v>
      </c>
      <c r="D74" s="5" t="s">
        <v>5670</v>
      </c>
      <c r="E74" s="6" t="s">
        <v>23</v>
      </c>
      <c r="F74" s="5" t="s">
        <v>96</v>
      </c>
      <c r="G74" s="9" t="s">
        <v>5679</v>
      </c>
      <c r="H74" s="10" t="s">
        <v>190</v>
      </c>
      <c r="I74" s="5">
        <v>1</v>
      </c>
      <c r="J74" s="5" t="str">
        <f t="shared" si="6"/>
        <v>26F主楼开放办公区</v>
      </c>
      <c r="K74" s="5"/>
      <c r="L74" s="5" t="str">
        <f t="shared" si="7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5603</v>
      </c>
      <c r="D75" s="5" t="s">
        <v>5670</v>
      </c>
      <c r="E75" s="6" t="s">
        <v>23</v>
      </c>
      <c r="F75" s="5" t="s">
        <v>96</v>
      </c>
      <c r="G75" s="9" t="s">
        <v>5680</v>
      </c>
      <c r="H75" s="10" t="s">
        <v>192</v>
      </c>
      <c r="I75" s="5">
        <v>1</v>
      </c>
      <c r="J75" s="5" t="str">
        <f t="shared" si="6"/>
        <v>26F主楼开放办公区</v>
      </c>
      <c r="K75" s="5"/>
      <c r="L75" s="5" t="str">
        <f t="shared" si="7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5603</v>
      </c>
      <c r="D76" s="5" t="s">
        <v>5670</v>
      </c>
      <c r="E76" s="6" t="s">
        <v>23</v>
      </c>
      <c r="F76" s="5" t="s">
        <v>96</v>
      </c>
      <c r="G76" s="9" t="s">
        <v>5681</v>
      </c>
      <c r="H76" s="10" t="s">
        <v>194</v>
      </c>
      <c r="I76" s="5">
        <v>1</v>
      </c>
      <c r="J76" s="5" t="str">
        <f t="shared" si="6"/>
        <v>26F主楼开放办公区</v>
      </c>
      <c r="K76" s="5"/>
      <c r="L76" s="5" t="str">
        <f t="shared" si="7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5603</v>
      </c>
      <c r="D77" s="5" t="s">
        <v>5670</v>
      </c>
      <c r="E77" s="6" t="s">
        <v>23</v>
      </c>
      <c r="F77" s="5" t="s">
        <v>96</v>
      </c>
      <c r="G77" s="9" t="s">
        <v>5682</v>
      </c>
      <c r="H77" s="10" t="s">
        <v>196</v>
      </c>
      <c r="I77" s="5">
        <v>1</v>
      </c>
      <c r="J77" s="5" t="str">
        <f t="shared" si="6"/>
        <v>26F主楼开放办公区</v>
      </c>
      <c r="K77" s="5"/>
      <c r="L77" s="5" t="str">
        <f t="shared" si="7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5603</v>
      </c>
      <c r="D78" s="5" t="s">
        <v>5622</v>
      </c>
      <c r="E78" s="6" t="s">
        <v>23</v>
      </c>
      <c r="F78" s="5" t="s">
        <v>96</v>
      </c>
      <c r="G78" s="9" t="s">
        <v>5683</v>
      </c>
      <c r="H78" s="10" t="s">
        <v>323</v>
      </c>
      <c r="I78" s="5">
        <v>1</v>
      </c>
      <c r="J78" s="5" t="str">
        <f t="shared" si="6"/>
        <v>26F主楼办公室</v>
      </c>
      <c r="K78" s="5"/>
      <c r="L78" s="5" t="str">
        <f t="shared" si="7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5603</v>
      </c>
      <c r="D79" s="5" t="s">
        <v>5622</v>
      </c>
      <c r="E79" s="6" t="s">
        <v>23</v>
      </c>
      <c r="F79" s="5" t="s">
        <v>96</v>
      </c>
      <c r="G79" s="9" t="s">
        <v>5684</v>
      </c>
      <c r="H79" s="10" t="s">
        <v>325</v>
      </c>
      <c r="I79" s="5">
        <v>1</v>
      </c>
      <c r="J79" s="5" t="str">
        <f t="shared" si="6"/>
        <v>26F主楼办公室</v>
      </c>
      <c r="K79" s="5"/>
      <c r="L79" s="5" t="str">
        <f t="shared" si="7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5603</v>
      </c>
      <c r="D80" s="5" t="s">
        <v>5622</v>
      </c>
      <c r="E80" s="6" t="s">
        <v>23</v>
      </c>
      <c r="F80" s="5" t="s">
        <v>96</v>
      </c>
      <c r="G80" s="9" t="s">
        <v>5685</v>
      </c>
      <c r="H80" s="10" t="s">
        <v>198</v>
      </c>
      <c r="I80" s="5">
        <v>1</v>
      </c>
      <c r="J80" s="5" t="str">
        <f t="shared" si="6"/>
        <v>26F主楼办公室</v>
      </c>
      <c r="K80" s="5"/>
      <c r="L80" s="5" t="str">
        <f t="shared" si="7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5603</v>
      </c>
      <c r="D81" s="5" t="s">
        <v>5622</v>
      </c>
      <c r="E81" s="6" t="s">
        <v>23</v>
      </c>
      <c r="F81" s="5" t="s">
        <v>96</v>
      </c>
      <c r="G81" s="9" t="s">
        <v>5686</v>
      </c>
      <c r="H81" s="10" t="s">
        <v>200</v>
      </c>
      <c r="I81" s="5">
        <v>1</v>
      </c>
      <c r="J81" s="5" t="str">
        <f t="shared" si="6"/>
        <v>26F主楼办公室</v>
      </c>
      <c r="K81" s="5"/>
      <c r="L81" s="5" t="str">
        <f t="shared" si="7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5603</v>
      </c>
      <c r="D82" s="5" t="s">
        <v>5622</v>
      </c>
      <c r="E82" s="6" t="s">
        <v>23</v>
      </c>
      <c r="F82" s="5" t="s">
        <v>96</v>
      </c>
      <c r="G82" s="9" t="s">
        <v>5687</v>
      </c>
      <c r="H82" s="10" t="s">
        <v>202</v>
      </c>
      <c r="I82" s="5">
        <v>1</v>
      </c>
      <c r="J82" s="5" t="str">
        <f t="shared" si="6"/>
        <v>26F主楼办公室</v>
      </c>
      <c r="K82" s="5"/>
      <c r="L82" s="5" t="str">
        <f t="shared" si="7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5603</v>
      </c>
      <c r="D83" s="5" t="s">
        <v>5622</v>
      </c>
      <c r="E83" s="6" t="s">
        <v>23</v>
      </c>
      <c r="F83" s="5" t="s">
        <v>96</v>
      </c>
      <c r="G83" s="9" t="s">
        <v>5688</v>
      </c>
      <c r="H83" s="10" t="s">
        <v>204</v>
      </c>
      <c r="I83" s="5">
        <v>1</v>
      </c>
      <c r="J83" s="5" t="str">
        <f t="shared" si="6"/>
        <v>26F主楼办公室</v>
      </c>
      <c r="K83" s="5"/>
      <c r="L83" s="5" t="str">
        <f t="shared" si="7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5603</v>
      </c>
      <c r="D84" s="5" t="s">
        <v>5622</v>
      </c>
      <c r="E84" s="6" t="s">
        <v>23</v>
      </c>
      <c r="F84" s="5" t="s">
        <v>96</v>
      </c>
      <c r="G84" s="9" t="s">
        <v>5689</v>
      </c>
      <c r="H84" s="10" t="s">
        <v>331</v>
      </c>
      <c r="I84" s="5">
        <v>1</v>
      </c>
      <c r="J84" s="5" t="str">
        <f t="shared" si="6"/>
        <v>26F主楼办公室</v>
      </c>
      <c r="K84" s="5"/>
      <c r="L84" s="5" t="str">
        <f t="shared" si="7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5603</v>
      </c>
      <c r="D85" s="5" t="s">
        <v>5622</v>
      </c>
      <c r="E85" s="6" t="s">
        <v>23</v>
      </c>
      <c r="F85" s="5" t="s">
        <v>96</v>
      </c>
      <c r="G85" s="9" t="s">
        <v>5690</v>
      </c>
      <c r="H85" s="10" t="s">
        <v>333</v>
      </c>
      <c r="I85" s="5">
        <v>1</v>
      </c>
      <c r="J85" s="5" t="str">
        <f t="shared" si="6"/>
        <v>26F主楼办公室</v>
      </c>
      <c r="K85" s="5"/>
      <c r="L85" s="5" t="str">
        <f t="shared" si="7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5603</v>
      </c>
      <c r="D86" s="5" t="s">
        <v>5622</v>
      </c>
      <c r="E86" s="6" t="s">
        <v>23</v>
      </c>
      <c r="F86" s="5" t="s">
        <v>96</v>
      </c>
      <c r="G86" s="9" t="s">
        <v>5691</v>
      </c>
      <c r="H86" s="10" t="s">
        <v>335</v>
      </c>
      <c r="I86" s="5">
        <v>1</v>
      </c>
      <c r="J86" s="5" t="str">
        <f t="shared" si="6"/>
        <v>26F主楼办公室</v>
      </c>
      <c r="K86" s="5"/>
      <c r="L86" s="5" t="str">
        <f t="shared" si="7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5603</v>
      </c>
      <c r="D87" s="5" t="s">
        <v>5622</v>
      </c>
      <c r="E87" s="6" t="s">
        <v>23</v>
      </c>
      <c r="F87" s="5" t="s">
        <v>96</v>
      </c>
      <c r="G87" s="9" t="s">
        <v>5692</v>
      </c>
      <c r="H87" s="10" t="s">
        <v>337</v>
      </c>
      <c r="I87" s="5">
        <v>1</v>
      </c>
      <c r="J87" s="5" t="str">
        <f t="shared" si="6"/>
        <v>26F主楼办公室</v>
      </c>
      <c r="K87" s="5"/>
      <c r="L87" s="5" t="str">
        <f t="shared" si="7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5603</v>
      </c>
      <c r="D88" s="5" t="s">
        <v>5622</v>
      </c>
      <c r="E88" s="6" t="s">
        <v>23</v>
      </c>
      <c r="F88" s="5" t="s">
        <v>96</v>
      </c>
      <c r="G88" s="9" t="s">
        <v>5693</v>
      </c>
      <c r="H88" s="10" t="s">
        <v>339</v>
      </c>
      <c r="I88" s="5">
        <v>1</v>
      </c>
      <c r="J88" s="5" t="str">
        <f t="shared" si="6"/>
        <v>26F主楼办公室</v>
      </c>
      <c r="K88" s="5"/>
      <c r="L88" s="5" t="str">
        <f t="shared" si="7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5603</v>
      </c>
      <c r="D89" s="5" t="s">
        <v>5670</v>
      </c>
      <c r="E89" s="6" t="s">
        <v>23</v>
      </c>
      <c r="F89" s="5" t="s">
        <v>96</v>
      </c>
      <c r="G89" s="9" t="s">
        <v>5694</v>
      </c>
      <c r="H89" s="10" t="s">
        <v>341</v>
      </c>
      <c r="I89" s="5">
        <v>1</v>
      </c>
      <c r="J89" s="5" t="str">
        <f t="shared" si="6"/>
        <v>26F主楼开放办公区</v>
      </c>
      <c r="K89" s="5"/>
      <c r="L89" s="5" t="str">
        <f t="shared" si="7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5603</v>
      </c>
      <c r="D90" s="5" t="s">
        <v>5670</v>
      </c>
      <c r="E90" s="6" t="s">
        <v>23</v>
      </c>
      <c r="F90" s="5" t="s">
        <v>96</v>
      </c>
      <c r="G90" s="9" t="s">
        <v>5695</v>
      </c>
      <c r="H90" s="10" t="s">
        <v>343</v>
      </c>
      <c r="I90" s="5">
        <v>1</v>
      </c>
      <c r="J90" s="5" t="str">
        <f t="shared" si="6"/>
        <v>26F主楼开放办公区</v>
      </c>
      <c r="K90" s="5"/>
      <c r="L90" s="5" t="str">
        <f t="shared" si="7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5603</v>
      </c>
      <c r="D91" s="5" t="s">
        <v>5670</v>
      </c>
      <c r="E91" s="6" t="s">
        <v>23</v>
      </c>
      <c r="F91" s="5" t="s">
        <v>96</v>
      </c>
      <c r="G91" s="9" t="s">
        <v>5696</v>
      </c>
      <c r="H91" s="10" t="s">
        <v>345</v>
      </c>
      <c r="I91" s="5">
        <v>1</v>
      </c>
      <c r="J91" s="5" t="str">
        <f t="shared" si="6"/>
        <v>26F主楼开放办公区</v>
      </c>
      <c r="K91" s="5"/>
      <c r="L91" s="5" t="str">
        <f t="shared" si="7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5603</v>
      </c>
      <c r="D92" s="5" t="s">
        <v>5670</v>
      </c>
      <c r="E92" s="6" t="s">
        <v>23</v>
      </c>
      <c r="F92" s="5" t="s">
        <v>96</v>
      </c>
      <c r="G92" s="9" t="s">
        <v>5697</v>
      </c>
      <c r="H92" s="10" t="s">
        <v>347</v>
      </c>
      <c r="I92" s="5">
        <v>1</v>
      </c>
      <c r="J92" s="5" t="str">
        <f t="shared" si="6"/>
        <v>26F主楼开放办公区</v>
      </c>
      <c r="K92" s="5"/>
      <c r="L92" s="5" t="str">
        <f t="shared" si="7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5603</v>
      </c>
      <c r="D93" s="5" t="s">
        <v>5670</v>
      </c>
      <c r="E93" s="6" t="s">
        <v>23</v>
      </c>
      <c r="F93" s="5" t="s">
        <v>96</v>
      </c>
      <c r="G93" s="9" t="s">
        <v>5698</v>
      </c>
      <c r="H93" s="10" t="s">
        <v>349</v>
      </c>
      <c r="I93" s="5">
        <v>1</v>
      </c>
      <c r="J93" s="5" t="str">
        <f t="shared" si="6"/>
        <v>26F主楼开放办公区</v>
      </c>
      <c r="K93" s="5"/>
      <c r="L93" s="5" t="str">
        <f t="shared" si="7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5603</v>
      </c>
      <c r="D94" s="5" t="s">
        <v>5670</v>
      </c>
      <c r="E94" s="6" t="s">
        <v>23</v>
      </c>
      <c r="F94" s="5" t="s">
        <v>96</v>
      </c>
      <c r="G94" s="9" t="s">
        <v>5699</v>
      </c>
      <c r="H94" s="10" t="s">
        <v>351</v>
      </c>
      <c r="I94" s="5">
        <v>1</v>
      </c>
      <c r="J94" s="5" t="str">
        <f t="shared" si="6"/>
        <v>26F主楼开放办公区</v>
      </c>
      <c r="K94" s="5"/>
      <c r="L94" s="5" t="str">
        <f t="shared" si="7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5603</v>
      </c>
      <c r="D95" s="5" t="s">
        <v>5670</v>
      </c>
      <c r="E95" s="6" t="s">
        <v>23</v>
      </c>
      <c r="F95" s="5" t="s">
        <v>96</v>
      </c>
      <c r="G95" s="9" t="s">
        <v>5700</v>
      </c>
      <c r="H95" s="10" t="s">
        <v>353</v>
      </c>
      <c r="I95" s="5">
        <v>1</v>
      </c>
      <c r="J95" s="5" t="str">
        <f t="shared" si="6"/>
        <v>26F主楼开放办公区</v>
      </c>
      <c r="K95" s="5"/>
      <c r="L95" s="5" t="str">
        <f t="shared" si="7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5603</v>
      </c>
      <c r="D96" s="5" t="s">
        <v>5670</v>
      </c>
      <c r="E96" s="6" t="s">
        <v>23</v>
      </c>
      <c r="F96" s="5" t="s">
        <v>96</v>
      </c>
      <c r="G96" s="9" t="s">
        <v>5701</v>
      </c>
      <c r="H96" s="10" t="s">
        <v>355</v>
      </c>
      <c r="I96" s="5">
        <v>1</v>
      </c>
      <c r="J96" s="5" t="str">
        <f t="shared" si="6"/>
        <v>26F主楼开放办公区</v>
      </c>
      <c r="K96" s="5"/>
      <c r="L96" s="5" t="str">
        <f t="shared" si="7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5603</v>
      </c>
      <c r="D97" s="5" t="s">
        <v>5670</v>
      </c>
      <c r="E97" s="6" t="s">
        <v>23</v>
      </c>
      <c r="F97" s="5" t="s">
        <v>96</v>
      </c>
      <c r="G97" s="9" t="s">
        <v>5702</v>
      </c>
      <c r="H97" s="10" t="s">
        <v>357</v>
      </c>
      <c r="I97" s="5">
        <v>1</v>
      </c>
      <c r="J97" s="5" t="str">
        <f t="shared" si="6"/>
        <v>26F主楼开放办公区</v>
      </c>
      <c r="K97" s="5"/>
      <c r="L97" s="5" t="str">
        <f t="shared" si="7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5603</v>
      </c>
      <c r="D98" s="5" t="s">
        <v>5670</v>
      </c>
      <c r="E98" s="6" t="s">
        <v>23</v>
      </c>
      <c r="F98" s="5" t="s">
        <v>96</v>
      </c>
      <c r="G98" s="9" t="s">
        <v>5703</v>
      </c>
      <c r="H98" s="10" t="s">
        <v>359</v>
      </c>
      <c r="I98" s="5">
        <v>1</v>
      </c>
      <c r="J98" s="5" t="str">
        <f t="shared" si="6"/>
        <v>26F主楼开放办公区</v>
      </c>
      <c r="K98" s="5"/>
      <c r="L98" s="5" t="str">
        <f t="shared" si="7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5603</v>
      </c>
      <c r="D99" s="5" t="s">
        <v>5670</v>
      </c>
      <c r="E99" s="6" t="s">
        <v>23</v>
      </c>
      <c r="F99" s="5" t="s">
        <v>96</v>
      </c>
      <c r="G99" s="9" t="s">
        <v>5704</v>
      </c>
      <c r="H99" s="10" t="s">
        <v>361</v>
      </c>
      <c r="I99" s="5">
        <v>1</v>
      </c>
      <c r="J99" s="5" t="str">
        <f t="shared" si="6"/>
        <v>26F主楼开放办公区</v>
      </c>
      <c r="K99" s="5"/>
      <c r="L99" s="5" t="str">
        <f t="shared" si="7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5603</v>
      </c>
      <c r="D100" s="5" t="s">
        <v>5670</v>
      </c>
      <c r="E100" s="6" t="s">
        <v>23</v>
      </c>
      <c r="F100" s="5" t="s">
        <v>96</v>
      </c>
      <c r="G100" s="9" t="s">
        <v>5705</v>
      </c>
      <c r="H100" s="10" t="s">
        <v>363</v>
      </c>
      <c r="I100" s="5">
        <v>1</v>
      </c>
      <c r="J100" s="5" t="str">
        <f t="shared" si="6"/>
        <v>26F主楼开放办公区</v>
      </c>
      <c r="K100" s="5"/>
      <c r="L100" s="5" t="str">
        <f t="shared" si="7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5603</v>
      </c>
      <c r="D101" s="5" t="s">
        <v>5622</v>
      </c>
      <c r="E101" s="6" t="s">
        <v>23</v>
      </c>
      <c r="F101" s="5" t="s">
        <v>96</v>
      </c>
      <c r="G101" s="9" t="s">
        <v>5706</v>
      </c>
      <c r="H101" s="10" t="s">
        <v>365</v>
      </c>
      <c r="I101" s="5">
        <v>1</v>
      </c>
      <c r="J101" s="5" t="str">
        <f t="shared" si="6"/>
        <v>26F主楼办公室</v>
      </c>
      <c r="K101" s="5"/>
      <c r="L101" s="5" t="str">
        <f t="shared" si="7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5603</v>
      </c>
      <c r="D102" s="5" t="s">
        <v>5622</v>
      </c>
      <c r="E102" s="6" t="s">
        <v>23</v>
      </c>
      <c r="F102" s="5" t="s">
        <v>96</v>
      </c>
      <c r="G102" s="9" t="s">
        <v>5707</v>
      </c>
      <c r="H102" s="10" t="s">
        <v>367</v>
      </c>
      <c r="I102" s="5">
        <v>1</v>
      </c>
      <c r="J102" s="5" t="str">
        <f t="shared" si="6"/>
        <v>26F主楼办公室</v>
      </c>
      <c r="K102" s="5"/>
      <c r="L102" s="5" t="str">
        <f t="shared" si="7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5603</v>
      </c>
      <c r="D103" s="5" t="s">
        <v>5622</v>
      </c>
      <c r="E103" s="6" t="s">
        <v>23</v>
      </c>
      <c r="F103" s="5" t="s">
        <v>96</v>
      </c>
      <c r="G103" s="9" t="s">
        <v>5708</v>
      </c>
      <c r="H103" s="10" t="s">
        <v>369</v>
      </c>
      <c r="I103" s="5">
        <v>1</v>
      </c>
      <c r="J103" s="5" t="str">
        <f t="shared" si="6"/>
        <v>26F主楼办公室</v>
      </c>
      <c r="K103" s="5"/>
      <c r="L103" s="5" t="str">
        <f t="shared" si="7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5603</v>
      </c>
      <c r="D104" s="5" t="s">
        <v>5622</v>
      </c>
      <c r="E104" s="6" t="s">
        <v>23</v>
      </c>
      <c r="F104" s="5" t="s">
        <v>96</v>
      </c>
      <c r="G104" s="9" t="s">
        <v>5709</v>
      </c>
      <c r="H104" s="10" t="s">
        <v>371</v>
      </c>
      <c r="I104" s="5">
        <v>1</v>
      </c>
      <c r="J104" s="5" t="str">
        <f t="shared" si="6"/>
        <v>26F主楼办公室</v>
      </c>
      <c r="K104" s="5"/>
      <c r="L104" s="5" t="str">
        <f t="shared" si="7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5603</v>
      </c>
      <c r="D105" s="5" t="s">
        <v>5622</v>
      </c>
      <c r="E105" s="6" t="s">
        <v>23</v>
      </c>
      <c r="F105" s="5" t="s">
        <v>96</v>
      </c>
      <c r="G105" s="9" t="s">
        <v>5710</v>
      </c>
      <c r="H105" s="10" t="s">
        <v>373</v>
      </c>
      <c r="I105" s="5">
        <v>1</v>
      </c>
      <c r="J105" s="5" t="str">
        <f t="shared" si="6"/>
        <v>26F主楼办公室</v>
      </c>
      <c r="K105" s="5"/>
      <c r="L105" s="5" t="str">
        <f t="shared" si="7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5603</v>
      </c>
      <c r="D106" s="5" t="s">
        <v>5622</v>
      </c>
      <c r="E106" s="6" t="s">
        <v>23</v>
      </c>
      <c r="F106" s="5" t="s">
        <v>96</v>
      </c>
      <c r="G106" s="9" t="s">
        <v>5711</v>
      </c>
      <c r="H106" s="10" t="s">
        <v>375</v>
      </c>
      <c r="I106" s="5">
        <v>1</v>
      </c>
      <c r="J106" s="5" t="str">
        <f t="shared" si="6"/>
        <v>26F主楼办公室</v>
      </c>
      <c r="K106" s="5"/>
      <c r="L106" s="5" t="str">
        <f t="shared" si="7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5603</v>
      </c>
      <c r="D107" s="5" t="s">
        <v>5622</v>
      </c>
      <c r="E107" s="6" t="s">
        <v>23</v>
      </c>
      <c r="F107" s="5" t="s">
        <v>96</v>
      </c>
      <c r="G107" s="9" t="s">
        <v>5712</v>
      </c>
      <c r="H107" s="10" t="s">
        <v>377</v>
      </c>
      <c r="I107" s="5">
        <v>1</v>
      </c>
      <c r="J107" s="5" t="str">
        <f t="shared" si="6"/>
        <v>26F主楼办公室</v>
      </c>
      <c r="K107" s="5"/>
      <c r="L107" s="5" t="str">
        <f t="shared" si="7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5603</v>
      </c>
      <c r="D108" s="5" t="s">
        <v>5622</v>
      </c>
      <c r="E108" s="6" t="s">
        <v>23</v>
      </c>
      <c r="F108" s="5" t="s">
        <v>96</v>
      </c>
      <c r="G108" s="9" t="s">
        <v>5713</v>
      </c>
      <c r="H108" s="10" t="s">
        <v>379</v>
      </c>
      <c r="I108" s="5">
        <v>1</v>
      </c>
      <c r="J108" s="5" t="str">
        <f t="shared" si="6"/>
        <v>26F主楼办公室</v>
      </c>
      <c r="K108" s="5"/>
      <c r="L108" s="5" t="str">
        <f t="shared" si="7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5603</v>
      </c>
      <c r="D109" s="5" t="s">
        <v>5622</v>
      </c>
      <c r="E109" s="6" t="s">
        <v>23</v>
      </c>
      <c r="F109" s="5" t="s">
        <v>96</v>
      </c>
      <c r="G109" s="9" t="s">
        <v>5714</v>
      </c>
      <c r="H109" s="10" t="s">
        <v>381</v>
      </c>
      <c r="I109" s="5">
        <v>1</v>
      </c>
      <c r="J109" s="5" t="str">
        <f t="shared" si="6"/>
        <v>26F主楼办公室</v>
      </c>
      <c r="K109" s="5"/>
      <c r="L109" s="5" t="str">
        <f t="shared" si="7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5603</v>
      </c>
      <c r="D110" s="5" t="s">
        <v>5670</v>
      </c>
      <c r="E110" s="6" t="s">
        <v>23</v>
      </c>
      <c r="F110" s="5" t="s">
        <v>96</v>
      </c>
      <c r="G110" s="9" t="s">
        <v>5715</v>
      </c>
      <c r="H110" s="10" t="s">
        <v>900</v>
      </c>
      <c r="I110" s="5">
        <v>1</v>
      </c>
      <c r="J110" s="5" t="str">
        <f t="shared" si="6"/>
        <v>26F主楼开放办公区</v>
      </c>
      <c r="K110" s="5"/>
      <c r="L110" s="5" t="str">
        <f t="shared" si="7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5603</v>
      </c>
      <c r="D111" s="5" t="s">
        <v>5670</v>
      </c>
      <c r="E111" s="6" t="s">
        <v>23</v>
      </c>
      <c r="F111" s="5" t="s">
        <v>96</v>
      </c>
      <c r="G111" s="9" t="s">
        <v>5716</v>
      </c>
      <c r="H111" s="10" t="s">
        <v>902</v>
      </c>
      <c r="I111" s="5">
        <v>1</v>
      </c>
      <c r="J111" s="5" t="str">
        <f t="shared" si="6"/>
        <v>26F主楼开放办公区</v>
      </c>
      <c r="K111" s="5"/>
      <c r="L111" s="5" t="str">
        <f t="shared" si="7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5603</v>
      </c>
      <c r="D112" s="5" t="s">
        <v>5670</v>
      </c>
      <c r="E112" s="6" t="s">
        <v>23</v>
      </c>
      <c r="F112" s="5" t="s">
        <v>96</v>
      </c>
      <c r="G112" s="9" t="s">
        <v>5717</v>
      </c>
      <c r="H112" s="10" t="s">
        <v>904</v>
      </c>
      <c r="I112" s="5">
        <v>1</v>
      </c>
      <c r="J112" s="5" t="str">
        <f t="shared" si="6"/>
        <v>26F主楼开放办公区</v>
      </c>
      <c r="K112" s="5"/>
      <c r="L112" s="5" t="str">
        <f t="shared" si="7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5603</v>
      </c>
      <c r="D113" s="5" t="s">
        <v>5670</v>
      </c>
      <c r="E113" s="6" t="s">
        <v>23</v>
      </c>
      <c r="F113" s="5" t="s">
        <v>96</v>
      </c>
      <c r="G113" s="9" t="s">
        <v>5718</v>
      </c>
      <c r="H113" s="10" t="s">
        <v>906</v>
      </c>
      <c r="I113" s="5">
        <v>1</v>
      </c>
      <c r="J113" s="5" t="str">
        <f t="shared" si="6"/>
        <v>26F主楼开放办公区</v>
      </c>
      <c r="K113" s="5"/>
      <c r="L113" s="5" t="str">
        <f t="shared" si="7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5603</v>
      </c>
      <c r="D114" s="5" t="s">
        <v>5670</v>
      </c>
      <c r="E114" s="6" t="s">
        <v>23</v>
      </c>
      <c r="F114" s="5" t="s">
        <v>96</v>
      </c>
      <c r="G114" s="9" t="s">
        <v>5719</v>
      </c>
      <c r="H114" s="10" t="s">
        <v>908</v>
      </c>
      <c r="I114" s="5">
        <v>1</v>
      </c>
      <c r="J114" s="5" t="str">
        <f t="shared" si="6"/>
        <v>26F主楼开放办公区</v>
      </c>
      <c r="K114" s="5"/>
      <c r="L114" s="5" t="str">
        <f t="shared" si="7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5603</v>
      </c>
      <c r="D115" s="5" t="s">
        <v>5670</v>
      </c>
      <c r="E115" s="6" t="s">
        <v>23</v>
      </c>
      <c r="F115" s="5" t="s">
        <v>96</v>
      </c>
      <c r="G115" s="9" t="s">
        <v>5720</v>
      </c>
      <c r="H115" s="10" t="s">
        <v>910</v>
      </c>
      <c r="I115" s="5">
        <v>1</v>
      </c>
      <c r="J115" s="5" t="str">
        <f t="shared" si="6"/>
        <v>26F主楼开放办公区</v>
      </c>
      <c r="K115" s="5"/>
      <c r="L115" s="5" t="str">
        <f t="shared" si="7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5603</v>
      </c>
      <c r="D116" s="5" t="s">
        <v>5670</v>
      </c>
      <c r="E116" s="6" t="s">
        <v>23</v>
      </c>
      <c r="F116" s="5" t="s">
        <v>96</v>
      </c>
      <c r="G116" s="9" t="s">
        <v>5721</v>
      </c>
      <c r="H116" s="10" t="s">
        <v>912</v>
      </c>
      <c r="I116" s="5">
        <v>1</v>
      </c>
      <c r="J116" s="5" t="str">
        <f t="shared" si="6"/>
        <v>26F主楼开放办公区</v>
      </c>
      <c r="K116" s="5"/>
      <c r="L116" s="5" t="str">
        <f t="shared" si="7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5603</v>
      </c>
      <c r="D117" s="5" t="s">
        <v>5670</v>
      </c>
      <c r="E117" s="6" t="s">
        <v>23</v>
      </c>
      <c r="F117" s="5" t="s">
        <v>96</v>
      </c>
      <c r="G117" s="9" t="s">
        <v>5722</v>
      </c>
      <c r="H117" s="10" t="s">
        <v>914</v>
      </c>
      <c r="I117" s="5">
        <v>1</v>
      </c>
      <c r="J117" s="5" t="str">
        <f t="shared" si="6"/>
        <v>26F主楼开放办公区</v>
      </c>
      <c r="K117" s="5"/>
      <c r="L117" s="5" t="str">
        <f t="shared" si="7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5603</v>
      </c>
      <c r="D118" s="5" t="s">
        <v>5670</v>
      </c>
      <c r="E118" s="6" t="s">
        <v>23</v>
      </c>
      <c r="F118" s="5" t="s">
        <v>96</v>
      </c>
      <c r="G118" s="9" t="s">
        <v>5723</v>
      </c>
      <c r="H118" s="10" t="s">
        <v>916</v>
      </c>
      <c r="I118" s="5">
        <v>1</v>
      </c>
      <c r="J118" s="5" t="str">
        <f t="shared" si="6"/>
        <v>26F主楼开放办公区</v>
      </c>
      <c r="K118" s="5"/>
      <c r="L118" s="5" t="str">
        <f t="shared" si="7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5603</v>
      </c>
      <c r="D119" s="5" t="s">
        <v>5670</v>
      </c>
      <c r="E119" s="6" t="s">
        <v>23</v>
      </c>
      <c r="F119" s="5" t="s">
        <v>96</v>
      </c>
      <c r="G119" s="9" t="s">
        <v>5724</v>
      </c>
      <c r="H119" s="10" t="s">
        <v>918</v>
      </c>
      <c r="I119" s="5">
        <v>1</v>
      </c>
      <c r="J119" s="5" t="str">
        <f t="shared" si="6"/>
        <v>26F主楼开放办公区</v>
      </c>
      <c r="K119" s="5"/>
      <c r="L119" s="5" t="str">
        <f t="shared" si="7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5603</v>
      </c>
      <c r="D120" s="5" t="s">
        <v>5670</v>
      </c>
      <c r="E120" s="6" t="s">
        <v>23</v>
      </c>
      <c r="F120" s="5" t="s">
        <v>96</v>
      </c>
      <c r="G120" s="9" t="s">
        <v>5725</v>
      </c>
      <c r="H120" s="10" t="s">
        <v>920</v>
      </c>
      <c r="I120" s="5">
        <v>1</v>
      </c>
      <c r="J120" s="5" t="str">
        <f t="shared" si="6"/>
        <v>26F主楼开放办公区</v>
      </c>
      <c r="K120" s="5"/>
      <c r="L120" s="5" t="str">
        <f t="shared" si="7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5603</v>
      </c>
      <c r="D121" s="5" t="s">
        <v>5670</v>
      </c>
      <c r="E121" s="6" t="s">
        <v>23</v>
      </c>
      <c r="F121" s="5" t="s">
        <v>96</v>
      </c>
      <c r="G121" s="9" t="s">
        <v>5726</v>
      </c>
      <c r="H121" s="10" t="s">
        <v>922</v>
      </c>
      <c r="I121" s="5">
        <v>1</v>
      </c>
      <c r="J121" s="5" t="str">
        <f t="shared" si="6"/>
        <v>26F主楼开放办公区</v>
      </c>
      <c r="K121" s="5"/>
      <c r="L121" s="5" t="str">
        <f t="shared" si="7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5603</v>
      </c>
      <c r="D122" s="5" t="s">
        <v>5622</v>
      </c>
      <c r="E122" s="6" t="s">
        <v>23</v>
      </c>
      <c r="F122" s="5" t="s">
        <v>96</v>
      </c>
      <c r="G122" s="9" t="s">
        <v>5727</v>
      </c>
      <c r="H122" s="10" t="s">
        <v>924</v>
      </c>
      <c r="I122" s="5">
        <v>1</v>
      </c>
      <c r="J122" s="5" t="str">
        <f t="shared" si="6"/>
        <v>26F主楼办公室</v>
      </c>
      <c r="K122" s="5"/>
      <c r="L122" s="5" t="str">
        <f t="shared" si="7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5603</v>
      </c>
      <c r="D123" s="5" t="s">
        <v>5622</v>
      </c>
      <c r="E123" s="6" t="s">
        <v>23</v>
      </c>
      <c r="F123" s="5" t="s">
        <v>96</v>
      </c>
      <c r="G123" s="9" t="s">
        <v>5728</v>
      </c>
      <c r="H123" s="10" t="s">
        <v>926</v>
      </c>
      <c r="I123" s="5">
        <v>1</v>
      </c>
      <c r="J123" s="5" t="str">
        <f t="shared" si="6"/>
        <v>26F主楼办公室</v>
      </c>
      <c r="K123" s="5"/>
      <c r="L123" s="5" t="str">
        <f t="shared" si="7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5603</v>
      </c>
      <c r="D124" s="5" t="s">
        <v>5622</v>
      </c>
      <c r="E124" s="6" t="s">
        <v>23</v>
      </c>
      <c r="F124" s="5" t="s">
        <v>96</v>
      </c>
      <c r="G124" s="9" t="s">
        <v>5729</v>
      </c>
      <c r="H124" s="10" t="s">
        <v>928</v>
      </c>
      <c r="I124" s="5">
        <v>1</v>
      </c>
      <c r="J124" s="5" t="str">
        <f t="shared" si="6"/>
        <v>26F主楼办公室</v>
      </c>
      <c r="K124" s="5"/>
      <c r="L124" s="5" t="str">
        <f t="shared" si="7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5603</v>
      </c>
      <c r="D125" s="5" t="s">
        <v>5622</v>
      </c>
      <c r="E125" s="6" t="s">
        <v>23</v>
      </c>
      <c r="F125" s="5" t="s">
        <v>96</v>
      </c>
      <c r="G125" s="9" t="s">
        <v>5730</v>
      </c>
      <c r="H125" s="10" t="s">
        <v>930</v>
      </c>
      <c r="I125" s="5">
        <v>1</v>
      </c>
      <c r="J125" s="5" t="str">
        <f t="shared" si="6"/>
        <v>26F主楼办公室</v>
      </c>
      <c r="K125" s="5"/>
      <c r="L125" s="5" t="str">
        <f t="shared" si="7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5603</v>
      </c>
      <c r="D126" s="5" t="s">
        <v>5622</v>
      </c>
      <c r="E126" s="6" t="s">
        <v>23</v>
      </c>
      <c r="F126" s="5" t="s">
        <v>96</v>
      </c>
      <c r="G126" s="9" t="s">
        <v>5731</v>
      </c>
      <c r="H126" s="10" t="s">
        <v>932</v>
      </c>
      <c r="I126" s="5">
        <v>1</v>
      </c>
      <c r="J126" s="5" t="str">
        <f t="shared" si="6"/>
        <v>26F主楼办公室</v>
      </c>
      <c r="K126" s="5"/>
      <c r="L126" s="5" t="str">
        <f t="shared" si="7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5603</v>
      </c>
      <c r="D127" s="5" t="s">
        <v>5622</v>
      </c>
      <c r="E127" s="6" t="s">
        <v>23</v>
      </c>
      <c r="F127" s="5" t="s">
        <v>96</v>
      </c>
      <c r="G127" s="9" t="s">
        <v>5732</v>
      </c>
      <c r="H127" s="10" t="s">
        <v>934</v>
      </c>
      <c r="I127" s="5">
        <v>1</v>
      </c>
      <c r="J127" s="5" t="str">
        <f t="shared" si="6"/>
        <v>26F主楼办公室</v>
      </c>
      <c r="K127" s="5"/>
      <c r="L127" s="5" t="str">
        <f t="shared" si="7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5603</v>
      </c>
      <c r="D128" s="5" t="s">
        <v>5622</v>
      </c>
      <c r="E128" s="6" t="s">
        <v>23</v>
      </c>
      <c r="F128" s="5" t="s">
        <v>96</v>
      </c>
      <c r="G128" s="9" t="s">
        <v>5733</v>
      </c>
      <c r="H128" s="10" t="s">
        <v>936</v>
      </c>
      <c r="I128" s="5">
        <v>1</v>
      </c>
      <c r="J128" s="5" t="str">
        <f t="shared" si="6"/>
        <v>26F主楼办公室</v>
      </c>
      <c r="K128" s="5"/>
      <c r="L128" s="5" t="str">
        <f t="shared" si="7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5603</v>
      </c>
      <c r="D129" s="5" t="s">
        <v>5622</v>
      </c>
      <c r="E129" s="6" t="s">
        <v>23</v>
      </c>
      <c r="F129" s="5" t="s">
        <v>96</v>
      </c>
      <c r="G129" s="9" t="s">
        <v>5734</v>
      </c>
      <c r="H129" s="10" t="s">
        <v>938</v>
      </c>
      <c r="I129" s="5">
        <v>1</v>
      </c>
      <c r="J129" s="5" t="str">
        <f t="shared" si="6"/>
        <v>26F主楼办公室</v>
      </c>
      <c r="K129" s="5"/>
      <c r="L129" s="5" t="str">
        <f t="shared" si="7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5603</v>
      </c>
      <c r="D130" s="5" t="s">
        <v>5622</v>
      </c>
      <c r="E130" s="6" t="s">
        <v>23</v>
      </c>
      <c r="F130" s="5" t="s">
        <v>96</v>
      </c>
      <c r="G130" s="9" t="s">
        <v>5735</v>
      </c>
      <c r="H130" s="10" t="s">
        <v>940</v>
      </c>
      <c r="I130" s="5">
        <v>1</v>
      </c>
      <c r="J130" s="5" t="str">
        <f t="shared" si="6"/>
        <v>26F主楼办公室</v>
      </c>
      <c r="K130" s="5"/>
      <c r="L130" s="5" t="str">
        <f t="shared" si="7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5603</v>
      </c>
      <c r="D131" s="5" t="s">
        <v>5622</v>
      </c>
      <c r="E131" s="6" t="s">
        <v>23</v>
      </c>
      <c r="F131" s="5" t="s">
        <v>96</v>
      </c>
      <c r="G131" s="9" t="s">
        <v>5736</v>
      </c>
      <c r="H131" s="10" t="s">
        <v>942</v>
      </c>
      <c r="I131" s="5">
        <v>1</v>
      </c>
      <c r="J131" s="5" t="str">
        <f t="shared" si="6"/>
        <v>26F主楼办公室</v>
      </c>
      <c r="K131" s="5"/>
      <c r="L131" s="5" t="str">
        <f t="shared" si="7"/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5603</v>
      </c>
      <c r="D132" s="5" t="s">
        <v>5622</v>
      </c>
      <c r="E132" s="6" t="s">
        <v>23</v>
      </c>
      <c r="F132" s="5" t="s">
        <v>96</v>
      </c>
      <c r="G132" s="9" t="s">
        <v>5737</v>
      </c>
      <c r="H132" s="10" t="s">
        <v>944</v>
      </c>
      <c r="I132" s="5">
        <v>1</v>
      </c>
      <c r="J132" s="5" t="str">
        <f t="shared" si="6"/>
        <v>26F主楼办公室</v>
      </c>
      <c r="K132" s="5"/>
      <c r="L132" s="5" t="str">
        <f t="shared" si="7"/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5603</v>
      </c>
      <c r="D133" s="5" t="s">
        <v>5622</v>
      </c>
      <c r="E133" s="6" t="s">
        <v>23</v>
      </c>
      <c r="F133" s="5" t="s">
        <v>96</v>
      </c>
      <c r="G133" s="9" t="s">
        <v>5738</v>
      </c>
      <c r="H133" s="10" t="s">
        <v>946</v>
      </c>
      <c r="I133" s="5">
        <v>1</v>
      </c>
      <c r="J133" s="5" t="str">
        <f t="shared" ref="J133:J158" si="8">D133</f>
        <v>26F主楼办公室</v>
      </c>
      <c r="K133" s="5"/>
      <c r="L133" s="5" t="str">
        <f t="shared" ref="L133:L158" si="9">F133</f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5603</v>
      </c>
      <c r="D134" s="5" t="s">
        <v>5670</v>
      </c>
      <c r="E134" s="6" t="s">
        <v>23</v>
      </c>
      <c r="F134" s="5" t="s">
        <v>96</v>
      </c>
      <c r="G134" s="9" t="s">
        <v>5739</v>
      </c>
      <c r="H134" s="10" t="s">
        <v>948</v>
      </c>
      <c r="I134" s="5">
        <v>1</v>
      </c>
      <c r="J134" s="5" t="str">
        <f t="shared" si="8"/>
        <v>26F主楼开放办公区</v>
      </c>
      <c r="K134" s="5"/>
      <c r="L134" s="5" t="str">
        <f t="shared" si="9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5603</v>
      </c>
      <c r="D135" s="5" t="s">
        <v>5670</v>
      </c>
      <c r="E135" s="6" t="s">
        <v>23</v>
      </c>
      <c r="F135" s="5" t="s">
        <v>96</v>
      </c>
      <c r="G135" s="9" t="s">
        <v>5740</v>
      </c>
      <c r="H135" s="10" t="s">
        <v>950</v>
      </c>
      <c r="I135" s="5">
        <v>1</v>
      </c>
      <c r="J135" s="5" t="str">
        <f t="shared" si="8"/>
        <v>26F主楼开放办公区</v>
      </c>
      <c r="K135" s="5"/>
      <c r="L135" s="5" t="str">
        <f t="shared" si="9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5603</v>
      </c>
      <c r="D136" s="5" t="s">
        <v>5670</v>
      </c>
      <c r="E136" s="6" t="s">
        <v>23</v>
      </c>
      <c r="F136" s="5" t="s">
        <v>96</v>
      </c>
      <c r="G136" s="9" t="s">
        <v>5741</v>
      </c>
      <c r="H136" s="10" t="s">
        <v>952</v>
      </c>
      <c r="I136" s="5">
        <v>1</v>
      </c>
      <c r="J136" s="5" t="str">
        <f t="shared" si="8"/>
        <v>26F主楼开放办公区</v>
      </c>
      <c r="K136" s="5"/>
      <c r="L136" s="5" t="str">
        <f t="shared" si="9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5603</v>
      </c>
      <c r="D137" s="5" t="s">
        <v>5670</v>
      </c>
      <c r="E137" s="6" t="s">
        <v>23</v>
      </c>
      <c r="F137" s="5" t="s">
        <v>96</v>
      </c>
      <c r="G137" s="9" t="s">
        <v>5742</v>
      </c>
      <c r="H137" s="10" t="s">
        <v>954</v>
      </c>
      <c r="I137" s="5">
        <v>1</v>
      </c>
      <c r="J137" s="5" t="str">
        <f t="shared" si="8"/>
        <v>26F主楼开放办公区</v>
      </c>
      <c r="K137" s="5"/>
      <c r="L137" s="5" t="str">
        <f t="shared" si="9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5603</v>
      </c>
      <c r="D138" s="5" t="s">
        <v>5670</v>
      </c>
      <c r="E138" s="6" t="s">
        <v>23</v>
      </c>
      <c r="F138" s="5" t="s">
        <v>96</v>
      </c>
      <c r="G138" s="9" t="s">
        <v>5743</v>
      </c>
      <c r="H138" s="10" t="s">
        <v>956</v>
      </c>
      <c r="I138" s="5">
        <v>1</v>
      </c>
      <c r="J138" s="5" t="str">
        <f t="shared" si="8"/>
        <v>26F主楼开放办公区</v>
      </c>
      <c r="K138" s="5"/>
      <c r="L138" s="5" t="str">
        <f t="shared" si="9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5603</v>
      </c>
      <c r="D139" s="5" t="s">
        <v>5670</v>
      </c>
      <c r="E139" s="6" t="s">
        <v>23</v>
      </c>
      <c r="F139" s="5" t="s">
        <v>96</v>
      </c>
      <c r="G139" s="9" t="s">
        <v>5744</v>
      </c>
      <c r="H139" s="10" t="s">
        <v>958</v>
      </c>
      <c r="I139" s="5">
        <v>1</v>
      </c>
      <c r="J139" s="5" t="str">
        <f t="shared" si="8"/>
        <v>26F主楼开放办公区</v>
      </c>
      <c r="K139" s="5"/>
      <c r="L139" s="5" t="str">
        <f t="shared" si="9"/>
        <v>双口面板（网络插座）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5603</v>
      </c>
      <c r="D140" s="5" t="s">
        <v>5670</v>
      </c>
      <c r="E140" s="6" t="s">
        <v>23</v>
      </c>
      <c r="F140" s="5" t="s">
        <v>96</v>
      </c>
      <c r="G140" s="9" t="s">
        <v>5745</v>
      </c>
      <c r="H140" s="10" t="s">
        <v>960</v>
      </c>
      <c r="I140" s="5">
        <v>1</v>
      </c>
      <c r="J140" s="5" t="str">
        <f t="shared" si="8"/>
        <v>26F主楼开放办公区</v>
      </c>
      <c r="K140" s="5"/>
      <c r="L140" s="5" t="str">
        <f t="shared" si="9"/>
        <v>双口面板（网络插座）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5603</v>
      </c>
      <c r="D141" s="5" t="s">
        <v>5670</v>
      </c>
      <c r="E141" s="6" t="s">
        <v>23</v>
      </c>
      <c r="F141" s="5" t="s">
        <v>96</v>
      </c>
      <c r="G141" s="9" t="s">
        <v>5746</v>
      </c>
      <c r="H141" s="10" t="s">
        <v>962</v>
      </c>
      <c r="I141" s="5">
        <v>1</v>
      </c>
      <c r="J141" s="5" t="str">
        <f t="shared" si="8"/>
        <v>26F主楼开放办公区</v>
      </c>
      <c r="K141" s="5"/>
      <c r="L141" s="5" t="str">
        <f t="shared" si="9"/>
        <v>双口面板（网络插座）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5603</v>
      </c>
      <c r="D142" s="5" t="s">
        <v>5653</v>
      </c>
      <c r="E142" s="6" t="s">
        <v>23</v>
      </c>
      <c r="F142" s="5" t="s">
        <v>96</v>
      </c>
      <c r="G142" s="9" t="s">
        <v>5747</v>
      </c>
      <c r="H142" s="10" t="s">
        <v>964</v>
      </c>
      <c r="I142" s="5">
        <v>1</v>
      </c>
      <c r="J142" s="5" t="str">
        <f t="shared" si="8"/>
        <v>26F主楼会议室</v>
      </c>
      <c r="K142" s="5"/>
      <c r="L142" s="5" t="str">
        <f t="shared" si="9"/>
        <v>双口面板（网络插座）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5603</v>
      </c>
      <c r="D143" s="5" t="s">
        <v>5653</v>
      </c>
      <c r="E143" s="6" t="s">
        <v>23</v>
      </c>
      <c r="F143" s="5" t="s">
        <v>96</v>
      </c>
      <c r="G143" s="9" t="s">
        <v>5748</v>
      </c>
      <c r="H143" s="10" t="s">
        <v>966</v>
      </c>
      <c r="I143" s="5">
        <v>1</v>
      </c>
      <c r="J143" s="5" t="str">
        <f t="shared" si="8"/>
        <v>26F主楼会议室</v>
      </c>
      <c r="K143" s="5"/>
      <c r="L143" s="5" t="str">
        <f t="shared" si="9"/>
        <v>双口面板（网络插座）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5603</v>
      </c>
      <c r="D144" s="5" t="s">
        <v>5622</v>
      </c>
      <c r="E144" s="6" t="s">
        <v>23</v>
      </c>
      <c r="F144" s="5" t="s">
        <v>96</v>
      </c>
      <c r="G144" s="9" t="s">
        <v>5749</v>
      </c>
      <c r="H144" s="10" t="s">
        <v>968</v>
      </c>
      <c r="I144" s="5">
        <v>1</v>
      </c>
      <c r="J144" s="5" t="str">
        <f t="shared" si="8"/>
        <v>26F主楼办公室</v>
      </c>
      <c r="K144" s="5"/>
      <c r="L144" s="5" t="str">
        <f t="shared" si="9"/>
        <v>双口面板（网络插座）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5603</v>
      </c>
      <c r="D145" s="5" t="s">
        <v>5622</v>
      </c>
      <c r="E145" s="6" t="s">
        <v>23</v>
      </c>
      <c r="F145" s="5" t="s">
        <v>96</v>
      </c>
      <c r="G145" s="9" t="s">
        <v>5750</v>
      </c>
      <c r="H145" s="10" t="s">
        <v>970</v>
      </c>
      <c r="I145" s="5">
        <v>1</v>
      </c>
      <c r="J145" s="5" t="str">
        <f t="shared" si="8"/>
        <v>26F主楼办公室</v>
      </c>
      <c r="K145" s="5"/>
      <c r="L145" s="5" t="str">
        <f t="shared" si="9"/>
        <v>双口面板（网络插座）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5603</v>
      </c>
      <c r="D146" s="5" t="s">
        <v>5622</v>
      </c>
      <c r="E146" s="6" t="s">
        <v>23</v>
      </c>
      <c r="F146" s="5" t="s">
        <v>96</v>
      </c>
      <c r="G146" s="9" t="s">
        <v>5751</v>
      </c>
      <c r="H146" s="10" t="s">
        <v>972</v>
      </c>
      <c r="I146" s="5">
        <v>1</v>
      </c>
      <c r="J146" s="5" t="str">
        <f t="shared" si="8"/>
        <v>26F主楼办公室</v>
      </c>
      <c r="K146" s="5"/>
      <c r="L146" s="5" t="str">
        <f t="shared" si="9"/>
        <v>双口面板（网络插座）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5603</v>
      </c>
      <c r="D147" s="5" t="s">
        <v>5622</v>
      </c>
      <c r="E147" s="6" t="s">
        <v>23</v>
      </c>
      <c r="F147" s="5" t="s">
        <v>96</v>
      </c>
      <c r="G147" s="9" t="s">
        <v>5752</v>
      </c>
      <c r="H147" s="10" t="s">
        <v>974</v>
      </c>
      <c r="I147" s="5">
        <v>1</v>
      </c>
      <c r="J147" s="5" t="str">
        <f t="shared" si="8"/>
        <v>26F主楼办公室</v>
      </c>
      <c r="K147" s="5"/>
      <c r="L147" s="5" t="str">
        <f t="shared" si="9"/>
        <v>双口面板（网络插座）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5603</v>
      </c>
      <c r="D148" s="5" t="s">
        <v>5670</v>
      </c>
      <c r="E148" s="6" t="s">
        <v>23</v>
      </c>
      <c r="F148" s="5" t="s">
        <v>96</v>
      </c>
      <c r="G148" s="9" t="s">
        <v>5753</v>
      </c>
      <c r="H148" s="10" t="s">
        <v>976</v>
      </c>
      <c r="I148" s="5">
        <v>1</v>
      </c>
      <c r="J148" s="5" t="str">
        <f t="shared" si="8"/>
        <v>26F主楼开放办公区</v>
      </c>
      <c r="K148" s="5"/>
      <c r="L148" s="5" t="str">
        <f t="shared" si="9"/>
        <v>双口面板（网络插座）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5603</v>
      </c>
      <c r="D149" s="5" t="s">
        <v>5670</v>
      </c>
      <c r="E149" s="6" t="s">
        <v>23</v>
      </c>
      <c r="F149" s="5" t="s">
        <v>96</v>
      </c>
      <c r="G149" s="9" t="s">
        <v>5754</v>
      </c>
      <c r="H149" s="10" t="s">
        <v>978</v>
      </c>
      <c r="I149" s="5">
        <v>1</v>
      </c>
      <c r="J149" s="5" t="str">
        <f t="shared" si="8"/>
        <v>26F主楼开放办公区</v>
      </c>
      <c r="K149" s="5"/>
      <c r="L149" s="5" t="str">
        <f t="shared" si="9"/>
        <v>双口面板（网络插座）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5603</v>
      </c>
      <c r="D150" s="5" t="s">
        <v>5670</v>
      </c>
      <c r="E150" s="6" t="s">
        <v>23</v>
      </c>
      <c r="F150" s="5" t="s">
        <v>96</v>
      </c>
      <c r="G150" s="9" t="s">
        <v>5755</v>
      </c>
      <c r="H150" s="10" t="s">
        <v>980</v>
      </c>
      <c r="I150" s="5">
        <v>1</v>
      </c>
      <c r="J150" s="5" t="str">
        <f t="shared" si="8"/>
        <v>26F主楼开放办公区</v>
      </c>
      <c r="K150" s="5"/>
      <c r="L150" s="5" t="str">
        <f t="shared" si="9"/>
        <v>双口面板（网络插座）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5603</v>
      </c>
      <c r="D151" s="5" t="s">
        <v>5670</v>
      </c>
      <c r="E151" s="6" t="s">
        <v>23</v>
      </c>
      <c r="F151" s="5" t="s">
        <v>96</v>
      </c>
      <c r="G151" s="9" t="s">
        <v>5756</v>
      </c>
      <c r="H151" s="10" t="s">
        <v>982</v>
      </c>
      <c r="I151" s="5">
        <v>1</v>
      </c>
      <c r="J151" s="5" t="str">
        <f t="shared" si="8"/>
        <v>26F主楼开放办公区</v>
      </c>
      <c r="K151" s="5"/>
      <c r="L151" s="5" t="str">
        <f t="shared" si="9"/>
        <v>双口面板（网络插座）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5603</v>
      </c>
      <c r="D152" s="5" t="s">
        <v>5670</v>
      </c>
      <c r="E152" s="6" t="s">
        <v>23</v>
      </c>
      <c r="F152" s="5" t="s">
        <v>96</v>
      </c>
      <c r="G152" s="9" t="s">
        <v>5757</v>
      </c>
      <c r="H152" s="10" t="s">
        <v>984</v>
      </c>
      <c r="I152" s="5">
        <v>1</v>
      </c>
      <c r="J152" s="5" t="str">
        <f t="shared" si="8"/>
        <v>26F主楼开放办公区</v>
      </c>
      <c r="K152" s="5"/>
      <c r="L152" s="5" t="str">
        <f t="shared" si="9"/>
        <v>双口面板（网络插座）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5603</v>
      </c>
      <c r="D153" s="5" t="s">
        <v>5670</v>
      </c>
      <c r="E153" s="6" t="s">
        <v>23</v>
      </c>
      <c r="F153" s="5" t="s">
        <v>96</v>
      </c>
      <c r="G153" s="9" t="s">
        <v>5758</v>
      </c>
      <c r="H153" s="10" t="s">
        <v>986</v>
      </c>
      <c r="I153" s="5">
        <v>1</v>
      </c>
      <c r="J153" s="5" t="str">
        <f t="shared" si="8"/>
        <v>26F主楼开放办公区</v>
      </c>
      <c r="K153" s="5"/>
      <c r="L153" s="5" t="str">
        <f t="shared" si="9"/>
        <v>双口面板（网络插座）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5603</v>
      </c>
      <c r="D154" s="5" t="s">
        <v>5670</v>
      </c>
      <c r="E154" s="6" t="s">
        <v>23</v>
      </c>
      <c r="F154" s="5" t="s">
        <v>96</v>
      </c>
      <c r="G154" s="9" t="s">
        <v>5759</v>
      </c>
      <c r="H154" s="10" t="s">
        <v>988</v>
      </c>
      <c r="I154" s="5">
        <v>1</v>
      </c>
      <c r="J154" s="5" t="str">
        <f t="shared" si="8"/>
        <v>26F主楼开放办公区</v>
      </c>
      <c r="K154" s="5"/>
      <c r="L154" s="5" t="str">
        <f t="shared" si="9"/>
        <v>双口面板（网络插座）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5603</v>
      </c>
      <c r="D155" s="5" t="s">
        <v>5670</v>
      </c>
      <c r="E155" s="6" t="s">
        <v>23</v>
      </c>
      <c r="F155" s="5" t="s">
        <v>96</v>
      </c>
      <c r="G155" s="9" t="s">
        <v>5760</v>
      </c>
      <c r="H155" s="10" t="s">
        <v>990</v>
      </c>
      <c r="I155" s="5">
        <v>1</v>
      </c>
      <c r="J155" s="5" t="str">
        <f t="shared" si="8"/>
        <v>26F主楼开放办公区</v>
      </c>
      <c r="K155" s="5"/>
      <c r="L155" s="5" t="str">
        <f t="shared" si="9"/>
        <v>双口面板（网络插座）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5603</v>
      </c>
      <c r="D156" s="5" t="s">
        <v>5670</v>
      </c>
      <c r="E156" s="6" t="s">
        <v>23</v>
      </c>
      <c r="F156" s="5" t="s">
        <v>96</v>
      </c>
      <c r="G156" s="9" t="s">
        <v>5761</v>
      </c>
      <c r="H156" s="10" t="s">
        <v>992</v>
      </c>
      <c r="I156" s="5">
        <v>1</v>
      </c>
      <c r="J156" s="5" t="str">
        <f t="shared" si="8"/>
        <v>26F主楼开放办公区</v>
      </c>
      <c r="K156" s="5"/>
      <c r="L156" s="5" t="str">
        <f t="shared" si="9"/>
        <v>双口面板（网络插座）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5603</v>
      </c>
      <c r="D157" s="5" t="s">
        <v>5670</v>
      </c>
      <c r="E157" s="6" t="s">
        <v>23</v>
      </c>
      <c r="F157" s="5" t="s">
        <v>96</v>
      </c>
      <c r="G157" s="9" t="s">
        <v>5762</v>
      </c>
      <c r="H157" s="10" t="s">
        <v>994</v>
      </c>
      <c r="I157" s="5">
        <v>1</v>
      </c>
      <c r="J157" s="5" t="str">
        <f t="shared" si="8"/>
        <v>26F主楼开放办公区</v>
      </c>
      <c r="K157" s="5"/>
      <c r="L157" s="5" t="str">
        <f t="shared" si="9"/>
        <v>双口面板（网络插座）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5603</v>
      </c>
      <c r="D158" s="5" t="s">
        <v>5670</v>
      </c>
      <c r="E158" s="6" t="s">
        <v>23</v>
      </c>
      <c r="F158" s="5" t="s">
        <v>96</v>
      </c>
      <c r="G158" s="9" t="s">
        <v>5763</v>
      </c>
      <c r="H158" s="10" t="s">
        <v>996</v>
      </c>
      <c r="I158" s="5">
        <v>1</v>
      </c>
      <c r="J158" s="5" t="str">
        <f t="shared" si="8"/>
        <v>26F主楼开放办公区</v>
      </c>
      <c r="K158" s="5"/>
      <c r="L158" s="5" t="str">
        <f t="shared" si="9"/>
        <v>双口面板（网络插座）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5603</v>
      </c>
      <c r="D159" s="5" t="s">
        <v>5670</v>
      </c>
      <c r="E159" s="6" t="s">
        <v>23</v>
      </c>
      <c r="F159" s="5" t="s">
        <v>96</v>
      </c>
      <c r="G159" s="9" t="s">
        <v>5764</v>
      </c>
      <c r="H159" s="10" t="s">
        <v>998</v>
      </c>
      <c r="I159" s="5">
        <v>1</v>
      </c>
      <c r="J159" s="5" t="str">
        <f t="shared" ref="J159:J164" si="10">D159</f>
        <v>26F主楼开放办公区</v>
      </c>
      <c r="K159" s="5"/>
      <c r="L159" s="5" t="str">
        <f t="shared" ref="L159:L164" si="11">F159</f>
        <v>双口面板（网络插座）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5603</v>
      </c>
      <c r="D160" s="5" t="s">
        <v>5765</v>
      </c>
      <c r="E160" s="6" t="s">
        <v>23</v>
      </c>
      <c r="F160" s="5" t="s">
        <v>96</v>
      </c>
      <c r="G160" s="9" t="s">
        <v>5766</v>
      </c>
      <c r="H160" s="10" t="s">
        <v>1000</v>
      </c>
      <c r="I160" s="5">
        <v>1</v>
      </c>
      <c r="J160" s="5" t="str">
        <f t="shared" si="10"/>
        <v>26F主楼打印机</v>
      </c>
      <c r="K160" s="5"/>
      <c r="L160" s="5" t="str">
        <f t="shared" si="11"/>
        <v>双口面板（网络插座）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5603</v>
      </c>
      <c r="D161" s="5" t="s">
        <v>5622</v>
      </c>
      <c r="E161" s="6" t="s">
        <v>23</v>
      </c>
      <c r="F161" s="5" t="s">
        <v>96</v>
      </c>
      <c r="G161" s="9" t="s">
        <v>5767</v>
      </c>
      <c r="H161" s="10" t="s">
        <v>1002</v>
      </c>
      <c r="I161" s="5">
        <v>1</v>
      </c>
      <c r="J161" s="5" t="str">
        <f t="shared" si="10"/>
        <v>26F主楼办公室</v>
      </c>
      <c r="K161" s="5"/>
      <c r="L161" s="5" t="str">
        <f t="shared" si="11"/>
        <v>双口面板（网络插座）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5603</v>
      </c>
      <c r="D162" s="5" t="s">
        <v>5622</v>
      </c>
      <c r="E162" s="6" t="s">
        <v>23</v>
      </c>
      <c r="F162" s="5" t="s">
        <v>96</v>
      </c>
      <c r="G162" s="9" t="s">
        <v>5768</v>
      </c>
      <c r="H162" s="10" t="s">
        <v>1004</v>
      </c>
      <c r="I162" s="5">
        <v>1</v>
      </c>
      <c r="J162" s="5" t="str">
        <f t="shared" si="10"/>
        <v>26F主楼办公室</v>
      </c>
      <c r="K162" s="5"/>
      <c r="L162" s="5" t="str">
        <f t="shared" si="11"/>
        <v>双口面板（网络插座）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5603</v>
      </c>
      <c r="D163" s="5" t="s">
        <v>5769</v>
      </c>
      <c r="E163" s="6" t="s">
        <v>23</v>
      </c>
      <c r="F163" s="5" t="s">
        <v>96</v>
      </c>
      <c r="G163" s="9" t="s">
        <v>5770</v>
      </c>
      <c r="H163" s="10" t="s">
        <v>1006</v>
      </c>
      <c r="I163" s="5">
        <v>1</v>
      </c>
      <c r="J163" s="5" t="str">
        <f t="shared" si="10"/>
        <v>26F主楼大台阶</v>
      </c>
      <c r="K163" s="5"/>
      <c r="L163" s="5" t="str">
        <f t="shared" si="11"/>
        <v>双口面板（网络插座）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5603</v>
      </c>
      <c r="D164" s="5" t="s">
        <v>5622</v>
      </c>
      <c r="E164" s="6" t="s">
        <v>23</v>
      </c>
      <c r="F164" s="5" t="s">
        <v>96</v>
      </c>
      <c r="G164" s="9" t="s">
        <v>5771</v>
      </c>
      <c r="H164" s="10" t="s">
        <v>1008</v>
      </c>
      <c r="I164" s="5">
        <v>1</v>
      </c>
      <c r="J164" s="5" t="str">
        <f t="shared" si="10"/>
        <v>26F主楼办公室</v>
      </c>
      <c r="K164" s="5"/>
      <c r="L164" s="5" t="str">
        <f t="shared" si="11"/>
        <v>双口面板（网络插座）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5603</v>
      </c>
      <c r="D165" s="5" t="s">
        <v>5622</v>
      </c>
      <c r="E165" s="6" t="s">
        <v>23</v>
      </c>
      <c r="F165" s="5" t="s">
        <v>99</v>
      </c>
      <c r="G165" s="30" t="s">
        <v>5772</v>
      </c>
      <c r="H165" s="31"/>
      <c r="I165" s="5">
        <v>1</v>
      </c>
      <c r="J165" s="5" t="str">
        <f t="shared" ref="J165:J197" si="12">D165</f>
        <v>26F主楼办公室</v>
      </c>
      <c r="K165" s="5"/>
      <c r="L165" s="5" t="str">
        <f t="shared" ref="L165:L197" si="13">F165</f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5603</v>
      </c>
      <c r="D166" s="5" t="s">
        <v>5622</v>
      </c>
      <c r="E166" s="6" t="s">
        <v>23</v>
      </c>
      <c r="F166" s="5" t="s">
        <v>99</v>
      </c>
      <c r="G166" s="30" t="s">
        <v>5773</v>
      </c>
      <c r="H166" s="31"/>
      <c r="I166" s="5">
        <v>1</v>
      </c>
      <c r="J166" s="5" t="str">
        <f t="shared" si="12"/>
        <v>26F主楼办公室</v>
      </c>
      <c r="K166" s="5"/>
      <c r="L166" s="5" t="str">
        <f t="shared" si="13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5603</v>
      </c>
      <c r="D167" s="5" t="s">
        <v>5622</v>
      </c>
      <c r="E167" s="6" t="s">
        <v>23</v>
      </c>
      <c r="F167" s="5" t="s">
        <v>99</v>
      </c>
      <c r="G167" s="30" t="s">
        <v>5774</v>
      </c>
      <c r="H167" s="31"/>
      <c r="I167" s="5">
        <v>1</v>
      </c>
      <c r="J167" s="5" t="str">
        <f t="shared" si="12"/>
        <v>26F主楼办公室</v>
      </c>
      <c r="K167" s="5"/>
      <c r="L167" s="5" t="str">
        <f t="shared" si="13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5603</v>
      </c>
      <c r="D168" s="5" t="s">
        <v>5622</v>
      </c>
      <c r="E168" s="6" t="s">
        <v>23</v>
      </c>
      <c r="F168" s="5" t="s">
        <v>99</v>
      </c>
      <c r="G168" s="30" t="s">
        <v>5775</v>
      </c>
      <c r="H168" s="31"/>
      <c r="I168" s="5">
        <v>1</v>
      </c>
      <c r="J168" s="5" t="str">
        <f t="shared" si="12"/>
        <v>26F主楼办公室</v>
      </c>
      <c r="K168" s="5"/>
      <c r="L168" s="5" t="str">
        <f t="shared" si="13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5603</v>
      </c>
      <c r="D169" s="5" t="s">
        <v>5622</v>
      </c>
      <c r="E169" s="6" t="s">
        <v>23</v>
      </c>
      <c r="F169" s="5" t="s">
        <v>99</v>
      </c>
      <c r="G169" s="30" t="s">
        <v>5776</v>
      </c>
      <c r="H169" s="31"/>
      <c r="I169" s="5">
        <v>1</v>
      </c>
      <c r="J169" s="5" t="str">
        <f t="shared" si="12"/>
        <v>26F主楼办公室</v>
      </c>
      <c r="K169" s="5"/>
      <c r="L169" s="5" t="str">
        <f t="shared" si="13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5603</v>
      </c>
      <c r="D170" s="5" t="s">
        <v>5622</v>
      </c>
      <c r="E170" s="6" t="s">
        <v>23</v>
      </c>
      <c r="F170" s="5" t="s">
        <v>99</v>
      </c>
      <c r="G170" s="30" t="s">
        <v>5777</v>
      </c>
      <c r="H170" s="31"/>
      <c r="I170" s="5">
        <v>1</v>
      </c>
      <c r="J170" s="5" t="str">
        <f t="shared" si="12"/>
        <v>26F主楼办公室</v>
      </c>
      <c r="K170" s="5"/>
      <c r="L170" s="5" t="str">
        <f t="shared" si="13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5603</v>
      </c>
      <c r="D171" s="5" t="s">
        <v>5622</v>
      </c>
      <c r="E171" s="6" t="s">
        <v>23</v>
      </c>
      <c r="F171" s="5" t="s">
        <v>99</v>
      </c>
      <c r="G171" s="30" t="s">
        <v>5778</v>
      </c>
      <c r="H171" s="31"/>
      <c r="I171" s="5">
        <v>1</v>
      </c>
      <c r="J171" s="5" t="str">
        <f t="shared" si="12"/>
        <v>26F主楼办公室</v>
      </c>
      <c r="K171" s="5"/>
      <c r="L171" s="5" t="str">
        <f t="shared" si="13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5603</v>
      </c>
      <c r="D172" s="5" t="s">
        <v>5622</v>
      </c>
      <c r="E172" s="6" t="s">
        <v>23</v>
      </c>
      <c r="F172" s="5" t="s">
        <v>99</v>
      </c>
      <c r="G172" s="30" t="s">
        <v>5779</v>
      </c>
      <c r="H172" s="31"/>
      <c r="I172" s="5">
        <v>1</v>
      </c>
      <c r="J172" s="5" t="str">
        <f t="shared" si="12"/>
        <v>26F主楼办公室</v>
      </c>
      <c r="K172" s="5"/>
      <c r="L172" s="5" t="str">
        <f t="shared" si="13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5603</v>
      </c>
      <c r="D173" s="5" t="s">
        <v>5670</v>
      </c>
      <c r="E173" s="6" t="s">
        <v>23</v>
      </c>
      <c r="F173" s="5" t="s">
        <v>99</v>
      </c>
      <c r="G173" s="30" t="s">
        <v>5780</v>
      </c>
      <c r="H173" s="31"/>
      <c r="I173" s="5">
        <v>1</v>
      </c>
      <c r="J173" s="5" t="str">
        <f t="shared" si="12"/>
        <v>26F主楼开放办公区</v>
      </c>
      <c r="K173" s="5"/>
      <c r="L173" s="5" t="str">
        <f t="shared" si="13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5603</v>
      </c>
      <c r="D174" s="5" t="s">
        <v>5670</v>
      </c>
      <c r="E174" s="6" t="s">
        <v>23</v>
      </c>
      <c r="F174" s="5" t="s">
        <v>99</v>
      </c>
      <c r="G174" s="30" t="s">
        <v>5781</v>
      </c>
      <c r="H174" s="31"/>
      <c r="I174" s="5">
        <v>1</v>
      </c>
      <c r="J174" s="5" t="str">
        <f t="shared" si="12"/>
        <v>26F主楼开放办公区</v>
      </c>
      <c r="K174" s="5"/>
      <c r="L174" s="5" t="str">
        <f t="shared" si="13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5603</v>
      </c>
      <c r="D175" s="5" t="s">
        <v>5670</v>
      </c>
      <c r="E175" s="6" t="s">
        <v>23</v>
      </c>
      <c r="F175" s="5" t="s">
        <v>99</v>
      </c>
      <c r="G175" s="30" t="s">
        <v>5782</v>
      </c>
      <c r="H175" s="31"/>
      <c r="I175" s="5">
        <v>1</v>
      </c>
      <c r="J175" s="5" t="str">
        <f t="shared" si="12"/>
        <v>26F主楼开放办公区</v>
      </c>
      <c r="K175" s="5"/>
      <c r="L175" s="5" t="str">
        <f t="shared" si="13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5603</v>
      </c>
      <c r="D176" s="5" t="s">
        <v>5670</v>
      </c>
      <c r="E176" s="6" t="s">
        <v>23</v>
      </c>
      <c r="F176" s="5" t="s">
        <v>99</v>
      </c>
      <c r="G176" s="30" t="s">
        <v>5783</v>
      </c>
      <c r="H176" s="31"/>
      <c r="I176" s="5">
        <v>1</v>
      </c>
      <c r="J176" s="5" t="str">
        <f t="shared" si="12"/>
        <v>26F主楼开放办公区</v>
      </c>
      <c r="K176" s="5"/>
      <c r="L176" s="5" t="str">
        <f t="shared" si="13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5603</v>
      </c>
      <c r="D177" s="5" t="s">
        <v>5670</v>
      </c>
      <c r="E177" s="6" t="s">
        <v>23</v>
      </c>
      <c r="F177" s="5" t="s">
        <v>99</v>
      </c>
      <c r="G177" s="30" t="s">
        <v>5784</v>
      </c>
      <c r="H177" s="31"/>
      <c r="I177" s="5">
        <v>1</v>
      </c>
      <c r="J177" s="5" t="str">
        <f t="shared" si="12"/>
        <v>26F主楼开放办公区</v>
      </c>
      <c r="K177" s="5"/>
      <c r="L177" s="5" t="str">
        <f t="shared" si="13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5603</v>
      </c>
      <c r="D178" s="5" t="s">
        <v>5670</v>
      </c>
      <c r="E178" s="6" t="s">
        <v>23</v>
      </c>
      <c r="F178" s="5" t="s">
        <v>99</v>
      </c>
      <c r="G178" s="30" t="s">
        <v>5785</v>
      </c>
      <c r="H178" s="31"/>
      <c r="I178" s="5">
        <v>1</v>
      </c>
      <c r="J178" s="5" t="str">
        <f t="shared" si="12"/>
        <v>26F主楼开放办公区</v>
      </c>
      <c r="K178" s="5"/>
      <c r="L178" s="5" t="str">
        <f t="shared" si="13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5603</v>
      </c>
      <c r="D179" s="5" t="s">
        <v>5670</v>
      </c>
      <c r="E179" s="6" t="s">
        <v>23</v>
      </c>
      <c r="F179" s="5" t="s">
        <v>99</v>
      </c>
      <c r="G179" s="30" t="s">
        <v>5786</v>
      </c>
      <c r="H179" s="31"/>
      <c r="I179" s="5">
        <v>1</v>
      </c>
      <c r="J179" s="5" t="str">
        <f t="shared" si="12"/>
        <v>26F主楼开放办公区</v>
      </c>
      <c r="K179" s="5"/>
      <c r="L179" s="5" t="str">
        <f t="shared" si="13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5603</v>
      </c>
      <c r="D180" s="5" t="s">
        <v>5670</v>
      </c>
      <c r="E180" s="6" t="s">
        <v>23</v>
      </c>
      <c r="F180" s="5" t="s">
        <v>99</v>
      </c>
      <c r="G180" s="30" t="s">
        <v>5787</v>
      </c>
      <c r="H180" s="31"/>
      <c r="I180" s="5">
        <v>1</v>
      </c>
      <c r="J180" s="5" t="str">
        <f t="shared" si="12"/>
        <v>26F主楼开放办公区</v>
      </c>
      <c r="K180" s="5"/>
      <c r="L180" s="5" t="str">
        <f t="shared" si="13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5603</v>
      </c>
      <c r="D181" s="5" t="s">
        <v>5670</v>
      </c>
      <c r="E181" s="6" t="s">
        <v>23</v>
      </c>
      <c r="F181" s="5" t="s">
        <v>99</v>
      </c>
      <c r="G181" s="30" t="s">
        <v>5788</v>
      </c>
      <c r="H181" s="31"/>
      <c r="I181" s="5">
        <v>1</v>
      </c>
      <c r="J181" s="5" t="str">
        <f t="shared" si="12"/>
        <v>26F主楼开放办公区</v>
      </c>
      <c r="K181" s="5"/>
      <c r="L181" s="5" t="str">
        <f t="shared" si="13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5603</v>
      </c>
      <c r="D182" s="5" t="s">
        <v>5670</v>
      </c>
      <c r="E182" s="6" t="s">
        <v>23</v>
      </c>
      <c r="F182" s="5" t="s">
        <v>99</v>
      </c>
      <c r="G182" s="30" t="s">
        <v>5789</v>
      </c>
      <c r="H182" s="31"/>
      <c r="I182" s="5">
        <v>1</v>
      </c>
      <c r="J182" s="5" t="str">
        <f t="shared" si="12"/>
        <v>26F主楼开放办公区</v>
      </c>
      <c r="K182" s="5"/>
      <c r="L182" s="5" t="str">
        <f t="shared" si="13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5603</v>
      </c>
      <c r="D183" s="5" t="s">
        <v>5670</v>
      </c>
      <c r="E183" s="6" t="s">
        <v>23</v>
      </c>
      <c r="F183" s="5" t="s">
        <v>99</v>
      </c>
      <c r="G183" s="30" t="s">
        <v>5790</v>
      </c>
      <c r="H183" s="31"/>
      <c r="I183" s="5">
        <v>1</v>
      </c>
      <c r="J183" s="5" t="str">
        <f t="shared" si="12"/>
        <v>26F主楼开放办公区</v>
      </c>
      <c r="K183" s="5"/>
      <c r="L183" s="5" t="str">
        <f t="shared" si="13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5603</v>
      </c>
      <c r="D184" s="5" t="s">
        <v>5670</v>
      </c>
      <c r="E184" s="6" t="s">
        <v>23</v>
      </c>
      <c r="F184" s="5" t="s">
        <v>99</v>
      </c>
      <c r="G184" s="30" t="s">
        <v>5791</v>
      </c>
      <c r="H184" s="31"/>
      <c r="I184" s="5">
        <v>1</v>
      </c>
      <c r="J184" s="5" t="str">
        <f t="shared" si="12"/>
        <v>26F主楼开放办公区</v>
      </c>
      <c r="K184" s="5"/>
      <c r="L184" s="5" t="str">
        <f t="shared" si="13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5603</v>
      </c>
      <c r="D185" s="5" t="s">
        <v>5622</v>
      </c>
      <c r="E185" s="6" t="s">
        <v>23</v>
      </c>
      <c r="F185" s="5" t="s">
        <v>99</v>
      </c>
      <c r="G185" s="30" t="s">
        <v>5792</v>
      </c>
      <c r="H185" s="31"/>
      <c r="I185" s="5">
        <v>1</v>
      </c>
      <c r="J185" s="5" t="str">
        <f t="shared" si="12"/>
        <v>26F主楼办公室</v>
      </c>
      <c r="K185" s="5"/>
      <c r="L185" s="5" t="str">
        <f t="shared" si="13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5603</v>
      </c>
      <c r="D186" s="5" t="s">
        <v>5622</v>
      </c>
      <c r="E186" s="6" t="s">
        <v>23</v>
      </c>
      <c r="F186" s="5" t="s">
        <v>99</v>
      </c>
      <c r="G186" s="30" t="s">
        <v>5793</v>
      </c>
      <c r="H186" s="31"/>
      <c r="I186" s="5">
        <v>1</v>
      </c>
      <c r="J186" s="5" t="str">
        <f t="shared" si="12"/>
        <v>26F主楼办公室</v>
      </c>
      <c r="K186" s="5"/>
      <c r="L186" s="5" t="str">
        <f t="shared" si="13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5603</v>
      </c>
      <c r="D187" s="5" t="s">
        <v>5622</v>
      </c>
      <c r="E187" s="6" t="s">
        <v>23</v>
      </c>
      <c r="F187" s="5" t="s">
        <v>99</v>
      </c>
      <c r="G187" s="30" t="s">
        <v>5794</v>
      </c>
      <c r="H187" s="31"/>
      <c r="I187" s="5">
        <v>1</v>
      </c>
      <c r="J187" s="5" t="str">
        <f t="shared" si="12"/>
        <v>26F主楼办公室</v>
      </c>
      <c r="K187" s="5"/>
      <c r="L187" s="5" t="str">
        <f t="shared" si="13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5603</v>
      </c>
      <c r="D188" s="5" t="s">
        <v>5622</v>
      </c>
      <c r="E188" s="6" t="s">
        <v>23</v>
      </c>
      <c r="F188" s="5" t="s">
        <v>99</v>
      </c>
      <c r="G188" s="30" t="s">
        <v>5795</v>
      </c>
      <c r="H188" s="31"/>
      <c r="I188" s="5">
        <v>1</v>
      </c>
      <c r="J188" s="5" t="str">
        <f t="shared" si="12"/>
        <v>26F主楼办公室</v>
      </c>
      <c r="K188" s="5"/>
      <c r="L188" s="5" t="str">
        <f t="shared" si="13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5603</v>
      </c>
      <c r="D189" s="5" t="s">
        <v>5622</v>
      </c>
      <c r="E189" s="6" t="s">
        <v>23</v>
      </c>
      <c r="F189" s="5" t="s">
        <v>99</v>
      </c>
      <c r="G189" s="30" t="s">
        <v>5796</v>
      </c>
      <c r="H189" s="31"/>
      <c r="I189" s="5">
        <v>1</v>
      </c>
      <c r="J189" s="5" t="str">
        <f t="shared" si="12"/>
        <v>26F主楼办公室</v>
      </c>
      <c r="K189" s="5"/>
      <c r="L189" s="5" t="str">
        <f t="shared" si="13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5603</v>
      </c>
      <c r="D190" s="5" t="s">
        <v>5622</v>
      </c>
      <c r="E190" s="6" t="s">
        <v>23</v>
      </c>
      <c r="F190" s="5" t="s">
        <v>99</v>
      </c>
      <c r="G190" s="30" t="s">
        <v>5797</v>
      </c>
      <c r="H190" s="31"/>
      <c r="I190" s="5">
        <v>1</v>
      </c>
      <c r="J190" s="5" t="str">
        <f t="shared" si="12"/>
        <v>26F主楼办公室</v>
      </c>
      <c r="K190" s="5"/>
      <c r="L190" s="5" t="str">
        <f t="shared" si="13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5603</v>
      </c>
      <c r="D191" s="5" t="s">
        <v>5622</v>
      </c>
      <c r="E191" s="6" t="s">
        <v>23</v>
      </c>
      <c r="F191" s="5" t="s">
        <v>99</v>
      </c>
      <c r="G191" s="30" t="s">
        <v>5798</v>
      </c>
      <c r="H191" s="31"/>
      <c r="I191" s="5">
        <v>1</v>
      </c>
      <c r="J191" s="5" t="str">
        <f t="shared" si="12"/>
        <v>26F主楼办公室</v>
      </c>
      <c r="K191" s="5"/>
      <c r="L191" s="5" t="str">
        <f t="shared" si="13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5603</v>
      </c>
      <c r="D192" s="5" t="s">
        <v>5622</v>
      </c>
      <c r="E192" s="6" t="s">
        <v>23</v>
      </c>
      <c r="F192" s="5" t="s">
        <v>99</v>
      </c>
      <c r="G192" s="30" t="s">
        <v>5799</v>
      </c>
      <c r="H192" s="31"/>
      <c r="I192" s="5">
        <v>1</v>
      </c>
      <c r="J192" s="5" t="str">
        <f t="shared" si="12"/>
        <v>26F主楼办公室</v>
      </c>
      <c r="K192" s="5"/>
      <c r="L192" s="5" t="str">
        <f t="shared" si="13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5603</v>
      </c>
      <c r="D193" s="5" t="s">
        <v>5622</v>
      </c>
      <c r="E193" s="6" t="s">
        <v>23</v>
      </c>
      <c r="F193" s="5" t="s">
        <v>99</v>
      </c>
      <c r="G193" s="30" t="s">
        <v>5800</v>
      </c>
      <c r="H193" s="31"/>
      <c r="I193" s="5">
        <v>1</v>
      </c>
      <c r="J193" s="5" t="str">
        <f t="shared" si="12"/>
        <v>26F主楼办公室</v>
      </c>
      <c r="K193" s="5"/>
      <c r="L193" s="5" t="str">
        <f t="shared" si="13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5603</v>
      </c>
      <c r="D194" s="5" t="s">
        <v>5622</v>
      </c>
      <c r="E194" s="6" t="s">
        <v>23</v>
      </c>
      <c r="F194" s="5" t="s">
        <v>99</v>
      </c>
      <c r="G194" s="30" t="s">
        <v>5801</v>
      </c>
      <c r="H194" s="31"/>
      <c r="I194" s="5">
        <v>1</v>
      </c>
      <c r="J194" s="5" t="str">
        <f t="shared" si="12"/>
        <v>26F主楼办公室</v>
      </c>
      <c r="K194" s="5"/>
      <c r="L194" s="5" t="str">
        <f t="shared" si="13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5603</v>
      </c>
      <c r="D195" s="5" t="s">
        <v>5622</v>
      </c>
      <c r="E195" s="6" t="s">
        <v>23</v>
      </c>
      <c r="F195" s="5" t="s">
        <v>99</v>
      </c>
      <c r="G195" s="30" t="s">
        <v>5802</v>
      </c>
      <c r="H195" s="31"/>
      <c r="I195" s="5">
        <v>1</v>
      </c>
      <c r="J195" s="5" t="str">
        <f t="shared" si="12"/>
        <v>26F主楼办公室</v>
      </c>
      <c r="K195" s="5"/>
      <c r="L195" s="5" t="str">
        <f t="shared" si="13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5603</v>
      </c>
      <c r="D196" s="5" t="s">
        <v>5670</v>
      </c>
      <c r="E196" s="6" t="s">
        <v>23</v>
      </c>
      <c r="F196" s="5" t="s">
        <v>99</v>
      </c>
      <c r="G196" s="30" t="s">
        <v>5803</v>
      </c>
      <c r="H196" s="31"/>
      <c r="I196" s="5">
        <v>1</v>
      </c>
      <c r="J196" s="5" t="str">
        <f t="shared" si="12"/>
        <v>26F主楼开放办公区</v>
      </c>
      <c r="K196" s="5"/>
      <c r="L196" s="5" t="str">
        <f t="shared" si="13"/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5603</v>
      </c>
      <c r="D197" s="5" t="s">
        <v>5670</v>
      </c>
      <c r="E197" s="6" t="s">
        <v>23</v>
      </c>
      <c r="F197" s="5" t="s">
        <v>99</v>
      </c>
      <c r="G197" s="30" t="s">
        <v>5804</v>
      </c>
      <c r="H197" s="31"/>
      <c r="I197" s="5">
        <v>1</v>
      </c>
      <c r="J197" s="5" t="str">
        <f t="shared" si="12"/>
        <v>26F主楼开放办公区</v>
      </c>
      <c r="K197" s="5"/>
      <c r="L197" s="5" t="str">
        <f t="shared" si="13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5603</v>
      </c>
      <c r="D198" s="5" t="s">
        <v>5670</v>
      </c>
      <c r="E198" s="6" t="s">
        <v>23</v>
      </c>
      <c r="F198" s="5" t="s">
        <v>99</v>
      </c>
      <c r="G198" s="30" t="s">
        <v>5805</v>
      </c>
      <c r="H198" s="31"/>
      <c r="I198" s="5">
        <v>1</v>
      </c>
      <c r="J198" s="5" t="str">
        <f t="shared" ref="J198:J261" si="14">D198</f>
        <v>26F主楼开放办公区</v>
      </c>
      <c r="K198" s="5"/>
      <c r="L198" s="5" t="str">
        <f t="shared" ref="L198:L261" si="15">F198</f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5603</v>
      </c>
      <c r="D199" s="5" t="s">
        <v>5670</v>
      </c>
      <c r="E199" s="6" t="s">
        <v>23</v>
      </c>
      <c r="F199" s="5" t="s">
        <v>99</v>
      </c>
      <c r="G199" s="30" t="s">
        <v>5806</v>
      </c>
      <c r="H199" s="31"/>
      <c r="I199" s="5">
        <v>1</v>
      </c>
      <c r="J199" s="5" t="str">
        <f t="shared" si="14"/>
        <v>26F主楼开放办公区</v>
      </c>
      <c r="K199" s="5"/>
      <c r="L199" s="5" t="str">
        <f t="shared" si="15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5603</v>
      </c>
      <c r="D200" s="5" t="s">
        <v>5670</v>
      </c>
      <c r="E200" s="6" t="s">
        <v>23</v>
      </c>
      <c r="F200" s="5" t="s">
        <v>99</v>
      </c>
      <c r="G200" s="30" t="s">
        <v>5807</v>
      </c>
      <c r="H200" s="31"/>
      <c r="I200" s="5">
        <v>1</v>
      </c>
      <c r="J200" s="5" t="str">
        <f t="shared" si="14"/>
        <v>26F主楼开放办公区</v>
      </c>
      <c r="K200" s="5"/>
      <c r="L200" s="5" t="str">
        <f t="shared" si="15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5603</v>
      </c>
      <c r="D201" s="5" t="s">
        <v>5670</v>
      </c>
      <c r="E201" s="6" t="s">
        <v>23</v>
      </c>
      <c r="F201" s="5" t="s">
        <v>99</v>
      </c>
      <c r="G201" s="30" t="s">
        <v>5808</v>
      </c>
      <c r="H201" s="31"/>
      <c r="I201" s="5">
        <v>1</v>
      </c>
      <c r="J201" s="5" t="str">
        <f t="shared" si="14"/>
        <v>26F主楼开放办公区</v>
      </c>
      <c r="K201" s="5"/>
      <c r="L201" s="5" t="str">
        <f t="shared" si="15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5603</v>
      </c>
      <c r="D202" s="5" t="s">
        <v>5670</v>
      </c>
      <c r="E202" s="6" t="s">
        <v>23</v>
      </c>
      <c r="F202" s="5" t="s">
        <v>99</v>
      </c>
      <c r="G202" s="30" t="s">
        <v>5809</v>
      </c>
      <c r="H202" s="31"/>
      <c r="I202" s="5">
        <v>1</v>
      </c>
      <c r="J202" s="5" t="str">
        <f t="shared" si="14"/>
        <v>26F主楼开放办公区</v>
      </c>
      <c r="K202" s="5"/>
      <c r="L202" s="5" t="str">
        <f t="shared" si="15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5603</v>
      </c>
      <c r="D203" s="5" t="s">
        <v>5670</v>
      </c>
      <c r="E203" s="6" t="s">
        <v>23</v>
      </c>
      <c r="F203" s="5" t="s">
        <v>99</v>
      </c>
      <c r="G203" s="30" t="s">
        <v>5810</v>
      </c>
      <c r="H203" s="31"/>
      <c r="I203" s="5">
        <v>1</v>
      </c>
      <c r="J203" s="5" t="str">
        <f t="shared" si="14"/>
        <v>26F主楼开放办公区</v>
      </c>
      <c r="K203" s="5"/>
      <c r="L203" s="5" t="str">
        <f t="shared" si="15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5603</v>
      </c>
      <c r="D204" s="5" t="s">
        <v>5670</v>
      </c>
      <c r="E204" s="6" t="s">
        <v>23</v>
      </c>
      <c r="F204" s="5" t="s">
        <v>99</v>
      </c>
      <c r="G204" s="30" t="s">
        <v>5811</v>
      </c>
      <c r="H204" s="31"/>
      <c r="I204" s="5">
        <v>1</v>
      </c>
      <c r="J204" s="5" t="str">
        <f t="shared" si="14"/>
        <v>26F主楼开放办公区</v>
      </c>
      <c r="K204" s="5"/>
      <c r="L204" s="5" t="str">
        <f t="shared" si="15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5603</v>
      </c>
      <c r="D205" s="5" t="s">
        <v>5670</v>
      </c>
      <c r="E205" s="6" t="s">
        <v>23</v>
      </c>
      <c r="F205" s="5" t="s">
        <v>99</v>
      </c>
      <c r="G205" s="30" t="s">
        <v>5812</v>
      </c>
      <c r="H205" s="31"/>
      <c r="I205" s="5">
        <v>1</v>
      </c>
      <c r="J205" s="5" t="str">
        <f t="shared" si="14"/>
        <v>26F主楼开放办公区</v>
      </c>
      <c r="K205" s="5"/>
      <c r="L205" s="5" t="str">
        <f t="shared" si="15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5603</v>
      </c>
      <c r="D206" s="5" t="s">
        <v>5670</v>
      </c>
      <c r="E206" s="6" t="s">
        <v>23</v>
      </c>
      <c r="F206" s="5" t="s">
        <v>99</v>
      </c>
      <c r="G206" s="30" t="s">
        <v>5813</v>
      </c>
      <c r="H206" s="31"/>
      <c r="I206" s="5">
        <v>1</v>
      </c>
      <c r="J206" s="5" t="str">
        <f t="shared" si="14"/>
        <v>26F主楼开放办公区</v>
      </c>
      <c r="K206" s="5"/>
      <c r="L206" s="5" t="str">
        <f t="shared" si="15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5603</v>
      </c>
      <c r="D207" s="5" t="s">
        <v>5670</v>
      </c>
      <c r="E207" s="6" t="s">
        <v>23</v>
      </c>
      <c r="F207" s="5" t="s">
        <v>99</v>
      </c>
      <c r="G207" s="30" t="s">
        <v>5814</v>
      </c>
      <c r="H207" s="31"/>
      <c r="I207" s="5">
        <v>1</v>
      </c>
      <c r="J207" s="5" t="str">
        <f t="shared" si="14"/>
        <v>26F主楼开放办公区</v>
      </c>
      <c r="K207" s="5"/>
      <c r="L207" s="5" t="str">
        <f t="shared" si="15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5603</v>
      </c>
      <c r="D208" s="5" t="s">
        <v>5622</v>
      </c>
      <c r="E208" s="6" t="s">
        <v>23</v>
      </c>
      <c r="F208" s="5" t="s">
        <v>99</v>
      </c>
      <c r="G208" s="30" t="s">
        <v>5815</v>
      </c>
      <c r="H208" s="31"/>
      <c r="I208" s="5">
        <v>1</v>
      </c>
      <c r="J208" s="5" t="str">
        <f t="shared" si="14"/>
        <v>26F主楼办公室</v>
      </c>
      <c r="K208" s="5"/>
      <c r="L208" s="5" t="str">
        <f t="shared" si="15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5603</v>
      </c>
      <c r="D209" s="5" t="s">
        <v>5622</v>
      </c>
      <c r="E209" s="6" t="s">
        <v>23</v>
      </c>
      <c r="F209" s="5" t="s">
        <v>99</v>
      </c>
      <c r="G209" s="30" t="s">
        <v>5816</v>
      </c>
      <c r="H209" s="31"/>
      <c r="I209" s="5">
        <v>1</v>
      </c>
      <c r="J209" s="5" t="str">
        <f t="shared" si="14"/>
        <v>26F主楼办公室</v>
      </c>
      <c r="K209" s="5"/>
      <c r="L209" s="5" t="str">
        <f t="shared" si="15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5603</v>
      </c>
      <c r="D210" s="5" t="s">
        <v>5622</v>
      </c>
      <c r="E210" s="6" t="s">
        <v>23</v>
      </c>
      <c r="F210" s="5" t="s">
        <v>99</v>
      </c>
      <c r="G210" s="30" t="s">
        <v>5817</v>
      </c>
      <c r="H210" s="31"/>
      <c r="I210" s="5">
        <v>1</v>
      </c>
      <c r="J210" s="5" t="str">
        <f t="shared" si="14"/>
        <v>26F主楼办公室</v>
      </c>
      <c r="K210" s="5"/>
      <c r="L210" s="5" t="str">
        <f t="shared" si="15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5603</v>
      </c>
      <c r="D211" s="5" t="s">
        <v>5622</v>
      </c>
      <c r="E211" s="6" t="s">
        <v>23</v>
      </c>
      <c r="F211" s="5" t="s">
        <v>99</v>
      </c>
      <c r="G211" s="30" t="s">
        <v>5818</v>
      </c>
      <c r="H211" s="31"/>
      <c r="I211" s="5">
        <v>1</v>
      </c>
      <c r="J211" s="5" t="str">
        <f t="shared" si="14"/>
        <v>26F主楼办公室</v>
      </c>
      <c r="K211" s="5"/>
      <c r="L211" s="5" t="str">
        <f t="shared" si="15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5603</v>
      </c>
      <c r="D212" s="5" t="s">
        <v>5622</v>
      </c>
      <c r="E212" s="6" t="s">
        <v>23</v>
      </c>
      <c r="F212" s="5" t="s">
        <v>99</v>
      </c>
      <c r="G212" s="30" t="s">
        <v>5819</v>
      </c>
      <c r="H212" s="31"/>
      <c r="I212" s="5">
        <v>1</v>
      </c>
      <c r="J212" s="5" t="str">
        <f t="shared" si="14"/>
        <v>26F主楼办公室</v>
      </c>
      <c r="K212" s="5"/>
      <c r="L212" s="5" t="str">
        <f t="shared" si="15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5603</v>
      </c>
      <c r="D213" s="5" t="s">
        <v>5622</v>
      </c>
      <c r="E213" s="6" t="s">
        <v>23</v>
      </c>
      <c r="F213" s="5" t="s">
        <v>99</v>
      </c>
      <c r="G213" s="30" t="s">
        <v>5820</v>
      </c>
      <c r="H213" s="31"/>
      <c r="I213" s="5">
        <v>1</v>
      </c>
      <c r="J213" s="5" t="str">
        <f t="shared" si="14"/>
        <v>26F主楼办公室</v>
      </c>
      <c r="K213" s="5"/>
      <c r="L213" s="5" t="str">
        <f t="shared" si="15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5603</v>
      </c>
      <c r="D214" s="5" t="s">
        <v>5622</v>
      </c>
      <c r="E214" s="6" t="s">
        <v>23</v>
      </c>
      <c r="F214" s="5" t="s">
        <v>99</v>
      </c>
      <c r="G214" s="30" t="s">
        <v>5821</v>
      </c>
      <c r="H214" s="31"/>
      <c r="I214" s="5">
        <v>1</v>
      </c>
      <c r="J214" s="5" t="str">
        <f t="shared" si="14"/>
        <v>26F主楼办公室</v>
      </c>
      <c r="K214" s="5"/>
      <c r="L214" s="5" t="str">
        <f t="shared" si="15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5603</v>
      </c>
      <c r="D215" s="5" t="s">
        <v>5622</v>
      </c>
      <c r="E215" s="6" t="s">
        <v>23</v>
      </c>
      <c r="F215" s="5" t="s">
        <v>99</v>
      </c>
      <c r="G215" s="30" t="s">
        <v>5822</v>
      </c>
      <c r="H215" s="31"/>
      <c r="I215" s="5">
        <v>1</v>
      </c>
      <c r="J215" s="5" t="str">
        <f t="shared" si="14"/>
        <v>26F主楼办公室</v>
      </c>
      <c r="K215" s="5"/>
      <c r="L215" s="5" t="str">
        <f t="shared" si="15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5603</v>
      </c>
      <c r="D216" s="5" t="s">
        <v>5622</v>
      </c>
      <c r="E216" s="6" t="s">
        <v>23</v>
      </c>
      <c r="F216" s="5" t="s">
        <v>99</v>
      </c>
      <c r="G216" s="30" t="s">
        <v>5823</v>
      </c>
      <c r="H216" s="31"/>
      <c r="I216" s="5">
        <v>1</v>
      </c>
      <c r="J216" s="5" t="str">
        <f t="shared" si="14"/>
        <v>26F主楼办公室</v>
      </c>
      <c r="K216" s="5"/>
      <c r="L216" s="5" t="str">
        <f t="shared" si="15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5603</v>
      </c>
      <c r="D217" s="5" t="s">
        <v>5670</v>
      </c>
      <c r="E217" s="6" t="s">
        <v>23</v>
      </c>
      <c r="F217" s="5" t="s">
        <v>99</v>
      </c>
      <c r="G217" s="30" t="s">
        <v>5824</v>
      </c>
      <c r="H217" s="31"/>
      <c r="I217" s="5">
        <v>1</v>
      </c>
      <c r="J217" s="5" t="str">
        <f t="shared" si="14"/>
        <v>26F主楼开放办公区</v>
      </c>
      <c r="K217" s="5"/>
      <c r="L217" s="5" t="str">
        <f t="shared" si="15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5603</v>
      </c>
      <c r="D218" s="5" t="s">
        <v>5670</v>
      </c>
      <c r="E218" s="6" t="s">
        <v>23</v>
      </c>
      <c r="F218" s="5" t="s">
        <v>99</v>
      </c>
      <c r="G218" s="30" t="s">
        <v>5825</v>
      </c>
      <c r="H218" s="31"/>
      <c r="I218" s="5">
        <v>1</v>
      </c>
      <c r="J218" s="5" t="str">
        <f t="shared" si="14"/>
        <v>26F主楼开放办公区</v>
      </c>
      <c r="K218" s="5"/>
      <c r="L218" s="5" t="str">
        <f t="shared" si="15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5603</v>
      </c>
      <c r="D219" s="5" t="s">
        <v>5670</v>
      </c>
      <c r="E219" s="6" t="s">
        <v>23</v>
      </c>
      <c r="F219" s="5" t="s">
        <v>99</v>
      </c>
      <c r="G219" s="30" t="s">
        <v>5826</v>
      </c>
      <c r="H219" s="31"/>
      <c r="I219" s="5">
        <v>1</v>
      </c>
      <c r="J219" s="5" t="str">
        <f t="shared" si="14"/>
        <v>26F主楼开放办公区</v>
      </c>
      <c r="K219" s="5"/>
      <c r="L219" s="5" t="str">
        <f t="shared" si="15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5603</v>
      </c>
      <c r="D220" s="5" t="s">
        <v>5670</v>
      </c>
      <c r="E220" s="6" t="s">
        <v>23</v>
      </c>
      <c r="F220" s="5" t="s">
        <v>99</v>
      </c>
      <c r="G220" s="30" t="s">
        <v>5827</v>
      </c>
      <c r="H220" s="31"/>
      <c r="I220" s="5">
        <v>1</v>
      </c>
      <c r="J220" s="5" t="str">
        <f t="shared" si="14"/>
        <v>26F主楼开放办公区</v>
      </c>
      <c r="K220" s="5"/>
      <c r="L220" s="5" t="str">
        <f t="shared" si="15"/>
        <v>单口面板（电话插座）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5603</v>
      </c>
      <c r="D221" s="5" t="s">
        <v>5670</v>
      </c>
      <c r="E221" s="6" t="s">
        <v>23</v>
      </c>
      <c r="F221" s="5" t="s">
        <v>99</v>
      </c>
      <c r="G221" s="30" t="s">
        <v>5828</v>
      </c>
      <c r="H221" s="31"/>
      <c r="I221" s="5">
        <v>1</v>
      </c>
      <c r="J221" s="5" t="str">
        <f t="shared" si="14"/>
        <v>26F主楼开放办公区</v>
      </c>
      <c r="K221" s="5"/>
      <c r="L221" s="5" t="str">
        <f t="shared" si="15"/>
        <v>单口面板（电话插座）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>
        <v>219</v>
      </c>
      <c r="B222" s="5"/>
      <c r="C222" s="5" t="s">
        <v>5603</v>
      </c>
      <c r="D222" s="5" t="s">
        <v>5670</v>
      </c>
      <c r="E222" s="6" t="s">
        <v>23</v>
      </c>
      <c r="F222" s="5" t="s">
        <v>99</v>
      </c>
      <c r="G222" s="30" t="s">
        <v>5829</v>
      </c>
      <c r="H222" s="31"/>
      <c r="I222" s="5">
        <v>1</v>
      </c>
      <c r="J222" s="5" t="str">
        <f t="shared" si="14"/>
        <v>26F主楼开放办公区</v>
      </c>
      <c r="K222" s="5"/>
      <c r="L222" s="5" t="str">
        <f t="shared" si="15"/>
        <v>单口面板（电话插座）</v>
      </c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>
        <v>220</v>
      </c>
      <c r="B223" s="5"/>
      <c r="C223" s="5" t="s">
        <v>5603</v>
      </c>
      <c r="D223" s="5" t="s">
        <v>5670</v>
      </c>
      <c r="E223" s="6" t="s">
        <v>23</v>
      </c>
      <c r="F223" s="5" t="s">
        <v>99</v>
      </c>
      <c r="G223" s="30" t="s">
        <v>5830</v>
      </c>
      <c r="H223" s="31"/>
      <c r="I223" s="5">
        <v>1</v>
      </c>
      <c r="J223" s="5" t="str">
        <f t="shared" si="14"/>
        <v>26F主楼开放办公区</v>
      </c>
      <c r="K223" s="5"/>
      <c r="L223" s="5" t="str">
        <f t="shared" si="15"/>
        <v>单口面板（电话插座）</v>
      </c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>
        <v>221</v>
      </c>
      <c r="B224" s="5"/>
      <c r="C224" s="5" t="s">
        <v>5603</v>
      </c>
      <c r="D224" s="5" t="s">
        <v>5670</v>
      </c>
      <c r="E224" s="6" t="s">
        <v>23</v>
      </c>
      <c r="F224" s="5" t="s">
        <v>99</v>
      </c>
      <c r="G224" s="30" t="s">
        <v>5831</v>
      </c>
      <c r="H224" s="31"/>
      <c r="I224" s="5">
        <v>1</v>
      </c>
      <c r="J224" s="5" t="str">
        <f t="shared" si="14"/>
        <v>26F主楼开放办公区</v>
      </c>
      <c r="K224" s="5"/>
      <c r="L224" s="5" t="str">
        <f t="shared" si="15"/>
        <v>单口面板（电话插座）</v>
      </c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>
        <v>222</v>
      </c>
      <c r="B225" s="5"/>
      <c r="C225" s="5" t="s">
        <v>5603</v>
      </c>
      <c r="D225" s="5" t="s">
        <v>5670</v>
      </c>
      <c r="E225" s="6" t="s">
        <v>23</v>
      </c>
      <c r="F225" s="5" t="s">
        <v>99</v>
      </c>
      <c r="G225" s="30" t="s">
        <v>5832</v>
      </c>
      <c r="H225" s="31"/>
      <c r="I225" s="5">
        <v>1</v>
      </c>
      <c r="J225" s="5" t="str">
        <f t="shared" si="14"/>
        <v>26F主楼开放办公区</v>
      </c>
      <c r="K225" s="5"/>
      <c r="L225" s="5" t="str">
        <f t="shared" si="15"/>
        <v>单口面板（电话插座）</v>
      </c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>
        <v>223</v>
      </c>
      <c r="B226" s="5"/>
      <c r="C226" s="5" t="s">
        <v>5603</v>
      </c>
      <c r="D226" s="5" t="s">
        <v>5670</v>
      </c>
      <c r="E226" s="6" t="s">
        <v>23</v>
      </c>
      <c r="F226" s="5" t="s">
        <v>99</v>
      </c>
      <c r="G226" s="30" t="s">
        <v>5833</v>
      </c>
      <c r="H226" s="31"/>
      <c r="I226" s="5">
        <v>1</v>
      </c>
      <c r="J226" s="5" t="str">
        <f t="shared" si="14"/>
        <v>26F主楼开放办公区</v>
      </c>
      <c r="K226" s="5"/>
      <c r="L226" s="5" t="str">
        <f t="shared" si="15"/>
        <v>单口面板（电话插座）</v>
      </c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>
        <v>224</v>
      </c>
      <c r="B227" s="5"/>
      <c r="C227" s="5" t="s">
        <v>5603</v>
      </c>
      <c r="D227" s="5" t="s">
        <v>5670</v>
      </c>
      <c r="E227" s="6" t="s">
        <v>23</v>
      </c>
      <c r="F227" s="5" t="s">
        <v>99</v>
      </c>
      <c r="G227" s="30" t="s">
        <v>5834</v>
      </c>
      <c r="H227" s="31"/>
      <c r="I227" s="5">
        <v>1</v>
      </c>
      <c r="J227" s="5" t="str">
        <f t="shared" si="14"/>
        <v>26F主楼开放办公区</v>
      </c>
      <c r="K227" s="5"/>
      <c r="L227" s="5" t="str">
        <f t="shared" si="15"/>
        <v>单口面板（电话插座）</v>
      </c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>
        <v>225</v>
      </c>
      <c r="B228" s="5"/>
      <c r="C228" s="5" t="s">
        <v>5603</v>
      </c>
      <c r="D228" s="5" t="s">
        <v>5670</v>
      </c>
      <c r="E228" s="6" t="s">
        <v>23</v>
      </c>
      <c r="F228" s="5" t="s">
        <v>99</v>
      </c>
      <c r="G228" s="30" t="s">
        <v>5835</v>
      </c>
      <c r="H228" s="31"/>
      <c r="I228" s="5">
        <v>1</v>
      </c>
      <c r="J228" s="5" t="str">
        <f t="shared" si="14"/>
        <v>26F主楼开放办公区</v>
      </c>
      <c r="K228" s="5"/>
      <c r="L228" s="5" t="str">
        <f t="shared" si="15"/>
        <v>单口面板（电话插座）</v>
      </c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>
        <v>226</v>
      </c>
      <c r="B229" s="5"/>
      <c r="C229" s="5" t="s">
        <v>5603</v>
      </c>
      <c r="D229" s="5" t="s">
        <v>5622</v>
      </c>
      <c r="E229" s="6" t="s">
        <v>23</v>
      </c>
      <c r="F229" s="5" t="s">
        <v>99</v>
      </c>
      <c r="G229" s="30" t="s">
        <v>5836</v>
      </c>
      <c r="H229" s="31"/>
      <c r="I229" s="5">
        <v>1</v>
      </c>
      <c r="J229" s="5" t="str">
        <f t="shared" si="14"/>
        <v>26F主楼办公室</v>
      </c>
      <c r="K229" s="5"/>
      <c r="L229" s="5" t="str">
        <f t="shared" si="15"/>
        <v>单口面板（电话插座）</v>
      </c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>
        <v>227</v>
      </c>
      <c r="B230" s="5"/>
      <c r="C230" s="5" t="s">
        <v>5603</v>
      </c>
      <c r="D230" s="5" t="s">
        <v>5622</v>
      </c>
      <c r="E230" s="6" t="s">
        <v>23</v>
      </c>
      <c r="F230" s="5" t="s">
        <v>99</v>
      </c>
      <c r="G230" s="30" t="s">
        <v>5837</v>
      </c>
      <c r="H230" s="31"/>
      <c r="I230" s="5">
        <v>1</v>
      </c>
      <c r="J230" s="5" t="str">
        <f t="shared" si="14"/>
        <v>26F主楼办公室</v>
      </c>
      <c r="K230" s="5"/>
      <c r="L230" s="5" t="str">
        <f t="shared" si="15"/>
        <v>单口面板（电话插座）</v>
      </c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>
        <v>228</v>
      </c>
      <c r="B231" s="5"/>
      <c r="C231" s="5" t="s">
        <v>5603</v>
      </c>
      <c r="D231" s="5" t="s">
        <v>5622</v>
      </c>
      <c r="E231" s="6" t="s">
        <v>23</v>
      </c>
      <c r="F231" s="5" t="s">
        <v>99</v>
      </c>
      <c r="G231" s="30" t="s">
        <v>5838</v>
      </c>
      <c r="H231" s="31"/>
      <c r="I231" s="5">
        <v>1</v>
      </c>
      <c r="J231" s="5" t="str">
        <f t="shared" si="14"/>
        <v>26F主楼办公室</v>
      </c>
      <c r="K231" s="5"/>
      <c r="L231" s="5" t="str">
        <f t="shared" si="15"/>
        <v>单口面板（电话插座）</v>
      </c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>
        <v>229</v>
      </c>
      <c r="B232" s="5"/>
      <c r="C232" s="5" t="s">
        <v>5603</v>
      </c>
      <c r="D232" s="5" t="s">
        <v>5622</v>
      </c>
      <c r="E232" s="6" t="s">
        <v>23</v>
      </c>
      <c r="F232" s="5" t="s">
        <v>99</v>
      </c>
      <c r="G232" s="30" t="s">
        <v>5839</v>
      </c>
      <c r="H232" s="31"/>
      <c r="I232" s="5">
        <v>1</v>
      </c>
      <c r="J232" s="5" t="str">
        <f t="shared" si="14"/>
        <v>26F主楼办公室</v>
      </c>
      <c r="K232" s="5"/>
      <c r="L232" s="5" t="str">
        <f t="shared" si="15"/>
        <v>单口面板（电话插座）</v>
      </c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>
        <v>230</v>
      </c>
      <c r="B233" s="5"/>
      <c r="C233" s="5" t="s">
        <v>5603</v>
      </c>
      <c r="D233" s="5" t="s">
        <v>5622</v>
      </c>
      <c r="E233" s="6" t="s">
        <v>23</v>
      </c>
      <c r="F233" s="5" t="s">
        <v>99</v>
      </c>
      <c r="G233" s="30" t="s">
        <v>5840</v>
      </c>
      <c r="H233" s="31"/>
      <c r="I233" s="5">
        <v>1</v>
      </c>
      <c r="J233" s="5" t="str">
        <f t="shared" si="14"/>
        <v>26F主楼办公室</v>
      </c>
      <c r="K233" s="5"/>
      <c r="L233" s="5" t="str">
        <f t="shared" si="15"/>
        <v>单口面板（电话插座）</v>
      </c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>
        <v>231</v>
      </c>
      <c r="B234" s="5"/>
      <c r="C234" s="5" t="s">
        <v>5603</v>
      </c>
      <c r="D234" s="5" t="s">
        <v>5622</v>
      </c>
      <c r="E234" s="6" t="s">
        <v>23</v>
      </c>
      <c r="F234" s="5" t="s">
        <v>99</v>
      </c>
      <c r="G234" s="30" t="s">
        <v>5841</v>
      </c>
      <c r="H234" s="31"/>
      <c r="I234" s="5">
        <v>1</v>
      </c>
      <c r="J234" s="5" t="str">
        <f t="shared" si="14"/>
        <v>26F主楼办公室</v>
      </c>
      <c r="K234" s="5"/>
      <c r="L234" s="5" t="str">
        <f t="shared" si="15"/>
        <v>单口面板（电话插座）</v>
      </c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>
        <v>232</v>
      </c>
      <c r="B235" s="5"/>
      <c r="C235" s="5" t="s">
        <v>5603</v>
      </c>
      <c r="D235" s="5" t="s">
        <v>5622</v>
      </c>
      <c r="E235" s="6" t="s">
        <v>23</v>
      </c>
      <c r="F235" s="5" t="s">
        <v>99</v>
      </c>
      <c r="G235" s="30" t="s">
        <v>5842</v>
      </c>
      <c r="H235" s="31"/>
      <c r="I235" s="5">
        <v>1</v>
      </c>
      <c r="J235" s="5" t="str">
        <f t="shared" si="14"/>
        <v>26F主楼办公室</v>
      </c>
      <c r="K235" s="5"/>
      <c r="L235" s="5" t="str">
        <f t="shared" si="15"/>
        <v>单口面板（电话插座）</v>
      </c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>
        <v>233</v>
      </c>
      <c r="B236" s="5"/>
      <c r="C236" s="5" t="s">
        <v>5603</v>
      </c>
      <c r="D236" s="5" t="s">
        <v>5622</v>
      </c>
      <c r="E236" s="6" t="s">
        <v>23</v>
      </c>
      <c r="F236" s="5" t="s">
        <v>99</v>
      </c>
      <c r="G236" s="30" t="s">
        <v>5843</v>
      </c>
      <c r="H236" s="31"/>
      <c r="I236" s="5">
        <v>1</v>
      </c>
      <c r="J236" s="5" t="str">
        <f t="shared" si="14"/>
        <v>26F主楼办公室</v>
      </c>
      <c r="K236" s="5"/>
      <c r="L236" s="5" t="str">
        <f t="shared" si="15"/>
        <v>单口面板（电话插座）</v>
      </c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>
        <v>234</v>
      </c>
      <c r="B237" s="5"/>
      <c r="C237" s="5" t="s">
        <v>5603</v>
      </c>
      <c r="D237" s="5" t="s">
        <v>5622</v>
      </c>
      <c r="E237" s="6" t="s">
        <v>23</v>
      </c>
      <c r="F237" s="5" t="s">
        <v>99</v>
      </c>
      <c r="G237" s="30" t="s">
        <v>5844</v>
      </c>
      <c r="H237" s="31"/>
      <c r="I237" s="5">
        <v>1</v>
      </c>
      <c r="J237" s="5" t="str">
        <f t="shared" si="14"/>
        <v>26F主楼办公室</v>
      </c>
      <c r="K237" s="5"/>
      <c r="L237" s="5" t="str">
        <f t="shared" si="15"/>
        <v>单口面板（电话插座）</v>
      </c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>
        <v>235</v>
      </c>
      <c r="B238" s="5"/>
      <c r="C238" s="5" t="s">
        <v>5603</v>
      </c>
      <c r="D238" s="5" t="s">
        <v>5622</v>
      </c>
      <c r="E238" s="6" t="s">
        <v>23</v>
      </c>
      <c r="F238" s="5" t="s">
        <v>99</v>
      </c>
      <c r="G238" s="30" t="s">
        <v>5845</v>
      </c>
      <c r="H238" s="31"/>
      <c r="I238" s="5">
        <v>1</v>
      </c>
      <c r="J238" s="5" t="str">
        <f t="shared" si="14"/>
        <v>26F主楼办公室</v>
      </c>
      <c r="K238" s="5"/>
      <c r="L238" s="5" t="str">
        <f t="shared" si="15"/>
        <v>单口面板（电话插座）</v>
      </c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>
        <v>236</v>
      </c>
      <c r="B239" s="5"/>
      <c r="C239" s="5" t="s">
        <v>5603</v>
      </c>
      <c r="D239" s="5" t="s">
        <v>5622</v>
      </c>
      <c r="E239" s="6" t="s">
        <v>23</v>
      </c>
      <c r="F239" s="5" t="s">
        <v>99</v>
      </c>
      <c r="G239" s="30" t="s">
        <v>5846</v>
      </c>
      <c r="H239" s="31"/>
      <c r="I239" s="5">
        <v>1</v>
      </c>
      <c r="J239" s="5" t="str">
        <f t="shared" si="14"/>
        <v>26F主楼办公室</v>
      </c>
      <c r="K239" s="5"/>
      <c r="L239" s="5" t="str">
        <f t="shared" si="15"/>
        <v>单口面板（电话插座）</v>
      </c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>
        <v>237</v>
      </c>
      <c r="B240" s="5"/>
      <c r="C240" s="5" t="s">
        <v>5603</v>
      </c>
      <c r="D240" s="5" t="s">
        <v>5622</v>
      </c>
      <c r="E240" s="6" t="s">
        <v>23</v>
      </c>
      <c r="F240" s="5" t="s">
        <v>99</v>
      </c>
      <c r="G240" s="30" t="s">
        <v>5847</v>
      </c>
      <c r="H240" s="31"/>
      <c r="I240" s="5">
        <v>1</v>
      </c>
      <c r="J240" s="5" t="str">
        <f t="shared" si="14"/>
        <v>26F主楼办公室</v>
      </c>
      <c r="K240" s="5"/>
      <c r="L240" s="5" t="str">
        <f t="shared" si="15"/>
        <v>单口面板（电话插座）</v>
      </c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>
        <v>238</v>
      </c>
      <c r="B241" s="5"/>
      <c r="C241" s="5" t="s">
        <v>5603</v>
      </c>
      <c r="D241" s="5" t="s">
        <v>5670</v>
      </c>
      <c r="E241" s="6" t="s">
        <v>23</v>
      </c>
      <c r="F241" s="5" t="s">
        <v>99</v>
      </c>
      <c r="G241" s="30" t="s">
        <v>5848</v>
      </c>
      <c r="H241" s="31"/>
      <c r="I241" s="5">
        <v>1</v>
      </c>
      <c r="J241" s="5" t="str">
        <f t="shared" si="14"/>
        <v>26F主楼开放办公区</v>
      </c>
      <c r="K241" s="5"/>
      <c r="L241" s="5" t="str">
        <f t="shared" si="15"/>
        <v>单口面板（电话插座）</v>
      </c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>
        <v>239</v>
      </c>
      <c r="B242" s="5"/>
      <c r="C242" s="5" t="s">
        <v>5603</v>
      </c>
      <c r="D242" s="5" t="s">
        <v>5670</v>
      </c>
      <c r="E242" s="6" t="s">
        <v>23</v>
      </c>
      <c r="F242" s="5" t="s">
        <v>99</v>
      </c>
      <c r="G242" s="30" t="s">
        <v>5849</v>
      </c>
      <c r="H242" s="31"/>
      <c r="I242" s="5">
        <v>1</v>
      </c>
      <c r="J242" s="5" t="str">
        <f t="shared" si="14"/>
        <v>26F主楼开放办公区</v>
      </c>
      <c r="K242" s="5"/>
      <c r="L242" s="5" t="str">
        <f t="shared" si="15"/>
        <v>单口面板（电话插座）</v>
      </c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>
        <v>240</v>
      </c>
      <c r="B243" s="5"/>
      <c r="C243" s="5" t="s">
        <v>5603</v>
      </c>
      <c r="D243" s="5" t="s">
        <v>5670</v>
      </c>
      <c r="E243" s="6" t="s">
        <v>23</v>
      </c>
      <c r="F243" s="5" t="s">
        <v>99</v>
      </c>
      <c r="G243" s="30" t="s">
        <v>5850</v>
      </c>
      <c r="H243" s="31"/>
      <c r="I243" s="5">
        <v>1</v>
      </c>
      <c r="J243" s="5" t="str">
        <f t="shared" si="14"/>
        <v>26F主楼开放办公区</v>
      </c>
      <c r="K243" s="5"/>
      <c r="L243" s="5" t="str">
        <f t="shared" si="15"/>
        <v>单口面板（电话插座）</v>
      </c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>
        <v>241</v>
      </c>
      <c r="B244" s="5"/>
      <c r="C244" s="5" t="s">
        <v>5603</v>
      </c>
      <c r="D244" s="5" t="s">
        <v>5670</v>
      </c>
      <c r="E244" s="6" t="s">
        <v>23</v>
      </c>
      <c r="F244" s="5" t="s">
        <v>99</v>
      </c>
      <c r="G244" s="30" t="s">
        <v>5851</v>
      </c>
      <c r="H244" s="31"/>
      <c r="I244" s="5">
        <v>1</v>
      </c>
      <c r="J244" s="5" t="str">
        <f t="shared" si="14"/>
        <v>26F主楼开放办公区</v>
      </c>
      <c r="K244" s="5"/>
      <c r="L244" s="5" t="str">
        <f t="shared" si="15"/>
        <v>单口面板（电话插座）</v>
      </c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>
        <v>242</v>
      </c>
      <c r="B245" s="5"/>
      <c r="C245" s="5" t="s">
        <v>5603</v>
      </c>
      <c r="D245" s="5" t="s">
        <v>5670</v>
      </c>
      <c r="E245" s="6" t="s">
        <v>23</v>
      </c>
      <c r="F245" s="5" t="s">
        <v>99</v>
      </c>
      <c r="G245" s="30" t="s">
        <v>5852</v>
      </c>
      <c r="H245" s="31"/>
      <c r="I245" s="5">
        <v>1</v>
      </c>
      <c r="J245" s="5" t="str">
        <f t="shared" si="14"/>
        <v>26F主楼开放办公区</v>
      </c>
      <c r="K245" s="5"/>
      <c r="L245" s="5" t="str">
        <f t="shared" si="15"/>
        <v>单口面板（电话插座）</v>
      </c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>
        <v>243</v>
      </c>
      <c r="B246" s="5"/>
      <c r="C246" s="5" t="s">
        <v>5603</v>
      </c>
      <c r="D246" s="5" t="s">
        <v>5670</v>
      </c>
      <c r="E246" s="6" t="s">
        <v>23</v>
      </c>
      <c r="F246" s="5" t="s">
        <v>99</v>
      </c>
      <c r="G246" s="30" t="s">
        <v>5853</v>
      </c>
      <c r="H246" s="31"/>
      <c r="I246" s="5">
        <v>1</v>
      </c>
      <c r="J246" s="5" t="str">
        <f t="shared" si="14"/>
        <v>26F主楼开放办公区</v>
      </c>
      <c r="K246" s="5"/>
      <c r="L246" s="5" t="str">
        <f t="shared" si="15"/>
        <v>单口面板（电话插座）</v>
      </c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>
        <v>244</v>
      </c>
      <c r="B247" s="5"/>
      <c r="C247" s="5" t="s">
        <v>5603</v>
      </c>
      <c r="D247" s="5" t="s">
        <v>5670</v>
      </c>
      <c r="E247" s="6" t="s">
        <v>23</v>
      </c>
      <c r="F247" s="5" t="s">
        <v>99</v>
      </c>
      <c r="G247" s="30" t="s">
        <v>5854</v>
      </c>
      <c r="H247" s="31"/>
      <c r="I247" s="5">
        <v>1</v>
      </c>
      <c r="J247" s="5" t="str">
        <f t="shared" si="14"/>
        <v>26F主楼开放办公区</v>
      </c>
      <c r="K247" s="5"/>
      <c r="L247" s="5" t="str">
        <f t="shared" si="15"/>
        <v>单口面板（电话插座）</v>
      </c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>
        <v>245</v>
      </c>
      <c r="B248" s="5"/>
      <c r="C248" s="5" t="s">
        <v>5603</v>
      </c>
      <c r="D248" s="5" t="s">
        <v>5670</v>
      </c>
      <c r="E248" s="6" t="s">
        <v>23</v>
      </c>
      <c r="F248" s="5" t="s">
        <v>99</v>
      </c>
      <c r="G248" s="30" t="s">
        <v>5855</v>
      </c>
      <c r="H248" s="31"/>
      <c r="I248" s="5">
        <v>1</v>
      </c>
      <c r="J248" s="5" t="str">
        <f t="shared" si="14"/>
        <v>26F主楼开放办公区</v>
      </c>
      <c r="K248" s="5"/>
      <c r="L248" s="5" t="str">
        <f t="shared" si="15"/>
        <v>单口面板（电话插座）</v>
      </c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>
        <v>246</v>
      </c>
      <c r="B249" s="5"/>
      <c r="C249" s="5" t="s">
        <v>5603</v>
      </c>
      <c r="D249" s="5" t="s">
        <v>5622</v>
      </c>
      <c r="E249" s="6" t="s">
        <v>23</v>
      </c>
      <c r="F249" s="5" t="s">
        <v>99</v>
      </c>
      <c r="G249" s="30" t="s">
        <v>5856</v>
      </c>
      <c r="H249" s="31"/>
      <c r="I249" s="5">
        <v>1</v>
      </c>
      <c r="J249" s="5" t="str">
        <f t="shared" si="14"/>
        <v>26F主楼办公室</v>
      </c>
      <c r="K249" s="5"/>
      <c r="L249" s="5" t="str">
        <f t="shared" si="15"/>
        <v>单口面板（电话插座）</v>
      </c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>
        <v>247</v>
      </c>
      <c r="B250" s="5"/>
      <c r="C250" s="5" t="s">
        <v>5603</v>
      </c>
      <c r="D250" s="5" t="s">
        <v>5622</v>
      </c>
      <c r="E250" s="6" t="s">
        <v>23</v>
      </c>
      <c r="F250" s="5" t="s">
        <v>99</v>
      </c>
      <c r="G250" s="30" t="s">
        <v>5857</v>
      </c>
      <c r="H250" s="31"/>
      <c r="I250" s="5">
        <v>1</v>
      </c>
      <c r="J250" s="5" t="str">
        <f t="shared" si="14"/>
        <v>26F主楼办公室</v>
      </c>
      <c r="K250" s="5"/>
      <c r="L250" s="5" t="str">
        <f t="shared" si="15"/>
        <v>单口面板（电话插座）</v>
      </c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>
        <v>248</v>
      </c>
      <c r="B251" s="5"/>
      <c r="C251" s="5" t="s">
        <v>5603</v>
      </c>
      <c r="D251" s="5" t="s">
        <v>5622</v>
      </c>
      <c r="E251" s="6" t="s">
        <v>23</v>
      </c>
      <c r="F251" s="5" t="s">
        <v>99</v>
      </c>
      <c r="G251" s="30" t="s">
        <v>5858</v>
      </c>
      <c r="H251" s="31"/>
      <c r="I251" s="5">
        <v>1</v>
      </c>
      <c r="J251" s="5" t="str">
        <f t="shared" si="14"/>
        <v>26F主楼办公室</v>
      </c>
      <c r="K251" s="5"/>
      <c r="L251" s="5" t="str">
        <f t="shared" si="15"/>
        <v>单口面板（电话插座）</v>
      </c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>
        <v>249</v>
      </c>
      <c r="B252" s="5"/>
      <c r="C252" s="5" t="s">
        <v>5603</v>
      </c>
      <c r="D252" s="5" t="s">
        <v>5622</v>
      </c>
      <c r="E252" s="6" t="s">
        <v>23</v>
      </c>
      <c r="F252" s="5" t="s">
        <v>99</v>
      </c>
      <c r="G252" s="30" t="s">
        <v>5859</v>
      </c>
      <c r="H252" s="31"/>
      <c r="I252" s="5">
        <v>1</v>
      </c>
      <c r="J252" s="5" t="str">
        <f t="shared" si="14"/>
        <v>26F主楼办公室</v>
      </c>
      <c r="K252" s="5"/>
      <c r="L252" s="5" t="str">
        <f t="shared" si="15"/>
        <v>单口面板（电话插座）</v>
      </c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>
        <v>250</v>
      </c>
      <c r="B253" s="5"/>
      <c r="C253" s="5" t="s">
        <v>5603</v>
      </c>
      <c r="D253" s="5" t="s">
        <v>5622</v>
      </c>
      <c r="E253" s="6" t="s">
        <v>23</v>
      </c>
      <c r="F253" s="5" t="s">
        <v>99</v>
      </c>
      <c r="G253" s="30" t="s">
        <v>5860</v>
      </c>
      <c r="H253" s="31"/>
      <c r="I253" s="5">
        <v>1</v>
      </c>
      <c r="J253" s="5" t="str">
        <f t="shared" si="14"/>
        <v>26F主楼办公室</v>
      </c>
      <c r="K253" s="5"/>
      <c r="L253" s="5" t="str">
        <f t="shared" si="15"/>
        <v>单口面板（电话插座）</v>
      </c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>
        <v>251</v>
      </c>
      <c r="B254" s="5"/>
      <c r="C254" s="5" t="s">
        <v>5603</v>
      </c>
      <c r="D254" s="5" t="s">
        <v>5622</v>
      </c>
      <c r="E254" s="6" t="s">
        <v>23</v>
      </c>
      <c r="F254" s="5" t="s">
        <v>99</v>
      </c>
      <c r="G254" s="30" t="s">
        <v>5861</v>
      </c>
      <c r="H254" s="31"/>
      <c r="I254" s="5">
        <v>1</v>
      </c>
      <c r="J254" s="5" t="str">
        <f t="shared" si="14"/>
        <v>26F主楼办公室</v>
      </c>
      <c r="K254" s="5"/>
      <c r="L254" s="5" t="str">
        <f t="shared" si="15"/>
        <v>单口面板（电话插座）</v>
      </c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>
        <v>252</v>
      </c>
      <c r="B255" s="5"/>
      <c r="C255" s="5" t="s">
        <v>5603</v>
      </c>
      <c r="D255" s="5" t="s">
        <v>5670</v>
      </c>
      <c r="E255" s="6" t="s">
        <v>23</v>
      </c>
      <c r="F255" s="5" t="s">
        <v>99</v>
      </c>
      <c r="G255" s="30" t="s">
        <v>5862</v>
      </c>
      <c r="H255" s="31"/>
      <c r="I255" s="5">
        <v>1</v>
      </c>
      <c r="J255" s="5" t="str">
        <f t="shared" si="14"/>
        <v>26F主楼开放办公区</v>
      </c>
      <c r="K255" s="5"/>
      <c r="L255" s="5" t="str">
        <f t="shared" si="15"/>
        <v>单口面板（电话插座）</v>
      </c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>
        <v>253</v>
      </c>
      <c r="B256" s="5"/>
      <c r="C256" s="5" t="s">
        <v>5603</v>
      </c>
      <c r="D256" s="5" t="s">
        <v>5670</v>
      </c>
      <c r="E256" s="6" t="s">
        <v>23</v>
      </c>
      <c r="F256" s="5" t="s">
        <v>99</v>
      </c>
      <c r="G256" s="30" t="s">
        <v>5863</v>
      </c>
      <c r="H256" s="31"/>
      <c r="I256" s="5">
        <v>1</v>
      </c>
      <c r="J256" s="5" t="str">
        <f t="shared" si="14"/>
        <v>26F主楼开放办公区</v>
      </c>
      <c r="K256" s="5"/>
      <c r="L256" s="5" t="str">
        <f t="shared" si="15"/>
        <v>单口面板（电话插座）</v>
      </c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>
        <v>254</v>
      </c>
      <c r="B257" s="5"/>
      <c r="C257" s="5" t="s">
        <v>5603</v>
      </c>
      <c r="D257" s="5" t="s">
        <v>5670</v>
      </c>
      <c r="E257" s="6" t="s">
        <v>23</v>
      </c>
      <c r="F257" s="5" t="s">
        <v>99</v>
      </c>
      <c r="G257" s="30" t="s">
        <v>5864</v>
      </c>
      <c r="H257" s="31"/>
      <c r="I257" s="5">
        <v>1</v>
      </c>
      <c r="J257" s="5" t="str">
        <f t="shared" si="14"/>
        <v>26F主楼开放办公区</v>
      </c>
      <c r="K257" s="5"/>
      <c r="L257" s="5" t="str">
        <f t="shared" si="15"/>
        <v>单口面板（电话插座）</v>
      </c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>
        <v>255</v>
      </c>
      <c r="B258" s="5"/>
      <c r="C258" s="5" t="s">
        <v>5603</v>
      </c>
      <c r="D258" s="5" t="s">
        <v>5670</v>
      </c>
      <c r="E258" s="6" t="s">
        <v>23</v>
      </c>
      <c r="F258" s="5" t="s">
        <v>99</v>
      </c>
      <c r="G258" s="30" t="s">
        <v>5865</v>
      </c>
      <c r="H258" s="31"/>
      <c r="I258" s="5">
        <v>1</v>
      </c>
      <c r="J258" s="5" t="str">
        <f t="shared" si="14"/>
        <v>26F主楼开放办公区</v>
      </c>
      <c r="K258" s="5"/>
      <c r="L258" s="5" t="str">
        <f t="shared" si="15"/>
        <v>单口面板（电话插座）</v>
      </c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>
        <v>256</v>
      </c>
      <c r="B259" s="5"/>
      <c r="C259" s="5" t="s">
        <v>5603</v>
      </c>
      <c r="D259" s="5" t="s">
        <v>5670</v>
      </c>
      <c r="E259" s="6" t="s">
        <v>23</v>
      </c>
      <c r="F259" s="5" t="s">
        <v>99</v>
      </c>
      <c r="G259" s="30" t="s">
        <v>5866</v>
      </c>
      <c r="H259" s="31"/>
      <c r="I259" s="5">
        <v>1</v>
      </c>
      <c r="J259" s="5" t="str">
        <f t="shared" si="14"/>
        <v>26F主楼开放办公区</v>
      </c>
      <c r="K259" s="5"/>
      <c r="L259" s="5" t="str">
        <f t="shared" si="15"/>
        <v>单口面板（电话插座）</v>
      </c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>
        <v>257</v>
      </c>
      <c r="B260" s="5"/>
      <c r="C260" s="5" t="s">
        <v>5603</v>
      </c>
      <c r="D260" s="5" t="s">
        <v>5670</v>
      </c>
      <c r="E260" s="6" t="s">
        <v>23</v>
      </c>
      <c r="F260" s="5" t="s">
        <v>99</v>
      </c>
      <c r="G260" s="30" t="s">
        <v>5867</v>
      </c>
      <c r="H260" s="31"/>
      <c r="I260" s="5">
        <v>1</v>
      </c>
      <c r="J260" s="5" t="str">
        <f t="shared" si="14"/>
        <v>26F主楼开放办公区</v>
      </c>
      <c r="K260" s="5"/>
      <c r="L260" s="5" t="str">
        <f t="shared" si="15"/>
        <v>单口面板（电话插座）</v>
      </c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>
        <v>258</v>
      </c>
      <c r="B261" s="5"/>
      <c r="C261" s="5" t="s">
        <v>5603</v>
      </c>
      <c r="D261" s="5" t="s">
        <v>5670</v>
      </c>
      <c r="E261" s="6" t="s">
        <v>23</v>
      </c>
      <c r="F261" s="5" t="s">
        <v>99</v>
      </c>
      <c r="G261" s="30" t="s">
        <v>5868</v>
      </c>
      <c r="H261" s="31"/>
      <c r="I261" s="5">
        <v>1</v>
      </c>
      <c r="J261" s="5" t="str">
        <f t="shared" si="14"/>
        <v>26F主楼开放办公区</v>
      </c>
      <c r="K261" s="5"/>
      <c r="L261" s="5" t="str">
        <f t="shared" si="15"/>
        <v>单口面板（电话插座）</v>
      </c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>
        <v>259</v>
      </c>
      <c r="B262" s="5"/>
      <c r="C262" s="5" t="s">
        <v>5603</v>
      </c>
      <c r="D262" s="5" t="s">
        <v>5670</v>
      </c>
      <c r="E262" s="6" t="s">
        <v>23</v>
      </c>
      <c r="F262" s="5" t="s">
        <v>99</v>
      </c>
      <c r="G262" s="30" t="s">
        <v>5869</v>
      </c>
      <c r="H262" s="31"/>
      <c r="I262" s="5">
        <v>1</v>
      </c>
      <c r="J262" s="5" t="str">
        <f t="shared" ref="J262:J271" si="16">D262</f>
        <v>26F主楼开放办公区</v>
      </c>
      <c r="K262" s="5"/>
      <c r="L262" s="5" t="str">
        <f t="shared" ref="L262:L271" si="17">F262</f>
        <v>单口面板（电话插座）</v>
      </c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>
        <v>260</v>
      </c>
      <c r="B263" s="5"/>
      <c r="C263" s="5" t="s">
        <v>5603</v>
      </c>
      <c r="D263" s="5" t="s">
        <v>5670</v>
      </c>
      <c r="E263" s="6" t="s">
        <v>23</v>
      </c>
      <c r="F263" s="5" t="s">
        <v>99</v>
      </c>
      <c r="G263" s="30" t="s">
        <v>5870</v>
      </c>
      <c r="H263" s="31"/>
      <c r="I263" s="5">
        <v>1</v>
      </c>
      <c r="J263" s="5" t="str">
        <f t="shared" si="16"/>
        <v>26F主楼开放办公区</v>
      </c>
      <c r="K263" s="5"/>
      <c r="L263" s="5" t="str">
        <f t="shared" si="17"/>
        <v>单口面板（电话插座）</v>
      </c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>
        <v>261</v>
      </c>
      <c r="B264" s="5"/>
      <c r="C264" s="5" t="s">
        <v>5603</v>
      </c>
      <c r="D264" s="5" t="s">
        <v>5670</v>
      </c>
      <c r="E264" s="6" t="s">
        <v>23</v>
      </c>
      <c r="F264" s="5" t="s">
        <v>99</v>
      </c>
      <c r="G264" s="30" t="s">
        <v>5871</v>
      </c>
      <c r="H264" s="31"/>
      <c r="I264" s="5">
        <v>1</v>
      </c>
      <c r="J264" s="5" t="str">
        <f t="shared" si="16"/>
        <v>26F主楼开放办公区</v>
      </c>
      <c r="K264" s="5"/>
      <c r="L264" s="5" t="str">
        <f t="shared" si="17"/>
        <v>单口面板（电话插座）</v>
      </c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>
        <v>262</v>
      </c>
      <c r="B265" s="5"/>
      <c r="C265" s="5" t="s">
        <v>5603</v>
      </c>
      <c r="D265" s="5" t="s">
        <v>5670</v>
      </c>
      <c r="E265" s="6" t="s">
        <v>23</v>
      </c>
      <c r="F265" s="5" t="s">
        <v>99</v>
      </c>
      <c r="G265" s="30" t="s">
        <v>5872</v>
      </c>
      <c r="H265" s="31"/>
      <c r="I265" s="5">
        <v>1</v>
      </c>
      <c r="J265" s="5" t="str">
        <f t="shared" si="16"/>
        <v>26F主楼开放办公区</v>
      </c>
      <c r="K265" s="5"/>
      <c r="L265" s="5" t="str">
        <f t="shared" si="17"/>
        <v>单口面板（电话插座）</v>
      </c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>
        <v>263</v>
      </c>
      <c r="B266" s="5"/>
      <c r="C266" s="5" t="s">
        <v>5603</v>
      </c>
      <c r="D266" s="5" t="s">
        <v>5670</v>
      </c>
      <c r="E266" s="6" t="s">
        <v>23</v>
      </c>
      <c r="F266" s="5" t="s">
        <v>99</v>
      </c>
      <c r="G266" s="30" t="s">
        <v>5873</v>
      </c>
      <c r="H266" s="31"/>
      <c r="I266" s="5">
        <v>1</v>
      </c>
      <c r="J266" s="5" t="str">
        <f t="shared" si="16"/>
        <v>26F主楼开放办公区</v>
      </c>
      <c r="K266" s="5"/>
      <c r="L266" s="5" t="str">
        <f t="shared" si="17"/>
        <v>单口面板（电话插座）</v>
      </c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>
        <v>264</v>
      </c>
      <c r="B267" s="5"/>
      <c r="C267" s="5" t="s">
        <v>5603</v>
      </c>
      <c r="D267" s="5" t="s">
        <v>5622</v>
      </c>
      <c r="E267" s="6" t="s">
        <v>23</v>
      </c>
      <c r="F267" s="5" t="s">
        <v>99</v>
      </c>
      <c r="G267" s="30" t="s">
        <v>5874</v>
      </c>
      <c r="H267" s="31"/>
      <c r="I267" s="5">
        <v>1</v>
      </c>
      <c r="J267" s="5" t="str">
        <f t="shared" si="16"/>
        <v>26F主楼办公室</v>
      </c>
      <c r="K267" s="5"/>
      <c r="L267" s="5" t="str">
        <f t="shared" si="17"/>
        <v>单口面板（电话插座）</v>
      </c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>
        <v>265</v>
      </c>
      <c r="B268" s="5"/>
      <c r="C268" s="5" t="s">
        <v>5603</v>
      </c>
      <c r="D268" s="5" t="s">
        <v>5622</v>
      </c>
      <c r="E268" s="6" t="s">
        <v>23</v>
      </c>
      <c r="F268" s="5" t="s">
        <v>99</v>
      </c>
      <c r="G268" s="30" t="s">
        <v>5875</v>
      </c>
      <c r="H268" s="31"/>
      <c r="I268" s="5">
        <v>1</v>
      </c>
      <c r="J268" s="5" t="str">
        <f t="shared" si="16"/>
        <v>26F主楼办公室</v>
      </c>
      <c r="K268" s="5"/>
      <c r="L268" s="5" t="str">
        <f t="shared" si="17"/>
        <v>单口面板（电话插座）</v>
      </c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>
        <v>266</v>
      </c>
      <c r="B269" s="5"/>
      <c r="C269" s="5" t="s">
        <v>5603</v>
      </c>
      <c r="D269" s="5" t="s">
        <v>5622</v>
      </c>
      <c r="E269" s="6" t="s">
        <v>23</v>
      </c>
      <c r="F269" s="5" t="s">
        <v>99</v>
      </c>
      <c r="G269" s="30" t="s">
        <v>5876</v>
      </c>
      <c r="H269" s="31"/>
      <c r="I269" s="5">
        <v>1</v>
      </c>
      <c r="J269" s="5" t="str">
        <f t="shared" si="16"/>
        <v>26F主楼办公室</v>
      </c>
      <c r="K269" s="5"/>
      <c r="L269" s="5" t="str">
        <f t="shared" si="17"/>
        <v>单口面板（电话插座）</v>
      </c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>
        <v>267</v>
      </c>
      <c r="B270" s="5"/>
      <c r="C270" s="5" t="s">
        <v>5603</v>
      </c>
      <c r="D270" s="5" t="s">
        <v>5877</v>
      </c>
      <c r="E270" s="6" t="s">
        <v>23</v>
      </c>
      <c r="F270" s="5" t="s">
        <v>229</v>
      </c>
      <c r="G270" s="9" t="s">
        <v>5878</v>
      </c>
      <c r="H270" s="10" t="s">
        <v>381</v>
      </c>
      <c r="I270" s="5">
        <v>1</v>
      </c>
      <c r="J270" s="5" t="str">
        <f t="shared" si="16"/>
        <v>26F主楼打印间</v>
      </c>
      <c r="K270" s="5"/>
      <c r="L270" s="5" t="str">
        <f t="shared" si="17"/>
        <v>双口面板（电话插座）</v>
      </c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>
        <v>268</v>
      </c>
      <c r="B271" s="5"/>
      <c r="C271" s="5" t="s">
        <v>5603</v>
      </c>
      <c r="D271" s="5" t="s">
        <v>5622</v>
      </c>
      <c r="E271" s="6" t="s">
        <v>23</v>
      </c>
      <c r="F271" s="5" t="s">
        <v>229</v>
      </c>
      <c r="G271" s="9" t="s">
        <v>5879</v>
      </c>
      <c r="H271" s="10" t="s">
        <v>5880</v>
      </c>
      <c r="I271" s="5">
        <v>1</v>
      </c>
      <c r="J271" s="5" t="str">
        <f t="shared" si="16"/>
        <v>26F主楼办公室</v>
      </c>
      <c r="K271" s="5"/>
      <c r="L271" s="5" t="str">
        <f t="shared" si="17"/>
        <v>双口面板（电话插座）</v>
      </c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6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6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6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6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6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6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6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6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6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6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6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6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6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6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6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6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6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6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6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6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6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6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6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6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6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6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6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6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6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6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6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6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6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6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6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6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6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6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6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6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6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6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6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6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6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6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6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6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6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14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14"/>
      <c r="M470" s="5"/>
      <c r="N470" s="5"/>
      <c r="O470" s="5"/>
      <c r="P470" s="5"/>
      <c r="Q470" s="5"/>
      <c r="R470" s="7"/>
      <c r="S470" s="13"/>
    </row>
    <row r="471" spans="1:19" ht="23.45" customHeight="1" x14ac:dyDescent="0.15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14"/>
      <c r="M471" s="5"/>
      <c r="N471" s="5"/>
      <c r="O471" s="5"/>
      <c r="P471" s="5"/>
      <c r="Q471" s="5"/>
      <c r="R471" s="7"/>
      <c r="S471" s="13"/>
    </row>
    <row r="472" spans="1:19" ht="23.45" customHeight="1" x14ac:dyDescent="0.15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14"/>
      <c r="M472" s="5"/>
      <c r="N472" s="5"/>
      <c r="O472" s="5"/>
      <c r="P472" s="5"/>
      <c r="Q472" s="5"/>
      <c r="R472" s="7"/>
      <c r="S472" s="13"/>
    </row>
    <row r="473" spans="1:19" ht="23.45" customHeight="1" x14ac:dyDescent="0.15">
      <c r="A473" s="4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14"/>
      <c r="M473" s="5"/>
      <c r="N473" s="5"/>
      <c r="O473" s="5"/>
      <c r="P473" s="5"/>
      <c r="Q473" s="5"/>
      <c r="R473" s="7"/>
      <c r="S473" s="13"/>
    </row>
    <row r="474" spans="1:19" ht="23.45" customHeight="1" x14ac:dyDescent="0.15">
      <c r="A474" s="4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14"/>
      <c r="M474" s="5"/>
      <c r="N474" s="5"/>
      <c r="O474" s="5"/>
      <c r="P474" s="5"/>
      <c r="Q474" s="5"/>
      <c r="R474" s="7"/>
      <c r="S474" s="13"/>
    </row>
    <row r="475" spans="1:19" ht="23.45" customHeight="1" x14ac:dyDescent="0.15">
      <c r="A475" s="4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14"/>
      <c r="M475" s="5"/>
      <c r="N475" s="5"/>
      <c r="O475" s="5"/>
      <c r="P475" s="5"/>
      <c r="Q475" s="5"/>
      <c r="R475" s="7"/>
      <c r="S475" s="13"/>
    </row>
    <row r="476" spans="1:19" ht="23.45" customHeight="1" x14ac:dyDescent="0.15">
      <c r="A476" s="4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14"/>
      <c r="M476" s="5"/>
      <c r="N476" s="5"/>
      <c r="O476" s="5"/>
      <c r="P476" s="5"/>
      <c r="Q476" s="5"/>
      <c r="R476" s="7"/>
      <c r="S476" s="13"/>
    </row>
    <row r="477" spans="1:19" ht="23.45" customHeight="1" x14ac:dyDescent="0.15">
      <c r="A477" s="4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14"/>
      <c r="M477" s="5"/>
      <c r="N477" s="5"/>
      <c r="O477" s="5"/>
      <c r="P477" s="5"/>
      <c r="Q477" s="5"/>
      <c r="R477" s="7"/>
      <c r="S477" s="13"/>
    </row>
    <row r="478" spans="1:19" ht="23.45" customHeight="1" x14ac:dyDescent="0.15">
      <c r="A478" s="4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14"/>
      <c r="M478" s="5"/>
      <c r="N478" s="5"/>
      <c r="O478" s="5"/>
      <c r="P478" s="5"/>
      <c r="Q478" s="5"/>
      <c r="R478" s="7"/>
      <c r="S478" s="13"/>
    </row>
    <row r="479" spans="1:19" ht="23.45" customHeight="1" x14ac:dyDescent="0.15">
      <c r="A479" s="4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14"/>
      <c r="M479" s="5"/>
      <c r="N479" s="5"/>
      <c r="O479" s="5"/>
      <c r="P479" s="5"/>
      <c r="Q479" s="5"/>
      <c r="R479" s="7"/>
      <c r="S479" s="13"/>
    </row>
    <row r="480" spans="1:19" ht="23.45" customHeight="1" x14ac:dyDescent="0.15">
      <c r="A480" s="4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14"/>
      <c r="M480" s="5"/>
      <c r="N480" s="5"/>
      <c r="O480" s="5"/>
      <c r="P480" s="5"/>
      <c r="Q480" s="5"/>
      <c r="R480" s="7"/>
      <c r="S480" s="13"/>
    </row>
    <row r="481" spans="1:19" ht="23.45" customHeight="1" x14ac:dyDescent="0.15">
      <c r="A481" s="4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14"/>
      <c r="M481" s="5"/>
      <c r="N481" s="5"/>
      <c r="O481" s="5"/>
      <c r="P481" s="5"/>
      <c r="Q481" s="5"/>
      <c r="R481" s="7"/>
      <c r="S481" s="13"/>
    </row>
    <row r="482" spans="1:19" ht="23.45" customHeight="1" x14ac:dyDescent="0.15">
      <c r="A482" s="4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14"/>
      <c r="M482" s="5"/>
      <c r="N482" s="5"/>
      <c r="O482" s="5"/>
      <c r="P482" s="5"/>
      <c r="Q482" s="5"/>
      <c r="R482" s="7"/>
      <c r="S482" s="13"/>
    </row>
    <row r="483" spans="1:19" ht="23.45" customHeight="1" x14ac:dyDescent="0.15">
      <c r="A483" s="4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14"/>
      <c r="M483" s="5"/>
      <c r="N483" s="5"/>
      <c r="O483" s="5"/>
      <c r="P483" s="5"/>
      <c r="Q483" s="5"/>
      <c r="R483" s="7"/>
      <c r="S483" s="13"/>
    </row>
    <row r="484" spans="1:19" ht="23.45" customHeight="1" x14ac:dyDescent="0.15">
      <c r="A484" s="4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14"/>
      <c r="M484" s="5"/>
      <c r="N484" s="5"/>
      <c r="O484" s="5"/>
      <c r="P484" s="5"/>
      <c r="Q484" s="5"/>
      <c r="R484" s="7"/>
      <c r="S484" s="13"/>
    </row>
    <row r="485" spans="1:19" ht="23.45" customHeight="1" x14ac:dyDescent="0.15">
      <c r="A485" s="4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14"/>
      <c r="M485" s="5"/>
      <c r="N485" s="5"/>
      <c r="O485" s="5"/>
      <c r="P485" s="5"/>
      <c r="Q485" s="5"/>
      <c r="R485" s="7"/>
      <c r="S485" s="13"/>
    </row>
    <row r="486" spans="1:19" ht="23.45" customHeight="1" x14ac:dyDescent="0.15">
      <c r="A486" s="4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14"/>
      <c r="M486" s="5"/>
      <c r="N486" s="5"/>
      <c r="O486" s="5"/>
      <c r="P486" s="5"/>
      <c r="Q486" s="5"/>
      <c r="R486" s="7"/>
      <c r="S486" s="13"/>
    </row>
    <row r="487" spans="1:19" ht="23.45" customHeight="1" x14ac:dyDescent="0.15">
      <c r="A487" s="4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14"/>
      <c r="M487" s="5"/>
      <c r="N487" s="5"/>
      <c r="O487" s="5"/>
      <c r="P487" s="5"/>
      <c r="Q487" s="5"/>
      <c r="R487" s="7"/>
      <c r="S487" s="13"/>
    </row>
    <row r="488" spans="1:19" ht="23.45" customHeight="1" x14ac:dyDescent="0.15">
      <c r="A488" s="4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14"/>
      <c r="M488" s="5"/>
      <c r="N488" s="5"/>
      <c r="O488" s="5"/>
      <c r="P488" s="5"/>
      <c r="Q488" s="5"/>
      <c r="R488" s="7"/>
      <c r="S488" s="13"/>
    </row>
    <row r="489" spans="1:19" ht="23.45" customHeight="1" x14ac:dyDescent="0.15">
      <c r="A489" s="4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14"/>
      <c r="M489" s="5"/>
      <c r="N489" s="5"/>
      <c r="O489" s="5"/>
      <c r="P489" s="5"/>
      <c r="Q489" s="5"/>
      <c r="R489" s="7"/>
      <c r="S489" s="13"/>
    </row>
    <row r="490" spans="1:19" ht="23.45" customHeight="1" x14ac:dyDescent="0.15">
      <c r="A490" s="4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14"/>
      <c r="M490" s="5"/>
      <c r="N490" s="5"/>
      <c r="O490" s="5"/>
      <c r="P490" s="5"/>
      <c r="Q490" s="5"/>
      <c r="R490" s="7"/>
      <c r="S490" s="13"/>
    </row>
    <row r="491" spans="1:19" ht="23.45" customHeight="1" x14ac:dyDescent="0.15">
      <c r="A491" s="4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14"/>
      <c r="M491" s="5"/>
      <c r="N491" s="5"/>
      <c r="O491" s="5"/>
      <c r="P491" s="5"/>
      <c r="Q491" s="5"/>
      <c r="R491" s="7"/>
      <c r="S491" s="13"/>
    </row>
    <row r="492" spans="1:19" ht="23.45" customHeight="1" x14ac:dyDescent="0.15">
      <c r="A492" s="4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14"/>
      <c r="M492" s="5"/>
      <c r="N492" s="5"/>
      <c r="O492" s="5"/>
      <c r="P492" s="5"/>
      <c r="Q492" s="5"/>
      <c r="R492" s="7"/>
      <c r="S492" s="13"/>
    </row>
    <row r="493" spans="1:19" ht="23.45" customHeight="1" x14ac:dyDescent="0.15">
      <c r="A493" s="4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14"/>
      <c r="M493" s="5"/>
      <c r="N493" s="5"/>
      <c r="O493" s="5"/>
      <c r="P493" s="5"/>
      <c r="Q493" s="5"/>
      <c r="R493" s="7"/>
      <c r="S493" s="13"/>
    </row>
    <row r="494" spans="1:19" ht="23.45" customHeight="1" x14ac:dyDescent="0.15">
      <c r="A494" s="4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14"/>
      <c r="M494" s="5"/>
      <c r="N494" s="5"/>
      <c r="O494" s="5"/>
      <c r="P494" s="5"/>
      <c r="Q494" s="5"/>
      <c r="R494" s="7"/>
      <c r="S494" s="13"/>
    </row>
    <row r="495" spans="1:19" ht="23.45" customHeight="1" x14ac:dyDescent="0.15">
      <c r="A495" s="4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14"/>
      <c r="M495" s="5"/>
      <c r="N495" s="5"/>
      <c r="O495" s="5"/>
      <c r="P495" s="5"/>
      <c r="Q495" s="5"/>
      <c r="R495" s="7"/>
      <c r="S495" s="13"/>
    </row>
    <row r="496" spans="1:19" ht="23.45" customHeight="1" x14ac:dyDescent="0.15">
      <c r="A496" s="4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14"/>
      <c r="M496" s="5"/>
      <c r="N496" s="5"/>
      <c r="O496" s="5"/>
      <c r="P496" s="5"/>
      <c r="Q496" s="5"/>
      <c r="R496" s="7"/>
      <c r="S496" s="13"/>
    </row>
    <row r="497" spans="1:19" ht="23.45" customHeight="1" x14ac:dyDescent="0.15">
      <c r="A497" s="4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14"/>
      <c r="M497" s="5"/>
      <c r="N497" s="5"/>
      <c r="O497" s="5"/>
      <c r="P497" s="5"/>
      <c r="Q497" s="5"/>
      <c r="R497" s="7"/>
      <c r="S497" s="13"/>
    </row>
    <row r="498" spans="1:19" ht="23.45" customHeight="1" x14ac:dyDescent="0.15">
      <c r="A498" s="4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14"/>
      <c r="M498" s="5"/>
      <c r="N498" s="5"/>
      <c r="O498" s="5"/>
      <c r="P498" s="5"/>
      <c r="Q498" s="5"/>
      <c r="R498" s="7"/>
      <c r="S498" s="13"/>
    </row>
    <row r="499" spans="1:19" ht="23.45" customHeight="1" x14ac:dyDescent="0.15">
      <c r="A499" s="4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14"/>
      <c r="M499" s="5"/>
      <c r="N499" s="5"/>
      <c r="O499" s="5"/>
      <c r="P499" s="5"/>
      <c r="Q499" s="5"/>
      <c r="R499" s="7"/>
      <c r="S499" s="13"/>
    </row>
    <row r="500" spans="1:19" ht="23.45" customHeight="1" x14ac:dyDescent="0.15">
      <c r="A500" s="4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14"/>
      <c r="M500" s="5"/>
      <c r="N500" s="5"/>
      <c r="O500" s="5"/>
      <c r="P500" s="5"/>
      <c r="Q500" s="5"/>
      <c r="R500" s="7"/>
      <c r="S500" s="13"/>
    </row>
    <row r="501" spans="1:19" ht="23.45" customHeight="1" x14ac:dyDescent="0.15">
      <c r="A501" s="4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14"/>
      <c r="M501" s="5"/>
      <c r="N501" s="5"/>
      <c r="O501" s="5"/>
      <c r="P501" s="5"/>
      <c r="Q501" s="5"/>
      <c r="R501" s="7"/>
      <c r="S501" s="13"/>
    </row>
    <row r="502" spans="1:19" ht="23.45" customHeight="1" x14ac:dyDescent="0.15">
      <c r="A502" s="4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14"/>
      <c r="M502" s="5"/>
      <c r="N502" s="5"/>
      <c r="O502" s="5"/>
      <c r="P502" s="5"/>
      <c r="Q502" s="5"/>
      <c r="R502" s="7"/>
      <c r="S502" s="13"/>
    </row>
    <row r="503" spans="1:19" ht="23.45" customHeight="1" x14ac:dyDescent="0.15">
      <c r="A503" s="4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14"/>
      <c r="M503" s="5"/>
      <c r="N503" s="5"/>
      <c r="O503" s="5"/>
      <c r="P503" s="5"/>
      <c r="Q503" s="5"/>
      <c r="R503" s="7"/>
      <c r="S503" s="13"/>
    </row>
    <row r="504" spans="1:19" ht="23.45" customHeight="1" x14ac:dyDescent="0.15">
      <c r="A504" s="4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14"/>
      <c r="M504" s="5"/>
      <c r="N504" s="5"/>
      <c r="O504" s="5"/>
      <c r="P504" s="5"/>
      <c r="Q504" s="5"/>
      <c r="R504" s="7"/>
      <c r="S504" s="13"/>
    </row>
    <row r="505" spans="1:19" ht="23.45" customHeight="1" x14ac:dyDescent="0.15">
      <c r="A505" s="4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14"/>
      <c r="M505" s="5"/>
      <c r="N505" s="5"/>
      <c r="O505" s="5"/>
      <c r="P505" s="5"/>
      <c r="Q505" s="5"/>
      <c r="R505" s="7"/>
      <c r="S505" s="13"/>
    </row>
    <row r="506" spans="1:19" ht="23.45" customHeight="1" x14ac:dyDescent="0.15">
      <c r="A506" s="4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14"/>
      <c r="M506" s="5"/>
      <c r="N506" s="5"/>
      <c r="O506" s="5"/>
      <c r="P506" s="5"/>
      <c r="Q506" s="5"/>
      <c r="R506" s="7"/>
      <c r="S506" s="13"/>
    </row>
    <row r="507" spans="1:19" ht="23.45" customHeight="1" x14ac:dyDescent="0.15">
      <c r="A507" s="4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14"/>
      <c r="M507" s="5"/>
      <c r="N507" s="5"/>
      <c r="O507" s="5"/>
      <c r="P507" s="5"/>
      <c r="Q507" s="5"/>
      <c r="R507" s="7"/>
      <c r="S507" s="13"/>
    </row>
    <row r="508" spans="1:19" ht="23.45" customHeight="1" x14ac:dyDescent="0.15">
      <c r="A508" s="4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14"/>
      <c r="M508" s="5"/>
      <c r="N508" s="5"/>
      <c r="O508" s="5"/>
      <c r="P508" s="5"/>
      <c r="Q508" s="5"/>
      <c r="R508" s="7"/>
      <c r="S508" s="13"/>
    </row>
    <row r="509" spans="1:19" ht="23.45" customHeight="1" x14ac:dyDescent="0.15">
      <c r="A509" s="4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14"/>
      <c r="M509" s="5"/>
      <c r="N509" s="5"/>
      <c r="O509" s="5"/>
      <c r="P509" s="5"/>
      <c r="Q509" s="5"/>
      <c r="R509" s="7"/>
      <c r="S509" s="13"/>
    </row>
    <row r="510" spans="1:19" ht="23.45" customHeight="1" x14ac:dyDescent="0.15">
      <c r="A510" s="4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14"/>
      <c r="M510" s="5"/>
      <c r="N510" s="5"/>
      <c r="O510" s="5"/>
      <c r="P510" s="5"/>
      <c r="Q510" s="5"/>
      <c r="R510" s="7"/>
      <c r="S510" s="13"/>
    </row>
    <row r="511" spans="1:19" ht="23.45" customHeight="1" x14ac:dyDescent="0.15">
      <c r="A511" s="4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14"/>
      <c r="M511" s="5"/>
      <c r="N511" s="5"/>
      <c r="O511" s="5"/>
      <c r="P511" s="5"/>
      <c r="Q511" s="5"/>
      <c r="R511" s="7"/>
      <c r="S511" s="13"/>
    </row>
    <row r="512" spans="1:19" ht="23.45" customHeight="1" x14ac:dyDescent="0.15">
      <c r="A512" s="4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14"/>
      <c r="M512" s="5"/>
      <c r="N512" s="5"/>
      <c r="O512" s="5"/>
      <c r="P512" s="5"/>
      <c r="Q512" s="5"/>
      <c r="R512" s="7"/>
      <c r="S512" s="13"/>
    </row>
    <row r="513" spans="1:19" ht="23.45" customHeight="1" x14ac:dyDescent="0.15">
      <c r="A513" s="4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14"/>
      <c r="M513" s="5"/>
      <c r="N513" s="5"/>
      <c r="O513" s="5"/>
      <c r="P513" s="5"/>
      <c r="Q513" s="5"/>
      <c r="R513" s="7"/>
      <c r="S513" s="13"/>
    </row>
    <row r="514" spans="1:19" ht="23.45" customHeight="1" x14ac:dyDescent="0.15">
      <c r="A514" s="4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14"/>
      <c r="M514" s="5"/>
      <c r="N514" s="5"/>
      <c r="O514" s="5"/>
      <c r="P514" s="5"/>
      <c r="Q514" s="5"/>
      <c r="R514" s="7"/>
      <c r="S514" s="13"/>
    </row>
    <row r="515" spans="1:19" ht="23.45" customHeight="1" x14ac:dyDescent="0.15">
      <c r="A515" s="4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14"/>
      <c r="M515" s="5"/>
      <c r="N515" s="5"/>
      <c r="O515" s="5"/>
      <c r="P515" s="5"/>
      <c r="Q515" s="5"/>
      <c r="R515" s="7"/>
      <c r="S515" s="13"/>
    </row>
    <row r="516" spans="1:19" ht="23.45" customHeight="1" x14ac:dyDescent="0.15">
      <c r="A516" s="4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14"/>
      <c r="M516" s="5"/>
      <c r="N516" s="5"/>
      <c r="O516" s="5"/>
      <c r="P516" s="5"/>
      <c r="Q516" s="5"/>
      <c r="R516" s="7"/>
      <c r="S516" s="13"/>
    </row>
    <row r="517" spans="1:19" ht="23.45" customHeight="1" x14ac:dyDescent="0.15">
      <c r="A517" s="4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14"/>
      <c r="M517" s="5"/>
      <c r="N517" s="5"/>
      <c r="O517" s="5"/>
      <c r="P517" s="5"/>
      <c r="Q517" s="5"/>
      <c r="R517" s="7"/>
      <c r="S517" s="13"/>
    </row>
    <row r="518" spans="1:19" ht="23.45" customHeight="1" x14ac:dyDescent="0.15">
      <c r="A518" s="4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14"/>
      <c r="M518" s="5"/>
      <c r="N518" s="5"/>
      <c r="O518" s="5"/>
      <c r="P518" s="5"/>
      <c r="Q518" s="5"/>
      <c r="R518" s="7"/>
      <c r="S518" s="13"/>
    </row>
    <row r="519" spans="1:19" ht="23.45" customHeight="1" x14ac:dyDescent="0.15">
      <c r="A519" s="4">
        <v>118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7"/>
      <c r="S519" s="13"/>
    </row>
    <row r="520" spans="1:19" ht="23.45" customHeight="1" x14ac:dyDescent="0.15">
      <c r="A520" s="15">
        <v>28</v>
      </c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7"/>
      <c r="S520" s="18"/>
    </row>
  </sheetData>
  <mergeCells count="164">
    <mergeCell ref="G269:H269"/>
    <mergeCell ref="A2:A3"/>
    <mergeCell ref="G260:H260"/>
    <mergeCell ref="G261:H261"/>
    <mergeCell ref="G262:H262"/>
    <mergeCell ref="G263:H263"/>
    <mergeCell ref="G264:H264"/>
    <mergeCell ref="G265:H265"/>
    <mergeCell ref="G266:H266"/>
    <mergeCell ref="G267:H267"/>
    <mergeCell ref="G268:H268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42:H242"/>
    <mergeCell ref="G243:H243"/>
    <mergeCell ref="G244:H244"/>
    <mergeCell ref="G245:H245"/>
    <mergeCell ref="G246:H246"/>
    <mergeCell ref="G247:H247"/>
    <mergeCell ref="G248:H248"/>
    <mergeCell ref="G249:H249"/>
    <mergeCell ref="G250:H250"/>
    <mergeCell ref="G233:H233"/>
    <mergeCell ref="G234:H234"/>
    <mergeCell ref="G235:H235"/>
    <mergeCell ref="G236:H236"/>
    <mergeCell ref="G237:H237"/>
    <mergeCell ref="G238:H238"/>
    <mergeCell ref="G239:H239"/>
    <mergeCell ref="G240:H240"/>
    <mergeCell ref="G241:H241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15:H215"/>
    <mergeCell ref="G216:H216"/>
    <mergeCell ref="G217:H217"/>
    <mergeCell ref="G218:H218"/>
    <mergeCell ref="G219:H219"/>
    <mergeCell ref="G220:H220"/>
    <mergeCell ref="G221:H221"/>
    <mergeCell ref="G222:H222"/>
    <mergeCell ref="G223:H223"/>
    <mergeCell ref="G206:H206"/>
    <mergeCell ref="G207:H207"/>
    <mergeCell ref="G208:H208"/>
    <mergeCell ref="G209:H209"/>
    <mergeCell ref="G210:H210"/>
    <mergeCell ref="G211:H211"/>
    <mergeCell ref="G212:H212"/>
    <mergeCell ref="G213:H213"/>
    <mergeCell ref="G214:H214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G205:H205"/>
    <mergeCell ref="G188:H188"/>
    <mergeCell ref="G189:H189"/>
    <mergeCell ref="G190:H190"/>
    <mergeCell ref="G191:H191"/>
    <mergeCell ref="G192:H192"/>
    <mergeCell ref="G193:H193"/>
    <mergeCell ref="G194:H194"/>
    <mergeCell ref="G195:H195"/>
    <mergeCell ref="G196:H196"/>
    <mergeCell ref="G179:H179"/>
    <mergeCell ref="G180:H180"/>
    <mergeCell ref="G181:H181"/>
    <mergeCell ref="G182:H182"/>
    <mergeCell ref="G183:H183"/>
    <mergeCell ref="G184:H184"/>
    <mergeCell ref="G185:H185"/>
    <mergeCell ref="G186:H186"/>
    <mergeCell ref="G187:H187"/>
    <mergeCell ref="G170:H170"/>
    <mergeCell ref="G171:H171"/>
    <mergeCell ref="G172:H172"/>
    <mergeCell ref="G173:H173"/>
    <mergeCell ref="G174:H174"/>
    <mergeCell ref="G175:H175"/>
    <mergeCell ref="G176:H176"/>
    <mergeCell ref="G177:H177"/>
    <mergeCell ref="G178:H178"/>
    <mergeCell ref="G54:H54"/>
    <mergeCell ref="G55:H55"/>
    <mergeCell ref="G56:H56"/>
    <mergeCell ref="G57:H57"/>
    <mergeCell ref="G165:H165"/>
    <mergeCell ref="G166:H166"/>
    <mergeCell ref="G167:H167"/>
    <mergeCell ref="G168:H168"/>
    <mergeCell ref="G169:H169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470"/>
  <sheetViews>
    <sheetView topLeftCell="B196" zoomScale="90" zoomScaleNormal="90" workbookViewId="0">
      <selection activeCell="B196" sqref="A1:XFD1048576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4" style="2" customWidth="1"/>
    <col min="7" max="7" width="14.125" style="2" customWidth="1"/>
    <col min="8" max="8" width="7.87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5881</v>
      </c>
      <c r="D4" s="5" t="s">
        <v>5882</v>
      </c>
      <c r="E4" s="6" t="s">
        <v>23</v>
      </c>
      <c r="F4" s="5" t="s">
        <v>24</v>
      </c>
      <c r="G4" s="30" t="s">
        <v>5883</v>
      </c>
      <c r="H4" s="31"/>
      <c r="I4" s="5">
        <v>1</v>
      </c>
      <c r="J4" s="5" t="str">
        <f t="shared" ref="J4:J67" si="0">D4</f>
        <v>27F主楼走道</v>
      </c>
      <c r="K4" s="5"/>
      <c r="L4" s="5" t="str">
        <f t="shared" ref="L4:L67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5881</v>
      </c>
      <c r="D5" s="5" t="s">
        <v>5884</v>
      </c>
      <c r="E5" s="6" t="s">
        <v>23</v>
      </c>
      <c r="F5" s="5" t="s">
        <v>24</v>
      </c>
      <c r="G5" s="30" t="s">
        <v>5885</v>
      </c>
      <c r="H5" s="31"/>
      <c r="I5" s="5">
        <v>1</v>
      </c>
      <c r="J5" s="5" t="str">
        <f t="shared" si="0"/>
        <v>27F主楼电梯厅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5881</v>
      </c>
      <c r="D6" s="5" t="s">
        <v>5882</v>
      </c>
      <c r="E6" s="6" t="s">
        <v>23</v>
      </c>
      <c r="F6" s="5" t="s">
        <v>24</v>
      </c>
      <c r="G6" s="30" t="s">
        <v>5886</v>
      </c>
      <c r="H6" s="31"/>
      <c r="I6" s="5">
        <v>1</v>
      </c>
      <c r="J6" s="5" t="str">
        <f t="shared" si="0"/>
        <v>27F主楼走道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5881</v>
      </c>
      <c r="D7" s="5" t="s">
        <v>5882</v>
      </c>
      <c r="E7" s="6" t="s">
        <v>23</v>
      </c>
      <c r="F7" s="5" t="s">
        <v>24</v>
      </c>
      <c r="G7" s="30" t="s">
        <v>5887</v>
      </c>
      <c r="H7" s="31"/>
      <c r="I7" s="5">
        <v>1</v>
      </c>
      <c r="J7" s="5" t="str">
        <f t="shared" si="0"/>
        <v>27F主楼走道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5881</v>
      </c>
      <c r="D8" s="5" t="s">
        <v>5882</v>
      </c>
      <c r="E8" s="6" t="s">
        <v>23</v>
      </c>
      <c r="F8" s="5" t="s">
        <v>24</v>
      </c>
      <c r="G8" s="30" t="s">
        <v>5888</v>
      </c>
      <c r="H8" s="31"/>
      <c r="I8" s="5">
        <v>1</v>
      </c>
      <c r="J8" s="5" t="str">
        <f t="shared" si="0"/>
        <v>27F主楼走道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5881</v>
      </c>
      <c r="D9" s="5" t="s">
        <v>5882</v>
      </c>
      <c r="E9" s="6" t="s">
        <v>23</v>
      </c>
      <c r="F9" s="5" t="s">
        <v>24</v>
      </c>
      <c r="G9" s="30" t="s">
        <v>5889</v>
      </c>
      <c r="H9" s="31"/>
      <c r="I9" s="5">
        <v>1</v>
      </c>
      <c r="J9" s="5" t="str">
        <f t="shared" si="0"/>
        <v>27F主楼走道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5881</v>
      </c>
      <c r="D10" s="5" t="s">
        <v>5882</v>
      </c>
      <c r="E10" s="6" t="s">
        <v>23</v>
      </c>
      <c r="F10" s="5" t="s">
        <v>24</v>
      </c>
      <c r="G10" s="30" t="s">
        <v>5890</v>
      </c>
      <c r="H10" s="31"/>
      <c r="I10" s="5">
        <v>1</v>
      </c>
      <c r="J10" s="5" t="str">
        <f t="shared" si="0"/>
        <v>27F主楼走道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5881</v>
      </c>
      <c r="D11" s="5" t="s">
        <v>5882</v>
      </c>
      <c r="E11" s="6" t="s">
        <v>23</v>
      </c>
      <c r="F11" s="5" t="s">
        <v>24</v>
      </c>
      <c r="G11" s="30" t="s">
        <v>5891</v>
      </c>
      <c r="H11" s="31"/>
      <c r="I11" s="5">
        <v>1</v>
      </c>
      <c r="J11" s="5" t="str">
        <f t="shared" si="0"/>
        <v>27F主楼走道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5881</v>
      </c>
      <c r="D12" s="5" t="s">
        <v>5882</v>
      </c>
      <c r="E12" s="6" t="s">
        <v>23</v>
      </c>
      <c r="F12" s="5" t="s">
        <v>24</v>
      </c>
      <c r="G12" s="30" t="s">
        <v>5892</v>
      </c>
      <c r="H12" s="31"/>
      <c r="I12" s="5">
        <v>1</v>
      </c>
      <c r="J12" s="5" t="str">
        <f t="shared" si="0"/>
        <v>27F主楼走道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5881</v>
      </c>
      <c r="D13" s="5" t="s">
        <v>5893</v>
      </c>
      <c r="E13" s="6" t="s">
        <v>23</v>
      </c>
      <c r="F13" s="5" t="s">
        <v>94</v>
      </c>
      <c r="G13" s="30" t="s">
        <v>5894</v>
      </c>
      <c r="H13" s="31"/>
      <c r="I13" s="5">
        <v>1</v>
      </c>
      <c r="J13" s="5" t="str">
        <f t="shared" si="0"/>
        <v>27F主楼办公室</v>
      </c>
      <c r="K13" s="5"/>
      <c r="L13" s="5" t="str">
        <f t="shared" si="1"/>
        <v>墙面无线AP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5881</v>
      </c>
      <c r="D14" s="5" t="s">
        <v>5893</v>
      </c>
      <c r="E14" s="6" t="s">
        <v>23</v>
      </c>
      <c r="F14" s="5" t="s">
        <v>94</v>
      </c>
      <c r="G14" s="30" t="s">
        <v>5895</v>
      </c>
      <c r="H14" s="31"/>
      <c r="I14" s="5">
        <v>1</v>
      </c>
      <c r="J14" s="5" t="str">
        <f t="shared" si="0"/>
        <v>27F主楼办公室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5881</v>
      </c>
      <c r="D15" s="5" t="s">
        <v>5893</v>
      </c>
      <c r="E15" s="6" t="s">
        <v>23</v>
      </c>
      <c r="F15" s="5" t="s">
        <v>94</v>
      </c>
      <c r="G15" s="30" t="s">
        <v>5896</v>
      </c>
      <c r="H15" s="31"/>
      <c r="I15" s="5">
        <v>1</v>
      </c>
      <c r="J15" s="5" t="str">
        <f t="shared" si="0"/>
        <v>27F主楼办公室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5881</v>
      </c>
      <c r="D16" s="5" t="s">
        <v>5893</v>
      </c>
      <c r="E16" s="6" t="s">
        <v>23</v>
      </c>
      <c r="F16" s="5" t="s">
        <v>94</v>
      </c>
      <c r="G16" s="30" t="s">
        <v>5897</v>
      </c>
      <c r="H16" s="31"/>
      <c r="I16" s="5">
        <v>1</v>
      </c>
      <c r="J16" s="5" t="str">
        <f t="shared" si="0"/>
        <v>27F主楼办公室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5881</v>
      </c>
      <c r="D17" s="5" t="s">
        <v>5893</v>
      </c>
      <c r="E17" s="6" t="s">
        <v>23</v>
      </c>
      <c r="F17" s="5" t="s">
        <v>94</v>
      </c>
      <c r="G17" s="30" t="s">
        <v>5898</v>
      </c>
      <c r="H17" s="31"/>
      <c r="I17" s="5">
        <v>1</v>
      </c>
      <c r="J17" s="5" t="str">
        <f t="shared" si="0"/>
        <v>27F主楼办公室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5881</v>
      </c>
      <c r="D18" s="5" t="s">
        <v>5893</v>
      </c>
      <c r="E18" s="6" t="s">
        <v>23</v>
      </c>
      <c r="F18" s="5" t="s">
        <v>94</v>
      </c>
      <c r="G18" s="30" t="s">
        <v>5899</v>
      </c>
      <c r="H18" s="31"/>
      <c r="I18" s="5">
        <v>1</v>
      </c>
      <c r="J18" s="5" t="str">
        <f t="shared" si="0"/>
        <v>27F主楼办公室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5881</v>
      </c>
      <c r="D19" s="5" t="s">
        <v>5893</v>
      </c>
      <c r="E19" s="6" t="s">
        <v>23</v>
      </c>
      <c r="F19" s="5" t="s">
        <v>94</v>
      </c>
      <c r="G19" s="30" t="s">
        <v>5900</v>
      </c>
      <c r="H19" s="31"/>
      <c r="I19" s="5">
        <v>1</v>
      </c>
      <c r="J19" s="5" t="str">
        <f t="shared" si="0"/>
        <v>27F主楼办公室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5881</v>
      </c>
      <c r="D20" s="5" t="s">
        <v>5893</v>
      </c>
      <c r="E20" s="6" t="s">
        <v>23</v>
      </c>
      <c r="F20" s="5" t="s">
        <v>94</v>
      </c>
      <c r="G20" s="30" t="s">
        <v>5901</v>
      </c>
      <c r="H20" s="31"/>
      <c r="I20" s="5">
        <v>1</v>
      </c>
      <c r="J20" s="5" t="str">
        <f t="shared" si="0"/>
        <v>27F主楼办公室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5881</v>
      </c>
      <c r="D21" s="5" t="s">
        <v>5893</v>
      </c>
      <c r="E21" s="6" t="s">
        <v>23</v>
      </c>
      <c r="F21" s="5" t="s">
        <v>94</v>
      </c>
      <c r="G21" s="30" t="s">
        <v>5902</v>
      </c>
      <c r="H21" s="31"/>
      <c r="I21" s="5">
        <v>1</v>
      </c>
      <c r="J21" s="5" t="str">
        <f t="shared" si="0"/>
        <v>27F主楼办公室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5881</v>
      </c>
      <c r="D22" s="5" t="s">
        <v>5893</v>
      </c>
      <c r="E22" s="6" t="s">
        <v>23</v>
      </c>
      <c r="F22" s="5" t="s">
        <v>94</v>
      </c>
      <c r="G22" s="30" t="s">
        <v>5903</v>
      </c>
      <c r="H22" s="31"/>
      <c r="I22" s="5">
        <v>1</v>
      </c>
      <c r="J22" s="5" t="str">
        <f t="shared" si="0"/>
        <v>27F主楼办公室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5881</v>
      </c>
      <c r="D23" s="5" t="s">
        <v>5893</v>
      </c>
      <c r="E23" s="6" t="s">
        <v>23</v>
      </c>
      <c r="F23" s="5" t="s">
        <v>94</v>
      </c>
      <c r="G23" s="30" t="s">
        <v>5904</v>
      </c>
      <c r="H23" s="31"/>
      <c r="I23" s="5">
        <v>1</v>
      </c>
      <c r="J23" s="5" t="str">
        <f t="shared" si="0"/>
        <v>27F主楼办公室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5881</v>
      </c>
      <c r="D24" s="5" t="s">
        <v>5893</v>
      </c>
      <c r="E24" s="6" t="s">
        <v>23</v>
      </c>
      <c r="F24" s="5" t="s">
        <v>94</v>
      </c>
      <c r="G24" s="30" t="s">
        <v>5905</v>
      </c>
      <c r="H24" s="31"/>
      <c r="I24" s="5">
        <v>1</v>
      </c>
      <c r="J24" s="5" t="str">
        <f t="shared" si="0"/>
        <v>27F主楼办公室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5881</v>
      </c>
      <c r="D25" s="5" t="s">
        <v>5893</v>
      </c>
      <c r="E25" s="6" t="s">
        <v>23</v>
      </c>
      <c r="F25" s="5" t="s">
        <v>94</v>
      </c>
      <c r="G25" s="30" t="s">
        <v>5906</v>
      </c>
      <c r="H25" s="31"/>
      <c r="I25" s="5">
        <v>1</v>
      </c>
      <c r="J25" s="5" t="str">
        <f t="shared" si="0"/>
        <v>27F主楼办公室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5881</v>
      </c>
      <c r="D26" s="5" t="s">
        <v>5893</v>
      </c>
      <c r="E26" s="6" t="s">
        <v>23</v>
      </c>
      <c r="F26" s="5" t="s">
        <v>94</v>
      </c>
      <c r="G26" s="30" t="s">
        <v>5907</v>
      </c>
      <c r="H26" s="31"/>
      <c r="I26" s="5">
        <v>1</v>
      </c>
      <c r="J26" s="5" t="str">
        <f t="shared" si="0"/>
        <v>27F主楼办公室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5881</v>
      </c>
      <c r="D27" s="5" t="s">
        <v>5893</v>
      </c>
      <c r="E27" s="6" t="s">
        <v>23</v>
      </c>
      <c r="F27" s="5" t="s">
        <v>94</v>
      </c>
      <c r="G27" s="30" t="s">
        <v>5908</v>
      </c>
      <c r="H27" s="31"/>
      <c r="I27" s="5">
        <v>1</v>
      </c>
      <c r="J27" s="5" t="str">
        <f t="shared" si="0"/>
        <v>27F主楼办公室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5881</v>
      </c>
      <c r="D28" s="5" t="s">
        <v>5893</v>
      </c>
      <c r="E28" s="6" t="s">
        <v>23</v>
      </c>
      <c r="F28" s="5" t="s">
        <v>94</v>
      </c>
      <c r="G28" s="30" t="s">
        <v>5909</v>
      </c>
      <c r="H28" s="31"/>
      <c r="I28" s="5">
        <v>1</v>
      </c>
      <c r="J28" s="5" t="str">
        <f t="shared" si="0"/>
        <v>27F主楼办公室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5881</v>
      </c>
      <c r="D29" s="5" t="s">
        <v>5893</v>
      </c>
      <c r="E29" s="6" t="s">
        <v>23</v>
      </c>
      <c r="F29" s="5" t="s">
        <v>94</v>
      </c>
      <c r="G29" s="30" t="s">
        <v>5910</v>
      </c>
      <c r="H29" s="31"/>
      <c r="I29" s="5">
        <v>1</v>
      </c>
      <c r="J29" s="5" t="str">
        <f t="shared" si="0"/>
        <v>27F主楼办公室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5881</v>
      </c>
      <c r="D30" s="5" t="s">
        <v>5893</v>
      </c>
      <c r="E30" s="6" t="s">
        <v>23</v>
      </c>
      <c r="F30" s="5" t="s">
        <v>94</v>
      </c>
      <c r="G30" s="30" t="s">
        <v>5911</v>
      </c>
      <c r="H30" s="31"/>
      <c r="I30" s="5">
        <v>1</v>
      </c>
      <c r="J30" s="5" t="str">
        <f t="shared" si="0"/>
        <v>27F主楼办公室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5881</v>
      </c>
      <c r="D31" s="5" t="s">
        <v>5893</v>
      </c>
      <c r="E31" s="6" t="s">
        <v>23</v>
      </c>
      <c r="F31" s="5" t="s">
        <v>94</v>
      </c>
      <c r="G31" s="30" t="s">
        <v>5912</v>
      </c>
      <c r="H31" s="31"/>
      <c r="I31" s="5">
        <v>1</v>
      </c>
      <c r="J31" s="5" t="str">
        <f t="shared" si="0"/>
        <v>27F主楼办公室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5881</v>
      </c>
      <c r="D32" s="5" t="s">
        <v>5893</v>
      </c>
      <c r="E32" s="6" t="s">
        <v>23</v>
      </c>
      <c r="F32" s="5" t="s">
        <v>94</v>
      </c>
      <c r="G32" s="30" t="s">
        <v>5913</v>
      </c>
      <c r="H32" s="31"/>
      <c r="I32" s="5">
        <v>1</v>
      </c>
      <c r="J32" s="5" t="str">
        <f t="shared" si="0"/>
        <v>27F主楼办公室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5881</v>
      </c>
      <c r="D33" s="5" t="s">
        <v>5893</v>
      </c>
      <c r="E33" s="6" t="s">
        <v>23</v>
      </c>
      <c r="F33" s="5" t="s">
        <v>94</v>
      </c>
      <c r="G33" s="30" t="s">
        <v>5914</v>
      </c>
      <c r="H33" s="31"/>
      <c r="I33" s="5">
        <v>1</v>
      </c>
      <c r="J33" s="5" t="str">
        <f t="shared" si="0"/>
        <v>27F主楼办公室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5881</v>
      </c>
      <c r="D34" s="5" t="s">
        <v>5893</v>
      </c>
      <c r="E34" s="6" t="s">
        <v>23</v>
      </c>
      <c r="F34" s="5" t="s">
        <v>94</v>
      </c>
      <c r="G34" s="30" t="s">
        <v>5915</v>
      </c>
      <c r="H34" s="31"/>
      <c r="I34" s="5">
        <v>1</v>
      </c>
      <c r="J34" s="5" t="str">
        <f t="shared" si="0"/>
        <v>27F主楼办公室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5881</v>
      </c>
      <c r="D35" s="5" t="s">
        <v>5893</v>
      </c>
      <c r="E35" s="6" t="s">
        <v>23</v>
      </c>
      <c r="F35" s="5" t="s">
        <v>94</v>
      </c>
      <c r="G35" s="30" t="s">
        <v>5916</v>
      </c>
      <c r="H35" s="31"/>
      <c r="I35" s="5">
        <v>1</v>
      </c>
      <c r="J35" s="5" t="str">
        <f t="shared" si="0"/>
        <v>27F主楼办公室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5881</v>
      </c>
      <c r="D36" s="5" t="s">
        <v>5917</v>
      </c>
      <c r="E36" s="6" t="s">
        <v>23</v>
      </c>
      <c r="F36" s="5" t="s">
        <v>94</v>
      </c>
      <c r="G36" s="30" t="s">
        <v>5918</v>
      </c>
      <c r="H36" s="31"/>
      <c r="I36" s="5">
        <v>1</v>
      </c>
      <c r="J36" s="5" t="str">
        <f t="shared" si="0"/>
        <v>27F主楼大会议室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5881</v>
      </c>
      <c r="D37" s="5" t="s">
        <v>5919</v>
      </c>
      <c r="E37" s="6" t="s">
        <v>23</v>
      </c>
      <c r="F37" s="5" t="s">
        <v>94</v>
      </c>
      <c r="G37" s="30" t="s">
        <v>5920</v>
      </c>
      <c r="H37" s="31"/>
      <c r="I37" s="5">
        <v>1</v>
      </c>
      <c r="J37" s="5" t="str">
        <f t="shared" si="0"/>
        <v>27F主楼中会议室</v>
      </c>
      <c r="K37" s="5"/>
      <c r="L37" s="5" t="str">
        <f t="shared" si="1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5881</v>
      </c>
      <c r="D38" s="5" t="s">
        <v>5921</v>
      </c>
      <c r="E38" s="6" t="s">
        <v>23</v>
      </c>
      <c r="F38" s="5" t="s">
        <v>94</v>
      </c>
      <c r="G38" s="30" t="s">
        <v>5922</v>
      </c>
      <c r="H38" s="31"/>
      <c r="I38" s="5">
        <v>1</v>
      </c>
      <c r="J38" s="5" t="str">
        <f t="shared" si="0"/>
        <v>27F主楼小会议室</v>
      </c>
      <c r="K38" s="5"/>
      <c r="L38" s="5" t="str">
        <f t="shared" si="1"/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5881</v>
      </c>
      <c r="D39" s="5" t="s">
        <v>5921</v>
      </c>
      <c r="E39" s="6" t="s">
        <v>23</v>
      </c>
      <c r="F39" s="5" t="s">
        <v>94</v>
      </c>
      <c r="G39" s="30" t="s">
        <v>5923</v>
      </c>
      <c r="H39" s="31"/>
      <c r="I39" s="5">
        <v>1</v>
      </c>
      <c r="J39" s="5" t="str">
        <f t="shared" si="0"/>
        <v>27F主楼小会议室</v>
      </c>
      <c r="K39" s="5"/>
      <c r="L39" s="5" t="str">
        <f t="shared" si="1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5881</v>
      </c>
      <c r="D40" s="5" t="s">
        <v>5893</v>
      </c>
      <c r="E40" s="6" t="s">
        <v>23</v>
      </c>
      <c r="F40" s="5" t="s">
        <v>94</v>
      </c>
      <c r="G40" s="30" t="s">
        <v>5924</v>
      </c>
      <c r="H40" s="31"/>
      <c r="I40" s="5">
        <v>1</v>
      </c>
      <c r="J40" s="5" t="str">
        <f t="shared" si="0"/>
        <v>27F主楼办公室</v>
      </c>
      <c r="K40" s="5"/>
      <c r="L40" s="5" t="str">
        <f t="shared" si="1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5881</v>
      </c>
      <c r="D41" s="5" t="s">
        <v>5893</v>
      </c>
      <c r="E41" s="6" t="s">
        <v>23</v>
      </c>
      <c r="F41" s="5" t="s">
        <v>94</v>
      </c>
      <c r="G41" s="30" t="s">
        <v>5925</v>
      </c>
      <c r="H41" s="31"/>
      <c r="I41" s="5">
        <v>1</v>
      </c>
      <c r="J41" s="5" t="str">
        <f t="shared" si="0"/>
        <v>27F主楼办公室</v>
      </c>
      <c r="K41" s="5"/>
      <c r="L41" s="5" t="str">
        <f t="shared" si="1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5881</v>
      </c>
      <c r="D42" s="5" t="s">
        <v>5893</v>
      </c>
      <c r="E42" s="6" t="s">
        <v>23</v>
      </c>
      <c r="F42" s="5" t="s">
        <v>94</v>
      </c>
      <c r="G42" s="30" t="s">
        <v>5926</v>
      </c>
      <c r="H42" s="31"/>
      <c r="I42" s="5">
        <v>1</v>
      </c>
      <c r="J42" s="5" t="str">
        <f t="shared" si="0"/>
        <v>27F主楼办公室</v>
      </c>
      <c r="K42" s="5"/>
      <c r="L42" s="5" t="str">
        <f t="shared" si="1"/>
        <v>墙面无线AP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5881</v>
      </c>
      <c r="D43" s="5" t="s">
        <v>5893</v>
      </c>
      <c r="E43" s="6" t="s">
        <v>23</v>
      </c>
      <c r="F43" s="5" t="s">
        <v>94</v>
      </c>
      <c r="G43" s="30" t="s">
        <v>5927</v>
      </c>
      <c r="H43" s="31"/>
      <c r="I43" s="5">
        <v>1</v>
      </c>
      <c r="J43" s="5" t="str">
        <f t="shared" si="0"/>
        <v>27F主楼办公室</v>
      </c>
      <c r="K43" s="5"/>
      <c r="L43" s="5" t="str">
        <f t="shared" si="1"/>
        <v>墙面无线AP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5881</v>
      </c>
      <c r="D44" s="5" t="s">
        <v>5893</v>
      </c>
      <c r="E44" s="6" t="s">
        <v>23</v>
      </c>
      <c r="F44" s="5" t="s">
        <v>94</v>
      </c>
      <c r="G44" s="30" t="s">
        <v>5928</v>
      </c>
      <c r="H44" s="31"/>
      <c r="I44" s="5">
        <v>1</v>
      </c>
      <c r="J44" s="5" t="str">
        <f t="shared" si="0"/>
        <v>27F主楼办公室</v>
      </c>
      <c r="K44" s="5"/>
      <c r="L44" s="5" t="str">
        <f t="shared" si="1"/>
        <v>墙面无线AP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5881</v>
      </c>
      <c r="D45" s="5" t="s">
        <v>5893</v>
      </c>
      <c r="E45" s="6" t="s">
        <v>23</v>
      </c>
      <c r="F45" s="5" t="s">
        <v>94</v>
      </c>
      <c r="G45" s="30" t="s">
        <v>5929</v>
      </c>
      <c r="H45" s="31"/>
      <c r="I45" s="5">
        <v>1</v>
      </c>
      <c r="J45" s="5" t="str">
        <f t="shared" si="0"/>
        <v>27F主楼办公室</v>
      </c>
      <c r="K45" s="5"/>
      <c r="L45" s="5" t="str">
        <f t="shared" si="1"/>
        <v>墙面无线AP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5881</v>
      </c>
      <c r="D46" s="5" t="s">
        <v>5893</v>
      </c>
      <c r="E46" s="6" t="s">
        <v>23</v>
      </c>
      <c r="F46" s="5" t="s">
        <v>94</v>
      </c>
      <c r="G46" s="30" t="s">
        <v>5930</v>
      </c>
      <c r="H46" s="31"/>
      <c r="I46" s="5">
        <v>1</v>
      </c>
      <c r="J46" s="5" t="str">
        <f t="shared" si="0"/>
        <v>27F主楼办公室</v>
      </c>
      <c r="K46" s="5"/>
      <c r="L46" s="5" t="str">
        <f t="shared" si="1"/>
        <v>墙面无线AP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5881</v>
      </c>
      <c r="D47" s="5" t="s">
        <v>5893</v>
      </c>
      <c r="E47" s="6" t="s">
        <v>23</v>
      </c>
      <c r="F47" s="5" t="s">
        <v>94</v>
      </c>
      <c r="G47" s="30" t="s">
        <v>5931</v>
      </c>
      <c r="H47" s="31"/>
      <c r="I47" s="5">
        <v>1</v>
      </c>
      <c r="J47" s="5" t="str">
        <f t="shared" si="0"/>
        <v>27F主楼办公室</v>
      </c>
      <c r="K47" s="5"/>
      <c r="L47" s="5" t="str">
        <f t="shared" si="1"/>
        <v>墙面无线AP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5881</v>
      </c>
      <c r="D48" s="5" t="s">
        <v>5893</v>
      </c>
      <c r="E48" s="6" t="s">
        <v>23</v>
      </c>
      <c r="F48" s="5" t="s">
        <v>94</v>
      </c>
      <c r="G48" s="30" t="s">
        <v>5932</v>
      </c>
      <c r="H48" s="31"/>
      <c r="I48" s="5">
        <v>1</v>
      </c>
      <c r="J48" s="5" t="str">
        <f t="shared" si="0"/>
        <v>27F主楼办公室</v>
      </c>
      <c r="K48" s="5"/>
      <c r="L48" s="5" t="str">
        <f t="shared" si="1"/>
        <v>墙面无线AP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5881</v>
      </c>
      <c r="D49" s="5" t="s">
        <v>5893</v>
      </c>
      <c r="E49" s="6" t="s">
        <v>23</v>
      </c>
      <c r="F49" s="5" t="s">
        <v>94</v>
      </c>
      <c r="G49" s="30" t="s">
        <v>5933</v>
      </c>
      <c r="H49" s="31"/>
      <c r="I49" s="5">
        <v>1</v>
      </c>
      <c r="J49" s="5" t="str">
        <f t="shared" si="0"/>
        <v>27F主楼办公室</v>
      </c>
      <c r="K49" s="5"/>
      <c r="L49" s="5" t="str">
        <f t="shared" si="1"/>
        <v>墙面无线AP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5881</v>
      </c>
      <c r="D50" s="5" t="s">
        <v>5893</v>
      </c>
      <c r="E50" s="6" t="s">
        <v>23</v>
      </c>
      <c r="F50" s="5" t="s">
        <v>94</v>
      </c>
      <c r="G50" s="30" t="s">
        <v>5934</v>
      </c>
      <c r="H50" s="31"/>
      <c r="I50" s="5">
        <v>1</v>
      </c>
      <c r="J50" s="5" t="str">
        <f t="shared" si="0"/>
        <v>27F主楼办公室</v>
      </c>
      <c r="K50" s="5"/>
      <c r="L50" s="5" t="str">
        <f t="shared" si="1"/>
        <v>墙面无线AP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5881</v>
      </c>
      <c r="D51" s="5" t="s">
        <v>5893</v>
      </c>
      <c r="E51" s="6" t="s">
        <v>23</v>
      </c>
      <c r="F51" s="5" t="s">
        <v>94</v>
      </c>
      <c r="G51" s="30" t="s">
        <v>5935</v>
      </c>
      <c r="H51" s="31"/>
      <c r="I51" s="5">
        <v>1</v>
      </c>
      <c r="J51" s="5" t="str">
        <f t="shared" si="0"/>
        <v>27F主楼办公室</v>
      </c>
      <c r="K51" s="5"/>
      <c r="L51" s="5" t="str">
        <f t="shared" si="1"/>
        <v>墙面无线AP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5881</v>
      </c>
      <c r="D52" s="5" t="s">
        <v>5893</v>
      </c>
      <c r="E52" s="6" t="s">
        <v>23</v>
      </c>
      <c r="F52" s="5" t="s">
        <v>94</v>
      </c>
      <c r="G52" s="30" t="s">
        <v>5936</v>
      </c>
      <c r="H52" s="31"/>
      <c r="I52" s="5">
        <v>1</v>
      </c>
      <c r="J52" s="5" t="str">
        <f t="shared" si="0"/>
        <v>27F主楼办公室</v>
      </c>
      <c r="K52" s="5"/>
      <c r="L52" s="5" t="str">
        <f t="shared" si="1"/>
        <v>墙面无线AP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5881</v>
      </c>
      <c r="D53" s="5" t="s">
        <v>5893</v>
      </c>
      <c r="E53" s="6" t="s">
        <v>23</v>
      </c>
      <c r="F53" s="5" t="s">
        <v>94</v>
      </c>
      <c r="G53" s="30" t="s">
        <v>5937</v>
      </c>
      <c r="H53" s="31"/>
      <c r="I53" s="5">
        <v>1</v>
      </c>
      <c r="J53" s="5" t="str">
        <f t="shared" si="0"/>
        <v>27F主楼办公室</v>
      </c>
      <c r="K53" s="5"/>
      <c r="L53" s="5" t="str">
        <f t="shared" si="1"/>
        <v>墙面无线AP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5881</v>
      </c>
      <c r="D54" s="5" t="s">
        <v>5893</v>
      </c>
      <c r="E54" s="6" t="s">
        <v>23</v>
      </c>
      <c r="F54" s="5" t="s">
        <v>94</v>
      </c>
      <c r="G54" s="30" t="s">
        <v>5938</v>
      </c>
      <c r="H54" s="31"/>
      <c r="I54" s="5">
        <v>1</v>
      </c>
      <c r="J54" s="5" t="str">
        <f t="shared" si="0"/>
        <v>27F主楼办公室</v>
      </c>
      <c r="K54" s="5"/>
      <c r="L54" s="5" t="str">
        <f t="shared" si="1"/>
        <v>墙面无线AP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5881</v>
      </c>
      <c r="D55" s="5" t="s">
        <v>5893</v>
      </c>
      <c r="E55" s="6" t="s">
        <v>23</v>
      </c>
      <c r="F55" s="5" t="s">
        <v>94</v>
      </c>
      <c r="G55" s="30" t="s">
        <v>5939</v>
      </c>
      <c r="H55" s="31"/>
      <c r="I55" s="5">
        <v>1</v>
      </c>
      <c r="J55" s="5" t="str">
        <f t="shared" si="0"/>
        <v>27F主楼办公室</v>
      </c>
      <c r="K55" s="5"/>
      <c r="L55" s="5" t="str">
        <f t="shared" si="1"/>
        <v>墙面无线AP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5881</v>
      </c>
      <c r="D56" s="5" t="s">
        <v>5893</v>
      </c>
      <c r="E56" s="6" t="s">
        <v>23</v>
      </c>
      <c r="F56" s="5" t="s">
        <v>96</v>
      </c>
      <c r="G56" s="9" t="s">
        <v>5940</v>
      </c>
      <c r="H56" s="10" t="s">
        <v>158</v>
      </c>
      <c r="I56" s="5">
        <v>1</v>
      </c>
      <c r="J56" s="5" t="str">
        <f t="shared" si="0"/>
        <v>27F主楼办公室</v>
      </c>
      <c r="K56" s="5"/>
      <c r="L56" s="5" t="str">
        <f t="shared" si="1"/>
        <v>双口面板（网络插座）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5881</v>
      </c>
      <c r="D57" s="5" t="s">
        <v>5893</v>
      </c>
      <c r="E57" s="6" t="s">
        <v>23</v>
      </c>
      <c r="F57" s="5" t="s">
        <v>96</v>
      </c>
      <c r="G57" s="9" t="s">
        <v>5941</v>
      </c>
      <c r="H57" s="10" t="s">
        <v>160</v>
      </c>
      <c r="I57" s="5">
        <v>1</v>
      </c>
      <c r="J57" s="5" t="str">
        <f t="shared" si="0"/>
        <v>27F主楼办公室</v>
      </c>
      <c r="K57" s="5"/>
      <c r="L57" s="5" t="str">
        <f t="shared" si="1"/>
        <v>双口面板（网络插座）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5881</v>
      </c>
      <c r="D58" s="5" t="s">
        <v>5893</v>
      </c>
      <c r="E58" s="6" t="s">
        <v>23</v>
      </c>
      <c r="F58" s="5" t="s">
        <v>96</v>
      </c>
      <c r="G58" s="9" t="s">
        <v>5942</v>
      </c>
      <c r="H58" s="10" t="s">
        <v>162</v>
      </c>
      <c r="I58" s="5">
        <v>1</v>
      </c>
      <c r="J58" s="5" t="str">
        <f t="shared" si="0"/>
        <v>27F主楼办公室</v>
      </c>
      <c r="K58" s="5"/>
      <c r="L58" s="5" t="str">
        <f t="shared" si="1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5881</v>
      </c>
      <c r="D59" s="5" t="s">
        <v>5893</v>
      </c>
      <c r="E59" s="6" t="s">
        <v>23</v>
      </c>
      <c r="F59" s="5" t="s">
        <v>96</v>
      </c>
      <c r="G59" s="9" t="s">
        <v>5943</v>
      </c>
      <c r="H59" s="10" t="s">
        <v>164</v>
      </c>
      <c r="I59" s="5">
        <v>1</v>
      </c>
      <c r="J59" s="5" t="str">
        <f t="shared" si="0"/>
        <v>27F主楼办公室</v>
      </c>
      <c r="K59" s="5"/>
      <c r="L59" s="5" t="str">
        <f t="shared" si="1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5881</v>
      </c>
      <c r="D60" s="5" t="s">
        <v>5893</v>
      </c>
      <c r="E60" s="6" t="s">
        <v>23</v>
      </c>
      <c r="F60" s="5" t="s">
        <v>96</v>
      </c>
      <c r="G60" s="9" t="s">
        <v>5944</v>
      </c>
      <c r="H60" s="10" t="s">
        <v>166</v>
      </c>
      <c r="I60" s="5">
        <v>1</v>
      </c>
      <c r="J60" s="5" t="str">
        <f t="shared" si="0"/>
        <v>27F主楼办公室</v>
      </c>
      <c r="K60" s="5"/>
      <c r="L60" s="5" t="str">
        <f t="shared" si="1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5881</v>
      </c>
      <c r="D61" s="5" t="s">
        <v>5945</v>
      </c>
      <c r="E61" s="6" t="s">
        <v>23</v>
      </c>
      <c r="F61" s="5" t="s">
        <v>96</v>
      </c>
      <c r="G61" s="9" t="s">
        <v>5946</v>
      </c>
      <c r="H61" s="10" t="s">
        <v>168</v>
      </c>
      <c r="I61" s="5">
        <v>1</v>
      </c>
      <c r="J61" s="5" t="str">
        <f t="shared" si="0"/>
        <v>27F主楼开放办公区</v>
      </c>
      <c r="K61" s="5"/>
      <c r="L61" s="5" t="str">
        <f t="shared" si="1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5881</v>
      </c>
      <c r="D62" s="5" t="s">
        <v>5945</v>
      </c>
      <c r="E62" s="6" t="s">
        <v>23</v>
      </c>
      <c r="F62" s="5" t="s">
        <v>96</v>
      </c>
      <c r="G62" s="9" t="s">
        <v>5947</v>
      </c>
      <c r="H62" s="10" t="s">
        <v>170</v>
      </c>
      <c r="I62" s="5">
        <v>1</v>
      </c>
      <c r="J62" s="5" t="str">
        <f t="shared" si="0"/>
        <v>27F主楼开放办公区</v>
      </c>
      <c r="K62" s="5"/>
      <c r="L62" s="5" t="str">
        <f t="shared" si="1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5881</v>
      </c>
      <c r="D63" s="5" t="s">
        <v>5945</v>
      </c>
      <c r="E63" s="6" t="s">
        <v>23</v>
      </c>
      <c r="F63" s="5" t="s">
        <v>96</v>
      </c>
      <c r="G63" s="9" t="s">
        <v>5948</v>
      </c>
      <c r="H63" s="10" t="s">
        <v>172</v>
      </c>
      <c r="I63" s="5">
        <v>1</v>
      </c>
      <c r="J63" s="5" t="str">
        <f t="shared" si="0"/>
        <v>27F主楼开放办公区</v>
      </c>
      <c r="K63" s="5"/>
      <c r="L63" s="5" t="str">
        <f t="shared" si="1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5881</v>
      </c>
      <c r="D64" s="5" t="s">
        <v>5945</v>
      </c>
      <c r="E64" s="6" t="s">
        <v>23</v>
      </c>
      <c r="F64" s="5" t="s">
        <v>96</v>
      </c>
      <c r="G64" s="9" t="s">
        <v>5949</v>
      </c>
      <c r="H64" s="10" t="s">
        <v>174</v>
      </c>
      <c r="I64" s="5">
        <v>1</v>
      </c>
      <c r="J64" s="5" t="str">
        <f t="shared" si="0"/>
        <v>27F主楼开放办公区</v>
      </c>
      <c r="K64" s="5"/>
      <c r="L64" s="5" t="str">
        <f t="shared" si="1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5881</v>
      </c>
      <c r="D65" s="5" t="s">
        <v>5945</v>
      </c>
      <c r="E65" s="6" t="s">
        <v>23</v>
      </c>
      <c r="F65" s="5" t="s">
        <v>96</v>
      </c>
      <c r="G65" s="9" t="s">
        <v>5950</v>
      </c>
      <c r="H65" s="10" t="s">
        <v>176</v>
      </c>
      <c r="I65" s="5">
        <v>1</v>
      </c>
      <c r="J65" s="5" t="str">
        <f t="shared" si="0"/>
        <v>27F主楼开放办公区</v>
      </c>
      <c r="K65" s="5"/>
      <c r="L65" s="5" t="str">
        <f t="shared" si="1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5881</v>
      </c>
      <c r="D66" s="5" t="s">
        <v>5945</v>
      </c>
      <c r="E66" s="6" t="s">
        <v>23</v>
      </c>
      <c r="F66" s="5" t="s">
        <v>96</v>
      </c>
      <c r="G66" s="9" t="s">
        <v>5951</v>
      </c>
      <c r="H66" s="10" t="s">
        <v>178</v>
      </c>
      <c r="I66" s="5">
        <v>1</v>
      </c>
      <c r="J66" s="5" t="str">
        <f t="shared" si="0"/>
        <v>27F主楼开放办公区</v>
      </c>
      <c r="K66" s="5"/>
      <c r="L66" s="5" t="str">
        <f t="shared" si="1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5881</v>
      </c>
      <c r="D67" s="5" t="s">
        <v>5945</v>
      </c>
      <c r="E67" s="6" t="s">
        <v>23</v>
      </c>
      <c r="F67" s="5" t="s">
        <v>96</v>
      </c>
      <c r="G67" s="9" t="s">
        <v>5952</v>
      </c>
      <c r="H67" s="10" t="s">
        <v>180</v>
      </c>
      <c r="I67" s="5">
        <v>1</v>
      </c>
      <c r="J67" s="5" t="str">
        <f t="shared" si="0"/>
        <v>27F主楼开放办公区</v>
      </c>
      <c r="K67" s="5"/>
      <c r="L67" s="5" t="str">
        <f t="shared" si="1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5881</v>
      </c>
      <c r="D68" s="5" t="s">
        <v>5945</v>
      </c>
      <c r="E68" s="6" t="s">
        <v>23</v>
      </c>
      <c r="F68" s="5" t="s">
        <v>96</v>
      </c>
      <c r="G68" s="9" t="s">
        <v>5953</v>
      </c>
      <c r="H68" s="10" t="s">
        <v>182</v>
      </c>
      <c r="I68" s="5">
        <v>1</v>
      </c>
      <c r="J68" s="5" t="str">
        <f t="shared" ref="J68:J131" si="2">D68</f>
        <v>27F主楼开放办公区</v>
      </c>
      <c r="K68" s="5"/>
      <c r="L68" s="5" t="str">
        <f t="shared" ref="L68:L131" si="3">F68</f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5881</v>
      </c>
      <c r="D69" s="5" t="s">
        <v>5945</v>
      </c>
      <c r="E69" s="6" t="s">
        <v>23</v>
      </c>
      <c r="F69" s="5" t="s">
        <v>96</v>
      </c>
      <c r="G69" s="9" t="s">
        <v>5954</v>
      </c>
      <c r="H69" s="10" t="s">
        <v>184</v>
      </c>
      <c r="I69" s="5">
        <v>1</v>
      </c>
      <c r="J69" s="5" t="str">
        <f t="shared" si="2"/>
        <v>27F主楼开放办公区</v>
      </c>
      <c r="K69" s="5"/>
      <c r="L69" s="5" t="str">
        <f t="shared" si="3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5881</v>
      </c>
      <c r="D70" s="5" t="s">
        <v>5945</v>
      </c>
      <c r="E70" s="6" t="s">
        <v>23</v>
      </c>
      <c r="F70" s="5" t="s">
        <v>96</v>
      </c>
      <c r="G70" s="9" t="s">
        <v>5955</v>
      </c>
      <c r="H70" s="10" t="s">
        <v>186</v>
      </c>
      <c r="I70" s="5">
        <v>1</v>
      </c>
      <c r="J70" s="5" t="str">
        <f t="shared" si="2"/>
        <v>27F主楼开放办公区</v>
      </c>
      <c r="K70" s="5"/>
      <c r="L70" s="5" t="str">
        <f t="shared" si="3"/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5881</v>
      </c>
      <c r="D71" s="5" t="s">
        <v>5945</v>
      </c>
      <c r="E71" s="6" t="s">
        <v>23</v>
      </c>
      <c r="F71" s="5" t="s">
        <v>96</v>
      </c>
      <c r="G71" s="9" t="s">
        <v>5956</v>
      </c>
      <c r="H71" s="10" t="s">
        <v>188</v>
      </c>
      <c r="I71" s="5">
        <v>1</v>
      </c>
      <c r="J71" s="5" t="str">
        <f t="shared" si="2"/>
        <v>27F主楼开放办公区</v>
      </c>
      <c r="K71" s="5"/>
      <c r="L71" s="5" t="str">
        <f t="shared" si="3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5881</v>
      </c>
      <c r="D72" s="5" t="s">
        <v>5945</v>
      </c>
      <c r="E72" s="6" t="s">
        <v>23</v>
      </c>
      <c r="F72" s="5" t="s">
        <v>96</v>
      </c>
      <c r="G72" s="9" t="s">
        <v>5957</v>
      </c>
      <c r="H72" s="10" t="s">
        <v>190</v>
      </c>
      <c r="I72" s="5">
        <v>1</v>
      </c>
      <c r="J72" s="5" t="str">
        <f t="shared" si="2"/>
        <v>27F主楼开放办公区</v>
      </c>
      <c r="K72" s="5"/>
      <c r="L72" s="5" t="str">
        <f t="shared" si="3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5881</v>
      </c>
      <c r="D73" s="5" t="s">
        <v>5945</v>
      </c>
      <c r="E73" s="6" t="s">
        <v>23</v>
      </c>
      <c r="F73" s="5" t="s">
        <v>96</v>
      </c>
      <c r="G73" s="9" t="s">
        <v>5958</v>
      </c>
      <c r="H73" s="10" t="s">
        <v>192</v>
      </c>
      <c r="I73" s="5">
        <v>1</v>
      </c>
      <c r="J73" s="5" t="str">
        <f t="shared" si="2"/>
        <v>27F主楼开放办公区</v>
      </c>
      <c r="K73" s="5"/>
      <c r="L73" s="5" t="str">
        <f t="shared" si="3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5881</v>
      </c>
      <c r="D74" s="5" t="s">
        <v>5945</v>
      </c>
      <c r="E74" s="6" t="s">
        <v>23</v>
      </c>
      <c r="F74" s="5" t="s">
        <v>96</v>
      </c>
      <c r="G74" s="9" t="s">
        <v>5959</v>
      </c>
      <c r="H74" s="10" t="s">
        <v>194</v>
      </c>
      <c r="I74" s="5">
        <v>1</v>
      </c>
      <c r="J74" s="5" t="str">
        <f t="shared" si="2"/>
        <v>27F主楼开放办公区</v>
      </c>
      <c r="K74" s="5"/>
      <c r="L74" s="5" t="str">
        <f t="shared" si="3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5881</v>
      </c>
      <c r="D75" s="5" t="s">
        <v>5945</v>
      </c>
      <c r="E75" s="6" t="s">
        <v>23</v>
      </c>
      <c r="F75" s="5" t="s">
        <v>96</v>
      </c>
      <c r="G75" s="9" t="s">
        <v>5960</v>
      </c>
      <c r="H75" s="10" t="s">
        <v>196</v>
      </c>
      <c r="I75" s="5">
        <v>1</v>
      </c>
      <c r="J75" s="5" t="str">
        <f t="shared" si="2"/>
        <v>27F主楼开放办公区</v>
      </c>
      <c r="K75" s="5"/>
      <c r="L75" s="5" t="str">
        <f t="shared" si="3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5881</v>
      </c>
      <c r="D76" s="5" t="s">
        <v>5945</v>
      </c>
      <c r="E76" s="6" t="s">
        <v>23</v>
      </c>
      <c r="F76" s="5" t="s">
        <v>96</v>
      </c>
      <c r="G76" s="9" t="s">
        <v>5961</v>
      </c>
      <c r="H76" s="10" t="s">
        <v>323</v>
      </c>
      <c r="I76" s="5">
        <v>1</v>
      </c>
      <c r="J76" s="5" t="str">
        <f t="shared" si="2"/>
        <v>27F主楼开放办公区</v>
      </c>
      <c r="K76" s="5"/>
      <c r="L76" s="5" t="str">
        <f t="shared" si="3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5881</v>
      </c>
      <c r="D77" s="5" t="s">
        <v>5945</v>
      </c>
      <c r="E77" s="6" t="s">
        <v>23</v>
      </c>
      <c r="F77" s="5" t="s">
        <v>96</v>
      </c>
      <c r="G77" s="9" t="s">
        <v>5962</v>
      </c>
      <c r="H77" s="10" t="s">
        <v>325</v>
      </c>
      <c r="I77" s="5">
        <v>1</v>
      </c>
      <c r="J77" s="5" t="str">
        <f t="shared" si="2"/>
        <v>27F主楼开放办公区</v>
      </c>
      <c r="K77" s="5"/>
      <c r="L77" s="5" t="str">
        <f t="shared" si="3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5881</v>
      </c>
      <c r="D78" s="5" t="s">
        <v>5945</v>
      </c>
      <c r="E78" s="6" t="s">
        <v>23</v>
      </c>
      <c r="F78" s="5" t="s">
        <v>96</v>
      </c>
      <c r="G78" s="9" t="s">
        <v>5963</v>
      </c>
      <c r="H78" s="10" t="s">
        <v>198</v>
      </c>
      <c r="I78" s="5">
        <v>1</v>
      </c>
      <c r="J78" s="5" t="str">
        <f t="shared" si="2"/>
        <v>27F主楼开放办公区</v>
      </c>
      <c r="K78" s="5"/>
      <c r="L78" s="5" t="str">
        <f t="shared" si="3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5881</v>
      </c>
      <c r="D79" s="5" t="s">
        <v>5945</v>
      </c>
      <c r="E79" s="6" t="s">
        <v>23</v>
      </c>
      <c r="F79" s="5" t="s">
        <v>96</v>
      </c>
      <c r="G79" s="9" t="s">
        <v>5964</v>
      </c>
      <c r="H79" s="10" t="s">
        <v>200</v>
      </c>
      <c r="I79" s="5">
        <v>1</v>
      </c>
      <c r="J79" s="5" t="str">
        <f t="shared" si="2"/>
        <v>27F主楼开放办公区</v>
      </c>
      <c r="K79" s="5"/>
      <c r="L79" s="5" t="str">
        <f t="shared" si="3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5881</v>
      </c>
      <c r="D80" s="5" t="s">
        <v>5945</v>
      </c>
      <c r="E80" s="6" t="s">
        <v>23</v>
      </c>
      <c r="F80" s="5" t="s">
        <v>96</v>
      </c>
      <c r="G80" s="9" t="s">
        <v>5965</v>
      </c>
      <c r="H80" s="10" t="s">
        <v>202</v>
      </c>
      <c r="I80" s="5">
        <v>1</v>
      </c>
      <c r="J80" s="5" t="str">
        <f t="shared" si="2"/>
        <v>27F主楼开放办公区</v>
      </c>
      <c r="K80" s="5"/>
      <c r="L80" s="5" t="str">
        <f t="shared" si="3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5881</v>
      </c>
      <c r="D81" s="5" t="s">
        <v>5945</v>
      </c>
      <c r="E81" s="6" t="s">
        <v>23</v>
      </c>
      <c r="F81" s="5" t="s">
        <v>96</v>
      </c>
      <c r="G81" s="9" t="s">
        <v>5966</v>
      </c>
      <c r="H81" s="10" t="s">
        <v>204</v>
      </c>
      <c r="I81" s="5">
        <v>1</v>
      </c>
      <c r="J81" s="5" t="str">
        <f t="shared" si="2"/>
        <v>27F主楼开放办公区</v>
      </c>
      <c r="K81" s="5"/>
      <c r="L81" s="5" t="str">
        <f t="shared" si="3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5881</v>
      </c>
      <c r="D82" s="5" t="s">
        <v>5893</v>
      </c>
      <c r="E82" s="6" t="s">
        <v>23</v>
      </c>
      <c r="F82" s="5" t="s">
        <v>96</v>
      </c>
      <c r="G82" s="9" t="s">
        <v>5967</v>
      </c>
      <c r="H82" s="10" t="s">
        <v>331</v>
      </c>
      <c r="I82" s="5">
        <v>1</v>
      </c>
      <c r="J82" s="5" t="str">
        <f t="shared" si="2"/>
        <v>27F主楼办公室</v>
      </c>
      <c r="K82" s="5"/>
      <c r="L82" s="5" t="str">
        <f t="shared" si="3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5881</v>
      </c>
      <c r="D83" s="5" t="s">
        <v>5893</v>
      </c>
      <c r="E83" s="6" t="s">
        <v>23</v>
      </c>
      <c r="F83" s="5" t="s">
        <v>96</v>
      </c>
      <c r="G83" s="9" t="s">
        <v>5968</v>
      </c>
      <c r="H83" s="10" t="s">
        <v>333</v>
      </c>
      <c r="I83" s="5">
        <v>1</v>
      </c>
      <c r="J83" s="5" t="str">
        <f t="shared" si="2"/>
        <v>27F主楼办公室</v>
      </c>
      <c r="K83" s="5"/>
      <c r="L83" s="5" t="str">
        <f t="shared" si="3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5881</v>
      </c>
      <c r="D84" s="5" t="s">
        <v>5893</v>
      </c>
      <c r="E84" s="6" t="s">
        <v>23</v>
      </c>
      <c r="F84" s="5" t="s">
        <v>96</v>
      </c>
      <c r="G84" s="9" t="s">
        <v>5969</v>
      </c>
      <c r="H84" s="10" t="s">
        <v>335</v>
      </c>
      <c r="I84" s="5">
        <v>1</v>
      </c>
      <c r="J84" s="5" t="str">
        <f t="shared" si="2"/>
        <v>27F主楼办公室</v>
      </c>
      <c r="K84" s="5"/>
      <c r="L84" s="5" t="str">
        <f t="shared" si="3"/>
        <v>双口面板（网络插座）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5881</v>
      </c>
      <c r="D85" s="5" t="s">
        <v>5893</v>
      </c>
      <c r="E85" s="6" t="s">
        <v>23</v>
      </c>
      <c r="F85" s="5" t="s">
        <v>96</v>
      </c>
      <c r="G85" s="9" t="s">
        <v>5970</v>
      </c>
      <c r="H85" s="10" t="s">
        <v>337</v>
      </c>
      <c r="I85" s="5">
        <v>1</v>
      </c>
      <c r="J85" s="5" t="str">
        <f t="shared" si="2"/>
        <v>27F主楼办公室</v>
      </c>
      <c r="K85" s="5"/>
      <c r="L85" s="5" t="str">
        <f t="shared" si="3"/>
        <v>双口面板（网络插座）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5881</v>
      </c>
      <c r="D86" s="5" t="s">
        <v>5893</v>
      </c>
      <c r="E86" s="6" t="s">
        <v>23</v>
      </c>
      <c r="F86" s="5" t="s">
        <v>96</v>
      </c>
      <c r="G86" s="9" t="s">
        <v>5971</v>
      </c>
      <c r="H86" s="10" t="s">
        <v>339</v>
      </c>
      <c r="I86" s="5">
        <v>1</v>
      </c>
      <c r="J86" s="5" t="str">
        <f t="shared" si="2"/>
        <v>27F主楼办公室</v>
      </c>
      <c r="K86" s="5"/>
      <c r="L86" s="5" t="str">
        <f t="shared" si="3"/>
        <v>双口面板（网络插座）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5881</v>
      </c>
      <c r="D87" s="5" t="s">
        <v>5893</v>
      </c>
      <c r="E87" s="6" t="s">
        <v>23</v>
      </c>
      <c r="F87" s="5" t="s">
        <v>96</v>
      </c>
      <c r="G87" s="9" t="s">
        <v>5972</v>
      </c>
      <c r="H87" s="10" t="s">
        <v>341</v>
      </c>
      <c r="I87" s="5">
        <v>1</v>
      </c>
      <c r="J87" s="5" t="str">
        <f t="shared" si="2"/>
        <v>27F主楼办公室</v>
      </c>
      <c r="K87" s="5"/>
      <c r="L87" s="5" t="str">
        <f t="shared" si="3"/>
        <v>双口面板（网络插座）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5881</v>
      </c>
      <c r="D88" s="5" t="s">
        <v>5893</v>
      </c>
      <c r="E88" s="6" t="s">
        <v>23</v>
      </c>
      <c r="F88" s="5" t="s">
        <v>96</v>
      </c>
      <c r="G88" s="9" t="s">
        <v>5973</v>
      </c>
      <c r="H88" s="10" t="s">
        <v>343</v>
      </c>
      <c r="I88" s="5">
        <v>1</v>
      </c>
      <c r="J88" s="5" t="str">
        <f t="shared" si="2"/>
        <v>27F主楼办公室</v>
      </c>
      <c r="K88" s="5"/>
      <c r="L88" s="5" t="str">
        <f t="shared" si="3"/>
        <v>双口面板（网络插座）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5881</v>
      </c>
      <c r="D89" s="5" t="s">
        <v>5893</v>
      </c>
      <c r="E89" s="6" t="s">
        <v>23</v>
      </c>
      <c r="F89" s="5" t="s">
        <v>96</v>
      </c>
      <c r="G89" s="9" t="s">
        <v>5974</v>
      </c>
      <c r="H89" s="10" t="s">
        <v>345</v>
      </c>
      <c r="I89" s="5">
        <v>1</v>
      </c>
      <c r="J89" s="5" t="str">
        <f t="shared" si="2"/>
        <v>27F主楼办公室</v>
      </c>
      <c r="K89" s="5"/>
      <c r="L89" s="5" t="str">
        <f t="shared" si="3"/>
        <v>双口面板（网络插座）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5881</v>
      </c>
      <c r="D90" s="5" t="s">
        <v>5893</v>
      </c>
      <c r="E90" s="6" t="s">
        <v>23</v>
      </c>
      <c r="F90" s="5" t="s">
        <v>96</v>
      </c>
      <c r="G90" s="9" t="s">
        <v>5975</v>
      </c>
      <c r="H90" s="10" t="s">
        <v>347</v>
      </c>
      <c r="I90" s="5">
        <v>1</v>
      </c>
      <c r="J90" s="5" t="str">
        <f t="shared" si="2"/>
        <v>27F主楼办公室</v>
      </c>
      <c r="K90" s="5"/>
      <c r="L90" s="5" t="str">
        <f t="shared" si="3"/>
        <v>双口面板（网络插座）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5881</v>
      </c>
      <c r="D91" s="5" t="s">
        <v>5893</v>
      </c>
      <c r="E91" s="6" t="s">
        <v>23</v>
      </c>
      <c r="F91" s="5" t="s">
        <v>96</v>
      </c>
      <c r="G91" s="9" t="s">
        <v>5976</v>
      </c>
      <c r="H91" s="10" t="s">
        <v>349</v>
      </c>
      <c r="I91" s="5">
        <v>1</v>
      </c>
      <c r="J91" s="5" t="str">
        <f t="shared" si="2"/>
        <v>27F主楼办公室</v>
      </c>
      <c r="K91" s="5"/>
      <c r="L91" s="5" t="str">
        <f t="shared" si="3"/>
        <v>双口面板（网络插座）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5881</v>
      </c>
      <c r="D92" s="5" t="s">
        <v>5893</v>
      </c>
      <c r="E92" s="6" t="s">
        <v>23</v>
      </c>
      <c r="F92" s="5" t="s">
        <v>96</v>
      </c>
      <c r="G92" s="9" t="s">
        <v>5977</v>
      </c>
      <c r="H92" s="10" t="s">
        <v>351</v>
      </c>
      <c r="I92" s="5">
        <v>1</v>
      </c>
      <c r="J92" s="5" t="str">
        <f t="shared" si="2"/>
        <v>27F主楼办公室</v>
      </c>
      <c r="K92" s="5"/>
      <c r="L92" s="5" t="str">
        <f t="shared" si="3"/>
        <v>双口面板（网络插座）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5881</v>
      </c>
      <c r="D93" s="5" t="s">
        <v>5893</v>
      </c>
      <c r="E93" s="6" t="s">
        <v>23</v>
      </c>
      <c r="F93" s="5" t="s">
        <v>96</v>
      </c>
      <c r="G93" s="9" t="s">
        <v>5978</v>
      </c>
      <c r="H93" s="10" t="s">
        <v>353</v>
      </c>
      <c r="I93" s="5">
        <v>1</v>
      </c>
      <c r="J93" s="5" t="str">
        <f t="shared" si="2"/>
        <v>27F主楼办公室</v>
      </c>
      <c r="K93" s="5"/>
      <c r="L93" s="5" t="str">
        <f t="shared" si="3"/>
        <v>双口面板（网络插座）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5881</v>
      </c>
      <c r="D94" s="5" t="s">
        <v>5893</v>
      </c>
      <c r="E94" s="6" t="s">
        <v>23</v>
      </c>
      <c r="F94" s="5" t="s">
        <v>96</v>
      </c>
      <c r="G94" s="9" t="s">
        <v>5979</v>
      </c>
      <c r="H94" s="10" t="s">
        <v>355</v>
      </c>
      <c r="I94" s="5">
        <v>1</v>
      </c>
      <c r="J94" s="5" t="str">
        <f t="shared" si="2"/>
        <v>27F主楼办公室</v>
      </c>
      <c r="K94" s="5"/>
      <c r="L94" s="5" t="str">
        <f t="shared" si="3"/>
        <v>双口面板（网络插座）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5881</v>
      </c>
      <c r="D95" s="5" t="s">
        <v>5893</v>
      </c>
      <c r="E95" s="6" t="s">
        <v>23</v>
      </c>
      <c r="F95" s="5" t="s">
        <v>96</v>
      </c>
      <c r="G95" s="9" t="s">
        <v>5980</v>
      </c>
      <c r="H95" s="10" t="s">
        <v>357</v>
      </c>
      <c r="I95" s="5">
        <v>1</v>
      </c>
      <c r="J95" s="5" t="str">
        <f t="shared" si="2"/>
        <v>27F主楼办公室</v>
      </c>
      <c r="K95" s="5"/>
      <c r="L95" s="5" t="str">
        <f t="shared" si="3"/>
        <v>双口面板（网络插座）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5881</v>
      </c>
      <c r="D96" s="5" t="s">
        <v>5893</v>
      </c>
      <c r="E96" s="6" t="s">
        <v>23</v>
      </c>
      <c r="F96" s="5" t="s">
        <v>96</v>
      </c>
      <c r="G96" s="9" t="s">
        <v>5981</v>
      </c>
      <c r="H96" s="10" t="s">
        <v>359</v>
      </c>
      <c r="I96" s="5">
        <v>1</v>
      </c>
      <c r="J96" s="5" t="str">
        <f t="shared" si="2"/>
        <v>27F主楼办公室</v>
      </c>
      <c r="K96" s="5"/>
      <c r="L96" s="5" t="str">
        <f t="shared" si="3"/>
        <v>双口面板（网络插座）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5881</v>
      </c>
      <c r="D97" s="5" t="s">
        <v>5893</v>
      </c>
      <c r="E97" s="6" t="s">
        <v>23</v>
      </c>
      <c r="F97" s="5" t="s">
        <v>96</v>
      </c>
      <c r="G97" s="9" t="s">
        <v>5982</v>
      </c>
      <c r="H97" s="10" t="s">
        <v>361</v>
      </c>
      <c r="I97" s="5">
        <v>1</v>
      </c>
      <c r="J97" s="5" t="str">
        <f t="shared" si="2"/>
        <v>27F主楼办公室</v>
      </c>
      <c r="K97" s="5"/>
      <c r="L97" s="5" t="str">
        <f t="shared" si="3"/>
        <v>双口面板（网络插座）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5881</v>
      </c>
      <c r="D98" s="5" t="s">
        <v>5893</v>
      </c>
      <c r="E98" s="6" t="s">
        <v>23</v>
      </c>
      <c r="F98" s="5" t="s">
        <v>96</v>
      </c>
      <c r="G98" s="9" t="s">
        <v>5983</v>
      </c>
      <c r="H98" s="10" t="s">
        <v>363</v>
      </c>
      <c r="I98" s="5">
        <v>1</v>
      </c>
      <c r="J98" s="5" t="str">
        <f t="shared" si="2"/>
        <v>27F主楼办公室</v>
      </c>
      <c r="K98" s="5"/>
      <c r="L98" s="5" t="str">
        <f t="shared" si="3"/>
        <v>双口面板（网络插座）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5881</v>
      </c>
      <c r="D99" s="5" t="s">
        <v>5917</v>
      </c>
      <c r="E99" s="6" t="s">
        <v>23</v>
      </c>
      <c r="F99" s="5" t="s">
        <v>96</v>
      </c>
      <c r="G99" s="9" t="s">
        <v>5984</v>
      </c>
      <c r="H99" s="10" t="s">
        <v>365</v>
      </c>
      <c r="I99" s="5">
        <v>1</v>
      </c>
      <c r="J99" s="5" t="str">
        <f t="shared" si="2"/>
        <v>27F主楼大会议室</v>
      </c>
      <c r="K99" s="5"/>
      <c r="L99" s="5" t="str">
        <f t="shared" si="3"/>
        <v>双口面板（网络插座）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5881</v>
      </c>
      <c r="D100" s="5" t="s">
        <v>5919</v>
      </c>
      <c r="E100" s="6" t="s">
        <v>23</v>
      </c>
      <c r="F100" s="5" t="s">
        <v>96</v>
      </c>
      <c r="G100" s="9" t="s">
        <v>5985</v>
      </c>
      <c r="H100" s="10" t="s">
        <v>367</v>
      </c>
      <c r="I100" s="5">
        <v>1</v>
      </c>
      <c r="J100" s="5" t="str">
        <f t="shared" si="2"/>
        <v>27F主楼中会议室</v>
      </c>
      <c r="K100" s="5"/>
      <c r="L100" s="5" t="str">
        <f t="shared" si="3"/>
        <v>双口面板（网络插座）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5881</v>
      </c>
      <c r="D101" s="5" t="s">
        <v>5921</v>
      </c>
      <c r="E101" s="6" t="s">
        <v>23</v>
      </c>
      <c r="F101" s="5" t="s">
        <v>96</v>
      </c>
      <c r="G101" s="9" t="s">
        <v>5986</v>
      </c>
      <c r="H101" s="10" t="s">
        <v>369</v>
      </c>
      <c r="I101" s="5">
        <v>1</v>
      </c>
      <c r="J101" s="5" t="str">
        <f t="shared" si="2"/>
        <v>27F主楼小会议室</v>
      </c>
      <c r="K101" s="5"/>
      <c r="L101" s="5" t="str">
        <f t="shared" si="3"/>
        <v>双口面板（网络插座）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5881</v>
      </c>
      <c r="D102" s="5" t="s">
        <v>5921</v>
      </c>
      <c r="E102" s="6" t="s">
        <v>23</v>
      </c>
      <c r="F102" s="5" t="s">
        <v>96</v>
      </c>
      <c r="G102" s="9" t="s">
        <v>5987</v>
      </c>
      <c r="H102" s="10" t="s">
        <v>371</v>
      </c>
      <c r="I102" s="5">
        <v>1</v>
      </c>
      <c r="J102" s="5" t="str">
        <f t="shared" si="2"/>
        <v>27F主楼小会议室</v>
      </c>
      <c r="K102" s="5"/>
      <c r="L102" s="5" t="str">
        <f t="shared" si="3"/>
        <v>双口面板（网络插座）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5881</v>
      </c>
      <c r="D103" s="5" t="s">
        <v>5893</v>
      </c>
      <c r="E103" s="6" t="s">
        <v>23</v>
      </c>
      <c r="F103" s="5" t="s">
        <v>96</v>
      </c>
      <c r="G103" s="9" t="s">
        <v>5988</v>
      </c>
      <c r="H103" s="10" t="s">
        <v>373</v>
      </c>
      <c r="I103" s="5">
        <v>1</v>
      </c>
      <c r="J103" s="5" t="str">
        <f t="shared" si="2"/>
        <v>27F主楼办公室</v>
      </c>
      <c r="K103" s="5"/>
      <c r="L103" s="5" t="str">
        <f t="shared" si="3"/>
        <v>双口面板（网络插座）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5881</v>
      </c>
      <c r="D104" s="5" t="s">
        <v>5893</v>
      </c>
      <c r="E104" s="6" t="s">
        <v>23</v>
      </c>
      <c r="F104" s="5" t="s">
        <v>96</v>
      </c>
      <c r="G104" s="9" t="s">
        <v>5989</v>
      </c>
      <c r="H104" s="10" t="s">
        <v>375</v>
      </c>
      <c r="I104" s="5">
        <v>1</v>
      </c>
      <c r="J104" s="5" t="str">
        <f t="shared" si="2"/>
        <v>27F主楼办公室</v>
      </c>
      <c r="K104" s="5"/>
      <c r="L104" s="5" t="str">
        <f t="shared" si="3"/>
        <v>双口面板（网络插座）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5881</v>
      </c>
      <c r="D105" s="5" t="s">
        <v>5990</v>
      </c>
      <c r="E105" s="6" t="s">
        <v>23</v>
      </c>
      <c r="F105" s="5" t="s">
        <v>96</v>
      </c>
      <c r="G105" s="9" t="s">
        <v>5991</v>
      </c>
      <c r="H105" s="10" t="s">
        <v>377</v>
      </c>
      <c r="I105" s="5">
        <v>1</v>
      </c>
      <c r="J105" s="5" t="str">
        <f t="shared" si="2"/>
        <v>27F主楼打印间</v>
      </c>
      <c r="K105" s="5"/>
      <c r="L105" s="5" t="str">
        <f t="shared" si="3"/>
        <v>双口面板（网络插座）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5881</v>
      </c>
      <c r="D106" s="5" t="s">
        <v>5893</v>
      </c>
      <c r="E106" s="6" t="s">
        <v>23</v>
      </c>
      <c r="F106" s="5" t="s">
        <v>96</v>
      </c>
      <c r="G106" s="9" t="s">
        <v>5992</v>
      </c>
      <c r="H106" s="10" t="s">
        <v>379</v>
      </c>
      <c r="I106" s="5">
        <v>1</v>
      </c>
      <c r="J106" s="5" t="str">
        <f t="shared" si="2"/>
        <v>27F主楼办公室</v>
      </c>
      <c r="K106" s="5"/>
      <c r="L106" s="5" t="str">
        <f t="shared" si="3"/>
        <v>双口面板（网络插座）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5881</v>
      </c>
      <c r="D107" s="5" t="s">
        <v>5893</v>
      </c>
      <c r="E107" s="6" t="s">
        <v>23</v>
      </c>
      <c r="F107" s="5" t="s">
        <v>96</v>
      </c>
      <c r="G107" s="9" t="s">
        <v>5993</v>
      </c>
      <c r="H107" s="10" t="s">
        <v>381</v>
      </c>
      <c r="I107" s="5">
        <v>1</v>
      </c>
      <c r="J107" s="5" t="str">
        <f t="shared" si="2"/>
        <v>27F主楼办公室</v>
      </c>
      <c r="K107" s="5"/>
      <c r="L107" s="5" t="str">
        <f t="shared" si="3"/>
        <v>双口面板（网络插座）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5881</v>
      </c>
      <c r="D108" s="5" t="s">
        <v>5893</v>
      </c>
      <c r="E108" s="6" t="s">
        <v>23</v>
      </c>
      <c r="F108" s="5" t="s">
        <v>96</v>
      </c>
      <c r="G108" s="9" t="s">
        <v>5994</v>
      </c>
      <c r="H108" s="10" t="s">
        <v>900</v>
      </c>
      <c r="I108" s="5">
        <v>1</v>
      </c>
      <c r="J108" s="5" t="str">
        <f t="shared" si="2"/>
        <v>27F主楼办公室</v>
      </c>
      <c r="K108" s="5"/>
      <c r="L108" s="5" t="str">
        <f t="shared" si="3"/>
        <v>双口面板（网络插座）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5881</v>
      </c>
      <c r="D109" s="5" t="s">
        <v>5893</v>
      </c>
      <c r="E109" s="6" t="s">
        <v>23</v>
      </c>
      <c r="F109" s="5" t="s">
        <v>96</v>
      </c>
      <c r="G109" s="9" t="s">
        <v>5995</v>
      </c>
      <c r="H109" s="10" t="s">
        <v>902</v>
      </c>
      <c r="I109" s="5">
        <v>1</v>
      </c>
      <c r="J109" s="5" t="str">
        <f t="shared" si="2"/>
        <v>27F主楼办公室</v>
      </c>
      <c r="K109" s="5"/>
      <c r="L109" s="5" t="str">
        <f t="shared" si="3"/>
        <v>双口面板（网络插座）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5881</v>
      </c>
      <c r="D110" s="5" t="s">
        <v>5893</v>
      </c>
      <c r="E110" s="6" t="s">
        <v>23</v>
      </c>
      <c r="F110" s="5" t="s">
        <v>96</v>
      </c>
      <c r="G110" s="9" t="s">
        <v>5996</v>
      </c>
      <c r="H110" s="10" t="s">
        <v>904</v>
      </c>
      <c r="I110" s="5">
        <v>1</v>
      </c>
      <c r="J110" s="5" t="str">
        <f t="shared" si="2"/>
        <v>27F主楼办公室</v>
      </c>
      <c r="K110" s="5"/>
      <c r="L110" s="5" t="str">
        <f t="shared" si="3"/>
        <v>双口面板（网络插座）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5881</v>
      </c>
      <c r="D111" s="5" t="s">
        <v>5893</v>
      </c>
      <c r="E111" s="6" t="s">
        <v>23</v>
      </c>
      <c r="F111" s="5" t="s">
        <v>96</v>
      </c>
      <c r="G111" s="9" t="s">
        <v>5997</v>
      </c>
      <c r="H111" s="10" t="s">
        <v>906</v>
      </c>
      <c r="I111" s="5">
        <v>1</v>
      </c>
      <c r="J111" s="5" t="str">
        <f t="shared" si="2"/>
        <v>27F主楼办公室</v>
      </c>
      <c r="K111" s="5"/>
      <c r="L111" s="5" t="str">
        <f t="shared" si="3"/>
        <v>双口面板（网络插座）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5881</v>
      </c>
      <c r="D112" s="5" t="s">
        <v>5945</v>
      </c>
      <c r="E112" s="6" t="s">
        <v>23</v>
      </c>
      <c r="F112" s="5" t="s">
        <v>96</v>
      </c>
      <c r="G112" s="9" t="s">
        <v>5998</v>
      </c>
      <c r="H112" s="10" t="s">
        <v>908</v>
      </c>
      <c r="I112" s="5">
        <v>1</v>
      </c>
      <c r="J112" s="5" t="str">
        <f t="shared" si="2"/>
        <v>27F主楼开放办公区</v>
      </c>
      <c r="K112" s="5"/>
      <c r="L112" s="5" t="str">
        <f t="shared" si="3"/>
        <v>双口面板（网络插座）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5881</v>
      </c>
      <c r="D113" s="5" t="s">
        <v>5945</v>
      </c>
      <c r="E113" s="6" t="s">
        <v>23</v>
      </c>
      <c r="F113" s="5" t="s">
        <v>96</v>
      </c>
      <c r="G113" s="9" t="s">
        <v>5999</v>
      </c>
      <c r="H113" s="10" t="s">
        <v>910</v>
      </c>
      <c r="I113" s="5">
        <v>1</v>
      </c>
      <c r="J113" s="5" t="str">
        <f t="shared" si="2"/>
        <v>27F主楼开放办公区</v>
      </c>
      <c r="K113" s="5"/>
      <c r="L113" s="5" t="str">
        <f t="shared" si="3"/>
        <v>双口面板（网络插座）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5881</v>
      </c>
      <c r="D114" s="5" t="s">
        <v>5945</v>
      </c>
      <c r="E114" s="6" t="s">
        <v>23</v>
      </c>
      <c r="F114" s="5" t="s">
        <v>96</v>
      </c>
      <c r="G114" s="9" t="s">
        <v>6000</v>
      </c>
      <c r="H114" s="10" t="s">
        <v>912</v>
      </c>
      <c r="I114" s="5">
        <v>1</v>
      </c>
      <c r="J114" s="5" t="str">
        <f t="shared" si="2"/>
        <v>27F主楼开放办公区</v>
      </c>
      <c r="K114" s="5"/>
      <c r="L114" s="5" t="str">
        <f t="shared" si="3"/>
        <v>双口面板（网络插座）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5881</v>
      </c>
      <c r="D115" s="5" t="s">
        <v>5945</v>
      </c>
      <c r="E115" s="6" t="s">
        <v>23</v>
      </c>
      <c r="F115" s="5" t="s">
        <v>96</v>
      </c>
      <c r="G115" s="9" t="s">
        <v>6001</v>
      </c>
      <c r="H115" s="10" t="s">
        <v>914</v>
      </c>
      <c r="I115" s="5">
        <v>1</v>
      </c>
      <c r="J115" s="5" t="str">
        <f t="shared" si="2"/>
        <v>27F主楼开放办公区</v>
      </c>
      <c r="K115" s="5"/>
      <c r="L115" s="5" t="str">
        <f t="shared" si="3"/>
        <v>双口面板（网络插座）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5881</v>
      </c>
      <c r="D116" s="5" t="s">
        <v>5945</v>
      </c>
      <c r="E116" s="6" t="s">
        <v>23</v>
      </c>
      <c r="F116" s="5" t="s">
        <v>96</v>
      </c>
      <c r="G116" s="9" t="s">
        <v>6002</v>
      </c>
      <c r="H116" s="10" t="s">
        <v>916</v>
      </c>
      <c r="I116" s="5">
        <v>1</v>
      </c>
      <c r="J116" s="5" t="str">
        <f t="shared" si="2"/>
        <v>27F主楼开放办公区</v>
      </c>
      <c r="K116" s="5"/>
      <c r="L116" s="5" t="str">
        <f t="shared" si="3"/>
        <v>双口面板（网络插座）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5881</v>
      </c>
      <c r="D117" s="5" t="s">
        <v>5945</v>
      </c>
      <c r="E117" s="6" t="s">
        <v>23</v>
      </c>
      <c r="F117" s="5" t="s">
        <v>96</v>
      </c>
      <c r="G117" s="9" t="s">
        <v>6003</v>
      </c>
      <c r="H117" s="10" t="s">
        <v>918</v>
      </c>
      <c r="I117" s="5">
        <v>1</v>
      </c>
      <c r="J117" s="5" t="str">
        <f t="shared" si="2"/>
        <v>27F主楼开放办公区</v>
      </c>
      <c r="K117" s="5"/>
      <c r="L117" s="5" t="str">
        <f t="shared" si="3"/>
        <v>双口面板（网络插座）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5881</v>
      </c>
      <c r="D118" s="5" t="s">
        <v>5945</v>
      </c>
      <c r="E118" s="6" t="s">
        <v>23</v>
      </c>
      <c r="F118" s="5" t="s">
        <v>96</v>
      </c>
      <c r="G118" s="9" t="s">
        <v>6004</v>
      </c>
      <c r="H118" s="10" t="s">
        <v>920</v>
      </c>
      <c r="I118" s="5">
        <v>1</v>
      </c>
      <c r="J118" s="5" t="str">
        <f t="shared" si="2"/>
        <v>27F主楼开放办公区</v>
      </c>
      <c r="K118" s="5"/>
      <c r="L118" s="5" t="str">
        <f t="shared" si="3"/>
        <v>双口面板（网络插座）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5881</v>
      </c>
      <c r="D119" s="5" t="s">
        <v>5945</v>
      </c>
      <c r="E119" s="6" t="s">
        <v>23</v>
      </c>
      <c r="F119" s="5" t="s">
        <v>96</v>
      </c>
      <c r="G119" s="9" t="s">
        <v>6005</v>
      </c>
      <c r="H119" s="10" t="s">
        <v>922</v>
      </c>
      <c r="I119" s="5">
        <v>1</v>
      </c>
      <c r="J119" s="5" t="str">
        <f t="shared" si="2"/>
        <v>27F主楼开放办公区</v>
      </c>
      <c r="K119" s="5"/>
      <c r="L119" s="5" t="str">
        <f t="shared" si="3"/>
        <v>双口面板（网络插座）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5881</v>
      </c>
      <c r="D120" s="5" t="s">
        <v>5945</v>
      </c>
      <c r="E120" s="6" t="s">
        <v>23</v>
      </c>
      <c r="F120" s="5" t="s">
        <v>96</v>
      </c>
      <c r="G120" s="9" t="s">
        <v>6006</v>
      </c>
      <c r="H120" s="10" t="s">
        <v>924</v>
      </c>
      <c r="I120" s="5">
        <v>1</v>
      </c>
      <c r="J120" s="5" t="str">
        <f t="shared" si="2"/>
        <v>27F主楼开放办公区</v>
      </c>
      <c r="K120" s="5"/>
      <c r="L120" s="5" t="str">
        <f t="shared" si="3"/>
        <v>双口面板（网络插座）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5881</v>
      </c>
      <c r="D121" s="5" t="s">
        <v>5945</v>
      </c>
      <c r="E121" s="6" t="s">
        <v>23</v>
      </c>
      <c r="F121" s="5" t="s">
        <v>96</v>
      </c>
      <c r="G121" s="9" t="s">
        <v>6007</v>
      </c>
      <c r="H121" s="10" t="s">
        <v>926</v>
      </c>
      <c r="I121" s="5">
        <v>1</v>
      </c>
      <c r="J121" s="5" t="str">
        <f t="shared" si="2"/>
        <v>27F主楼开放办公区</v>
      </c>
      <c r="K121" s="5"/>
      <c r="L121" s="5" t="str">
        <f t="shared" si="3"/>
        <v>双口面板（网络插座）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5881</v>
      </c>
      <c r="D122" s="5" t="s">
        <v>5945</v>
      </c>
      <c r="E122" s="6" t="s">
        <v>23</v>
      </c>
      <c r="F122" s="5" t="s">
        <v>96</v>
      </c>
      <c r="G122" s="9" t="s">
        <v>6008</v>
      </c>
      <c r="H122" s="10" t="s">
        <v>928</v>
      </c>
      <c r="I122" s="5">
        <v>1</v>
      </c>
      <c r="J122" s="5" t="str">
        <f t="shared" si="2"/>
        <v>27F主楼开放办公区</v>
      </c>
      <c r="K122" s="5"/>
      <c r="L122" s="5" t="str">
        <f t="shared" si="3"/>
        <v>双口面板（网络插座）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5881</v>
      </c>
      <c r="D123" s="5" t="s">
        <v>5945</v>
      </c>
      <c r="E123" s="6" t="s">
        <v>23</v>
      </c>
      <c r="F123" s="5" t="s">
        <v>96</v>
      </c>
      <c r="G123" s="9" t="s">
        <v>6009</v>
      </c>
      <c r="H123" s="10" t="s">
        <v>930</v>
      </c>
      <c r="I123" s="5">
        <v>1</v>
      </c>
      <c r="J123" s="5" t="str">
        <f t="shared" si="2"/>
        <v>27F主楼开放办公区</v>
      </c>
      <c r="K123" s="5"/>
      <c r="L123" s="5" t="str">
        <f t="shared" si="3"/>
        <v>双口面板（网络插座）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5881</v>
      </c>
      <c r="D124" s="5" t="s">
        <v>5945</v>
      </c>
      <c r="E124" s="6" t="s">
        <v>23</v>
      </c>
      <c r="F124" s="5" t="s">
        <v>96</v>
      </c>
      <c r="G124" s="9" t="s">
        <v>6010</v>
      </c>
      <c r="H124" s="10" t="s">
        <v>932</v>
      </c>
      <c r="I124" s="5">
        <v>1</v>
      </c>
      <c r="J124" s="5" t="str">
        <f t="shared" si="2"/>
        <v>27F主楼开放办公区</v>
      </c>
      <c r="K124" s="5"/>
      <c r="L124" s="5" t="str">
        <f t="shared" si="3"/>
        <v>双口面板（网络插座）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5881</v>
      </c>
      <c r="D125" s="5" t="s">
        <v>5945</v>
      </c>
      <c r="E125" s="6" t="s">
        <v>23</v>
      </c>
      <c r="F125" s="5" t="s">
        <v>96</v>
      </c>
      <c r="G125" s="9" t="s">
        <v>6011</v>
      </c>
      <c r="H125" s="10" t="s">
        <v>934</v>
      </c>
      <c r="I125" s="5">
        <v>1</v>
      </c>
      <c r="J125" s="5" t="str">
        <f t="shared" si="2"/>
        <v>27F主楼开放办公区</v>
      </c>
      <c r="K125" s="5"/>
      <c r="L125" s="5" t="str">
        <f t="shared" si="3"/>
        <v>双口面板（网络插座）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5881</v>
      </c>
      <c r="D126" s="5" t="s">
        <v>5945</v>
      </c>
      <c r="E126" s="6" t="s">
        <v>23</v>
      </c>
      <c r="F126" s="5" t="s">
        <v>96</v>
      </c>
      <c r="G126" s="9" t="s">
        <v>6012</v>
      </c>
      <c r="H126" s="10" t="s">
        <v>936</v>
      </c>
      <c r="I126" s="5">
        <v>1</v>
      </c>
      <c r="J126" s="5" t="str">
        <f t="shared" si="2"/>
        <v>27F主楼开放办公区</v>
      </c>
      <c r="K126" s="5"/>
      <c r="L126" s="5" t="str">
        <f t="shared" si="3"/>
        <v>双口面板（网络插座）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5881</v>
      </c>
      <c r="D127" s="5" t="s">
        <v>5945</v>
      </c>
      <c r="E127" s="6" t="s">
        <v>23</v>
      </c>
      <c r="F127" s="5" t="s">
        <v>96</v>
      </c>
      <c r="G127" s="9" t="s">
        <v>6013</v>
      </c>
      <c r="H127" s="10" t="s">
        <v>938</v>
      </c>
      <c r="I127" s="5">
        <v>1</v>
      </c>
      <c r="J127" s="5" t="str">
        <f t="shared" si="2"/>
        <v>27F主楼开放办公区</v>
      </c>
      <c r="K127" s="5"/>
      <c r="L127" s="5" t="str">
        <f t="shared" si="3"/>
        <v>双口面板（网络插座）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5881</v>
      </c>
      <c r="D128" s="5" t="s">
        <v>5945</v>
      </c>
      <c r="E128" s="6" t="s">
        <v>23</v>
      </c>
      <c r="F128" s="5" t="s">
        <v>96</v>
      </c>
      <c r="G128" s="9" t="s">
        <v>6014</v>
      </c>
      <c r="H128" s="10" t="s">
        <v>940</v>
      </c>
      <c r="I128" s="5">
        <v>1</v>
      </c>
      <c r="J128" s="5" t="str">
        <f t="shared" si="2"/>
        <v>27F主楼开放办公区</v>
      </c>
      <c r="K128" s="5"/>
      <c r="L128" s="5" t="str">
        <f t="shared" si="3"/>
        <v>双口面板（网络插座）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5881</v>
      </c>
      <c r="D129" s="5" t="s">
        <v>5945</v>
      </c>
      <c r="E129" s="6" t="s">
        <v>23</v>
      </c>
      <c r="F129" s="5" t="s">
        <v>96</v>
      </c>
      <c r="G129" s="9" t="s">
        <v>6015</v>
      </c>
      <c r="H129" s="10" t="s">
        <v>942</v>
      </c>
      <c r="I129" s="5">
        <v>1</v>
      </c>
      <c r="J129" s="5" t="str">
        <f t="shared" si="2"/>
        <v>27F主楼开放办公区</v>
      </c>
      <c r="K129" s="5"/>
      <c r="L129" s="5" t="str">
        <f t="shared" si="3"/>
        <v>双口面板（网络插座）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5881</v>
      </c>
      <c r="D130" s="5" t="s">
        <v>5893</v>
      </c>
      <c r="E130" s="6" t="s">
        <v>23</v>
      </c>
      <c r="F130" s="5" t="s">
        <v>96</v>
      </c>
      <c r="G130" s="9" t="s">
        <v>6016</v>
      </c>
      <c r="H130" s="10" t="s">
        <v>944</v>
      </c>
      <c r="I130" s="5">
        <v>1</v>
      </c>
      <c r="J130" s="5" t="str">
        <f t="shared" si="2"/>
        <v>27F主楼办公室</v>
      </c>
      <c r="K130" s="5"/>
      <c r="L130" s="5" t="str">
        <f t="shared" si="3"/>
        <v>双口面板（网络插座）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5881</v>
      </c>
      <c r="D131" s="5" t="s">
        <v>5893</v>
      </c>
      <c r="E131" s="6" t="s">
        <v>23</v>
      </c>
      <c r="F131" s="5" t="s">
        <v>96</v>
      </c>
      <c r="G131" s="9" t="s">
        <v>6017</v>
      </c>
      <c r="H131" s="10" t="s">
        <v>946</v>
      </c>
      <c r="I131" s="5">
        <v>1</v>
      </c>
      <c r="J131" s="5" t="str">
        <f t="shared" si="2"/>
        <v>27F主楼办公室</v>
      </c>
      <c r="K131" s="5"/>
      <c r="L131" s="5" t="str">
        <f t="shared" si="3"/>
        <v>双口面板（网络插座）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5881</v>
      </c>
      <c r="D132" s="5" t="s">
        <v>5893</v>
      </c>
      <c r="E132" s="6" t="s">
        <v>23</v>
      </c>
      <c r="F132" s="5" t="s">
        <v>96</v>
      </c>
      <c r="G132" s="9" t="s">
        <v>6018</v>
      </c>
      <c r="H132" s="10" t="s">
        <v>948</v>
      </c>
      <c r="I132" s="5">
        <v>1</v>
      </c>
      <c r="J132" s="5" t="str">
        <f t="shared" ref="J132:J195" si="4">D132</f>
        <v>27F主楼办公室</v>
      </c>
      <c r="K132" s="5"/>
      <c r="L132" s="5" t="str">
        <f t="shared" ref="L132:L195" si="5">F132</f>
        <v>双口面板（网络插座）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5881</v>
      </c>
      <c r="D133" s="5" t="s">
        <v>5893</v>
      </c>
      <c r="E133" s="6" t="s">
        <v>23</v>
      </c>
      <c r="F133" s="5" t="s">
        <v>96</v>
      </c>
      <c r="G133" s="9" t="s">
        <v>6019</v>
      </c>
      <c r="H133" s="10" t="s">
        <v>950</v>
      </c>
      <c r="I133" s="5">
        <v>1</v>
      </c>
      <c r="J133" s="5" t="str">
        <f t="shared" si="4"/>
        <v>27F主楼办公室</v>
      </c>
      <c r="K133" s="5"/>
      <c r="L133" s="5" t="str">
        <f t="shared" si="5"/>
        <v>双口面板（网络插座）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>
        <v>131</v>
      </c>
      <c r="B134" s="5"/>
      <c r="C134" s="5" t="s">
        <v>5881</v>
      </c>
      <c r="D134" s="5" t="s">
        <v>5893</v>
      </c>
      <c r="E134" s="6" t="s">
        <v>23</v>
      </c>
      <c r="F134" s="5" t="s">
        <v>96</v>
      </c>
      <c r="G134" s="9" t="s">
        <v>6020</v>
      </c>
      <c r="H134" s="10" t="s">
        <v>952</v>
      </c>
      <c r="I134" s="5">
        <v>1</v>
      </c>
      <c r="J134" s="5" t="str">
        <f t="shared" si="4"/>
        <v>27F主楼办公室</v>
      </c>
      <c r="K134" s="5"/>
      <c r="L134" s="5" t="str">
        <f t="shared" si="5"/>
        <v>双口面板（网络插座）</v>
      </c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>
        <v>132</v>
      </c>
      <c r="B135" s="5"/>
      <c r="C135" s="5" t="s">
        <v>5881</v>
      </c>
      <c r="D135" s="5" t="s">
        <v>5893</v>
      </c>
      <c r="E135" s="6" t="s">
        <v>23</v>
      </c>
      <c r="F135" s="5" t="s">
        <v>96</v>
      </c>
      <c r="G135" s="9" t="s">
        <v>6021</v>
      </c>
      <c r="H135" s="10" t="s">
        <v>954</v>
      </c>
      <c r="I135" s="5">
        <v>1</v>
      </c>
      <c r="J135" s="5" t="str">
        <f t="shared" si="4"/>
        <v>27F主楼办公室</v>
      </c>
      <c r="K135" s="5"/>
      <c r="L135" s="5" t="str">
        <f t="shared" si="5"/>
        <v>双口面板（网络插座）</v>
      </c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>
        <v>133</v>
      </c>
      <c r="B136" s="5"/>
      <c r="C136" s="5" t="s">
        <v>5881</v>
      </c>
      <c r="D136" s="5" t="s">
        <v>5893</v>
      </c>
      <c r="E136" s="6" t="s">
        <v>23</v>
      </c>
      <c r="F136" s="5" t="s">
        <v>96</v>
      </c>
      <c r="G136" s="9" t="s">
        <v>6022</v>
      </c>
      <c r="H136" s="10" t="s">
        <v>956</v>
      </c>
      <c r="I136" s="5">
        <v>1</v>
      </c>
      <c r="J136" s="5" t="str">
        <f t="shared" si="4"/>
        <v>27F主楼办公室</v>
      </c>
      <c r="K136" s="5"/>
      <c r="L136" s="5" t="str">
        <f t="shared" si="5"/>
        <v>双口面板（网络插座）</v>
      </c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>
        <v>134</v>
      </c>
      <c r="B137" s="5"/>
      <c r="C137" s="5" t="s">
        <v>5881</v>
      </c>
      <c r="D137" s="5" t="s">
        <v>5893</v>
      </c>
      <c r="E137" s="6" t="s">
        <v>23</v>
      </c>
      <c r="F137" s="5" t="s">
        <v>96</v>
      </c>
      <c r="G137" s="9" t="s">
        <v>6023</v>
      </c>
      <c r="H137" s="10" t="s">
        <v>958</v>
      </c>
      <c r="I137" s="5">
        <v>1</v>
      </c>
      <c r="J137" s="5" t="str">
        <f t="shared" si="4"/>
        <v>27F主楼办公室</v>
      </c>
      <c r="K137" s="5"/>
      <c r="L137" s="5" t="str">
        <f t="shared" si="5"/>
        <v>双口面板（网络插座）</v>
      </c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>
        <v>135</v>
      </c>
      <c r="B138" s="5"/>
      <c r="C138" s="5" t="s">
        <v>5881</v>
      </c>
      <c r="D138" s="5" t="s">
        <v>5893</v>
      </c>
      <c r="E138" s="6" t="s">
        <v>23</v>
      </c>
      <c r="F138" s="5" t="s">
        <v>96</v>
      </c>
      <c r="G138" s="9" t="s">
        <v>6024</v>
      </c>
      <c r="H138" s="10" t="s">
        <v>960</v>
      </c>
      <c r="I138" s="5">
        <v>1</v>
      </c>
      <c r="J138" s="5" t="str">
        <f t="shared" si="4"/>
        <v>27F主楼办公室</v>
      </c>
      <c r="K138" s="5"/>
      <c r="L138" s="5" t="str">
        <f t="shared" si="5"/>
        <v>双口面板（网络插座）</v>
      </c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>
        <v>136</v>
      </c>
      <c r="B139" s="5"/>
      <c r="C139" s="5" t="s">
        <v>5881</v>
      </c>
      <c r="D139" s="5" t="s">
        <v>5893</v>
      </c>
      <c r="E139" s="6" t="s">
        <v>23</v>
      </c>
      <c r="F139" s="5" t="s">
        <v>99</v>
      </c>
      <c r="G139" s="30" t="s">
        <v>6025</v>
      </c>
      <c r="H139" s="31"/>
      <c r="I139" s="5">
        <v>1</v>
      </c>
      <c r="J139" s="5" t="str">
        <f t="shared" si="4"/>
        <v>27F主楼办公室</v>
      </c>
      <c r="K139" s="5"/>
      <c r="L139" s="5" t="str">
        <f t="shared" si="5"/>
        <v>单口面板（电话插座）</v>
      </c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>
        <v>137</v>
      </c>
      <c r="B140" s="5"/>
      <c r="C140" s="5" t="s">
        <v>5881</v>
      </c>
      <c r="D140" s="5" t="s">
        <v>5893</v>
      </c>
      <c r="E140" s="6" t="s">
        <v>23</v>
      </c>
      <c r="F140" s="5" t="s">
        <v>99</v>
      </c>
      <c r="G140" s="30" t="s">
        <v>6026</v>
      </c>
      <c r="H140" s="31"/>
      <c r="I140" s="5">
        <v>1</v>
      </c>
      <c r="J140" s="5" t="str">
        <f t="shared" si="4"/>
        <v>27F主楼办公室</v>
      </c>
      <c r="K140" s="5"/>
      <c r="L140" s="5" t="str">
        <f t="shared" si="5"/>
        <v>单口面板（电话插座）</v>
      </c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>
        <v>138</v>
      </c>
      <c r="B141" s="5"/>
      <c r="C141" s="5" t="s">
        <v>5881</v>
      </c>
      <c r="D141" s="5" t="s">
        <v>5893</v>
      </c>
      <c r="E141" s="6" t="s">
        <v>23</v>
      </c>
      <c r="F141" s="5" t="s">
        <v>99</v>
      </c>
      <c r="G141" s="30" t="s">
        <v>6027</v>
      </c>
      <c r="H141" s="31"/>
      <c r="I141" s="5">
        <v>1</v>
      </c>
      <c r="J141" s="5" t="str">
        <f t="shared" si="4"/>
        <v>27F主楼办公室</v>
      </c>
      <c r="K141" s="5"/>
      <c r="L141" s="5" t="str">
        <f t="shared" si="5"/>
        <v>单口面板（电话插座）</v>
      </c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>
        <v>139</v>
      </c>
      <c r="B142" s="5"/>
      <c r="C142" s="5" t="s">
        <v>5881</v>
      </c>
      <c r="D142" s="5" t="s">
        <v>5893</v>
      </c>
      <c r="E142" s="6" t="s">
        <v>23</v>
      </c>
      <c r="F142" s="5" t="s">
        <v>99</v>
      </c>
      <c r="G142" s="30" t="s">
        <v>6028</v>
      </c>
      <c r="H142" s="31"/>
      <c r="I142" s="5">
        <v>1</v>
      </c>
      <c r="J142" s="5" t="str">
        <f t="shared" si="4"/>
        <v>27F主楼办公室</v>
      </c>
      <c r="K142" s="5"/>
      <c r="L142" s="5" t="str">
        <f t="shared" si="5"/>
        <v>单口面板（电话插座）</v>
      </c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>
        <v>140</v>
      </c>
      <c r="B143" s="5"/>
      <c r="C143" s="5" t="s">
        <v>5881</v>
      </c>
      <c r="D143" s="5" t="s">
        <v>5893</v>
      </c>
      <c r="E143" s="6" t="s">
        <v>23</v>
      </c>
      <c r="F143" s="5" t="s">
        <v>99</v>
      </c>
      <c r="G143" s="30" t="s">
        <v>6029</v>
      </c>
      <c r="H143" s="31"/>
      <c r="I143" s="5">
        <v>1</v>
      </c>
      <c r="J143" s="5" t="str">
        <f t="shared" si="4"/>
        <v>27F主楼办公室</v>
      </c>
      <c r="K143" s="5"/>
      <c r="L143" s="5" t="str">
        <f t="shared" si="5"/>
        <v>单口面板（电话插座）</v>
      </c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>
        <v>141</v>
      </c>
      <c r="B144" s="5"/>
      <c r="C144" s="5" t="s">
        <v>5881</v>
      </c>
      <c r="D144" s="5" t="s">
        <v>5945</v>
      </c>
      <c r="E144" s="6" t="s">
        <v>23</v>
      </c>
      <c r="F144" s="5" t="s">
        <v>99</v>
      </c>
      <c r="G144" s="30" t="s">
        <v>6030</v>
      </c>
      <c r="H144" s="31"/>
      <c r="I144" s="5">
        <v>1</v>
      </c>
      <c r="J144" s="5" t="str">
        <f t="shared" si="4"/>
        <v>27F主楼开放办公区</v>
      </c>
      <c r="K144" s="5"/>
      <c r="L144" s="5" t="str">
        <f t="shared" si="5"/>
        <v>单口面板（电话插座）</v>
      </c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>
        <v>142</v>
      </c>
      <c r="B145" s="5"/>
      <c r="C145" s="5" t="s">
        <v>5881</v>
      </c>
      <c r="D145" s="5" t="s">
        <v>5945</v>
      </c>
      <c r="E145" s="6" t="s">
        <v>23</v>
      </c>
      <c r="F145" s="5" t="s">
        <v>99</v>
      </c>
      <c r="G145" s="30" t="s">
        <v>6031</v>
      </c>
      <c r="H145" s="31"/>
      <c r="I145" s="5">
        <v>1</v>
      </c>
      <c r="J145" s="5" t="str">
        <f t="shared" si="4"/>
        <v>27F主楼开放办公区</v>
      </c>
      <c r="K145" s="5"/>
      <c r="L145" s="5" t="str">
        <f t="shared" si="5"/>
        <v>单口面板（电话插座）</v>
      </c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>
        <v>143</v>
      </c>
      <c r="B146" s="5"/>
      <c r="C146" s="5" t="s">
        <v>5881</v>
      </c>
      <c r="D146" s="5" t="s">
        <v>5945</v>
      </c>
      <c r="E146" s="6" t="s">
        <v>23</v>
      </c>
      <c r="F146" s="5" t="s">
        <v>99</v>
      </c>
      <c r="G146" s="30" t="s">
        <v>6032</v>
      </c>
      <c r="H146" s="31"/>
      <c r="I146" s="5">
        <v>1</v>
      </c>
      <c r="J146" s="5" t="str">
        <f t="shared" si="4"/>
        <v>27F主楼开放办公区</v>
      </c>
      <c r="K146" s="5"/>
      <c r="L146" s="5" t="str">
        <f t="shared" si="5"/>
        <v>单口面板（电话插座）</v>
      </c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>
        <v>144</v>
      </c>
      <c r="B147" s="5"/>
      <c r="C147" s="5" t="s">
        <v>5881</v>
      </c>
      <c r="D147" s="5" t="s">
        <v>5945</v>
      </c>
      <c r="E147" s="6" t="s">
        <v>23</v>
      </c>
      <c r="F147" s="5" t="s">
        <v>99</v>
      </c>
      <c r="G147" s="30" t="s">
        <v>6033</v>
      </c>
      <c r="H147" s="31"/>
      <c r="I147" s="5">
        <v>1</v>
      </c>
      <c r="J147" s="5" t="str">
        <f t="shared" si="4"/>
        <v>27F主楼开放办公区</v>
      </c>
      <c r="K147" s="5"/>
      <c r="L147" s="5" t="str">
        <f t="shared" si="5"/>
        <v>单口面板（电话插座）</v>
      </c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>
        <v>145</v>
      </c>
      <c r="B148" s="5"/>
      <c r="C148" s="5" t="s">
        <v>5881</v>
      </c>
      <c r="D148" s="5" t="s">
        <v>5945</v>
      </c>
      <c r="E148" s="6" t="s">
        <v>23</v>
      </c>
      <c r="F148" s="5" t="s">
        <v>99</v>
      </c>
      <c r="G148" s="30" t="s">
        <v>6034</v>
      </c>
      <c r="H148" s="31"/>
      <c r="I148" s="5">
        <v>1</v>
      </c>
      <c r="J148" s="5" t="str">
        <f t="shared" si="4"/>
        <v>27F主楼开放办公区</v>
      </c>
      <c r="K148" s="5"/>
      <c r="L148" s="5" t="str">
        <f t="shared" si="5"/>
        <v>单口面板（电话插座）</v>
      </c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>
        <v>146</v>
      </c>
      <c r="B149" s="5"/>
      <c r="C149" s="5" t="s">
        <v>5881</v>
      </c>
      <c r="D149" s="5" t="s">
        <v>5945</v>
      </c>
      <c r="E149" s="6" t="s">
        <v>23</v>
      </c>
      <c r="F149" s="5" t="s">
        <v>99</v>
      </c>
      <c r="G149" s="30" t="s">
        <v>6035</v>
      </c>
      <c r="H149" s="31"/>
      <c r="I149" s="5">
        <v>1</v>
      </c>
      <c r="J149" s="5" t="str">
        <f t="shared" si="4"/>
        <v>27F主楼开放办公区</v>
      </c>
      <c r="K149" s="5"/>
      <c r="L149" s="5" t="str">
        <f t="shared" si="5"/>
        <v>单口面板（电话插座）</v>
      </c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>
        <v>147</v>
      </c>
      <c r="B150" s="5"/>
      <c r="C150" s="5" t="s">
        <v>5881</v>
      </c>
      <c r="D150" s="5" t="s">
        <v>5945</v>
      </c>
      <c r="E150" s="6" t="s">
        <v>23</v>
      </c>
      <c r="F150" s="5" t="s">
        <v>99</v>
      </c>
      <c r="G150" s="30" t="s">
        <v>6036</v>
      </c>
      <c r="H150" s="31"/>
      <c r="I150" s="5">
        <v>1</v>
      </c>
      <c r="J150" s="5" t="str">
        <f t="shared" si="4"/>
        <v>27F主楼开放办公区</v>
      </c>
      <c r="K150" s="5"/>
      <c r="L150" s="5" t="str">
        <f t="shared" si="5"/>
        <v>单口面板（电话插座）</v>
      </c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>
        <v>148</v>
      </c>
      <c r="B151" s="5"/>
      <c r="C151" s="5" t="s">
        <v>5881</v>
      </c>
      <c r="D151" s="5" t="s">
        <v>5945</v>
      </c>
      <c r="E151" s="6" t="s">
        <v>23</v>
      </c>
      <c r="F151" s="5" t="s">
        <v>99</v>
      </c>
      <c r="G151" s="30" t="s">
        <v>6037</v>
      </c>
      <c r="H151" s="31"/>
      <c r="I151" s="5">
        <v>1</v>
      </c>
      <c r="J151" s="5" t="str">
        <f t="shared" si="4"/>
        <v>27F主楼开放办公区</v>
      </c>
      <c r="K151" s="5"/>
      <c r="L151" s="5" t="str">
        <f t="shared" si="5"/>
        <v>单口面板（电话插座）</v>
      </c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>
        <v>149</v>
      </c>
      <c r="B152" s="5"/>
      <c r="C152" s="5" t="s">
        <v>5881</v>
      </c>
      <c r="D152" s="5" t="s">
        <v>5945</v>
      </c>
      <c r="E152" s="6" t="s">
        <v>23</v>
      </c>
      <c r="F152" s="5" t="s">
        <v>99</v>
      </c>
      <c r="G152" s="30" t="s">
        <v>6038</v>
      </c>
      <c r="H152" s="31"/>
      <c r="I152" s="5">
        <v>1</v>
      </c>
      <c r="J152" s="5" t="str">
        <f t="shared" si="4"/>
        <v>27F主楼开放办公区</v>
      </c>
      <c r="K152" s="5"/>
      <c r="L152" s="5" t="str">
        <f t="shared" si="5"/>
        <v>单口面板（电话插座）</v>
      </c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>
        <v>150</v>
      </c>
      <c r="B153" s="5"/>
      <c r="C153" s="5" t="s">
        <v>5881</v>
      </c>
      <c r="D153" s="5" t="s">
        <v>5945</v>
      </c>
      <c r="E153" s="6" t="s">
        <v>23</v>
      </c>
      <c r="F153" s="5" t="s">
        <v>99</v>
      </c>
      <c r="G153" s="30" t="s">
        <v>6039</v>
      </c>
      <c r="H153" s="31"/>
      <c r="I153" s="5">
        <v>1</v>
      </c>
      <c r="J153" s="5" t="str">
        <f t="shared" si="4"/>
        <v>27F主楼开放办公区</v>
      </c>
      <c r="K153" s="5"/>
      <c r="L153" s="5" t="str">
        <f t="shared" si="5"/>
        <v>单口面板（电话插座）</v>
      </c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>
        <v>151</v>
      </c>
      <c r="B154" s="5"/>
      <c r="C154" s="5" t="s">
        <v>5881</v>
      </c>
      <c r="D154" s="5" t="s">
        <v>5945</v>
      </c>
      <c r="E154" s="6" t="s">
        <v>23</v>
      </c>
      <c r="F154" s="5" t="s">
        <v>99</v>
      </c>
      <c r="G154" s="30" t="s">
        <v>6040</v>
      </c>
      <c r="H154" s="31"/>
      <c r="I154" s="5">
        <v>1</v>
      </c>
      <c r="J154" s="5" t="str">
        <f t="shared" si="4"/>
        <v>27F主楼开放办公区</v>
      </c>
      <c r="K154" s="5"/>
      <c r="L154" s="5" t="str">
        <f t="shared" si="5"/>
        <v>单口面板（电话插座）</v>
      </c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>
        <v>152</v>
      </c>
      <c r="B155" s="5"/>
      <c r="C155" s="5" t="s">
        <v>5881</v>
      </c>
      <c r="D155" s="5" t="s">
        <v>5945</v>
      </c>
      <c r="E155" s="6" t="s">
        <v>23</v>
      </c>
      <c r="F155" s="5" t="s">
        <v>99</v>
      </c>
      <c r="G155" s="30" t="s">
        <v>6041</v>
      </c>
      <c r="H155" s="31"/>
      <c r="I155" s="5">
        <v>1</v>
      </c>
      <c r="J155" s="5" t="str">
        <f t="shared" si="4"/>
        <v>27F主楼开放办公区</v>
      </c>
      <c r="K155" s="5"/>
      <c r="L155" s="5" t="str">
        <f t="shared" si="5"/>
        <v>单口面板（电话插座）</v>
      </c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>
        <v>153</v>
      </c>
      <c r="B156" s="5"/>
      <c r="C156" s="5" t="s">
        <v>5881</v>
      </c>
      <c r="D156" s="5" t="s">
        <v>5945</v>
      </c>
      <c r="E156" s="6" t="s">
        <v>23</v>
      </c>
      <c r="F156" s="5" t="s">
        <v>99</v>
      </c>
      <c r="G156" s="30" t="s">
        <v>6042</v>
      </c>
      <c r="H156" s="31"/>
      <c r="I156" s="5">
        <v>1</v>
      </c>
      <c r="J156" s="5" t="str">
        <f t="shared" si="4"/>
        <v>27F主楼开放办公区</v>
      </c>
      <c r="K156" s="5"/>
      <c r="L156" s="5" t="str">
        <f t="shared" si="5"/>
        <v>单口面板（电话插座）</v>
      </c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>
        <v>154</v>
      </c>
      <c r="B157" s="5"/>
      <c r="C157" s="5" t="s">
        <v>5881</v>
      </c>
      <c r="D157" s="5" t="s">
        <v>5945</v>
      </c>
      <c r="E157" s="6" t="s">
        <v>23</v>
      </c>
      <c r="F157" s="5" t="s">
        <v>99</v>
      </c>
      <c r="G157" s="30" t="s">
        <v>6043</v>
      </c>
      <c r="H157" s="31"/>
      <c r="I157" s="5">
        <v>1</v>
      </c>
      <c r="J157" s="5" t="str">
        <f t="shared" si="4"/>
        <v>27F主楼开放办公区</v>
      </c>
      <c r="K157" s="5"/>
      <c r="L157" s="5" t="str">
        <f t="shared" si="5"/>
        <v>单口面板（电话插座）</v>
      </c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>
        <v>155</v>
      </c>
      <c r="B158" s="5"/>
      <c r="C158" s="5" t="s">
        <v>5881</v>
      </c>
      <c r="D158" s="5" t="s">
        <v>5945</v>
      </c>
      <c r="E158" s="6" t="s">
        <v>23</v>
      </c>
      <c r="F158" s="5" t="s">
        <v>99</v>
      </c>
      <c r="G158" s="30" t="s">
        <v>6044</v>
      </c>
      <c r="H158" s="31"/>
      <c r="I158" s="5">
        <v>1</v>
      </c>
      <c r="J158" s="5" t="str">
        <f t="shared" si="4"/>
        <v>27F主楼开放办公区</v>
      </c>
      <c r="K158" s="5"/>
      <c r="L158" s="5" t="str">
        <f t="shared" si="5"/>
        <v>单口面板（电话插座）</v>
      </c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>
        <v>156</v>
      </c>
      <c r="B159" s="5"/>
      <c r="C159" s="5" t="s">
        <v>5881</v>
      </c>
      <c r="D159" s="5" t="s">
        <v>5945</v>
      </c>
      <c r="E159" s="6" t="s">
        <v>23</v>
      </c>
      <c r="F159" s="5" t="s">
        <v>99</v>
      </c>
      <c r="G159" s="30" t="s">
        <v>6045</v>
      </c>
      <c r="H159" s="31"/>
      <c r="I159" s="5">
        <v>1</v>
      </c>
      <c r="J159" s="5" t="str">
        <f t="shared" si="4"/>
        <v>27F主楼开放办公区</v>
      </c>
      <c r="K159" s="5"/>
      <c r="L159" s="5" t="str">
        <f t="shared" si="5"/>
        <v>单口面板（电话插座）</v>
      </c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>
        <v>157</v>
      </c>
      <c r="B160" s="5"/>
      <c r="C160" s="5" t="s">
        <v>5881</v>
      </c>
      <c r="D160" s="5" t="s">
        <v>5945</v>
      </c>
      <c r="E160" s="6" t="s">
        <v>23</v>
      </c>
      <c r="F160" s="5" t="s">
        <v>99</v>
      </c>
      <c r="G160" s="30" t="s">
        <v>6046</v>
      </c>
      <c r="H160" s="31"/>
      <c r="I160" s="5">
        <v>1</v>
      </c>
      <c r="J160" s="5" t="str">
        <f t="shared" si="4"/>
        <v>27F主楼开放办公区</v>
      </c>
      <c r="K160" s="5"/>
      <c r="L160" s="5" t="str">
        <f t="shared" si="5"/>
        <v>单口面板（电话插座）</v>
      </c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>
        <v>158</v>
      </c>
      <c r="B161" s="5"/>
      <c r="C161" s="5" t="s">
        <v>5881</v>
      </c>
      <c r="D161" s="5" t="s">
        <v>5945</v>
      </c>
      <c r="E161" s="6" t="s">
        <v>23</v>
      </c>
      <c r="F161" s="5" t="s">
        <v>99</v>
      </c>
      <c r="G161" s="30" t="s">
        <v>6047</v>
      </c>
      <c r="H161" s="31"/>
      <c r="I161" s="5">
        <v>1</v>
      </c>
      <c r="J161" s="5" t="str">
        <f t="shared" si="4"/>
        <v>27F主楼开放办公区</v>
      </c>
      <c r="K161" s="5"/>
      <c r="L161" s="5" t="str">
        <f t="shared" si="5"/>
        <v>单口面板（电话插座）</v>
      </c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>
        <v>159</v>
      </c>
      <c r="B162" s="5"/>
      <c r="C162" s="5" t="s">
        <v>5881</v>
      </c>
      <c r="D162" s="5" t="s">
        <v>5945</v>
      </c>
      <c r="E162" s="6" t="s">
        <v>23</v>
      </c>
      <c r="F162" s="5" t="s">
        <v>99</v>
      </c>
      <c r="G162" s="30" t="s">
        <v>6048</v>
      </c>
      <c r="H162" s="31"/>
      <c r="I162" s="5">
        <v>1</v>
      </c>
      <c r="J162" s="5" t="str">
        <f t="shared" si="4"/>
        <v>27F主楼开放办公区</v>
      </c>
      <c r="K162" s="5"/>
      <c r="L162" s="5" t="str">
        <f t="shared" si="5"/>
        <v>单口面板（电话插座）</v>
      </c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>
        <v>160</v>
      </c>
      <c r="B163" s="5"/>
      <c r="C163" s="5" t="s">
        <v>5881</v>
      </c>
      <c r="D163" s="5" t="s">
        <v>5945</v>
      </c>
      <c r="E163" s="6" t="s">
        <v>23</v>
      </c>
      <c r="F163" s="5" t="s">
        <v>99</v>
      </c>
      <c r="G163" s="30" t="s">
        <v>6049</v>
      </c>
      <c r="H163" s="31"/>
      <c r="I163" s="5">
        <v>1</v>
      </c>
      <c r="J163" s="5" t="str">
        <f t="shared" si="4"/>
        <v>27F主楼开放办公区</v>
      </c>
      <c r="K163" s="5"/>
      <c r="L163" s="5" t="str">
        <f t="shared" si="5"/>
        <v>单口面板（电话插座）</v>
      </c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>
        <v>161</v>
      </c>
      <c r="B164" s="5"/>
      <c r="C164" s="5" t="s">
        <v>5881</v>
      </c>
      <c r="D164" s="5" t="s">
        <v>5893</v>
      </c>
      <c r="E164" s="6" t="s">
        <v>23</v>
      </c>
      <c r="F164" s="5" t="s">
        <v>99</v>
      </c>
      <c r="G164" s="30" t="s">
        <v>6050</v>
      </c>
      <c r="H164" s="31"/>
      <c r="I164" s="5">
        <v>1</v>
      </c>
      <c r="J164" s="5" t="str">
        <f t="shared" si="4"/>
        <v>27F主楼办公室</v>
      </c>
      <c r="K164" s="5"/>
      <c r="L164" s="5" t="str">
        <f t="shared" si="5"/>
        <v>单口面板（电话插座）</v>
      </c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>
        <v>162</v>
      </c>
      <c r="B165" s="5"/>
      <c r="C165" s="5" t="s">
        <v>5881</v>
      </c>
      <c r="D165" s="5" t="s">
        <v>5893</v>
      </c>
      <c r="E165" s="6" t="s">
        <v>23</v>
      </c>
      <c r="F165" s="5" t="s">
        <v>99</v>
      </c>
      <c r="G165" s="30" t="s">
        <v>6051</v>
      </c>
      <c r="H165" s="31"/>
      <c r="I165" s="5">
        <v>1</v>
      </c>
      <c r="J165" s="5" t="str">
        <f t="shared" si="4"/>
        <v>27F主楼办公室</v>
      </c>
      <c r="K165" s="5"/>
      <c r="L165" s="5" t="str">
        <f t="shared" si="5"/>
        <v>单口面板（电话插座）</v>
      </c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>
        <v>163</v>
      </c>
      <c r="B166" s="5"/>
      <c r="C166" s="5" t="s">
        <v>5881</v>
      </c>
      <c r="D166" s="5" t="s">
        <v>5893</v>
      </c>
      <c r="E166" s="6" t="s">
        <v>23</v>
      </c>
      <c r="F166" s="5" t="s">
        <v>99</v>
      </c>
      <c r="G166" s="30" t="s">
        <v>6052</v>
      </c>
      <c r="H166" s="31"/>
      <c r="I166" s="5">
        <v>1</v>
      </c>
      <c r="J166" s="5" t="str">
        <f t="shared" si="4"/>
        <v>27F主楼办公室</v>
      </c>
      <c r="K166" s="5"/>
      <c r="L166" s="5" t="str">
        <f t="shared" si="5"/>
        <v>单口面板（电话插座）</v>
      </c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>
        <v>164</v>
      </c>
      <c r="B167" s="5"/>
      <c r="C167" s="5" t="s">
        <v>5881</v>
      </c>
      <c r="D167" s="5" t="s">
        <v>5893</v>
      </c>
      <c r="E167" s="6" t="s">
        <v>23</v>
      </c>
      <c r="F167" s="5" t="s">
        <v>99</v>
      </c>
      <c r="G167" s="30" t="s">
        <v>6053</v>
      </c>
      <c r="H167" s="31"/>
      <c r="I167" s="5">
        <v>1</v>
      </c>
      <c r="J167" s="5" t="str">
        <f t="shared" si="4"/>
        <v>27F主楼办公室</v>
      </c>
      <c r="K167" s="5"/>
      <c r="L167" s="5" t="str">
        <f t="shared" si="5"/>
        <v>单口面板（电话插座）</v>
      </c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>
        <v>165</v>
      </c>
      <c r="B168" s="5"/>
      <c r="C168" s="5" t="s">
        <v>5881</v>
      </c>
      <c r="D168" s="5" t="s">
        <v>5893</v>
      </c>
      <c r="E168" s="6" t="s">
        <v>23</v>
      </c>
      <c r="F168" s="5" t="s">
        <v>99</v>
      </c>
      <c r="G168" s="30" t="s">
        <v>6054</v>
      </c>
      <c r="H168" s="31"/>
      <c r="I168" s="5">
        <v>1</v>
      </c>
      <c r="J168" s="5" t="str">
        <f t="shared" si="4"/>
        <v>27F主楼办公室</v>
      </c>
      <c r="K168" s="5"/>
      <c r="L168" s="5" t="str">
        <f t="shared" si="5"/>
        <v>单口面板（电话插座）</v>
      </c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>
        <v>166</v>
      </c>
      <c r="B169" s="5"/>
      <c r="C169" s="5" t="s">
        <v>5881</v>
      </c>
      <c r="D169" s="5" t="s">
        <v>5893</v>
      </c>
      <c r="E169" s="6" t="s">
        <v>23</v>
      </c>
      <c r="F169" s="5" t="s">
        <v>99</v>
      </c>
      <c r="G169" s="30" t="s">
        <v>6055</v>
      </c>
      <c r="H169" s="31"/>
      <c r="I169" s="5">
        <v>1</v>
      </c>
      <c r="J169" s="5" t="str">
        <f t="shared" si="4"/>
        <v>27F主楼办公室</v>
      </c>
      <c r="K169" s="5"/>
      <c r="L169" s="5" t="str">
        <f t="shared" si="5"/>
        <v>单口面板（电话插座）</v>
      </c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>
        <v>167</v>
      </c>
      <c r="B170" s="5"/>
      <c r="C170" s="5" t="s">
        <v>5881</v>
      </c>
      <c r="D170" s="5" t="s">
        <v>5893</v>
      </c>
      <c r="E170" s="6" t="s">
        <v>23</v>
      </c>
      <c r="F170" s="5" t="s">
        <v>99</v>
      </c>
      <c r="G170" s="30" t="s">
        <v>6056</v>
      </c>
      <c r="H170" s="31"/>
      <c r="I170" s="5">
        <v>1</v>
      </c>
      <c r="J170" s="5" t="str">
        <f t="shared" si="4"/>
        <v>27F主楼办公室</v>
      </c>
      <c r="K170" s="5"/>
      <c r="L170" s="5" t="str">
        <f t="shared" si="5"/>
        <v>单口面板（电话插座）</v>
      </c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>
        <v>168</v>
      </c>
      <c r="B171" s="5"/>
      <c r="C171" s="5" t="s">
        <v>5881</v>
      </c>
      <c r="D171" s="5" t="s">
        <v>5893</v>
      </c>
      <c r="E171" s="6" t="s">
        <v>23</v>
      </c>
      <c r="F171" s="5" t="s">
        <v>99</v>
      </c>
      <c r="G171" s="30" t="s">
        <v>6057</v>
      </c>
      <c r="H171" s="31"/>
      <c r="I171" s="5">
        <v>1</v>
      </c>
      <c r="J171" s="5" t="str">
        <f t="shared" si="4"/>
        <v>27F主楼办公室</v>
      </c>
      <c r="K171" s="5"/>
      <c r="L171" s="5" t="str">
        <f t="shared" si="5"/>
        <v>单口面板（电话插座）</v>
      </c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>
        <v>169</v>
      </c>
      <c r="B172" s="5"/>
      <c r="C172" s="5" t="s">
        <v>5881</v>
      </c>
      <c r="D172" s="5" t="s">
        <v>5893</v>
      </c>
      <c r="E172" s="6" t="s">
        <v>23</v>
      </c>
      <c r="F172" s="5" t="s">
        <v>99</v>
      </c>
      <c r="G172" s="30" t="s">
        <v>6058</v>
      </c>
      <c r="H172" s="31"/>
      <c r="I172" s="5">
        <v>1</v>
      </c>
      <c r="J172" s="5" t="str">
        <f t="shared" si="4"/>
        <v>27F主楼办公室</v>
      </c>
      <c r="K172" s="5"/>
      <c r="L172" s="5" t="str">
        <f t="shared" si="5"/>
        <v>单口面板（电话插座）</v>
      </c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>
        <v>170</v>
      </c>
      <c r="B173" s="5"/>
      <c r="C173" s="5" t="s">
        <v>5881</v>
      </c>
      <c r="D173" s="5" t="s">
        <v>5893</v>
      </c>
      <c r="E173" s="6" t="s">
        <v>23</v>
      </c>
      <c r="F173" s="5" t="s">
        <v>99</v>
      </c>
      <c r="G173" s="30" t="s">
        <v>6059</v>
      </c>
      <c r="H173" s="31"/>
      <c r="I173" s="5">
        <v>1</v>
      </c>
      <c r="J173" s="5" t="str">
        <f t="shared" si="4"/>
        <v>27F主楼办公室</v>
      </c>
      <c r="K173" s="5"/>
      <c r="L173" s="5" t="str">
        <f t="shared" si="5"/>
        <v>单口面板（电话插座）</v>
      </c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>
        <v>171</v>
      </c>
      <c r="B174" s="5"/>
      <c r="C174" s="5" t="s">
        <v>5881</v>
      </c>
      <c r="D174" s="5" t="s">
        <v>5893</v>
      </c>
      <c r="E174" s="6" t="s">
        <v>23</v>
      </c>
      <c r="F174" s="5" t="s">
        <v>99</v>
      </c>
      <c r="G174" s="30" t="s">
        <v>6060</v>
      </c>
      <c r="H174" s="31"/>
      <c r="I174" s="5">
        <v>1</v>
      </c>
      <c r="J174" s="5" t="str">
        <f t="shared" si="4"/>
        <v>27F主楼办公室</v>
      </c>
      <c r="K174" s="5"/>
      <c r="L174" s="5" t="str">
        <f t="shared" si="5"/>
        <v>单口面板（电话插座）</v>
      </c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>
        <v>172</v>
      </c>
      <c r="B175" s="5"/>
      <c r="C175" s="5" t="s">
        <v>5881</v>
      </c>
      <c r="D175" s="5" t="s">
        <v>5893</v>
      </c>
      <c r="E175" s="6" t="s">
        <v>23</v>
      </c>
      <c r="F175" s="5" t="s">
        <v>99</v>
      </c>
      <c r="G175" s="30" t="s">
        <v>6061</v>
      </c>
      <c r="H175" s="31"/>
      <c r="I175" s="5">
        <v>1</v>
      </c>
      <c r="J175" s="5" t="str">
        <f t="shared" si="4"/>
        <v>27F主楼办公室</v>
      </c>
      <c r="K175" s="5"/>
      <c r="L175" s="5" t="str">
        <f t="shared" si="5"/>
        <v>单口面板（电话插座）</v>
      </c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>
        <v>173</v>
      </c>
      <c r="B176" s="5"/>
      <c r="C176" s="5" t="s">
        <v>5881</v>
      </c>
      <c r="D176" s="5" t="s">
        <v>5893</v>
      </c>
      <c r="E176" s="6" t="s">
        <v>23</v>
      </c>
      <c r="F176" s="5" t="s">
        <v>99</v>
      </c>
      <c r="G176" s="30" t="s">
        <v>6062</v>
      </c>
      <c r="H176" s="31"/>
      <c r="I176" s="5">
        <v>1</v>
      </c>
      <c r="J176" s="5" t="str">
        <f t="shared" si="4"/>
        <v>27F主楼办公室</v>
      </c>
      <c r="K176" s="5"/>
      <c r="L176" s="5" t="str">
        <f t="shared" si="5"/>
        <v>单口面板（电话插座）</v>
      </c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>
        <v>174</v>
      </c>
      <c r="B177" s="5"/>
      <c r="C177" s="5" t="s">
        <v>5881</v>
      </c>
      <c r="D177" s="5" t="s">
        <v>5893</v>
      </c>
      <c r="E177" s="6" t="s">
        <v>23</v>
      </c>
      <c r="F177" s="5" t="s">
        <v>99</v>
      </c>
      <c r="G177" s="30" t="s">
        <v>6063</v>
      </c>
      <c r="H177" s="31"/>
      <c r="I177" s="5">
        <v>1</v>
      </c>
      <c r="J177" s="5" t="str">
        <f t="shared" si="4"/>
        <v>27F主楼办公室</v>
      </c>
      <c r="K177" s="5"/>
      <c r="L177" s="5" t="str">
        <f t="shared" si="5"/>
        <v>单口面板（电话插座）</v>
      </c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>
        <v>175</v>
      </c>
      <c r="B178" s="5"/>
      <c r="C178" s="5" t="s">
        <v>5881</v>
      </c>
      <c r="D178" s="5" t="s">
        <v>5893</v>
      </c>
      <c r="E178" s="6" t="s">
        <v>23</v>
      </c>
      <c r="F178" s="5" t="s">
        <v>99</v>
      </c>
      <c r="G178" s="30" t="s">
        <v>6064</v>
      </c>
      <c r="H178" s="31"/>
      <c r="I178" s="5">
        <v>1</v>
      </c>
      <c r="J178" s="5" t="str">
        <f t="shared" si="4"/>
        <v>27F主楼办公室</v>
      </c>
      <c r="K178" s="5"/>
      <c r="L178" s="5" t="str">
        <f t="shared" si="5"/>
        <v>单口面板（电话插座）</v>
      </c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>
        <v>176</v>
      </c>
      <c r="B179" s="5"/>
      <c r="C179" s="5" t="s">
        <v>5881</v>
      </c>
      <c r="D179" s="5" t="s">
        <v>5893</v>
      </c>
      <c r="E179" s="6" t="s">
        <v>23</v>
      </c>
      <c r="F179" s="5" t="s">
        <v>99</v>
      </c>
      <c r="G179" s="30" t="s">
        <v>6065</v>
      </c>
      <c r="H179" s="31"/>
      <c r="I179" s="5">
        <v>1</v>
      </c>
      <c r="J179" s="5" t="str">
        <f t="shared" si="4"/>
        <v>27F主楼办公室</v>
      </c>
      <c r="K179" s="5"/>
      <c r="L179" s="5" t="str">
        <f t="shared" si="5"/>
        <v>单口面板（电话插座）</v>
      </c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>
        <v>177</v>
      </c>
      <c r="B180" s="5"/>
      <c r="C180" s="5" t="s">
        <v>5881</v>
      </c>
      <c r="D180" s="5" t="s">
        <v>5893</v>
      </c>
      <c r="E180" s="6" t="s">
        <v>23</v>
      </c>
      <c r="F180" s="5" t="s">
        <v>99</v>
      </c>
      <c r="G180" s="30" t="s">
        <v>6066</v>
      </c>
      <c r="H180" s="31"/>
      <c r="I180" s="5">
        <v>1</v>
      </c>
      <c r="J180" s="5" t="str">
        <f t="shared" si="4"/>
        <v>27F主楼办公室</v>
      </c>
      <c r="K180" s="5"/>
      <c r="L180" s="5" t="str">
        <f t="shared" si="5"/>
        <v>单口面板（电话插座）</v>
      </c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>
        <v>178</v>
      </c>
      <c r="B181" s="5"/>
      <c r="C181" s="5" t="s">
        <v>5881</v>
      </c>
      <c r="D181" s="5" t="s">
        <v>5893</v>
      </c>
      <c r="E181" s="6" t="s">
        <v>23</v>
      </c>
      <c r="F181" s="5" t="s">
        <v>99</v>
      </c>
      <c r="G181" s="30" t="s">
        <v>6067</v>
      </c>
      <c r="H181" s="31"/>
      <c r="I181" s="5">
        <v>1</v>
      </c>
      <c r="J181" s="5" t="str">
        <f t="shared" si="4"/>
        <v>27F主楼办公室</v>
      </c>
      <c r="K181" s="5"/>
      <c r="L181" s="5" t="str">
        <f t="shared" si="5"/>
        <v>单口面板（电话插座）</v>
      </c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>
        <v>179</v>
      </c>
      <c r="B182" s="5"/>
      <c r="C182" s="5" t="s">
        <v>5881</v>
      </c>
      <c r="D182" s="5" t="s">
        <v>5917</v>
      </c>
      <c r="E182" s="6" t="s">
        <v>23</v>
      </c>
      <c r="F182" s="5" t="s">
        <v>99</v>
      </c>
      <c r="G182" s="30" t="s">
        <v>6068</v>
      </c>
      <c r="H182" s="31"/>
      <c r="I182" s="5">
        <v>1</v>
      </c>
      <c r="J182" s="5" t="str">
        <f t="shared" si="4"/>
        <v>27F主楼大会议室</v>
      </c>
      <c r="K182" s="5"/>
      <c r="L182" s="5" t="str">
        <f t="shared" si="5"/>
        <v>单口面板（电话插座）</v>
      </c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>
        <v>180</v>
      </c>
      <c r="B183" s="5"/>
      <c r="C183" s="5" t="s">
        <v>5881</v>
      </c>
      <c r="D183" s="5" t="s">
        <v>5919</v>
      </c>
      <c r="E183" s="6" t="s">
        <v>23</v>
      </c>
      <c r="F183" s="5" t="s">
        <v>99</v>
      </c>
      <c r="G183" s="30" t="s">
        <v>6069</v>
      </c>
      <c r="H183" s="31"/>
      <c r="I183" s="5">
        <v>1</v>
      </c>
      <c r="J183" s="5" t="str">
        <f t="shared" si="4"/>
        <v>27F主楼中会议室</v>
      </c>
      <c r="K183" s="5"/>
      <c r="L183" s="5" t="str">
        <f t="shared" si="5"/>
        <v>单口面板（电话插座）</v>
      </c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>
        <v>181</v>
      </c>
      <c r="B184" s="5"/>
      <c r="C184" s="5" t="s">
        <v>5881</v>
      </c>
      <c r="D184" s="5" t="s">
        <v>5921</v>
      </c>
      <c r="E184" s="6" t="s">
        <v>23</v>
      </c>
      <c r="F184" s="5" t="s">
        <v>99</v>
      </c>
      <c r="G184" s="30" t="s">
        <v>6070</v>
      </c>
      <c r="H184" s="31"/>
      <c r="I184" s="5">
        <v>1</v>
      </c>
      <c r="J184" s="5" t="str">
        <f t="shared" si="4"/>
        <v>27F主楼小会议室</v>
      </c>
      <c r="K184" s="5"/>
      <c r="L184" s="5" t="str">
        <f t="shared" si="5"/>
        <v>单口面板（电话插座）</v>
      </c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>
        <v>182</v>
      </c>
      <c r="B185" s="5"/>
      <c r="C185" s="5" t="s">
        <v>5881</v>
      </c>
      <c r="D185" s="5" t="s">
        <v>5921</v>
      </c>
      <c r="E185" s="6" t="s">
        <v>23</v>
      </c>
      <c r="F185" s="5" t="s">
        <v>99</v>
      </c>
      <c r="G185" s="30" t="s">
        <v>6071</v>
      </c>
      <c r="H185" s="31"/>
      <c r="I185" s="5">
        <v>1</v>
      </c>
      <c r="J185" s="5" t="str">
        <f t="shared" si="4"/>
        <v>27F主楼小会议室</v>
      </c>
      <c r="K185" s="5"/>
      <c r="L185" s="5" t="str">
        <f t="shared" si="5"/>
        <v>单口面板（电话插座）</v>
      </c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>
        <v>183</v>
      </c>
      <c r="B186" s="5"/>
      <c r="C186" s="5" t="s">
        <v>5881</v>
      </c>
      <c r="D186" s="5" t="s">
        <v>5893</v>
      </c>
      <c r="E186" s="6" t="s">
        <v>23</v>
      </c>
      <c r="F186" s="5" t="s">
        <v>99</v>
      </c>
      <c r="G186" s="30" t="s">
        <v>6072</v>
      </c>
      <c r="H186" s="31"/>
      <c r="I186" s="5">
        <v>1</v>
      </c>
      <c r="J186" s="5" t="str">
        <f t="shared" si="4"/>
        <v>27F主楼办公室</v>
      </c>
      <c r="K186" s="5"/>
      <c r="L186" s="5" t="str">
        <f t="shared" si="5"/>
        <v>单口面板（电话插座）</v>
      </c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>
        <v>184</v>
      </c>
      <c r="B187" s="5"/>
      <c r="C187" s="5" t="s">
        <v>5881</v>
      </c>
      <c r="D187" s="5" t="s">
        <v>5893</v>
      </c>
      <c r="E187" s="6" t="s">
        <v>23</v>
      </c>
      <c r="F187" s="5" t="s">
        <v>99</v>
      </c>
      <c r="G187" s="30" t="s">
        <v>6073</v>
      </c>
      <c r="H187" s="31"/>
      <c r="I187" s="5">
        <v>1</v>
      </c>
      <c r="J187" s="5" t="str">
        <f t="shared" si="4"/>
        <v>27F主楼办公室</v>
      </c>
      <c r="K187" s="5"/>
      <c r="L187" s="5" t="str">
        <f t="shared" si="5"/>
        <v>单口面板（电话插座）</v>
      </c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>
        <v>185</v>
      </c>
      <c r="B188" s="5"/>
      <c r="C188" s="5" t="s">
        <v>5881</v>
      </c>
      <c r="D188" s="5" t="s">
        <v>5893</v>
      </c>
      <c r="E188" s="6" t="s">
        <v>23</v>
      </c>
      <c r="F188" s="5" t="s">
        <v>99</v>
      </c>
      <c r="G188" s="30" t="s">
        <v>6074</v>
      </c>
      <c r="H188" s="31"/>
      <c r="I188" s="5">
        <v>1</v>
      </c>
      <c r="J188" s="5" t="str">
        <f t="shared" si="4"/>
        <v>27F主楼办公室</v>
      </c>
      <c r="K188" s="5"/>
      <c r="L188" s="5" t="str">
        <f t="shared" si="5"/>
        <v>单口面板（电话插座）</v>
      </c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>
        <v>186</v>
      </c>
      <c r="B189" s="5"/>
      <c r="C189" s="5" t="s">
        <v>5881</v>
      </c>
      <c r="D189" s="5" t="s">
        <v>5893</v>
      </c>
      <c r="E189" s="6" t="s">
        <v>23</v>
      </c>
      <c r="F189" s="5" t="s">
        <v>99</v>
      </c>
      <c r="G189" s="30" t="s">
        <v>6075</v>
      </c>
      <c r="H189" s="31"/>
      <c r="I189" s="5">
        <v>1</v>
      </c>
      <c r="J189" s="5" t="str">
        <f t="shared" si="4"/>
        <v>27F主楼办公室</v>
      </c>
      <c r="K189" s="5"/>
      <c r="L189" s="5" t="str">
        <f t="shared" si="5"/>
        <v>单口面板（电话插座）</v>
      </c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>
        <v>187</v>
      </c>
      <c r="B190" s="5"/>
      <c r="C190" s="5" t="s">
        <v>5881</v>
      </c>
      <c r="D190" s="5" t="s">
        <v>5893</v>
      </c>
      <c r="E190" s="6" t="s">
        <v>23</v>
      </c>
      <c r="F190" s="5" t="s">
        <v>99</v>
      </c>
      <c r="G190" s="30" t="s">
        <v>6076</v>
      </c>
      <c r="H190" s="31"/>
      <c r="I190" s="5">
        <v>1</v>
      </c>
      <c r="J190" s="5" t="str">
        <f t="shared" si="4"/>
        <v>27F主楼办公室</v>
      </c>
      <c r="K190" s="5"/>
      <c r="L190" s="5" t="str">
        <f t="shared" si="5"/>
        <v>单口面板（电话插座）</v>
      </c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>
        <v>188</v>
      </c>
      <c r="B191" s="5"/>
      <c r="C191" s="5" t="s">
        <v>5881</v>
      </c>
      <c r="D191" s="5" t="s">
        <v>5893</v>
      </c>
      <c r="E191" s="6" t="s">
        <v>23</v>
      </c>
      <c r="F191" s="5" t="s">
        <v>99</v>
      </c>
      <c r="G191" s="30" t="s">
        <v>6077</v>
      </c>
      <c r="H191" s="31"/>
      <c r="I191" s="5">
        <v>1</v>
      </c>
      <c r="J191" s="5" t="str">
        <f t="shared" si="4"/>
        <v>27F主楼办公室</v>
      </c>
      <c r="K191" s="5"/>
      <c r="L191" s="5" t="str">
        <f t="shared" si="5"/>
        <v>单口面板（电话插座）</v>
      </c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>
        <v>189</v>
      </c>
      <c r="B192" s="5"/>
      <c r="C192" s="5" t="s">
        <v>5881</v>
      </c>
      <c r="D192" s="5" t="s">
        <v>5893</v>
      </c>
      <c r="E192" s="6" t="s">
        <v>23</v>
      </c>
      <c r="F192" s="5" t="s">
        <v>99</v>
      </c>
      <c r="G192" s="30" t="s">
        <v>6078</v>
      </c>
      <c r="H192" s="31"/>
      <c r="I192" s="5">
        <v>1</v>
      </c>
      <c r="J192" s="5" t="str">
        <f t="shared" si="4"/>
        <v>27F主楼办公室</v>
      </c>
      <c r="K192" s="5"/>
      <c r="L192" s="5" t="str">
        <f t="shared" si="5"/>
        <v>单口面板（电话插座）</v>
      </c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>
        <v>190</v>
      </c>
      <c r="B193" s="5"/>
      <c r="C193" s="5" t="s">
        <v>5881</v>
      </c>
      <c r="D193" s="5" t="s">
        <v>5893</v>
      </c>
      <c r="E193" s="6" t="s">
        <v>23</v>
      </c>
      <c r="F193" s="5" t="s">
        <v>99</v>
      </c>
      <c r="G193" s="30" t="s">
        <v>6079</v>
      </c>
      <c r="H193" s="31"/>
      <c r="I193" s="5">
        <v>1</v>
      </c>
      <c r="J193" s="5" t="str">
        <f t="shared" si="4"/>
        <v>27F主楼办公室</v>
      </c>
      <c r="K193" s="5"/>
      <c r="L193" s="5" t="str">
        <f t="shared" si="5"/>
        <v>单口面板（电话插座）</v>
      </c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>
        <v>191</v>
      </c>
      <c r="B194" s="5"/>
      <c r="C194" s="5" t="s">
        <v>5881</v>
      </c>
      <c r="D194" s="5" t="s">
        <v>5945</v>
      </c>
      <c r="E194" s="6" t="s">
        <v>23</v>
      </c>
      <c r="F194" s="5" t="s">
        <v>99</v>
      </c>
      <c r="G194" s="30" t="s">
        <v>6080</v>
      </c>
      <c r="H194" s="31"/>
      <c r="I194" s="5">
        <v>1</v>
      </c>
      <c r="J194" s="5" t="str">
        <f t="shared" si="4"/>
        <v>27F主楼开放办公区</v>
      </c>
      <c r="K194" s="5"/>
      <c r="L194" s="5" t="str">
        <f t="shared" si="5"/>
        <v>单口面板（电话插座）</v>
      </c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>
        <v>192</v>
      </c>
      <c r="B195" s="5"/>
      <c r="C195" s="5" t="s">
        <v>5881</v>
      </c>
      <c r="D195" s="5" t="s">
        <v>5945</v>
      </c>
      <c r="E195" s="6" t="s">
        <v>23</v>
      </c>
      <c r="F195" s="5" t="s">
        <v>99</v>
      </c>
      <c r="G195" s="30" t="s">
        <v>6081</v>
      </c>
      <c r="H195" s="31"/>
      <c r="I195" s="5">
        <v>1</v>
      </c>
      <c r="J195" s="5" t="str">
        <f t="shared" si="4"/>
        <v>27F主楼开放办公区</v>
      </c>
      <c r="K195" s="5"/>
      <c r="L195" s="5" t="str">
        <f t="shared" si="5"/>
        <v>单口面板（电话插座）</v>
      </c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>
        <v>193</v>
      </c>
      <c r="B196" s="5"/>
      <c r="C196" s="5" t="s">
        <v>5881</v>
      </c>
      <c r="D196" s="5" t="s">
        <v>5945</v>
      </c>
      <c r="E196" s="6" t="s">
        <v>23</v>
      </c>
      <c r="F196" s="5" t="s">
        <v>99</v>
      </c>
      <c r="G196" s="30" t="s">
        <v>6082</v>
      </c>
      <c r="H196" s="31"/>
      <c r="I196" s="5">
        <v>1</v>
      </c>
      <c r="J196" s="5" t="str">
        <f t="shared" ref="J196:J221" si="6">D196</f>
        <v>27F主楼开放办公区</v>
      </c>
      <c r="K196" s="5"/>
      <c r="L196" s="5" t="str">
        <f t="shared" ref="L196:L221" si="7">F196</f>
        <v>单口面板（电话插座）</v>
      </c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>
        <v>194</v>
      </c>
      <c r="B197" s="5"/>
      <c r="C197" s="5" t="s">
        <v>5881</v>
      </c>
      <c r="D197" s="5" t="s">
        <v>5945</v>
      </c>
      <c r="E197" s="6" t="s">
        <v>23</v>
      </c>
      <c r="F197" s="5" t="s">
        <v>99</v>
      </c>
      <c r="G197" s="30" t="s">
        <v>6083</v>
      </c>
      <c r="H197" s="31"/>
      <c r="I197" s="5">
        <v>1</v>
      </c>
      <c r="J197" s="5" t="str">
        <f t="shared" si="6"/>
        <v>27F主楼开放办公区</v>
      </c>
      <c r="K197" s="5"/>
      <c r="L197" s="5" t="str">
        <f t="shared" si="7"/>
        <v>单口面板（电话插座）</v>
      </c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>
        <v>195</v>
      </c>
      <c r="B198" s="5"/>
      <c r="C198" s="5" t="s">
        <v>5881</v>
      </c>
      <c r="D198" s="5" t="s">
        <v>5945</v>
      </c>
      <c r="E198" s="6" t="s">
        <v>23</v>
      </c>
      <c r="F198" s="5" t="s">
        <v>99</v>
      </c>
      <c r="G198" s="30" t="s">
        <v>6084</v>
      </c>
      <c r="H198" s="31"/>
      <c r="I198" s="5">
        <v>1</v>
      </c>
      <c r="J198" s="5" t="str">
        <f t="shared" si="6"/>
        <v>27F主楼开放办公区</v>
      </c>
      <c r="K198" s="5"/>
      <c r="L198" s="5" t="str">
        <f t="shared" si="7"/>
        <v>单口面板（电话插座）</v>
      </c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>
        <v>196</v>
      </c>
      <c r="B199" s="5"/>
      <c r="C199" s="5" t="s">
        <v>5881</v>
      </c>
      <c r="D199" s="5" t="s">
        <v>5945</v>
      </c>
      <c r="E199" s="6" t="s">
        <v>23</v>
      </c>
      <c r="F199" s="5" t="s">
        <v>99</v>
      </c>
      <c r="G199" s="30" t="s">
        <v>6085</v>
      </c>
      <c r="H199" s="31"/>
      <c r="I199" s="5">
        <v>1</v>
      </c>
      <c r="J199" s="5" t="str">
        <f t="shared" si="6"/>
        <v>27F主楼开放办公区</v>
      </c>
      <c r="K199" s="5"/>
      <c r="L199" s="5" t="str">
        <f t="shared" si="7"/>
        <v>单口面板（电话插座）</v>
      </c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>
        <v>197</v>
      </c>
      <c r="B200" s="5"/>
      <c r="C200" s="5" t="s">
        <v>5881</v>
      </c>
      <c r="D200" s="5" t="s">
        <v>5945</v>
      </c>
      <c r="E200" s="6" t="s">
        <v>23</v>
      </c>
      <c r="F200" s="5" t="s">
        <v>99</v>
      </c>
      <c r="G200" s="30" t="s">
        <v>6086</v>
      </c>
      <c r="H200" s="31"/>
      <c r="I200" s="5">
        <v>1</v>
      </c>
      <c r="J200" s="5" t="str">
        <f t="shared" si="6"/>
        <v>27F主楼开放办公区</v>
      </c>
      <c r="K200" s="5"/>
      <c r="L200" s="5" t="str">
        <f t="shared" si="7"/>
        <v>单口面板（电话插座）</v>
      </c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>
        <v>198</v>
      </c>
      <c r="B201" s="5"/>
      <c r="C201" s="5" t="s">
        <v>5881</v>
      </c>
      <c r="D201" s="5" t="s">
        <v>5945</v>
      </c>
      <c r="E201" s="6" t="s">
        <v>23</v>
      </c>
      <c r="F201" s="5" t="s">
        <v>99</v>
      </c>
      <c r="G201" s="30" t="s">
        <v>6087</v>
      </c>
      <c r="H201" s="31"/>
      <c r="I201" s="5">
        <v>1</v>
      </c>
      <c r="J201" s="5" t="str">
        <f t="shared" si="6"/>
        <v>27F主楼开放办公区</v>
      </c>
      <c r="K201" s="5"/>
      <c r="L201" s="5" t="str">
        <f t="shared" si="7"/>
        <v>单口面板（电话插座）</v>
      </c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>
        <v>199</v>
      </c>
      <c r="B202" s="5"/>
      <c r="C202" s="5" t="s">
        <v>5881</v>
      </c>
      <c r="D202" s="5" t="s">
        <v>5945</v>
      </c>
      <c r="E202" s="6" t="s">
        <v>23</v>
      </c>
      <c r="F202" s="5" t="s">
        <v>99</v>
      </c>
      <c r="G202" s="30" t="s">
        <v>6088</v>
      </c>
      <c r="H202" s="31"/>
      <c r="I202" s="5">
        <v>1</v>
      </c>
      <c r="J202" s="5" t="str">
        <f t="shared" si="6"/>
        <v>27F主楼开放办公区</v>
      </c>
      <c r="K202" s="5"/>
      <c r="L202" s="5" t="str">
        <f t="shared" si="7"/>
        <v>单口面板（电话插座）</v>
      </c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>
        <v>200</v>
      </c>
      <c r="B203" s="5"/>
      <c r="C203" s="5" t="s">
        <v>5881</v>
      </c>
      <c r="D203" s="5" t="s">
        <v>5945</v>
      </c>
      <c r="E203" s="6" t="s">
        <v>23</v>
      </c>
      <c r="F203" s="5" t="s">
        <v>99</v>
      </c>
      <c r="G203" s="30" t="s">
        <v>6089</v>
      </c>
      <c r="H203" s="31"/>
      <c r="I203" s="5">
        <v>1</v>
      </c>
      <c r="J203" s="5" t="str">
        <f t="shared" si="6"/>
        <v>27F主楼开放办公区</v>
      </c>
      <c r="K203" s="5"/>
      <c r="L203" s="5" t="str">
        <f t="shared" si="7"/>
        <v>单口面板（电话插座）</v>
      </c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>
        <v>201</v>
      </c>
      <c r="B204" s="5"/>
      <c r="C204" s="5" t="s">
        <v>5881</v>
      </c>
      <c r="D204" s="5" t="s">
        <v>5945</v>
      </c>
      <c r="E204" s="6" t="s">
        <v>23</v>
      </c>
      <c r="F204" s="5" t="s">
        <v>99</v>
      </c>
      <c r="G204" s="30" t="s">
        <v>6090</v>
      </c>
      <c r="H204" s="31"/>
      <c r="I204" s="5">
        <v>1</v>
      </c>
      <c r="J204" s="5" t="str">
        <f t="shared" si="6"/>
        <v>27F主楼开放办公区</v>
      </c>
      <c r="K204" s="5"/>
      <c r="L204" s="5" t="str">
        <f t="shared" si="7"/>
        <v>单口面板（电话插座）</v>
      </c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>
        <v>202</v>
      </c>
      <c r="B205" s="5"/>
      <c r="C205" s="5" t="s">
        <v>5881</v>
      </c>
      <c r="D205" s="5" t="s">
        <v>5945</v>
      </c>
      <c r="E205" s="6" t="s">
        <v>23</v>
      </c>
      <c r="F205" s="5" t="s">
        <v>99</v>
      </c>
      <c r="G205" s="30" t="s">
        <v>6091</v>
      </c>
      <c r="H205" s="31"/>
      <c r="I205" s="5">
        <v>1</v>
      </c>
      <c r="J205" s="5" t="str">
        <f t="shared" si="6"/>
        <v>27F主楼开放办公区</v>
      </c>
      <c r="K205" s="5"/>
      <c r="L205" s="5" t="str">
        <f t="shared" si="7"/>
        <v>单口面板（电话插座）</v>
      </c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>
        <v>203</v>
      </c>
      <c r="B206" s="5"/>
      <c r="C206" s="5" t="s">
        <v>5881</v>
      </c>
      <c r="D206" s="5" t="s">
        <v>5945</v>
      </c>
      <c r="E206" s="6" t="s">
        <v>23</v>
      </c>
      <c r="F206" s="5" t="s">
        <v>99</v>
      </c>
      <c r="G206" s="30" t="s">
        <v>6092</v>
      </c>
      <c r="H206" s="31"/>
      <c r="I206" s="5">
        <v>1</v>
      </c>
      <c r="J206" s="5" t="str">
        <f t="shared" si="6"/>
        <v>27F主楼开放办公区</v>
      </c>
      <c r="K206" s="5"/>
      <c r="L206" s="5" t="str">
        <f t="shared" si="7"/>
        <v>单口面板（电话插座）</v>
      </c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>
        <v>204</v>
      </c>
      <c r="B207" s="5"/>
      <c r="C207" s="5" t="s">
        <v>5881</v>
      </c>
      <c r="D207" s="5" t="s">
        <v>5945</v>
      </c>
      <c r="E207" s="6" t="s">
        <v>23</v>
      </c>
      <c r="F207" s="5" t="s">
        <v>99</v>
      </c>
      <c r="G207" s="30" t="s">
        <v>6093</v>
      </c>
      <c r="H207" s="31"/>
      <c r="I207" s="5">
        <v>1</v>
      </c>
      <c r="J207" s="5" t="str">
        <f t="shared" si="6"/>
        <v>27F主楼开放办公区</v>
      </c>
      <c r="K207" s="5"/>
      <c r="L207" s="5" t="str">
        <f t="shared" si="7"/>
        <v>单口面板（电话插座）</v>
      </c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>
        <v>205</v>
      </c>
      <c r="B208" s="5"/>
      <c r="C208" s="5" t="s">
        <v>5881</v>
      </c>
      <c r="D208" s="5" t="s">
        <v>5945</v>
      </c>
      <c r="E208" s="6" t="s">
        <v>23</v>
      </c>
      <c r="F208" s="5" t="s">
        <v>99</v>
      </c>
      <c r="G208" s="30" t="s">
        <v>6094</v>
      </c>
      <c r="H208" s="31"/>
      <c r="I208" s="5">
        <v>1</v>
      </c>
      <c r="J208" s="5" t="str">
        <f t="shared" si="6"/>
        <v>27F主楼开放办公区</v>
      </c>
      <c r="K208" s="5"/>
      <c r="L208" s="5" t="str">
        <f t="shared" si="7"/>
        <v>单口面板（电话插座）</v>
      </c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>
        <v>206</v>
      </c>
      <c r="B209" s="5"/>
      <c r="C209" s="5" t="s">
        <v>5881</v>
      </c>
      <c r="D209" s="5" t="s">
        <v>5945</v>
      </c>
      <c r="E209" s="6" t="s">
        <v>23</v>
      </c>
      <c r="F209" s="5" t="s">
        <v>99</v>
      </c>
      <c r="G209" s="30" t="s">
        <v>6095</v>
      </c>
      <c r="H209" s="31"/>
      <c r="I209" s="5">
        <v>1</v>
      </c>
      <c r="J209" s="5" t="str">
        <f t="shared" si="6"/>
        <v>27F主楼开放办公区</v>
      </c>
      <c r="K209" s="5"/>
      <c r="L209" s="5" t="str">
        <f t="shared" si="7"/>
        <v>单口面板（电话插座）</v>
      </c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>
        <v>207</v>
      </c>
      <c r="B210" s="5"/>
      <c r="C210" s="5" t="s">
        <v>5881</v>
      </c>
      <c r="D210" s="5" t="s">
        <v>5945</v>
      </c>
      <c r="E210" s="6" t="s">
        <v>23</v>
      </c>
      <c r="F210" s="5" t="s">
        <v>99</v>
      </c>
      <c r="G210" s="30" t="s">
        <v>6096</v>
      </c>
      <c r="H210" s="31"/>
      <c r="I210" s="5">
        <v>1</v>
      </c>
      <c r="J210" s="5" t="str">
        <f t="shared" si="6"/>
        <v>27F主楼开放办公区</v>
      </c>
      <c r="K210" s="5"/>
      <c r="L210" s="5" t="str">
        <f t="shared" si="7"/>
        <v>单口面板（电话插座）</v>
      </c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>
        <v>208</v>
      </c>
      <c r="B211" s="5"/>
      <c r="C211" s="5" t="s">
        <v>5881</v>
      </c>
      <c r="D211" s="5" t="s">
        <v>5945</v>
      </c>
      <c r="E211" s="6" t="s">
        <v>23</v>
      </c>
      <c r="F211" s="5" t="s">
        <v>99</v>
      </c>
      <c r="G211" s="30" t="s">
        <v>6097</v>
      </c>
      <c r="H211" s="31"/>
      <c r="I211" s="5">
        <v>1</v>
      </c>
      <c r="J211" s="5" t="str">
        <f t="shared" si="6"/>
        <v>27F主楼开放办公区</v>
      </c>
      <c r="K211" s="5"/>
      <c r="L211" s="5" t="str">
        <f t="shared" si="7"/>
        <v>单口面板（电话插座）</v>
      </c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>
        <v>209</v>
      </c>
      <c r="B212" s="5"/>
      <c r="C212" s="5" t="s">
        <v>5881</v>
      </c>
      <c r="D212" s="5" t="s">
        <v>5893</v>
      </c>
      <c r="E212" s="6" t="s">
        <v>23</v>
      </c>
      <c r="F212" s="5" t="s">
        <v>99</v>
      </c>
      <c r="G212" s="30" t="s">
        <v>6098</v>
      </c>
      <c r="H212" s="31"/>
      <c r="I212" s="5">
        <v>1</v>
      </c>
      <c r="J212" s="5" t="str">
        <f t="shared" si="6"/>
        <v>27F主楼办公室</v>
      </c>
      <c r="K212" s="5"/>
      <c r="L212" s="5" t="str">
        <f t="shared" si="7"/>
        <v>单口面板（电话插座）</v>
      </c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>
        <v>210</v>
      </c>
      <c r="B213" s="5"/>
      <c r="C213" s="5" t="s">
        <v>5881</v>
      </c>
      <c r="D213" s="5" t="s">
        <v>5893</v>
      </c>
      <c r="E213" s="6" t="s">
        <v>23</v>
      </c>
      <c r="F213" s="5" t="s">
        <v>99</v>
      </c>
      <c r="G213" s="30" t="s">
        <v>6099</v>
      </c>
      <c r="H213" s="31"/>
      <c r="I213" s="5">
        <v>1</v>
      </c>
      <c r="J213" s="5" t="str">
        <f t="shared" si="6"/>
        <v>27F主楼办公室</v>
      </c>
      <c r="K213" s="5"/>
      <c r="L213" s="5" t="str">
        <f t="shared" si="7"/>
        <v>单口面板（电话插座）</v>
      </c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>
        <v>211</v>
      </c>
      <c r="B214" s="5"/>
      <c r="C214" s="5" t="s">
        <v>5881</v>
      </c>
      <c r="D214" s="5" t="s">
        <v>5893</v>
      </c>
      <c r="E214" s="6" t="s">
        <v>23</v>
      </c>
      <c r="F214" s="5" t="s">
        <v>99</v>
      </c>
      <c r="G214" s="30" t="s">
        <v>6100</v>
      </c>
      <c r="H214" s="31"/>
      <c r="I214" s="5">
        <v>1</v>
      </c>
      <c r="J214" s="5" t="str">
        <f t="shared" si="6"/>
        <v>27F主楼办公室</v>
      </c>
      <c r="K214" s="5"/>
      <c r="L214" s="5" t="str">
        <f t="shared" si="7"/>
        <v>单口面板（电话插座）</v>
      </c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>
        <v>212</v>
      </c>
      <c r="B215" s="5"/>
      <c r="C215" s="5" t="s">
        <v>5881</v>
      </c>
      <c r="D215" s="5" t="s">
        <v>5893</v>
      </c>
      <c r="E215" s="6" t="s">
        <v>23</v>
      </c>
      <c r="F215" s="5" t="s">
        <v>99</v>
      </c>
      <c r="G215" s="30" t="s">
        <v>6101</v>
      </c>
      <c r="H215" s="31"/>
      <c r="I215" s="5">
        <v>1</v>
      </c>
      <c r="J215" s="5" t="str">
        <f t="shared" si="6"/>
        <v>27F主楼办公室</v>
      </c>
      <c r="K215" s="5"/>
      <c r="L215" s="5" t="str">
        <f t="shared" si="7"/>
        <v>单口面板（电话插座）</v>
      </c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>
        <v>213</v>
      </c>
      <c r="B216" s="5"/>
      <c r="C216" s="5" t="s">
        <v>5881</v>
      </c>
      <c r="D216" s="5" t="s">
        <v>5893</v>
      </c>
      <c r="E216" s="6" t="s">
        <v>23</v>
      </c>
      <c r="F216" s="5" t="s">
        <v>99</v>
      </c>
      <c r="G216" s="30" t="s">
        <v>6102</v>
      </c>
      <c r="H216" s="31"/>
      <c r="I216" s="5">
        <v>1</v>
      </c>
      <c r="J216" s="5" t="str">
        <f t="shared" si="6"/>
        <v>27F主楼办公室</v>
      </c>
      <c r="K216" s="5"/>
      <c r="L216" s="5" t="str">
        <f t="shared" si="7"/>
        <v>单口面板（电话插座）</v>
      </c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>
        <v>214</v>
      </c>
      <c r="B217" s="5"/>
      <c r="C217" s="5" t="s">
        <v>5881</v>
      </c>
      <c r="D217" s="5" t="s">
        <v>5893</v>
      </c>
      <c r="E217" s="6" t="s">
        <v>23</v>
      </c>
      <c r="F217" s="5" t="s">
        <v>99</v>
      </c>
      <c r="G217" s="30" t="s">
        <v>6103</v>
      </c>
      <c r="H217" s="31"/>
      <c r="I217" s="5">
        <v>1</v>
      </c>
      <c r="J217" s="5" t="str">
        <f t="shared" si="6"/>
        <v>27F主楼办公室</v>
      </c>
      <c r="K217" s="5"/>
      <c r="L217" s="5" t="str">
        <f t="shared" si="7"/>
        <v>单口面板（电话插座）</v>
      </c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>
        <v>215</v>
      </c>
      <c r="B218" s="5"/>
      <c r="C218" s="5" t="s">
        <v>5881</v>
      </c>
      <c r="D218" s="5" t="s">
        <v>5893</v>
      </c>
      <c r="E218" s="6" t="s">
        <v>23</v>
      </c>
      <c r="F218" s="5" t="s">
        <v>99</v>
      </c>
      <c r="G218" s="30" t="s">
        <v>6104</v>
      </c>
      <c r="H218" s="31"/>
      <c r="I218" s="5">
        <v>1</v>
      </c>
      <c r="J218" s="5" t="str">
        <f t="shared" si="6"/>
        <v>27F主楼办公室</v>
      </c>
      <c r="K218" s="5"/>
      <c r="L218" s="5" t="str">
        <f t="shared" si="7"/>
        <v>单口面板（电话插座）</v>
      </c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>
        <v>216</v>
      </c>
      <c r="B219" s="5"/>
      <c r="C219" s="5" t="s">
        <v>5881</v>
      </c>
      <c r="D219" s="5" t="s">
        <v>5893</v>
      </c>
      <c r="E219" s="6" t="s">
        <v>23</v>
      </c>
      <c r="F219" s="5" t="s">
        <v>99</v>
      </c>
      <c r="G219" s="30" t="s">
        <v>6105</v>
      </c>
      <c r="H219" s="31"/>
      <c r="I219" s="5">
        <v>1</v>
      </c>
      <c r="J219" s="5" t="str">
        <f t="shared" si="6"/>
        <v>27F主楼办公室</v>
      </c>
      <c r="K219" s="5"/>
      <c r="L219" s="5" t="str">
        <f t="shared" si="7"/>
        <v>单口面板（电话插座）</v>
      </c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>
        <v>217</v>
      </c>
      <c r="B220" s="5"/>
      <c r="C220" s="5" t="s">
        <v>5881</v>
      </c>
      <c r="D220" s="5" t="s">
        <v>5990</v>
      </c>
      <c r="E220" s="6" t="s">
        <v>23</v>
      </c>
      <c r="F220" s="5" t="s">
        <v>229</v>
      </c>
      <c r="G220" s="9" t="s">
        <v>6106</v>
      </c>
      <c r="H220" s="10" t="s">
        <v>1197</v>
      </c>
      <c r="I220" s="5">
        <v>1</v>
      </c>
      <c r="J220" s="5" t="str">
        <f t="shared" si="6"/>
        <v>27F主楼打印间</v>
      </c>
      <c r="K220" s="5"/>
      <c r="L220" s="5" t="str">
        <f t="shared" si="7"/>
        <v>双口面板（电话插座）</v>
      </c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>
        <v>218</v>
      </c>
      <c r="B221" s="5"/>
      <c r="C221" s="5" t="s">
        <v>5881</v>
      </c>
      <c r="D221" s="5" t="s">
        <v>5893</v>
      </c>
      <c r="E221" s="6" t="s">
        <v>23</v>
      </c>
      <c r="F221" s="5" t="s">
        <v>229</v>
      </c>
      <c r="G221" s="9" t="s">
        <v>6107</v>
      </c>
      <c r="H221" s="10" t="s">
        <v>1855</v>
      </c>
      <c r="I221" s="5">
        <v>1</v>
      </c>
      <c r="J221" s="5" t="str">
        <f t="shared" si="6"/>
        <v>27F主楼办公室</v>
      </c>
      <c r="K221" s="5"/>
      <c r="L221" s="5" t="str">
        <f t="shared" si="7"/>
        <v>双口面板（电话插座）</v>
      </c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/>
      <c r="B222" s="5"/>
      <c r="C222" s="5"/>
      <c r="D222" s="5"/>
      <c r="E222" s="6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6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6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4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13"/>
    </row>
    <row r="348" spans="1:19" ht="23.45" customHeight="1" x14ac:dyDescent="0.15">
      <c r="A348" s="4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13"/>
    </row>
    <row r="349" spans="1:19" ht="23.45" customHeight="1" x14ac:dyDescent="0.15">
      <c r="A349" s="4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13"/>
    </row>
    <row r="350" spans="1:19" ht="23.45" customHeight="1" x14ac:dyDescent="0.15">
      <c r="A350" s="4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13"/>
    </row>
    <row r="351" spans="1:19" ht="23.45" customHeight="1" x14ac:dyDescent="0.15">
      <c r="A351" s="4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13"/>
    </row>
    <row r="352" spans="1:19" ht="23.45" customHeight="1" x14ac:dyDescent="0.15">
      <c r="A352" s="4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13"/>
    </row>
    <row r="353" spans="1:19" ht="23.45" customHeight="1" x14ac:dyDescent="0.15">
      <c r="A353" s="4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13"/>
    </row>
    <row r="354" spans="1:19" ht="23.45" customHeight="1" x14ac:dyDescent="0.15">
      <c r="A354" s="4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13"/>
    </row>
    <row r="355" spans="1:19" ht="23.45" customHeight="1" x14ac:dyDescent="0.15">
      <c r="A355" s="4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13"/>
    </row>
    <row r="356" spans="1:19" ht="23.45" customHeight="1" x14ac:dyDescent="0.15">
      <c r="A356" s="4"/>
      <c r="B356" s="5"/>
      <c r="C356" s="5"/>
      <c r="D356" s="5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13"/>
    </row>
    <row r="357" spans="1:19" ht="23.45" customHeight="1" x14ac:dyDescent="0.15">
      <c r="A357" s="4"/>
      <c r="B357" s="5"/>
      <c r="C357" s="5"/>
      <c r="D357" s="5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13"/>
    </row>
    <row r="358" spans="1:19" ht="23.45" customHeight="1" x14ac:dyDescent="0.15">
      <c r="A358" s="4"/>
      <c r="B358" s="5"/>
      <c r="C358" s="5"/>
      <c r="D358" s="5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13"/>
    </row>
    <row r="359" spans="1:19" ht="23.45" customHeight="1" x14ac:dyDescent="0.15">
      <c r="A359" s="4"/>
      <c r="B359" s="5"/>
      <c r="C359" s="5"/>
      <c r="D359" s="5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13"/>
    </row>
    <row r="360" spans="1:19" ht="23.45" customHeight="1" x14ac:dyDescent="0.15">
      <c r="A360" s="4"/>
      <c r="B360" s="5"/>
      <c r="C360" s="5"/>
      <c r="D360" s="5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13"/>
    </row>
    <row r="361" spans="1:19" ht="23.45" customHeight="1" x14ac:dyDescent="0.15">
      <c r="A361" s="4"/>
      <c r="B361" s="5"/>
      <c r="C361" s="5"/>
      <c r="D361" s="5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13"/>
    </row>
    <row r="362" spans="1:19" ht="23.45" customHeight="1" x14ac:dyDescent="0.15">
      <c r="A362" s="4"/>
      <c r="B362" s="5"/>
      <c r="C362" s="5"/>
      <c r="D362" s="5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13"/>
    </row>
    <row r="363" spans="1:19" ht="23.45" customHeight="1" x14ac:dyDescent="0.15">
      <c r="A363" s="4"/>
      <c r="B363" s="5"/>
      <c r="C363" s="5"/>
      <c r="D363" s="5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13"/>
    </row>
    <row r="364" spans="1:19" ht="23.45" customHeight="1" x14ac:dyDescent="0.15">
      <c r="A364" s="4"/>
      <c r="B364" s="5"/>
      <c r="C364" s="5"/>
      <c r="D364" s="5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13"/>
    </row>
    <row r="365" spans="1:19" ht="23.45" customHeight="1" x14ac:dyDescent="0.15">
      <c r="A365" s="4"/>
      <c r="B365" s="5"/>
      <c r="C365" s="5"/>
      <c r="D365" s="5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13"/>
    </row>
    <row r="366" spans="1:19" ht="23.45" customHeight="1" x14ac:dyDescent="0.15">
      <c r="A366" s="4"/>
      <c r="B366" s="5"/>
      <c r="C366" s="5"/>
      <c r="D366" s="5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13"/>
    </row>
    <row r="367" spans="1:19" ht="23.45" customHeight="1" x14ac:dyDescent="0.15">
      <c r="A367" s="4"/>
      <c r="B367" s="5"/>
      <c r="C367" s="5"/>
      <c r="D367" s="5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13"/>
    </row>
    <row r="368" spans="1:19" ht="23.45" customHeight="1" x14ac:dyDescent="0.15">
      <c r="A368" s="4"/>
      <c r="B368" s="5"/>
      <c r="C368" s="5"/>
      <c r="D368" s="5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13"/>
    </row>
    <row r="369" spans="1:19" ht="23.45" customHeight="1" x14ac:dyDescent="0.15">
      <c r="A369" s="4"/>
      <c r="B369" s="5"/>
      <c r="C369" s="5"/>
      <c r="D369" s="5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13"/>
    </row>
    <row r="370" spans="1:19" ht="23.45" customHeight="1" x14ac:dyDescent="0.15">
      <c r="A370" s="4"/>
      <c r="B370" s="5"/>
      <c r="C370" s="5"/>
      <c r="D370" s="5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13"/>
    </row>
    <row r="371" spans="1:19" ht="23.45" customHeight="1" x14ac:dyDescent="0.15">
      <c r="A371" s="4"/>
      <c r="B371" s="5"/>
      <c r="C371" s="5"/>
      <c r="D371" s="5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13"/>
    </row>
    <row r="372" spans="1:19" ht="23.45" customHeight="1" x14ac:dyDescent="0.15">
      <c r="A372" s="4"/>
      <c r="B372" s="5"/>
      <c r="C372" s="5"/>
      <c r="D372" s="5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13"/>
    </row>
    <row r="373" spans="1:19" ht="23.45" customHeight="1" x14ac:dyDescent="0.15">
      <c r="A373" s="4"/>
      <c r="B373" s="5"/>
      <c r="C373" s="5"/>
      <c r="D373" s="5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13"/>
    </row>
    <row r="374" spans="1:19" ht="23.45" customHeight="1" x14ac:dyDescent="0.15">
      <c r="A374" s="4"/>
      <c r="B374" s="5"/>
      <c r="C374" s="5"/>
      <c r="D374" s="5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13"/>
    </row>
    <row r="375" spans="1:19" ht="23.45" customHeight="1" x14ac:dyDescent="0.15">
      <c r="A375" s="4"/>
      <c r="B375" s="5"/>
      <c r="C375" s="5"/>
      <c r="D375" s="5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13"/>
    </row>
    <row r="376" spans="1:19" ht="23.45" customHeight="1" x14ac:dyDescent="0.15">
      <c r="A376" s="4"/>
      <c r="B376" s="5"/>
      <c r="C376" s="5"/>
      <c r="D376" s="5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13"/>
    </row>
    <row r="377" spans="1:19" ht="23.45" customHeight="1" x14ac:dyDescent="0.15">
      <c r="A377" s="4"/>
      <c r="B377" s="5"/>
      <c r="C377" s="5"/>
      <c r="D377" s="5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13"/>
    </row>
    <row r="378" spans="1:19" ht="23.45" customHeight="1" x14ac:dyDescent="0.15">
      <c r="A378" s="4"/>
      <c r="B378" s="5"/>
      <c r="C378" s="5"/>
      <c r="D378" s="5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13"/>
    </row>
    <row r="379" spans="1:19" ht="23.45" customHeight="1" x14ac:dyDescent="0.15">
      <c r="A379" s="4"/>
      <c r="B379" s="5"/>
      <c r="C379" s="5"/>
      <c r="D379" s="5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13"/>
    </row>
    <row r="380" spans="1:19" ht="23.45" customHeight="1" x14ac:dyDescent="0.15">
      <c r="A380" s="4"/>
      <c r="B380" s="5"/>
      <c r="C380" s="5"/>
      <c r="D380" s="5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13"/>
    </row>
    <row r="381" spans="1:19" ht="23.45" customHeight="1" x14ac:dyDescent="0.15">
      <c r="A381" s="4"/>
      <c r="B381" s="5"/>
      <c r="C381" s="5"/>
      <c r="D381" s="5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13"/>
    </row>
    <row r="382" spans="1:19" ht="23.45" customHeight="1" x14ac:dyDescent="0.15">
      <c r="A382" s="4"/>
      <c r="B382" s="5"/>
      <c r="C382" s="5"/>
      <c r="D382" s="5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13"/>
    </row>
    <row r="383" spans="1:19" ht="23.45" customHeight="1" x14ac:dyDescent="0.15">
      <c r="A383" s="4"/>
      <c r="B383" s="5"/>
      <c r="C383" s="5"/>
      <c r="D383" s="5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13"/>
    </row>
    <row r="384" spans="1:19" ht="23.45" customHeight="1" x14ac:dyDescent="0.15">
      <c r="A384" s="4"/>
      <c r="B384" s="5"/>
      <c r="C384" s="5"/>
      <c r="D384" s="5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13"/>
    </row>
    <row r="385" spans="1:19" ht="23.45" customHeight="1" x14ac:dyDescent="0.15">
      <c r="A385" s="4"/>
      <c r="B385" s="5"/>
      <c r="C385" s="5"/>
      <c r="D385" s="5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13"/>
    </row>
    <row r="386" spans="1:19" ht="23.45" customHeight="1" x14ac:dyDescent="0.15">
      <c r="A386" s="4"/>
      <c r="B386" s="5"/>
      <c r="C386" s="5"/>
      <c r="D386" s="5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13"/>
    </row>
    <row r="387" spans="1:19" ht="23.45" customHeight="1" x14ac:dyDescent="0.15">
      <c r="A387" s="4"/>
      <c r="B387" s="5"/>
      <c r="C387" s="5"/>
      <c r="D387" s="5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13"/>
    </row>
    <row r="388" spans="1:19" ht="23.45" customHeight="1" x14ac:dyDescent="0.15">
      <c r="A388" s="4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14"/>
      <c r="M388" s="5"/>
      <c r="N388" s="5"/>
      <c r="O388" s="5"/>
      <c r="P388" s="5"/>
      <c r="Q388" s="5"/>
      <c r="R388" s="7"/>
      <c r="S388" s="13"/>
    </row>
    <row r="389" spans="1:19" ht="23.45" customHeight="1" x14ac:dyDescent="0.1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14"/>
      <c r="M389" s="5"/>
      <c r="N389" s="5"/>
      <c r="O389" s="5"/>
      <c r="P389" s="5"/>
      <c r="Q389" s="5"/>
      <c r="R389" s="7"/>
      <c r="S389" s="13"/>
    </row>
    <row r="390" spans="1:19" ht="23.45" customHeight="1" x14ac:dyDescent="0.1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14"/>
      <c r="M390" s="5"/>
      <c r="N390" s="5"/>
      <c r="O390" s="5"/>
      <c r="P390" s="5"/>
      <c r="Q390" s="5"/>
      <c r="R390" s="7"/>
      <c r="S390" s="13"/>
    </row>
    <row r="391" spans="1:19" ht="23.45" customHeight="1" x14ac:dyDescent="0.15">
      <c r="A391" s="4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14"/>
      <c r="M391" s="5"/>
      <c r="N391" s="5"/>
      <c r="O391" s="5"/>
      <c r="P391" s="5"/>
      <c r="Q391" s="5"/>
      <c r="R391" s="7"/>
      <c r="S391" s="13"/>
    </row>
    <row r="392" spans="1:19" ht="23.45" customHeight="1" x14ac:dyDescent="0.15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14"/>
      <c r="M392" s="5"/>
      <c r="N392" s="5"/>
      <c r="O392" s="5"/>
      <c r="P392" s="5"/>
      <c r="Q392" s="5"/>
      <c r="R392" s="7"/>
      <c r="S392" s="13"/>
    </row>
    <row r="393" spans="1:19" ht="23.45" customHeight="1" x14ac:dyDescent="0.1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14"/>
      <c r="M393" s="5"/>
      <c r="N393" s="5"/>
      <c r="O393" s="5"/>
      <c r="P393" s="5"/>
      <c r="Q393" s="5"/>
      <c r="R393" s="7"/>
      <c r="S393" s="13"/>
    </row>
    <row r="394" spans="1:19" ht="23.45" customHeight="1" x14ac:dyDescent="0.15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14"/>
      <c r="M394" s="5"/>
      <c r="N394" s="5"/>
      <c r="O394" s="5"/>
      <c r="P394" s="5"/>
      <c r="Q394" s="5"/>
      <c r="R394" s="7"/>
      <c r="S394" s="13"/>
    </row>
    <row r="395" spans="1:19" ht="23.45" customHeight="1" x14ac:dyDescent="0.1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14"/>
      <c r="M395" s="5"/>
      <c r="N395" s="5"/>
      <c r="O395" s="5"/>
      <c r="P395" s="5"/>
      <c r="Q395" s="5"/>
      <c r="R395" s="7"/>
      <c r="S395" s="13"/>
    </row>
    <row r="396" spans="1:19" ht="23.45" customHeight="1" x14ac:dyDescent="0.1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14"/>
      <c r="M396" s="5"/>
      <c r="N396" s="5"/>
      <c r="O396" s="5"/>
      <c r="P396" s="5"/>
      <c r="Q396" s="5"/>
      <c r="R396" s="7"/>
      <c r="S396" s="13"/>
    </row>
    <row r="397" spans="1:19" ht="23.45" customHeight="1" x14ac:dyDescent="0.1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14"/>
      <c r="M397" s="5"/>
      <c r="N397" s="5"/>
      <c r="O397" s="5"/>
      <c r="P397" s="5"/>
      <c r="Q397" s="5"/>
      <c r="R397" s="7"/>
      <c r="S397" s="13"/>
    </row>
    <row r="398" spans="1:19" ht="23.45" customHeight="1" x14ac:dyDescent="0.1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14"/>
      <c r="M398" s="5"/>
      <c r="N398" s="5"/>
      <c r="O398" s="5"/>
      <c r="P398" s="5"/>
      <c r="Q398" s="5"/>
      <c r="R398" s="7"/>
      <c r="S398" s="13"/>
    </row>
    <row r="399" spans="1:19" ht="23.45" customHeight="1" x14ac:dyDescent="0.1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14"/>
      <c r="M399" s="5"/>
      <c r="N399" s="5"/>
      <c r="O399" s="5"/>
      <c r="P399" s="5"/>
      <c r="Q399" s="5"/>
      <c r="R399" s="7"/>
      <c r="S399" s="13"/>
    </row>
    <row r="400" spans="1:19" ht="23.45" customHeight="1" x14ac:dyDescent="0.1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14"/>
      <c r="M400" s="5"/>
      <c r="N400" s="5"/>
      <c r="O400" s="5"/>
      <c r="P400" s="5"/>
      <c r="Q400" s="5"/>
      <c r="R400" s="7"/>
      <c r="S400" s="13"/>
    </row>
    <row r="401" spans="1:19" ht="23.45" customHeight="1" x14ac:dyDescent="0.1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14"/>
      <c r="M401" s="5"/>
      <c r="N401" s="5"/>
      <c r="O401" s="5"/>
      <c r="P401" s="5"/>
      <c r="Q401" s="5"/>
      <c r="R401" s="7"/>
      <c r="S401" s="13"/>
    </row>
    <row r="402" spans="1:19" ht="23.45" customHeight="1" x14ac:dyDescent="0.1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14"/>
      <c r="M402" s="5"/>
      <c r="N402" s="5"/>
      <c r="O402" s="5"/>
      <c r="P402" s="5"/>
      <c r="Q402" s="5"/>
      <c r="R402" s="7"/>
      <c r="S402" s="13"/>
    </row>
    <row r="403" spans="1:19" ht="23.45" customHeight="1" x14ac:dyDescent="0.1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14"/>
      <c r="M403" s="5"/>
      <c r="N403" s="5"/>
      <c r="O403" s="5"/>
      <c r="P403" s="5"/>
      <c r="Q403" s="5"/>
      <c r="R403" s="7"/>
      <c r="S403" s="13"/>
    </row>
    <row r="404" spans="1:19" ht="23.45" customHeight="1" x14ac:dyDescent="0.1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14"/>
      <c r="M404" s="5"/>
      <c r="N404" s="5"/>
      <c r="O404" s="5"/>
      <c r="P404" s="5"/>
      <c r="Q404" s="5"/>
      <c r="R404" s="7"/>
      <c r="S404" s="13"/>
    </row>
    <row r="405" spans="1:19" ht="23.45" customHeight="1" x14ac:dyDescent="0.1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14"/>
      <c r="M405" s="5"/>
      <c r="N405" s="5"/>
      <c r="O405" s="5"/>
      <c r="P405" s="5"/>
      <c r="Q405" s="5"/>
      <c r="R405" s="7"/>
      <c r="S405" s="13"/>
    </row>
    <row r="406" spans="1:19" ht="23.45" customHeight="1" x14ac:dyDescent="0.1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14"/>
      <c r="M406" s="5"/>
      <c r="N406" s="5"/>
      <c r="O406" s="5"/>
      <c r="P406" s="5"/>
      <c r="Q406" s="5"/>
      <c r="R406" s="7"/>
      <c r="S406" s="13"/>
    </row>
    <row r="407" spans="1:19" ht="23.45" customHeight="1" x14ac:dyDescent="0.1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14"/>
      <c r="M407" s="5"/>
      <c r="N407" s="5"/>
      <c r="O407" s="5"/>
      <c r="P407" s="5"/>
      <c r="Q407" s="5"/>
      <c r="R407" s="7"/>
      <c r="S407" s="13"/>
    </row>
    <row r="408" spans="1:19" ht="23.45" customHeight="1" x14ac:dyDescent="0.1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14"/>
      <c r="M408" s="5"/>
      <c r="N408" s="5"/>
      <c r="O408" s="5"/>
      <c r="P408" s="5"/>
      <c r="Q408" s="5"/>
      <c r="R408" s="7"/>
      <c r="S408" s="13"/>
    </row>
    <row r="409" spans="1:19" ht="23.45" customHeight="1" x14ac:dyDescent="0.1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14"/>
      <c r="M409" s="5"/>
      <c r="N409" s="5"/>
      <c r="O409" s="5"/>
      <c r="P409" s="5"/>
      <c r="Q409" s="5"/>
      <c r="R409" s="7"/>
      <c r="S409" s="13"/>
    </row>
    <row r="410" spans="1:19" ht="23.45" customHeight="1" x14ac:dyDescent="0.1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14"/>
      <c r="M410" s="5"/>
      <c r="N410" s="5"/>
      <c r="O410" s="5"/>
      <c r="P410" s="5"/>
      <c r="Q410" s="5"/>
      <c r="R410" s="7"/>
      <c r="S410" s="13"/>
    </row>
    <row r="411" spans="1:19" ht="23.45" customHeight="1" x14ac:dyDescent="0.1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14"/>
      <c r="M411" s="5"/>
      <c r="N411" s="5"/>
      <c r="O411" s="5"/>
      <c r="P411" s="5"/>
      <c r="Q411" s="5"/>
      <c r="R411" s="7"/>
      <c r="S411" s="13"/>
    </row>
    <row r="412" spans="1:19" ht="23.45" customHeight="1" x14ac:dyDescent="0.1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14"/>
      <c r="M412" s="5"/>
      <c r="N412" s="5"/>
      <c r="O412" s="5"/>
      <c r="P412" s="5"/>
      <c r="Q412" s="5"/>
      <c r="R412" s="7"/>
      <c r="S412" s="13"/>
    </row>
    <row r="413" spans="1:19" ht="23.45" customHeight="1" x14ac:dyDescent="0.1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14"/>
      <c r="M413" s="5"/>
      <c r="N413" s="5"/>
      <c r="O413" s="5"/>
      <c r="P413" s="5"/>
      <c r="Q413" s="5"/>
      <c r="R413" s="7"/>
      <c r="S413" s="13"/>
    </row>
    <row r="414" spans="1:19" ht="23.45" customHeight="1" x14ac:dyDescent="0.1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14"/>
      <c r="M414" s="5"/>
      <c r="N414" s="5"/>
      <c r="O414" s="5"/>
      <c r="P414" s="5"/>
      <c r="Q414" s="5"/>
      <c r="R414" s="7"/>
      <c r="S414" s="13"/>
    </row>
    <row r="415" spans="1:19" ht="23.45" customHeight="1" x14ac:dyDescent="0.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14"/>
      <c r="M415" s="5"/>
      <c r="N415" s="5"/>
      <c r="O415" s="5"/>
      <c r="P415" s="5"/>
      <c r="Q415" s="5"/>
      <c r="R415" s="7"/>
      <c r="S415" s="13"/>
    </row>
    <row r="416" spans="1:19" ht="23.45" customHeight="1" x14ac:dyDescent="0.1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14"/>
      <c r="M416" s="5"/>
      <c r="N416" s="5"/>
      <c r="O416" s="5"/>
      <c r="P416" s="5"/>
      <c r="Q416" s="5"/>
      <c r="R416" s="7"/>
      <c r="S416" s="13"/>
    </row>
    <row r="417" spans="1:19" ht="23.45" customHeight="1" x14ac:dyDescent="0.1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14"/>
      <c r="M417" s="5"/>
      <c r="N417" s="5"/>
      <c r="O417" s="5"/>
      <c r="P417" s="5"/>
      <c r="Q417" s="5"/>
      <c r="R417" s="7"/>
      <c r="S417" s="13"/>
    </row>
    <row r="418" spans="1:19" ht="23.45" customHeight="1" x14ac:dyDescent="0.1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14"/>
      <c r="M418" s="5"/>
      <c r="N418" s="5"/>
      <c r="O418" s="5"/>
      <c r="P418" s="5"/>
      <c r="Q418" s="5"/>
      <c r="R418" s="7"/>
      <c r="S418" s="13"/>
    </row>
    <row r="419" spans="1:19" ht="23.45" customHeight="1" x14ac:dyDescent="0.1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14"/>
      <c r="M419" s="5"/>
      <c r="N419" s="5"/>
      <c r="O419" s="5"/>
      <c r="P419" s="5"/>
      <c r="Q419" s="5"/>
      <c r="R419" s="7"/>
      <c r="S419" s="13"/>
    </row>
    <row r="420" spans="1:19" ht="23.45" customHeight="1" x14ac:dyDescent="0.1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14"/>
      <c r="M420" s="5"/>
      <c r="N420" s="5"/>
      <c r="O420" s="5"/>
      <c r="P420" s="5"/>
      <c r="Q420" s="5"/>
      <c r="R420" s="7"/>
      <c r="S420" s="13"/>
    </row>
    <row r="421" spans="1:19" ht="23.45" customHeight="1" x14ac:dyDescent="0.1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14"/>
      <c r="M421" s="5"/>
      <c r="N421" s="5"/>
      <c r="O421" s="5"/>
      <c r="P421" s="5"/>
      <c r="Q421" s="5"/>
      <c r="R421" s="7"/>
      <c r="S421" s="13"/>
    </row>
    <row r="422" spans="1:19" ht="23.45" customHeight="1" x14ac:dyDescent="0.1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14"/>
      <c r="M422" s="5"/>
      <c r="N422" s="5"/>
      <c r="O422" s="5"/>
      <c r="P422" s="5"/>
      <c r="Q422" s="5"/>
      <c r="R422" s="7"/>
      <c r="S422" s="13"/>
    </row>
    <row r="423" spans="1:19" ht="23.45" customHeight="1" x14ac:dyDescent="0.1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14"/>
      <c r="M423" s="5"/>
      <c r="N423" s="5"/>
      <c r="O423" s="5"/>
      <c r="P423" s="5"/>
      <c r="Q423" s="5"/>
      <c r="R423" s="7"/>
      <c r="S423" s="13"/>
    </row>
    <row r="424" spans="1:19" ht="23.45" customHeight="1" x14ac:dyDescent="0.1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14"/>
      <c r="M424" s="5"/>
      <c r="N424" s="5"/>
      <c r="O424" s="5"/>
      <c r="P424" s="5"/>
      <c r="Q424" s="5"/>
      <c r="R424" s="7"/>
      <c r="S424" s="13"/>
    </row>
    <row r="425" spans="1:19" ht="23.45" customHeight="1" x14ac:dyDescent="0.1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14"/>
      <c r="M425" s="5"/>
      <c r="N425" s="5"/>
      <c r="O425" s="5"/>
      <c r="P425" s="5"/>
      <c r="Q425" s="5"/>
      <c r="R425" s="7"/>
      <c r="S425" s="13"/>
    </row>
    <row r="426" spans="1:19" ht="23.45" customHeight="1" x14ac:dyDescent="0.1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14"/>
      <c r="M426" s="5"/>
      <c r="N426" s="5"/>
      <c r="O426" s="5"/>
      <c r="P426" s="5"/>
      <c r="Q426" s="5"/>
      <c r="R426" s="7"/>
      <c r="S426" s="13"/>
    </row>
    <row r="427" spans="1:19" ht="23.45" customHeight="1" x14ac:dyDescent="0.1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14"/>
      <c r="M427" s="5"/>
      <c r="N427" s="5"/>
      <c r="O427" s="5"/>
      <c r="P427" s="5"/>
      <c r="Q427" s="5"/>
      <c r="R427" s="7"/>
      <c r="S427" s="13"/>
    </row>
    <row r="428" spans="1:19" ht="23.45" customHeight="1" x14ac:dyDescent="0.1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14"/>
      <c r="M428" s="5"/>
      <c r="N428" s="5"/>
      <c r="O428" s="5"/>
      <c r="P428" s="5"/>
      <c r="Q428" s="5"/>
      <c r="R428" s="7"/>
      <c r="S428" s="13"/>
    </row>
    <row r="429" spans="1:19" ht="23.45" customHeight="1" x14ac:dyDescent="0.1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14"/>
      <c r="M429" s="5"/>
      <c r="N429" s="5"/>
      <c r="O429" s="5"/>
      <c r="P429" s="5"/>
      <c r="Q429" s="5"/>
      <c r="R429" s="7"/>
      <c r="S429" s="13"/>
    </row>
    <row r="430" spans="1:19" ht="23.45" customHeight="1" x14ac:dyDescent="0.1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14"/>
      <c r="M430" s="5"/>
      <c r="N430" s="5"/>
      <c r="O430" s="5"/>
      <c r="P430" s="5"/>
      <c r="Q430" s="5"/>
      <c r="R430" s="7"/>
      <c r="S430" s="13"/>
    </row>
    <row r="431" spans="1:19" ht="23.45" customHeight="1" x14ac:dyDescent="0.1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14"/>
      <c r="M431" s="5"/>
      <c r="N431" s="5"/>
      <c r="O431" s="5"/>
      <c r="P431" s="5"/>
      <c r="Q431" s="5"/>
      <c r="R431" s="7"/>
      <c r="S431" s="13"/>
    </row>
    <row r="432" spans="1:19" ht="23.45" customHeight="1" x14ac:dyDescent="0.1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14"/>
      <c r="M432" s="5"/>
      <c r="N432" s="5"/>
      <c r="O432" s="5"/>
      <c r="P432" s="5"/>
      <c r="Q432" s="5"/>
      <c r="R432" s="7"/>
      <c r="S432" s="13"/>
    </row>
    <row r="433" spans="1:19" ht="23.45" customHeight="1" x14ac:dyDescent="0.1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14"/>
      <c r="M433" s="5"/>
      <c r="N433" s="5"/>
      <c r="O433" s="5"/>
      <c r="P433" s="5"/>
      <c r="Q433" s="5"/>
      <c r="R433" s="7"/>
      <c r="S433" s="13"/>
    </row>
    <row r="434" spans="1:19" ht="23.45" customHeight="1" x14ac:dyDescent="0.1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14"/>
      <c r="M434" s="5"/>
      <c r="N434" s="5"/>
      <c r="O434" s="5"/>
      <c r="P434" s="5"/>
      <c r="Q434" s="5"/>
      <c r="R434" s="7"/>
      <c r="S434" s="13"/>
    </row>
    <row r="435" spans="1:19" ht="23.45" customHeight="1" x14ac:dyDescent="0.1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14"/>
      <c r="M435" s="5"/>
      <c r="N435" s="5"/>
      <c r="O435" s="5"/>
      <c r="P435" s="5"/>
      <c r="Q435" s="5"/>
      <c r="R435" s="7"/>
      <c r="S435" s="13"/>
    </row>
    <row r="436" spans="1:19" ht="23.45" customHeight="1" x14ac:dyDescent="0.1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14"/>
      <c r="M436" s="5"/>
      <c r="N436" s="5"/>
      <c r="O436" s="5"/>
      <c r="P436" s="5"/>
      <c r="Q436" s="5"/>
      <c r="R436" s="7"/>
      <c r="S436" s="13"/>
    </row>
    <row r="437" spans="1:19" ht="23.45" customHeight="1" x14ac:dyDescent="0.1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14"/>
      <c r="M437" s="5"/>
      <c r="N437" s="5"/>
      <c r="O437" s="5"/>
      <c r="P437" s="5"/>
      <c r="Q437" s="5"/>
      <c r="R437" s="7"/>
      <c r="S437" s="13"/>
    </row>
    <row r="438" spans="1:19" ht="23.45" customHeight="1" x14ac:dyDescent="0.1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14"/>
      <c r="M438" s="5"/>
      <c r="N438" s="5"/>
      <c r="O438" s="5"/>
      <c r="P438" s="5"/>
      <c r="Q438" s="5"/>
      <c r="R438" s="7"/>
      <c r="S438" s="13"/>
    </row>
    <row r="439" spans="1:19" ht="23.45" customHeight="1" x14ac:dyDescent="0.1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14"/>
      <c r="M439" s="5"/>
      <c r="N439" s="5"/>
      <c r="O439" s="5"/>
      <c r="P439" s="5"/>
      <c r="Q439" s="5"/>
      <c r="R439" s="7"/>
      <c r="S439" s="13"/>
    </row>
    <row r="440" spans="1:19" ht="23.45" customHeight="1" x14ac:dyDescent="0.1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14"/>
      <c r="M440" s="5"/>
      <c r="N440" s="5"/>
      <c r="O440" s="5"/>
      <c r="P440" s="5"/>
      <c r="Q440" s="5"/>
      <c r="R440" s="7"/>
      <c r="S440" s="13"/>
    </row>
    <row r="441" spans="1:19" ht="23.45" customHeight="1" x14ac:dyDescent="0.1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14"/>
      <c r="M441" s="5"/>
      <c r="N441" s="5"/>
      <c r="O441" s="5"/>
      <c r="P441" s="5"/>
      <c r="Q441" s="5"/>
      <c r="R441" s="7"/>
      <c r="S441" s="13"/>
    </row>
    <row r="442" spans="1:19" ht="23.45" customHeight="1" x14ac:dyDescent="0.1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14"/>
      <c r="M442" s="5"/>
      <c r="N442" s="5"/>
      <c r="O442" s="5"/>
      <c r="P442" s="5"/>
      <c r="Q442" s="5"/>
      <c r="R442" s="7"/>
      <c r="S442" s="13"/>
    </row>
    <row r="443" spans="1:19" ht="23.45" customHeight="1" x14ac:dyDescent="0.1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14"/>
      <c r="M443" s="5"/>
      <c r="N443" s="5"/>
      <c r="O443" s="5"/>
      <c r="P443" s="5"/>
      <c r="Q443" s="5"/>
      <c r="R443" s="7"/>
      <c r="S443" s="13"/>
    </row>
    <row r="444" spans="1:19" ht="23.45" customHeight="1" x14ac:dyDescent="0.1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14"/>
      <c r="M444" s="5"/>
      <c r="N444" s="5"/>
      <c r="O444" s="5"/>
      <c r="P444" s="5"/>
      <c r="Q444" s="5"/>
      <c r="R444" s="7"/>
      <c r="S444" s="13"/>
    </row>
    <row r="445" spans="1:19" ht="23.45" customHeight="1" x14ac:dyDescent="0.1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14"/>
      <c r="M445" s="5"/>
      <c r="N445" s="5"/>
      <c r="O445" s="5"/>
      <c r="P445" s="5"/>
      <c r="Q445" s="5"/>
      <c r="R445" s="7"/>
      <c r="S445" s="13"/>
    </row>
    <row r="446" spans="1:19" ht="23.45" customHeight="1" x14ac:dyDescent="0.1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14"/>
      <c r="M446" s="5"/>
      <c r="N446" s="5"/>
      <c r="O446" s="5"/>
      <c r="P446" s="5"/>
      <c r="Q446" s="5"/>
      <c r="R446" s="7"/>
      <c r="S446" s="13"/>
    </row>
    <row r="447" spans="1:19" ht="23.45" customHeight="1" x14ac:dyDescent="0.1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14"/>
      <c r="M447" s="5"/>
      <c r="N447" s="5"/>
      <c r="O447" s="5"/>
      <c r="P447" s="5"/>
      <c r="Q447" s="5"/>
      <c r="R447" s="7"/>
      <c r="S447" s="13"/>
    </row>
    <row r="448" spans="1:19" ht="23.45" customHeight="1" x14ac:dyDescent="0.1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14"/>
      <c r="M448" s="5"/>
      <c r="N448" s="5"/>
      <c r="O448" s="5"/>
      <c r="P448" s="5"/>
      <c r="Q448" s="5"/>
      <c r="R448" s="7"/>
      <c r="S448" s="13"/>
    </row>
    <row r="449" spans="1:19" ht="23.45" customHeight="1" x14ac:dyDescent="0.1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14"/>
      <c r="M449" s="5"/>
      <c r="N449" s="5"/>
      <c r="O449" s="5"/>
      <c r="P449" s="5"/>
      <c r="Q449" s="5"/>
      <c r="R449" s="7"/>
      <c r="S449" s="13"/>
    </row>
    <row r="450" spans="1:19" ht="23.45" customHeight="1" x14ac:dyDescent="0.1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14"/>
      <c r="M450" s="5"/>
      <c r="N450" s="5"/>
      <c r="O450" s="5"/>
      <c r="P450" s="5"/>
      <c r="Q450" s="5"/>
      <c r="R450" s="7"/>
      <c r="S450" s="13"/>
    </row>
    <row r="451" spans="1:19" ht="23.45" customHeight="1" x14ac:dyDescent="0.1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14"/>
      <c r="M451" s="5"/>
      <c r="N451" s="5"/>
      <c r="O451" s="5"/>
      <c r="P451" s="5"/>
      <c r="Q451" s="5"/>
      <c r="R451" s="7"/>
      <c r="S451" s="13"/>
    </row>
    <row r="452" spans="1:19" ht="23.45" customHeight="1" x14ac:dyDescent="0.1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14"/>
      <c r="M452" s="5"/>
      <c r="N452" s="5"/>
      <c r="O452" s="5"/>
      <c r="P452" s="5"/>
      <c r="Q452" s="5"/>
      <c r="R452" s="7"/>
      <c r="S452" s="13"/>
    </row>
    <row r="453" spans="1:19" ht="23.45" customHeight="1" x14ac:dyDescent="0.1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14"/>
      <c r="M453" s="5"/>
      <c r="N453" s="5"/>
      <c r="O453" s="5"/>
      <c r="P453" s="5"/>
      <c r="Q453" s="5"/>
      <c r="R453" s="7"/>
      <c r="S453" s="13"/>
    </row>
    <row r="454" spans="1:19" ht="23.45" customHeight="1" x14ac:dyDescent="0.1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14"/>
      <c r="M454" s="5"/>
      <c r="N454" s="5"/>
      <c r="O454" s="5"/>
      <c r="P454" s="5"/>
      <c r="Q454" s="5"/>
      <c r="R454" s="7"/>
      <c r="S454" s="13"/>
    </row>
    <row r="455" spans="1:19" ht="23.45" customHeight="1" x14ac:dyDescent="0.1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14"/>
      <c r="M455" s="5"/>
      <c r="N455" s="5"/>
      <c r="O455" s="5"/>
      <c r="P455" s="5"/>
      <c r="Q455" s="5"/>
      <c r="R455" s="7"/>
      <c r="S455" s="13"/>
    </row>
    <row r="456" spans="1:19" ht="23.45" customHeight="1" x14ac:dyDescent="0.1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14"/>
      <c r="M456" s="5"/>
      <c r="N456" s="5"/>
      <c r="O456" s="5"/>
      <c r="P456" s="5"/>
      <c r="Q456" s="5"/>
      <c r="R456" s="7"/>
      <c r="S456" s="13"/>
    </row>
    <row r="457" spans="1:19" ht="23.45" customHeight="1" x14ac:dyDescent="0.1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14"/>
      <c r="M457" s="5"/>
      <c r="N457" s="5"/>
      <c r="O457" s="5"/>
      <c r="P457" s="5"/>
      <c r="Q457" s="5"/>
      <c r="R457" s="7"/>
      <c r="S457" s="13"/>
    </row>
    <row r="458" spans="1:19" ht="23.45" customHeight="1" x14ac:dyDescent="0.1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14"/>
      <c r="M458" s="5"/>
      <c r="N458" s="5"/>
      <c r="O458" s="5"/>
      <c r="P458" s="5"/>
      <c r="Q458" s="5"/>
      <c r="R458" s="7"/>
      <c r="S458" s="13"/>
    </row>
    <row r="459" spans="1:19" ht="23.45" customHeight="1" x14ac:dyDescent="0.1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14"/>
      <c r="M459" s="5"/>
      <c r="N459" s="5"/>
      <c r="O459" s="5"/>
      <c r="P459" s="5"/>
      <c r="Q459" s="5"/>
      <c r="R459" s="7"/>
      <c r="S459" s="13"/>
    </row>
    <row r="460" spans="1:19" ht="23.45" customHeight="1" x14ac:dyDescent="0.1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14"/>
      <c r="M460" s="5"/>
      <c r="N460" s="5"/>
      <c r="O460" s="5"/>
      <c r="P460" s="5"/>
      <c r="Q460" s="5"/>
      <c r="R460" s="7"/>
      <c r="S460" s="13"/>
    </row>
    <row r="461" spans="1:19" ht="23.45" customHeight="1" x14ac:dyDescent="0.1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14"/>
      <c r="M461" s="5"/>
      <c r="N461" s="5"/>
      <c r="O461" s="5"/>
      <c r="P461" s="5"/>
      <c r="Q461" s="5"/>
      <c r="R461" s="7"/>
      <c r="S461" s="13"/>
    </row>
    <row r="462" spans="1:19" ht="23.45" customHeight="1" x14ac:dyDescent="0.1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14"/>
      <c r="M462" s="5"/>
      <c r="N462" s="5"/>
      <c r="O462" s="5"/>
      <c r="P462" s="5"/>
      <c r="Q462" s="5"/>
      <c r="R462" s="7"/>
      <c r="S462" s="13"/>
    </row>
    <row r="463" spans="1:19" ht="23.45" customHeight="1" x14ac:dyDescent="0.1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14"/>
      <c r="M463" s="5"/>
      <c r="N463" s="5"/>
      <c r="O463" s="5"/>
      <c r="P463" s="5"/>
      <c r="Q463" s="5"/>
      <c r="R463" s="7"/>
      <c r="S463" s="13"/>
    </row>
    <row r="464" spans="1:19" ht="23.45" customHeight="1" x14ac:dyDescent="0.1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14"/>
      <c r="M464" s="5"/>
      <c r="N464" s="5"/>
      <c r="O464" s="5"/>
      <c r="P464" s="5"/>
      <c r="Q464" s="5"/>
      <c r="R464" s="7"/>
      <c r="S464" s="13"/>
    </row>
    <row r="465" spans="1:19" ht="23.45" customHeight="1" x14ac:dyDescent="0.1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14"/>
      <c r="M465" s="5"/>
      <c r="N465" s="5"/>
      <c r="O465" s="5"/>
      <c r="P465" s="5"/>
      <c r="Q465" s="5"/>
      <c r="R465" s="7"/>
      <c r="S465" s="13"/>
    </row>
    <row r="466" spans="1:19" ht="23.45" customHeight="1" x14ac:dyDescent="0.1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14"/>
      <c r="M466" s="5"/>
      <c r="N466" s="5"/>
      <c r="O466" s="5"/>
      <c r="P466" s="5"/>
      <c r="Q466" s="5"/>
      <c r="R466" s="7"/>
      <c r="S466" s="13"/>
    </row>
    <row r="467" spans="1:19" ht="23.45" customHeight="1" x14ac:dyDescent="0.1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14"/>
      <c r="M467" s="5"/>
      <c r="N467" s="5"/>
      <c r="O467" s="5"/>
      <c r="P467" s="5"/>
      <c r="Q467" s="5"/>
      <c r="R467" s="7"/>
      <c r="S467" s="13"/>
    </row>
    <row r="468" spans="1:19" ht="23.45" customHeight="1" x14ac:dyDescent="0.1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14"/>
      <c r="M468" s="5"/>
      <c r="N468" s="5"/>
      <c r="O468" s="5"/>
      <c r="P468" s="5"/>
      <c r="Q468" s="5"/>
      <c r="R468" s="7"/>
      <c r="S468" s="13"/>
    </row>
    <row r="469" spans="1:19" ht="23.45" customHeight="1" x14ac:dyDescent="0.15">
      <c r="A469" s="4">
        <v>118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7"/>
      <c r="S469" s="13"/>
    </row>
    <row r="470" spans="1:19" ht="23.45" customHeight="1" x14ac:dyDescent="0.15">
      <c r="A470" s="15">
        <v>28</v>
      </c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7"/>
      <c r="S470" s="18"/>
    </row>
  </sheetData>
  <mergeCells count="138">
    <mergeCell ref="G218:H218"/>
    <mergeCell ref="G219:H219"/>
    <mergeCell ref="A2:A3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00:H200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54:H54"/>
    <mergeCell ref="G55:H55"/>
    <mergeCell ref="G139:H139"/>
    <mergeCell ref="G140:H140"/>
    <mergeCell ref="G141:H141"/>
    <mergeCell ref="G142:H142"/>
    <mergeCell ref="G143:H143"/>
    <mergeCell ref="G144:H144"/>
    <mergeCell ref="G145:H145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7"/>
  <sheetViews>
    <sheetView topLeftCell="A34" workbookViewId="0">
      <selection activeCell="J89" sqref="J89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4" style="2" customWidth="1"/>
    <col min="7" max="7" width="14.125" style="2" customWidth="1"/>
    <col min="8" max="8" width="7.87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6108</v>
      </c>
      <c r="D4" s="5" t="s">
        <v>6109</v>
      </c>
      <c r="E4" s="6" t="s">
        <v>23</v>
      </c>
      <c r="F4" s="5" t="s">
        <v>24</v>
      </c>
      <c r="G4" s="30" t="s">
        <v>6110</v>
      </c>
      <c r="H4" s="31"/>
      <c r="I4" s="5">
        <v>1</v>
      </c>
      <c r="J4" s="5" t="str">
        <f>D4</f>
        <v>28F主楼走道</v>
      </c>
      <c r="K4" s="5"/>
      <c r="L4" s="5" t="str">
        <f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6108</v>
      </c>
      <c r="D5" s="5" t="s">
        <v>6111</v>
      </c>
      <c r="E5" s="6" t="s">
        <v>23</v>
      </c>
      <c r="F5" s="5" t="s">
        <v>24</v>
      </c>
      <c r="G5" s="30" t="s">
        <v>6112</v>
      </c>
      <c r="H5" s="31"/>
      <c r="I5" s="5">
        <v>1</v>
      </c>
      <c r="J5" s="5" t="str">
        <f>D5</f>
        <v>28F主楼电梯厅</v>
      </c>
      <c r="K5" s="5"/>
      <c r="L5" s="5" t="str">
        <f>F5</f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6108</v>
      </c>
      <c r="D6" s="5" t="s">
        <v>6109</v>
      </c>
      <c r="E6" s="6" t="s">
        <v>23</v>
      </c>
      <c r="F6" s="5" t="s">
        <v>24</v>
      </c>
      <c r="G6" s="30" t="s">
        <v>6113</v>
      </c>
      <c r="H6" s="31"/>
      <c r="I6" s="5">
        <v>1</v>
      </c>
      <c r="J6" s="5" t="str">
        <f t="shared" ref="J6:J37" si="0">D6</f>
        <v>28F主楼走道</v>
      </c>
      <c r="K6" s="5"/>
      <c r="L6" s="5" t="str">
        <f t="shared" ref="L6:L37" si="1">F6</f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6108</v>
      </c>
      <c r="D7" s="5" t="s">
        <v>6109</v>
      </c>
      <c r="E7" s="6" t="s">
        <v>23</v>
      </c>
      <c r="F7" s="5" t="s">
        <v>24</v>
      </c>
      <c r="G7" s="30" t="s">
        <v>6114</v>
      </c>
      <c r="H7" s="31"/>
      <c r="I7" s="5">
        <v>1</v>
      </c>
      <c r="J7" s="5" t="str">
        <f t="shared" si="0"/>
        <v>28F主楼走道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6108</v>
      </c>
      <c r="D8" s="5" t="s">
        <v>6109</v>
      </c>
      <c r="E8" s="6" t="s">
        <v>23</v>
      </c>
      <c r="F8" s="5" t="s">
        <v>24</v>
      </c>
      <c r="G8" s="30" t="s">
        <v>6115</v>
      </c>
      <c r="H8" s="31"/>
      <c r="I8" s="5">
        <v>1</v>
      </c>
      <c r="J8" s="5" t="str">
        <f t="shared" si="0"/>
        <v>28F主楼走道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6108</v>
      </c>
      <c r="D9" s="5" t="s">
        <v>6109</v>
      </c>
      <c r="E9" s="6" t="s">
        <v>23</v>
      </c>
      <c r="F9" s="5" t="s">
        <v>24</v>
      </c>
      <c r="G9" s="30" t="s">
        <v>6116</v>
      </c>
      <c r="H9" s="31"/>
      <c r="I9" s="5">
        <v>1</v>
      </c>
      <c r="J9" s="5" t="str">
        <f t="shared" si="0"/>
        <v>28F主楼走道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6108</v>
      </c>
      <c r="D10" s="5" t="s">
        <v>6109</v>
      </c>
      <c r="E10" s="6" t="s">
        <v>23</v>
      </c>
      <c r="F10" s="5" t="s">
        <v>24</v>
      </c>
      <c r="G10" s="30" t="s">
        <v>6117</v>
      </c>
      <c r="H10" s="31"/>
      <c r="I10" s="5">
        <v>1</v>
      </c>
      <c r="J10" s="5" t="str">
        <f t="shared" si="0"/>
        <v>28F主楼走道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6108</v>
      </c>
      <c r="D11" s="5" t="s">
        <v>6118</v>
      </c>
      <c r="E11" s="6" t="s">
        <v>23</v>
      </c>
      <c r="F11" s="5" t="s">
        <v>94</v>
      </c>
      <c r="G11" s="30" t="s">
        <v>6119</v>
      </c>
      <c r="H11" s="31"/>
      <c r="I11" s="5">
        <v>1</v>
      </c>
      <c r="J11" s="5" t="str">
        <f t="shared" si="0"/>
        <v>28F主楼会议室</v>
      </c>
      <c r="K11" s="5"/>
      <c r="L11" s="5" t="str">
        <f t="shared" si="1"/>
        <v>墙面无线AP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6108</v>
      </c>
      <c r="D12" s="5" t="s">
        <v>6120</v>
      </c>
      <c r="E12" s="6" t="s">
        <v>23</v>
      </c>
      <c r="F12" s="5" t="s">
        <v>94</v>
      </c>
      <c r="G12" s="30" t="s">
        <v>6121</v>
      </c>
      <c r="H12" s="31"/>
      <c r="I12" s="5">
        <v>1</v>
      </c>
      <c r="J12" s="5" t="str">
        <f t="shared" si="0"/>
        <v>28F访客等候区</v>
      </c>
      <c r="K12" s="5"/>
      <c r="L12" s="5" t="str">
        <f t="shared" si="1"/>
        <v>墙面无线AP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6108</v>
      </c>
      <c r="D13" s="5" t="s">
        <v>6122</v>
      </c>
      <c r="E13" s="6" t="s">
        <v>23</v>
      </c>
      <c r="F13" s="5" t="s">
        <v>94</v>
      </c>
      <c r="G13" s="30" t="s">
        <v>6123</v>
      </c>
      <c r="H13" s="31"/>
      <c r="I13" s="5">
        <v>1</v>
      </c>
      <c r="J13" s="5" t="str">
        <f t="shared" si="0"/>
        <v>28F副行长休息室</v>
      </c>
      <c r="K13" s="5"/>
      <c r="L13" s="5" t="str">
        <f t="shared" si="1"/>
        <v>墙面无线AP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6108</v>
      </c>
      <c r="D14" s="5" t="s">
        <v>6124</v>
      </c>
      <c r="E14" s="6" t="s">
        <v>23</v>
      </c>
      <c r="F14" s="5" t="s">
        <v>94</v>
      </c>
      <c r="G14" s="30" t="s">
        <v>6125</v>
      </c>
      <c r="H14" s="31"/>
      <c r="I14" s="5">
        <v>1</v>
      </c>
      <c r="J14" s="5" t="str">
        <f t="shared" si="0"/>
        <v>28F副行长办公室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6108</v>
      </c>
      <c r="D15" s="5" t="s">
        <v>6122</v>
      </c>
      <c r="E15" s="6" t="s">
        <v>23</v>
      </c>
      <c r="F15" s="5" t="s">
        <v>94</v>
      </c>
      <c r="G15" s="30" t="s">
        <v>6126</v>
      </c>
      <c r="H15" s="31"/>
      <c r="I15" s="5">
        <v>1</v>
      </c>
      <c r="J15" s="5" t="str">
        <f t="shared" si="0"/>
        <v>28F副行长休息室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6108</v>
      </c>
      <c r="D16" s="5" t="s">
        <v>6124</v>
      </c>
      <c r="E16" s="6" t="s">
        <v>23</v>
      </c>
      <c r="F16" s="5" t="s">
        <v>94</v>
      </c>
      <c r="G16" s="30" t="s">
        <v>6127</v>
      </c>
      <c r="H16" s="31"/>
      <c r="I16" s="5">
        <v>1</v>
      </c>
      <c r="J16" s="5" t="str">
        <f t="shared" si="0"/>
        <v>28F副行长办公室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6108</v>
      </c>
      <c r="D17" s="5" t="s">
        <v>6120</v>
      </c>
      <c r="E17" s="6" t="s">
        <v>23</v>
      </c>
      <c r="F17" s="5" t="s">
        <v>94</v>
      </c>
      <c r="G17" s="30" t="s">
        <v>6128</v>
      </c>
      <c r="H17" s="31"/>
      <c r="I17" s="5">
        <v>1</v>
      </c>
      <c r="J17" s="5" t="str">
        <f t="shared" si="0"/>
        <v>28F访客等候区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6108</v>
      </c>
      <c r="D18" s="5" t="s">
        <v>6122</v>
      </c>
      <c r="E18" s="6" t="s">
        <v>23</v>
      </c>
      <c r="F18" s="5" t="s">
        <v>94</v>
      </c>
      <c r="G18" s="30" t="s">
        <v>6129</v>
      </c>
      <c r="H18" s="31"/>
      <c r="I18" s="5">
        <v>1</v>
      </c>
      <c r="J18" s="5" t="str">
        <f t="shared" si="0"/>
        <v>28F副行长休息室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6108</v>
      </c>
      <c r="D19" s="5" t="s">
        <v>6124</v>
      </c>
      <c r="E19" s="6" t="s">
        <v>23</v>
      </c>
      <c r="F19" s="5" t="s">
        <v>94</v>
      </c>
      <c r="G19" s="30" t="s">
        <v>6130</v>
      </c>
      <c r="H19" s="31"/>
      <c r="I19" s="5">
        <v>1</v>
      </c>
      <c r="J19" s="5" t="str">
        <f t="shared" si="0"/>
        <v>28F副行长办公室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6108</v>
      </c>
      <c r="D20" s="5" t="s">
        <v>6120</v>
      </c>
      <c r="E20" s="6" t="s">
        <v>23</v>
      </c>
      <c r="F20" s="5" t="s">
        <v>94</v>
      </c>
      <c r="G20" s="30" t="s">
        <v>6131</v>
      </c>
      <c r="H20" s="31"/>
      <c r="I20" s="5">
        <v>1</v>
      </c>
      <c r="J20" s="5" t="str">
        <f t="shared" si="0"/>
        <v>28F访客等候区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6108</v>
      </c>
      <c r="D21" s="5" t="s">
        <v>6118</v>
      </c>
      <c r="E21" s="6" t="s">
        <v>23</v>
      </c>
      <c r="F21" s="5" t="s">
        <v>94</v>
      </c>
      <c r="G21" s="30" t="s">
        <v>6132</v>
      </c>
      <c r="H21" s="31"/>
      <c r="I21" s="5">
        <v>1</v>
      </c>
      <c r="J21" s="5" t="str">
        <f t="shared" si="0"/>
        <v>28F主楼会议室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6108</v>
      </c>
      <c r="D22" s="5" t="s">
        <v>6118</v>
      </c>
      <c r="E22" s="6" t="s">
        <v>23</v>
      </c>
      <c r="F22" s="5" t="s">
        <v>94</v>
      </c>
      <c r="G22" s="30" t="s">
        <v>6133</v>
      </c>
      <c r="H22" s="31"/>
      <c r="I22" s="5">
        <v>1</v>
      </c>
      <c r="J22" s="5" t="str">
        <f t="shared" si="0"/>
        <v>28F主楼会议室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6108</v>
      </c>
      <c r="D23" s="5" t="s">
        <v>6120</v>
      </c>
      <c r="E23" s="6" t="s">
        <v>23</v>
      </c>
      <c r="F23" s="5" t="s">
        <v>94</v>
      </c>
      <c r="G23" s="30" t="s">
        <v>6134</v>
      </c>
      <c r="H23" s="31"/>
      <c r="I23" s="5">
        <v>1</v>
      </c>
      <c r="J23" s="5" t="str">
        <f t="shared" si="0"/>
        <v>28F访客等候区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6108</v>
      </c>
      <c r="D24" s="5" t="s">
        <v>6122</v>
      </c>
      <c r="E24" s="6" t="s">
        <v>23</v>
      </c>
      <c r="F24" s="5" t="s">
        <v>94</v>
      </c>
      <c r="G24" s="30" t="s">
        <v>6135</v>
      </c>
      <c r="H24" s="31"/>
      <c r="I24" s="5">
        <v>1</v>
      </c>
      <c r="J24" s="5" t="str">
        <f t="shared" si="0"/>
        <v>28F副行长休息室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6108</v>
      </c>
      <c r="D25" s="5" t="s">
        <v>6124</v>
      </c>
      <c r="E25" s="6" t="s">
        <v>23</v>
      </c>
      <c r="F25" s="5" t="s">
        <v>94</v>
      </c>
      <c r="G25" s="30" t="s">
        <v>6136</v>
      </c>
      <c r="H25" s="31"/>
      <c r="I25" s="5">
        <v>1</v>
      </c>
      <c r="J25" s="5" t="str">
        <f t="shared" si="0"/>
        <v>28F副行长办公室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6108</v>
      </c>
      <c r="D26" s="5" t="s">
        <v>6122</v>
      </c>
      <c r="E26" s="6" t="s">
        <v>23</v>
      </c>
      <c r="F26" s="5" t="s">
        <v>94</v>
      </c>
      <c r="G26" s="30" t="s">
        <v>6137</v>
      </c>
      <c r="H26" s="31"/>
      <c r="I26" s="5">
        <v>1</v>
      </c>
      <c r="J26" s="5" t="str">
        <f t="shared" si="0"/>
        <v>28F副行长休息室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6108</v>
      </c>
      <c r="D27" s="5" t="s">
        <v>6124</v>
      </c>
      <c r="E27" s="6" t="s">
        <v>23</v>
      </c>
      <c r="F27" s="5" t="s">
        <v>94</v>
      </c>
      <c r="G27" s="30" t="s">
        <v>6138</v>
      </c>
      <c r="H27" s="31"/>
      <c r="I27" s="5">
        <v>1</v>
      </c>
      <c r="J27" s="5" t="str">
        <f t="shared" si="0"/>
        <v>28F副行长办公室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6108</v>
      </c>
      <c r="D28" s="5" t="s">
        <v>6120</v>
      </c>
      <c r="E28" s="6" t="s">
        <v>23</v>
      </c>
      <c r="F28" s="5" t="s">
        <v>94</v>
      </c>
      <c r="G28" s="30" t="s">
        <v>6139</v>
      </c>
      <c r="H28" s="31"/>
      <c r="I28" s="5">
        <v>1</v>
      </c>
      <c r="J28" s="5" t="str">
        <f t="shared" si="0"/>
        <v>28F访客等候区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6108</v>
      </c>
      <c r="D29" s="5" t="s">
        <v>6122</v>
      </c>
      <c r="E29" s="6" t="s">
        <v>23</v>
      </c>
      <c r="F29" s="5" t="s">
        <v>94</v>
      </c>
      <c r="G29" s="30" t="s">
        <v>6140</v>
      </c>
      <c r="H29" s="31"/>
      <c r="I29" s="5">
        <v>1</v>
      </c>
      <c r="J29" s="5" t="str">
        <f t="shared" si="0"/>
        <v>28F副行长休息室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6108</v>
      </c>
      <c r="D30" s="5" t="s">
        <v>6124</v>
      </c>
      <c r="E30" s="6" t="s">
        <v>23</v>
      </c>
      <c r="F30" s="5" t="s">
        <v>94</v>
      </c>
      <c r="G30" s="30" t="s">
        <v>6141</v>
      </c>
      <c r="H30" s="31"/>
      <c r="I30" s="5">
        <v>1</v>
      </c>
      <c r="J30" s="5" t="str">
        <f t="shared" si="0"/>
        <v>28F副行长办公室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6108</v>
      </c>
      <c r="D31" s="5" t="s">
        <v>6120</v>
      </c>
      <c r="E31" s="6" t="s">
        <v>23</v>
      </c>
      <c r="F31" s="5" t="s">
        <v>94</v>
      </c>
      <c r="G31" s="30" t="s">
        <v>6142</v>
      </c>
      <c r="H31" s="31"/>
      <c r="I31" s="5">
        <v>1</v>
      </c>
      <c r="J31" s="5" t="str">
        <f t="shared" si="0"/>
        <v>28F访客等候区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6108</v>
      </c>
      <c r="D32" s="5" t="s">
        <v>6120</v>
      </c>
      <c r="E32" s="6" t="s">
        <v>23</v>
      </c>
      <c r="F32" s="5" t="s">
        <v>94</v>
      </c>
      <c r="G32" s="30" t="s">
        <v>6143</v>
      </c>
      <c r="H32" s="31"/>
      <c r="I32" s="5">
        <v>1</v>
      </c>
      <c r="J32" s="5" t="str">
        <f t="shared" si="0"/>
        <v>28F访客等候区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6108</v>
      </c>
      <c r="D33" s="5" t="s">
        <v>6122</v>
      </c>
      <c r="E33" s="6" t="s">
        <v>23</v>
      </c>
      <c r="F33" s="5" t="s">
        <v>94</v>
      </c>
      <c r="G33" s="30" t="s">
        <v>6144</v>
      </c>
      <c r="H33" s="31"/>
      <c r="I33" s="5">
        <v>1</v>
      </c>
      <c r="J33" s="5" t="str">
        <f t="shared" si="0"/>
        <v>28F副行长休息室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6108</v>
      </c>
      <c r="D34" s="5" t="s">
        <v>6124</v>
      </c>
      <c r="E34" s="6" t="s">
        <v>23</v>
      </c>
      <c r="F34" s="5" t="s">
        <v>94</v>
      </c>
      <c r="G34" s="30" t="s">
        <v>6145</v>
      </c>
      <c r="H34" s="31"/>
      <c r="I34" s="5">
        <v>1</v>
      </c>
      <c r="J34" s="5" t="str">
        <f t="shared" si="0"/>
        <v>28F副行长办公室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6108</v>
      </c>
      <c r="D35" s="5" t="s">
        <v>6122</v>
      </c>
      <c r="E35" s="6" t="s">
        <v>23</v>
      </c>
      <c r="F35" s="5" t="s">
        <v>94</v>
      </c>
      <c r="G35" s="30" t="s">
        <v>6146</v>
      </c>
      <c r="H35" s="31"/>
      <c r="I35" s="5">
        <v>1</v>
      </c>
      <c r="J35" s="5" t="str">
        <f t="shared" si="0"/>
        <v>28F副行长休息室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6108</v>
      </c>
      <c r="D36" s="5" t="s">
        <v>6124</v>
      </c>
      <c r="E36" s="6" t="s">
        <v>23</v>
      </c>
      <c r="F36" s="5" t="s">
        <v>94</v>
      </c>
      <c r="G36" s="30" t="s">
        <v>6147</v>
      </c>
      <c r="H36" s="31"/>
      <c r="I36" s="5">
        <v>1</v>
      </c>
      <c r="J36" s="5" t="str">
        <f t="shared" si="0"/>
        <v>28F副行长办公室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6108</v>
      </c>
      <c r="D37" s="5" t="s">
        <v>6120</v>
      </c>
      <c r="E37" s="6" t="s">
        <v>23</v>
      </c>
      <c r="F37" s="5" t="s">
        <v>94</v>
      </c>
      <c r="G37" s="30" t="s">
        <v>6148</v>
      </c>
      <c r="H37" s="31"/>
      <c r="I37" s="5">
        <v>1</v>
      </c>
      <c r="J37" s="5" t="str">
        <f t="shared" si="0"/>
        <v>28F访客等候区</v>
      </c>
      <c r="K37" s="5"/>
      <c r="L37" s="5" t="str">
        <f t="shared" si="1"/>
        <v>墙面无线AP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6108</v>
      </c>
      <c r="D38" s="5" t="s">
        <v>6122</v>
      </c>
      <c r="E38" s="6" t="s">
        <v>23</v>
      </c>
      <c r="F38" s="5" t="s">
        <v>94</v>
      </c>
      <c r="G38" s="30" t="s">
        <v>6149</v>
      </c>
      <c r="H38" s="31"/>
      <c r="I38" s="5">
        <v>1</v>
      </c>
      <c r="J38" s="5" t="str">
        <f t="shared" ref="J38:J69" si="2">D38</f>
        <v>28F副行长休息室</v>
      </c>
      <c r="K38" s="5"/>
      <c r="L38" s="5" t="str">
        <f t="shared" ref="L38:L69" si="3">F38</f>
        <v>墙面无线AP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6108</v>
      </c>
      <c r="D39" s="5" t="s">
        <v>6124</v>
      </c>
      <c r="E39" s="6" t="s">
        <v>23</v>
      </c>
      <c r="F39" s="5" t="s">
        <v>94</v>
      </c>
      <c r="G39" s="30" t="s">
        <v>6150</v>
      </c>
      <c r="H39" s="31"/>
      <c r="I39" s="5">
        <v>1</v>
      </c>
      <c r="J39" s="5" t="str">
        <f t="shared" si="2"/>
        <v>28F副行长办公室</v>
      </c>
      <c r="K39" s="5"/>
      <c r="L39" s="5" t="str">
        <f t="shared" si="3"/>
        <v>墙面无线AP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6108</v>
      </c>
      <c r="D40" s="5" t="s">
        <v>6120</v>
      </c>
      <c r="E40" s="6" t="s">
        <v>23</v>
      </c>
      <c r="F40" s="5" t="s">
        <v>94</v>
      </c>
      <c r="G40" s="30" t="s">
        <v>6151</v>
      </c>
      <c r="H40" s="31"/>
      <c r="I40" s="5">
        <v>1</v>
      </c>
      <c r="J40" s="5" t="str">
        <f t="shared" si="2"/>
        <v>28F访客等候区</v>
      </c>
      <c r="K40" s="5"/>
      <c r="L40" s="5" t="str">
        <f t="shared" si="3"/>
        <v>墙面无线AP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6108</v>
      </c>
      <c r="D41" s="5" t="s">
        <v>6118</v>
      </c>
      <c r="E41" s="6" t="s">
        <v>23</v>
      </c>
      <c r="F41" s="5" t="s">
        <v>94</v>
      </c>
      <c r="G41" s="30" t="s">
        <v>6152</v>
      </c>
      <c r="H41" s="31"/>
      <c r="I41" s="5">
        <v>1</v>
      </c>
      <c r="J41" s="5" t="str">
        <f t="shared" si="2"/>
        <v>28F主楼会议室</v>
      </c>
      <c r="K41" s="5"/>
      <c r="L41" s="5" t="str">
        <f t="shared" si="3"/>
        <v>墙面无线AP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6108</v>
      </c>
      <c r="D42" s="5" t="s">
        <v>6118</v>
      </c>
      <c r="E42" s="6" t="s">
        <v>23</v>
      </c>
      <c r="F42" s="5" t="s">
        <v>96</v>
      </c>
      <c r="G42" s="9" t="s">
        <v>6153</v>
      </c>
      <c r="H42" s="10" t="s">
        <v>158</v>
      </c>
      <c r="I42" s="5">
        <v>1</v>
      </c>
      <c r="J42" s="5" t="str">
        <f t="shared" si="2"/>
        <v>28F主楼会议室</v>
      </c>
      <c r="K42" s="5"/>
      <c r="L42" s="5" t="str">
        <f t="shared" si="3"/>
        <v>双口面板（网络插座）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6108</v>
      </c>
      <c r="D43" s="32" t="s">
        <v>6120</v>
      </c>
      <c r="E43" s="6" t="s">
        <v>23</v>
      </c>
      <c r="F43" s="5" t="s">
        <v>96</v>
      </c>
      <c r="G43" s="9" t="s">
        <v>6154</v>
      </c>
      <c r="H43" s="10" t="s">
        <v>160</v>
      </c>
      <c r="I43" s="5">
        <v>1</v>
      </c>
      <c r="J43" s="32" t="str">
        <f t="shared" si="2"/>
        <v>28F访客等候区</v>
      </c>
      <c r="K43" s="5"/>
      <c r="L43" s="5" t="str">
        <f t="shared" si="3"/>
        <v>双口面板（网络插座）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6108</v>
      </c>
      <c r="D44" s="33"/>
      <c r="E44" s="6" t="s">
        <v>23</v>
      </c>
      <c r="F44" s="5" t="s">
        <v>96</v>
      </c>
      <c r="G44" s="9" t="s">
        <v>6155</v>
      </c>
      <c r="H44" s="10" t="s">
        <v>162</v>
      </c>
      <c r="I44" s="5">
        <v>1</v>
      </c>
      <c r="J44" s="33"/>
      <c r="K44" s="5"/>
      <c r="L44" s="5" t="str">
        <f t="shared" si="3"/>
        <v>双口面板（网络插座）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6108</v>
      </c>
      <c r="D45" s="32" t="s">
        <v>6124</v>
      </c>
      <c r="E45" s="6" t="s">
        <v>23</v>
      </c>
      <c r="F45" s="5" t="s">
        <v>96</v>
      </c>
      <c r="G45" s="9" t="s">
        <v>6156</v>
      </c>
      <c r="H45" s="10" t="s">
        <v>164</v>
      </c>
      <c r="I45" s="5">
        <v>1</v>
      </c>
      <c r="J45" s="32" t="str">
        <f t="shared" si="2"/>
        <v>28F副行长办公室</v>
      </c>
      <c r="K45" s="5"/>
      <c r="L45" s="5" t="str">
        <f t="shared" si="3"/>
        <v>双口面板（网络插座）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6108</v>
      </c>
      <c r="D46" s="33"/>
      <c r="E46" s="6" t="s">
        <v>23</v>
      </c>
      <c r="F46" s="5" t="s">
        <v>96</v>
      </c>
      <c r="G46" s="9" t="s">
        <v>6157</v>
      </c>
      <c r="H46" s="10" t="s">
        <v>166</v>
      </c>
      <c r="I46" s="5">
        <v>1</v>
      </c>
      <c r="J46" s="33"/>
      <c r="K46" s="5"/>
      <c r="L46" s="5" t="str">
        <f t="shared" si="3"/>
        <v>双口面板（网络插座）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6108</v>
      </c>
      <c r="D47" s="32" t="s">
        <v>6124</v>
      </c>
      <c r="E47" s="6" t="s">
        <v>23</v>
      </c>
      <c r="F47" s="5" t="s">
        <v>96</v>
      </c>
      <c r="G47" s="9" t="s">
        <v>6158</v>
      </c>
      <c r="H47" s="10" t="s">
        <v>168</v>
      </c>
      <c r="I47" s="5">
        <v>1</v>
      </c>
      <c r="J47" s="32" t="str">
        <f t="shared" si="2"/>
        <v>28F副行长办公室</v>
      </c>
      <c r="K47" s="5"/>
      <c r="L47" s="5" t="str">
        <f t="shared" si="3"/>
        <v>双口面板（网络插座）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6108</v>
      </c>
      <c r="D48" s="33"/>
      <c r="E48" s="6" t="s">
        <v>23</v>
      </c>
      <c r="F48" s="5" t="s">
        <v>96</v>
      </c>
      <c r="G48" s="9" t="s">
        <v>6159</v>
      </c>
      <c r="H48" s="10" t="s">
        <v>170</v>
      </c>
      <c r="I48" s="5">
        <v>1</v>
      </c>
      <c r="J48" s="33"/>
      <c r="K48" s="5"/>
      <c r="L48" s="5" t="str">
        <f t="shared" si="3"/>
        <v>双口面板（网络插座）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6108</v>
      </c>
      <c r="D49" s="32" t="s">
        <v>6120</v>
      </c>
      <c r="E49" s="6" t="s">
        <v>23</v>
      </c>
      <c r="F49" s="5" t="s">
        <v>96</v>
      </c>
      <c r="G49" s="9" t="s">
        <v>6160</v>
      </c>
      <c r="H49" s="10" t="s">
        <v>172</v>
      </c>
      <c r="I49" s="5">
        <v>1</v>
      </c>
      <c r="J49" s="32" t="str">
        <f t="shared" si="2"/>
        <v>28F访客等候区</v>
      </c>
      <c r="K49" s="5"/>
      <c r="L49" s="5" t="str">
        <f t="shared" si="3"/>
        <v>双口面板（网络插座）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6108</v>
      </c>
      <c r="D50" s="33"/>
      <c r="E50" s="6" t="s">
        <v>23</v>
      </c>
      <c r="F50" s="5" t="s">
        <v>96</v>
      </c>
      <c r="G50" s="9" t="s">
        <v>6161</v>
      </c>
      <c r="H50" s="10" t="s">
        <v>174</v>
      </c>
      <c r="I50" s="5">
        <v>1</v>
      </c>
      <c r="J50" s="33"/>
      <c r="K50" s="5"/>
      <c r="L50" s="5" t="str">
        <f t="shared" si="3"/>
        <v>双口面板（网络插座）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6108</v>
      </c>
      <c r="D51" s="32" t="s">
        <v>6120</v>
      </c>
      <c r="E51" s="6" t="s">
        <v>23</v>
      </c>
      <c r="F51" s="5" t="s">
        <v>96</v>
      </c>
      <c r="G51" s="9" t="s">
        <v>6162</v>
      </c>
      <c r="H51" s="10" t="s">
        <v>176</v>
      </c>
      <c r="I51" s="5">
        <v>1</v>
      </c>
      <c r="J51" s="32" t="str">
        <f t="shared" si="2"/>
        <v>28F访客等候区</v>
      </c>
      <c r="K51" s="5"/>
      <c r="L51" s="5" t="str">
        <f t="shared" si="3"/>
        <v>双口面板（网络插座）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6108</v>
      </c>
      <c r="D52" s="33"/>
      <c r="E52" s="6" t="s">
        <v>23</v>
      </c>
      <c r="F52" s="5" t="s">
        <v>96</v>
      </c>
      <c r="G52" s="9" t="s">
        <v>6163</v>
      </c>
      <c r="H52" s="10" t="s">
        <v>178</v>
      </c>
      <c r="I52" s="5">
        <v>1</v>
      </c>
      <c r="J52" s="33"/>
      <c r="K52" s="5"/>
      <c r="L52" s="5" t="str">
        <f t="shared" si="3"/>
        <v>双口面板（网络插座）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6108</v>
      </c>
      <c r="D53" s="32" t="s">
        <v>6124</v>
      </c>
      <c r="E53" s="6" t="s">
        <v>23</v>
      </c>
      <c r="F53" s="5" t="s">
        <v>96</v>
      </c>
      <c r="G53" s="9" t="s">
        <v>6164</v>
      </c>
      <c r="H53" s="10" t="s">
        <v>180</v>
      </c>
      <c r="I53" s="5">
        <v>1</v>
      </c>
      <c r="J53" s="32" t="str">
        <f t="shared" si="2"/>
        <v>28F副行长办公室</v>
      </c>
      <c r="K53" s="5"/>
      <c r="L53" s="5" t="str">
        <f t="shared" si="3"/>
        <v>双口面板（网络插座）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6108</v>
      </c>
      <c r="D54" s="33"/>
      <c r="E54" s="6" t="s">
        <v>23</v>
      </c>
      <c r="F54" s="5" t="s">
        <v>96</v>
      </c>
      <c r="G54" s="9" t="s">
        <v>6165</v>
      </c>
      <c r="H54" s="10" t="s">
        <v>182</v>
      </c>
      <c r="I54" s="5">
        <v>1</v>
      </c>
      <c r="J54" s="33"/>
      <c r="K54" s="5"/>
      <c r="L54" s="5" t="str">
        <f t="shared" si="3"/>
        <v>双口面板（网络插座）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6108</v>
      </c>
      <c r="D55" s="32" t="s">
        <v>6120</v>
      </c>
      <c r="E55" s="6" t="s">
        <v>23</v>
      </c>
      <c r="F55" s="5" t="s">
        <v>96</v>
      </c>
      <c r="G55" s="9" t="s">
        <v>6166</v>
      </c>
      <c r="H55" s="10" t="s">
        <v>184</v>
      </c>
      <c r="I55" s="5">
        <v>1</v>
      </c>
      <c r="J55" s="32" t="str">
        <f t="shared" si="2"/>
        <v>28F访客等候区</v>
      </c>
      <c r="K55" s="5"/>
      <c r="L55" s="5" t="str">
        <f t="shared" si="3"/>
        <v>双口面板（网络插座）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6108</v>
      </c>
      <c r="D56" s="33"/>
      <c r="E56" s="6" t="s">
        <v>23</v>
      </c>
      <c r="F56" s="5" t="s">
        <v>96</v>
      </c>
      <c r="G56" s="9" t="s">
        <v>6167</v>
      </c>
      <c r="H56" s="10" t="s">
        <v>186</v>
      </c>
      <c r="I56" s="5">
        <v>1</v>
      </c>
      <c r="J56" s="33"/>
      <c r="K56" s="5"/>
      <c r="L56" s="5" t="str">
        <f t="shared" si="3"/>
        <v>双口面板（网络插座）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6108</v>
      </c>
      <c r="D57" s="5" t="s">
        <v>6118</v>
      </c>
      <c r="E57" s="6" t="s">
        <v>23</v>
      </c>
      <c r="F57" s="5" t="s">
        <v>96</v>
      </c>
      <c r="G57" s="9" t="s">
        <v>6168</v>
      </c>
      <c r="H57" s="10" t="s">
        <v>188</v>
      </c>
      <c r="I57" s="5">
        <v>1</v>
      </c>
      <c r="J57" s="5" t="str">
        <f t="shared" si="2"/>
        <v>28F主楼会议室</v>
      </c>
      <c r="K57" s="5"/>
      <c r="L57" s="5" t="str">
        <f t="shared" si="3"/>
        <v>双口面板（网络插座）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6108</v>
      </c>
      <c r="D58" s="5" t="s">
        <v>6118</v>
      </c>
      <c r="E58" s="6" t="s">
        <v>23</v>
      </c>
      <c r="F58" s="5" t="s">
        <v>96</v>
      </c>
      <c r="G58" s="9" t="s">
        <v>6169</v>
      </c>
      <c r="H58" s="10" t="s">
        <v>190</v>
      </c>
      <c r="I58" s="5">
        <v>1</v>
      </c>
      <c r="J58" s="5" t="str">
        <f t="shared" si="2"/>
        <v>28F主楼会议室</v>
      </c>
      <c r="K58" s="5"/>
      <c r="L58" s="5" t="str">
        <f t="shared" si="3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6108</v>
      </c>
      <c r="D59" s="32" t="s">
        <v>6120</v>
      </c>
      <c r="E59" s="6" t="s">
        <v>23</v>
      </c>
      <c r="F59" s="5" t="s">
        <v>96</v>
      </c>
      <c r="G59" s="9" t="s">
        <v>6170</v>
      </c>
      <c r="H59" s="10" t="s">
        <v>192</v>
      </c>
      <c r="I59" s="5">
        <v>1</v>
      </c>
      <c r="J59" s="32" t="str">
        <f t="shared" si="2"/>
        <v>28F访客等候区</v>
      </c>
      <c r="K59" s="5"/>
      <c r="L59" s="5" t="str">
        <f t="shared" si="3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6108</v>
      </c>
      <c r="D60" s="33"/>
      <c r="E60" s="6" t="s">
        <v>23</v>
      </c>
      <c r="F60" s="5" t="s">
        <v>96</v>
      </c>
      <c r="G60" s="9" t="s">
        <v>6171</v>
      </c>
      <c r="H60" s="10" t="s">
        <v>194</v>
      </c>
      <c r="I60" s="5">
        <v>1</v>
      </c>
      <c r="J60" s="33"/>
      <c r="K60" s="5"/>
      <c r="L60" s="5" t="str">
        <f t="shared" si="3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6108</v>
      </c>
      <c r="D61" s="32" t="s">
        <v>6124</v>
      </c>
      <c r="E61" s="6" t="s">
        <v>23</v>
      </c>
      <c r="F61" s="5" t="s">
        <v>96</v>
      </c>
      <c r="G61" s="9" t="s">
        <v>6172</v>
      </c>
      <c r="H61" s="10" t="s">
        <v>196</v>
      </c>
      <c r="I61" s="5">
        <v>1</v>
      </c>
      <c r="J61" s="32" t="str">
        <f t="shared" si="2"/>
        <v>28F副行长办公室</v>
      </c>
      <c r="K61" s="5"/>
      <c r="L61" s="5" t="str">
        <f t="shared" si="3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6108</v>
      </c>
      <c r="D62" s="33"/>
      <c r="E62" s="6" t="s">
        <v>23</v>
      </c>
      <c r="F62" s="5" t="s">
        <v>96</v>
      </c>
      <c r="G62" s="9" t="s">
        <v>6173</v>
      </c>
      <c r="H62" s="10" t="s">
        <v>323</v>
      </c>
      <c r="I62" s="5">
        <v>1</v>
      </c>
      <c r="J62" s="33"/>
      <c r="K62" s="5"/>
      <c r="L62" s="5" t="str">
        <f t="shared" si="3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6108</v>
      </c>
      <c r="D63" s="32" t="s">
        <v>6124</v>
      </c>
      <c r="E63" s="6" t="s">
        <v>23</v>
      </c>
      <c r="F63" s="5" t="s">
        <v>96</v>
      </c>
      <c r="G63" s="9" t="s">
        <v>6174</v>
      </c>
      <c r="H63" s="10" t="s">
        <v>325</v>
      </c>
      <c r="I63" s="5">
        <v>1</v>
      </c>
      <c r="J63" s="32" t="str">
        <f t="shared" si="2"/>
        <v>28F副行长办公室</v>
      </c>
      <c r="K63" s="5"/>
      <c r="L63" s="5" t="str">
        <f t="shared" si="3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6108</v>
      </c>
      <c r="D64" s="33"/>
      <c r="E64" s="6" t="s">
        <v>23</v>
      </c>
      <c r="F64" s="5" t="s">
        <v>96</v>
      </c>
      <c r="G64" s="9" t="s">
        <v>6175</v>
      </c>
      <c r="H64" s="10" t="s">
        <v>198</v>
      </c>
      <c r="I64" s="5">
        <v>1</v>
      </c>
      <c r="J64" s="33"/>
      <c r="K64" s="5"/>
      <c r="L64" s="5" t="str">
        <f t="shared" si="3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6108</v>
      </c>
      <c r="D65" s="32" t="s">
        <v>6120</v>
      </c>
      <c r="E65" s="6" t="s">
        <v>23</v>
      </c>
      <c r="F65" s="5" t="s">
        <v>96</v>
      </c>
      <c r="G65" s="9" t="s">
        <v>6176</v>
      </c>
      <c r="H65" s="10" t="s">
        <v>200</v>
      </c>
      <c r="I65" s="5">
        <v>1</v>
      </c>
      <c r="J65" s="32" t="str">
        <f t="shared" si="2"/>
        <v>28F访客等候区</v>
      </c>
      <c r="K65" s="5"/>
      <c r="L65" s="5" t="str">
        <f t="shared" si="3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6108</v>
      </c>
      <c r="D66" s="33"/>
      <c r="E66" s="6" t="s">
        <v>23</v>
      </c>
      <c r="F66" s="5" t="s">
        <v>96</v>
      </c>
      <c r="G66" s="9" t="s">
        <v>6177</v>
      </c>
      <c r="H66" s="10" t="s">
        <v>202</v>
      </c>
      <c r="I66" s="5">
        <v>1</v>
      </c>
      <c r="J66" s="33"/>
      <c r="K66" s="5"/>
      <c r="L66" s="5" t="str">
        <f t="shared" si="3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6108</v>
      </c>
      <c r="D67" s="32" t="s">
        <v>6124</v>
      </c>
      <c r="E67" s="6" t="s">
        <v>23</v>
      </c>
      <c r="F67" s="5" t="s">
        <v>96</v>
      </c>
      <c r="G67" s="9" t="s">
        <v>6178</v>
      </c>
      <c r="H67" s="10" t="s">
        <v>204</v>
      </c>
      <c r="I67" s="5">
        <v>1</v>
      </c>
      <c r="J67" s="32" t="str">
        <f t="shared" si="2"/>
        <v>28F副行长办公室</v>
      </c>
      <c r="K67" s="5"/>
      <c r="L67" s="5" t="str">
        <f t="shared" si="3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6108</v>
      </c>
      <c r="D68" s="33"/>
      <c r="E68" s="6" t="s">
        <v>23</v>
      </c>
      <c r="F68" s="5" t="s">
        <v>96</v>
      </c>
      <c r="G68" s="9" t="s">
        <v>6179</v>
      </c>
      <c r="H68" s="10" t="s">
        <v>331</v>
      </c>
      <c r="I68" s="5">
        <v>1</v>
      </c>
      <c r="J68" s="33"/>
      <c r="K68" s="5"/>
      <c r="L68" s="5" t="str">
        <f t="shared" si="3"/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6108</v>
      </c>
      <c r="D69" s="32" t="s">
        <v>6120</v>
      </c>
      <c r="E69" s="6" t="s">
        <v>23</v>
      </c>
      <c r="F69" s="5" t="s">
        <v>96</v>
      </c>
      <c r="G69" s="9" t="s">
        <v>6180</v>
      </c>
      <c r="H69" s="10" t="s">
        <v>333</v>
      </c>
      <c r="I69" s="5">
        <v>1</v>
      </c>
      <c r="J69" s="32" t="str">
        <f t="shared" si="2"/>
        <v>28F访客等候区</v>
      </c>
      <c r="K69" s="5"/>
      <c r="L69" s="5" t="str">
        <f t="shared" si="3"/>
        <v>双口面板（网络插座）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6108</v>
      </c>
      <c r="D70" s="33"/>
      <c r="E70" s="6" t="s">
        <v>23</v>
      </c>
      <c r="F70" s="5" t="s">
        <v>96</v>
      </c>
      <c r="G70" s="9" t="s">
        <v>6181</v>
      </c>
      <c r="H70" s="10" t="s">
        <v>335</v>
      </c>
      <c r="I70" s="5">
        <v>1</v>
      </c>
      <c r="J70" s="33"/>
      <c r="K70" s="5"/>
      <c r="L70" s="5" t="str">
        <f t="shared" ref="L70:L115" si="4">F70</f>
        <v>双口面板（网络插座）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6108</v>
      </c>
      <c r="D71" s="32" t="s">
        <v>6120</v>
      </c>
      <c r="E71" s="6" t="s">
        <v>23</v>
      </c>
      <c r="F71" s="5" t="s">
        <v>96</v>
      </c>
      <c r="G71" s="9" t="s">
        <v>6182</v>
      </c>
      <c r="H71" s="10" t="s">
        <v>337</v>
      </c>
      <c r="I71" s="5">
        <v>1</v>
      </c>
      <c r="J71" s="32" t="str">
        <f t="shared" ref="J71:J115" si="5">D71</f>
        <v>28F访客等候区</v>
      </c>
      <c r="K71" s="5"/>
      <c r="L71" s="5" t="str">
        <f t="shared" si="4"/>
        <v>双口面板（网络插座）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6108</v>
      </c>
      <c r="D72" s="33"/>
      <c r="E72" s="6" t="s">
        <v>23</v>
      </c>
      <c r="F72" s="5" t="s">
        <v>96</v>
      </c>
      <c r="G72" s="9" t="s">
        <v>6183</v>
      </c>
      <c r="H72" s="10" t="s">
        <v>339</v>
      </c>
      <c r="I72" s="5">
        <v>1</v>
      </c>
      <c r="J72" s="33"/>
      <c r="K72" s="5"/>
      <c r="L72" s="5" t="str">
        <f t="shared" si="4"/>
        <v>双口面板（网络插座）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6108</v>
      </c>
      <c r="D73" s="32" t="s">
        <v>6124</v>
      </c>
      <c r="E73" s="6" t="s">
        <v>23</v>
      </c>
      <c r="F73" s="5" t="s">
        <v>96</v>
      </c>
      <c r="G73" s="9" t="s">
        <v>6184</v>
      </c>
      <c r="H73" s="10" t="s">
        <v>341</v>
      </c>
      <c r="I73" s="5">
        <v>1</v>
      </c>
      <c r="J73" s="32" t="str">
        <f t="shared" si="5"/>
        <v>28F副行长办公室</v>
      </c>
      <c r="K73" s="5"/>
      <c r="L73" s="5" t="str">
        <f t="shared" si="4"/>
        <v>双口面板（网络插座）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6108</v>
      </c>
      <c r="D74" s="33"/>
      <c r="E74" s="6" t="s">
        <v>23</v>
      </c>
      <c r="F74" s="5" t="s">
        <v>96</v>
      </c>
      <c r="G74" s="9" t="s">
        <v>6185</v>
      </c>
      <c r="H74" s="10" t="s">
        <v>343</v>
      </c>
      <c r="I74" s="5">
        <v>1</v>
      </c>
      <c r="J74" s="33"/>
      <c r="K74" s="5"/>
      <c r="L74" s="5" t="str">
        <f t="shared" si="4"/>
        <v>双口面板（网络插座）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6108</v>
      </c>
      <c r="D75" s="32" t="s">
        <v>6124</v>
      </c>
      <c r="E75" s="6" t="s">
        <v>23</v>
      </c>
      <c r="F75" s="5" t="s">
        <v>96</v>
      </c>
      <c r="G75" s="9" t="s">
        <v>6186</v>
      </c>
      <c r="H75" s="10" t="s">
        <v>345</v>
      </c>
      <c r="I75" s="5">
        <v>1</v>
      </c>
      <c r="J75" s="32" t="str">
        <f t="shared" si="5"/>
        <v>28F副行长办公室</v>
      </c>
      <c r="K75" s="5"/>
      <c r="L75" s="5" t="str">
        <f t="shared" si="4"/>
        <v>双口面板（网络插座）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6108</v>
      </c>
      <c r="D76" s="33"/>
      <c r="E76" s="6" t="s">
        <v>23</v>
      </c>
      <c r="F76" s="5" t="s">
        <v>96</v>
      </c>
      <c r="G76" s="9" t="s">
        <v>6187</v>
      </c>
      <c r="H76" s="10" t="s">
        <v>347</v>
      </c>
      <c r="I76" s="5">
        <v>1</v>
      </c>
      <c r="J76" s="33"/>
      <c r="K76" s="5"/>
      <c r="L76" s="5" t="str">
        <f t="shared" si="4"/>
        <v>双口面板（网络插座）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6108</v>
      </c>
      <c r="D77" s="32" t="s">
        <v>6120</v>
      </c>
      <c r="E77" s="6" t="s">
        <v>23</v>
      </c>
      <c r="F77" s="5" t="s">
        <v>96</v>
      </c>
      <c r="G77" s="9" t="s">
        <v>6188</v>
      </c>
      <c r="H77" s="10" t="s">
        <v>349</v>
      </c>
      <c r="I77" s="5">
        <v>1</v>
      </c>
      <c r="J77" s="32" t="str">
        <f t="shared" si="5"/>
        <v>28F访客等候区</v>
      </c>
      <c r="K77" s="5"/>
      <c r="L77" s="5" t="str">
        <f t="shared" si="4"/>
        <v>双口面板（网络插座）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6108</v>
      </c>
      <c r="D78" s="33"/>
      <c r="E78" s="6" t="s">
        <v>23</v>
      </c>
      <c r="F78" s="5" t="s">
        <v>96</v>
      </c>
      <c r="G78" s="9" t="s">
        <v>6189</v>
      </c>
      <c r="H78" s="10" t="s">
        <v>351</v>
      </c>
      <c r="I78" s="5">
        <v>1</v>
      </c>
      <c r="J78" s="33"/>
      <c r="K78" s="5"/>
      <c r="L78" s="5" t="str">
        <f t="shared" si="4"/>
        <v>双口面板（网络插座）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6108</v>
      </c>
      <c r="D79" s="32" t="s">
        <v>6124</v>
      </c>
      <c r="E79" s="6" t="s">
        <v>23</v>
      </c>
      <c r="F79" s="5" t="s">
        <v>96</v>
      </c>
      <c r="G79" s="9" t="s">
        <v>6190</v>
      </c>
      <c r="H79" s="10" t="s">
        <v>353</v>
      </c>
      <c r="I79" s="5">
        <v>1</v>
      </c>
      <c r="J79" s="32" t="str">
        <f t="shared" si="5"/>
        <v>28F副行长办公室</v>
      </c>
      <c r="K79" s="5"/>
      <c r="L79" s="5" t="str">
        <f t="shared" si="4"/>
        <v>双口面板（网络插座）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6108</v>
      </c>
      <c r="D80" s="33"/>
      <c r="E80" s="6" t="s">
        <v>23</v>
      </c>
      <c r="F80" s="5" t="s">
        <v>96</v>
      </c>
      <c r="G80" s="9" t="s">
        <v>6191</v>
      </c>
      <c r="H80" s="10" t="s">
        <v>355</v>
      </c>
      <c r="I80" s="5">
        <v>1</v>
      </c>
      <c r="J80" s="33"/>
      <c r="K80" s="5"/>
      <c r="L80" s="5" t="str">
        <f t="shared" si="4"/>
        <v>双口面板（网络插座）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6108</v>
      </c>
      <c r="D81" s="32" t="s">
        <v>6124</v>
      </c>
      <c r="E81" s="6" t="s">
        <v>23</v>
      </c>
      <c r="F81" s="5" t="s">
        <v>96</v>
      </c>
      <c r="G81" s="9" t="s">
        <v>6192</v>
      </c>
      <c r="H81" s="10" t="s">
        <v>357</v>
      </c>
      <c r="I81" s="5">
        <v>1</v>
      </c>
      <c r="J81" s="32" t="str">
        <f t="shared" si="5"/>
        <v>28F副行长办公室</v>
      </c>
      <c r="K81" s="5"/>
      <c r="L81" s="5" t="str">
        <f t="shared" si="4"/>
        <v>双口面板（网络插座）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6108</v>
      </c>
      <c r="D82" s="33"/>
      <c r="E82" s="6" t="s">
        <v>23</v>
      </c>
      <c r="F82" s="5" t="s">
        <v>96</v>
      </c>
      <c r="G82" s="9" t="s">
        <v>6193</v>
      </c>
      <c r="H82" s="10" t="s">
        <v>359</v>
      </c>
      <c r="I82" s="5">
        <v>1</v>
      </c>
      <c r="J82" s="33"/>
      <c r="K82" s="5"/>
      <c r="L82" s="5" t="str">
        <f t="shared" si="4"/>
        <v>双口面板（网络插座）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6108</v>
      </c>
      <c r="D83" s="5" t="s">
        <v>6118</v>
      </c>
      <c r="E83" s="6" t="s">
        <v>23</v>
      </c>
      <c r="F83" s="5" t="s">
        <v>96</v>
      </c>
      <c r="G83" s="9" t="s">
        <v>6194</v>
      </c>
      <c r="H83" s="10" t="s">
        <v>361</v>
      </c>
      <c r="I83" s="5">
        <v>1</v>
      </c>
      <c r="J83" s="5" t="str">
        <f t="shared" si="5"/>
        <v>28F主楼会议室</v>
      </c>
      <c r="K83" s="5"/>
      <c r="L83" s="5" t="str">
        <f t="shared" si="4"/>
        <v>双口面板（网络插座）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6108</v>
      </c>
      <c r="D84" s="5" t="s">
        <v>6118</v>
      </c>
      <c r="E84" s="6" t="s">
        <v>23</v>
      </c>
      <c r="F84" s="5" t="s">
        <v>99</v>
      </c>
      <c r="G84" s="30" t="s">
        <v>6195</v>
      </c>
      <c r="H84" s="31"/>
      <c r="I84" s="5">
        <v>1</v>
      </c>
      <c r="J84" s="5" t="str">
        <f t="shared" si="5"/>
        <v>28F主楼会议室</v>
      </c>
      <c r="K84" s="5"/>
      <c r="L84" s="5" t="str">
        <f t="shared" si="4"/>
        <v>单口面板（电话插座）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6108</v>
      </c>
      <c r="D85" s="5" t="s">
        <v>6122</v>
      </c>
      <c r="E85" s="6" t="s">
        <v>23</v>
      </c>
      <c r="F85" s="5" t="s">
        <v>99</v>
      </c>
      <c r="G85" s="30" t="s">
        <v>6196</v>
      </c>
      <c r="H85" s="31"/>
      <c r="I85" s="5">
        <v>1</v>
      </c>
      <c r="J85" s="5" t="str">
        <f t="shared" si="5"/>
        <v>28F副行长休息室</v>
      </c>
      <c r="K85" s="5"/>
      <c r="L85" s="5" t="str">
        <f t="shared" si="4"/>
        <v>单口面板（电话插座）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6108</v>
      </c>
      <c r="D86" s="5" t="s">
        <v>6122</v>
      </c>
      <c r="E86" s="6" t="s">
        <v>23</v>
      </c>
      <c r="F86" s="5" t="s">
        <v>99</v>
      </c>
      <c r="G86" s="30" t="s">
        <v>6197</v>
      </c>
      <c r="H86" s="31"/>
      <c r="I86" s="5">
        <v>1</v>
      </c>
      <c r="J86" s="5" t="str">
        <f t="shared" si="5"/>
        <v>28F副行长休息室</v>
      </c>
      <c r="K86" s="5"/>
      <c r="L86" s="5" t="str">
        <f t="shared" si="4"/>
        <v>单口面板（电话插座）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6108</v>
      </c>
      <c r="D87" s="5" t="s">
        <v>6122</v>
      </c>
      <c r="E87" s="6" t="s">
        <v>23</v>
      </c>
      <c r="F87" s="5" t="s">
        <v>99</v>
      </c>
      <c r="G87" s="30" t="s">
        <v>6198</v>
      </c>
      <c r="H87" s="31"/>
      <c r="I87" s="5">
        <v>1</v>
      </c>
      <c r="J87" s="5" t="str">
        <f t="shared" si="5"/>
        <v>28F副行长休息室</v>
      </c>
      <c r="K87" s="5"/>
      <c r="L87" s="5" t="str">
        <f t="shared" si="4"/>
        <v>单口面板（电话插座）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6108</v>
      </c>
      <c r="D88" s="5" t="s">
        <v>6118</v>
      </c>
      <c r="E88" s="6" t="s">
        <v>23</v>
      </c>
      <c r="F88" s="5" t="s">
        <v>99</v>
      </c>
      <c r="G88" s="30" t="s">
        <v>6199</v>
      </c>
      <c r="H88" s="31"/>
      <c r="I88" s="5">
        <v>1</v>
      </c>
      <c r="J88" s="5" t="str">
        <f t="shared" si="5"/>
        <v>28F主楼会议室</v>
      </c>
      <c r="K88" s="5"/>
      <c r="L88" s="5" t="str">
        <f t="shared" si="4"/>
        <v>单口面板（电话插座）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6108</v>
      </c>
      <c r="D89" s="5" t="s">
        <v>6118</v>
      </c>
      <c r="E89" s="6" t="s">
        <v>23</v>
      </c>
      <c r="F89" s="5" t="s">
        <v>99</v>
      </c>
      <c r="G89" s="30" t="s">
        <v>6200</v>
      </c>
      <c r="H89" s="31"/>
      <c r="I89" s="5">
        <v>1</v>
      </c>
      <c r="J89" s="5" t="str">
        <f t="shared" si="5"/>
        <v>28F主楼会议室</v>
      </c>
      <c r="K89" s="5"/>
      <c r="L89" s="5" t="str">
        <f t="shared" si="4"/>
        <v>单口面板（电话插座）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6108</v>
      </c>
      <c r="D90" s="5" t="s">
        <v>6122</v>
      </c>
      <c r="E90" s="6" t="s">
        <v>23</v>
      </c>
      <c r="F90" s="5" t="s">
        <v>99</v>
      </c>
      <c r="G90" s="30" t="s">
        <v>6201</v>
      </c>
      <c r="H90" s="31"/>
      <c r="I90" s="5">
        <v>1</v>
      </c>
      <c r="J90" s="5" t="str">
        <f t="shared" si="5"/>
        <v>28F副行长休息室</v>
      </c>
      <c r="K90" s="5"/>
      <c r="L90" s="5" t="str">
        <f t="shared" si="4"/>
        <v>单口面板（电话插座）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6108</v>
      </c>
      <c r="D91" s="5" t="s">
        <v>6122</v>
      </c>
      <c r="E91" s="6" t="s">
        <v>23</v>
      </c>
      <c r="F91" s="5" t="s">
        <v>99</v>
      </c>
      <c r="G91" s="30" t="s">
        <v>6202</v>
      </c>
      <c r="H91" s="31"/>
      <c r="I91" s="5">
        <v>1</v>
      </c>
      <c r="J91" s="5" t="str">
        <f t="shared" si="5"/>
        <v>28F副行长休息室</v>
      </c>
      <c r="K91" s="5"/>
      <c r="L91" s="5" t="str">
        <f t="shared" si="4"/>
        <v>单口面板（电话插座）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6108</v>
      </c>
      <c r="D92" s="5" t="s">
        <v>6122</v>
      </c>
      <c r="E92" s="6" t="s">
        <v>23</v>
      </c>
      <c r="F92" s="5" t="s">
        <v>99</v>
      </c>
      <c r="G92" s="30" t="s">
        <v>6203</v>
      </c>
      <c r="H92" s="31"/>
      <c r="I92" s="5">
        <v>1</v>
      </c>
      <c r="J92" s="5" t="str">
        <f t="shared" si="5"/>
        <v>28F副行长休息室</v>
      </c>
      <c r="K92" s="5"/>
      <c r="L92" s="5" t="str">
        <f t="shared" si="4"/>
        <v>单口面板（电话插座）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6108</v>
      </c>
      <c r="D93" s="5" t="s">
        <v>6122</v>
      </c>
      <c r="E93" s="6" t="s">
        <v>23</v>
      </c>
      <c r="F93" s="5" t="s">
        <v>99</v>
      </c>
      <c r="G93" s="30" t="s">
        <v>6204</v>
      </c>
      <c r="H93" s="31"/>
      <c r="I93" s="5">
        <v>1</v>
      </c>
      <c r="J93" s="5" t="str">
        <f t="shared" si="5"/>
        <v>28F副行长休息室</v>
      </c>
      <c r="K93" s="5"/>
      <c r="L93" s="5" t="str">
        <f t="shared" si="4"/>
        <v>单口面板（电话插座）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6108</v>
      </c>
      <c r="D94" s="5" t="s">
        <v>6122</v>
      </c>
      <c r="E94" s="6" t="s">
        <v>23</v>
      </c>
      <c r="F94" s="5" t="s">
        <v>99</v>
      </c>
      <c r="G94" s="30" t="s">
        <v>6205</v>
      </c>
      <c r="H94" s="31"/>
      <c r="I94" s="5">
        <v>1</v>
      </c>
      <c r="J94" s="5" t="str">
        <f t="shared" si="5"/>
        <v>28F副行长休息室</v>
      </c>
      <c r="K94" s="5"/>
      <c r="L94" s="5" t="str">
        <f t="shared" si="4"/>
        <v>单口面板（电话插座）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6108</v>
      </c>
      <c r="D95" s="5" t="s">
        <v>6122</v>
      </c>
      <c r="E95" s="6" t="s">
        <v>23</v>
      </c>
      <c r="F95" s="5" t="s">
        <v>99</v>
      </c>
      <c r="G95" s="30" t="s">
        <v>6206</v>
      </c>
      <c r="H95" s="31"/>
      <c r="I95" s="5">
        <v>1</v>
      </c>
      <c r="J95" s="5" t="str">
        <f t="shared" si="5"/>
        <v>28F副行长休息室</v>
      </c>
      <c r="K95" s="5"/>
      <c r="L95" s="5" t="str">
        <f t="shared" si="4"/>
        <v>单口面板（电话插座）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6108</v>
      </c>
      <c r="D96" s="5" t="s">
        <v>6118</v>
      </c>
      <c r="E96" s="6" t="s">
        <v>23</v>
      </c>
      <c r="F96" s="5" t="s">
        <v>99</v>
      </c>
      <c r="G96" s="30" t="s">
        <v>6207</v>
      </c>
      <c r="H96" s="31"/>
      <c r="I96" s="5">
        <v>1</v>
      </c>
      <c r="J96" s="5" t="str">
        <f t="shared" si="5"/>
        <v>28F主楼会议室</v>
      </c>
      <c r="K96" s="5"/>
      <c r="L96" s="5" t="str">
        <f t="shared" si="4"/>
        <v>单口面板（电话插座）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6108</v>
      </c>
      <c r="D97" s="5" t="s">
        <v>6120</v>
      </c>
      <c r="E97" s="6" t="s">
        <v>23</v>
      </c>
      <c r="F97" s="5" t="s">
        <v>229</v>
      </c>
      <c r="G97" s="9" t="s">
        <v>6208</v>
      </c>
      <c r="H97" s="10" t="s">
        <v>494</v>
      </c>
      <c r="I97" s="5">
        <v>1</v>
      </c>
      <c r="J97" s="5" t="str">
        <f t="shared" si="5"/>
        <v>28F访客等候区</v>
      </c>
      <c r="K97" s="5"/>
      <c r="L97" s="5" t="str">
        <f t="shared" si="4"/>
        <v>双口面板（电话插座）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6108</v>
      </c>
      <c r="D98" s="5" t="s">
        <v>6124</v>
      </c>
      <c r="E98" s="6" t="s">
        <v>23</v>
      </c>
      <c r="F98" s="5" t="s">
        <v>229</v>
      </c>
      <c r="G98" s="9" t="s">
        <v>6209</v>
      </c>
      <c r="H98" s="10" t="s">
        <v>162</v>
      </c>
      <c r="I98" s="5">
        <v>1</v>
      </c>
      <c r="J98" s="5" t="str">
        <f t="shared" si="5"/>
        <v>28F副行长办公室</v>
      </c>
      <c r="K98" s="5"/>
      <c r="L98" s="5" t="str">
        <f t="shared" si="4"/>
        <v>双口面板（电话插座）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6108</v>
      </c>
      <c r="D99" s="5" t="s">
        <v>6124</v>
      </c>
      <c r="E99" s="6" t="s">
        <v>23</v>
      </c>
      <c r="F99" s="5" t="s">
        <v>229</v>
      </c>
      <c r="G99" s="9" t="s">
        <v>6210</v>
      </c>
      <c r="H99" s="10" t="s">
        <v>480</v>
      </c>
      <c r="I99" s="5">
        <v>1</v>
      </c>
      <c r="J99" s="5" t="str">
        <f t="shared" si="5"/>
        <v>28F副行长办公室</v>
      </c>
      <c r="K99" s="5"/>
      <c r="L99" s="5" t="str">
        <f t="shared" si="4"/>
        <v>双口面板（电话插座）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6108</v>
      </c>
      <c r="D100" s="5" t="s">
        <v>6120</v>
      </c>
      <c r="E100" s="6" t="s">
        <v>23</v>
      </c>
      <c r="F100" s="5" t="s">
        <v>229</v>
      </c>
      <c r="G100" s="9" t="s">
        <v>6211</v>
      </c>
      <c r="H100" s="10" t="s">
        <v>482</v>
      </c>
      <c r="I100" s="5">
        <v>1</v>
      </c>
      <c r="J100" s="5" t="str">
        <f t="shared" si="5"/>
        <v>28F访客等候区</v>
      </c>
      <c r="K100" s="5"/>
      <c r="L100" s="5" t="str">
        <f t="shared" si="4"/>
        <v>双口面板（电话插座）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6108</v>
      </c>
      <c r="D101" s="5" t="s">
        <v>6120</v>
      </c>
      <c r="E101" s="6" t="s">
        <v>23</v>
      </c>
      <c r="F101" s="5" t="s">
        <v>229</v>
      </c>
      <c r="G101" s="9" t="s">
        <v>6212</v>
      </c>
      <c r="H101" s="10" t="s">
        <v>484</v>
      </c>
      <c r="I101" s="5">
        <v>1</v>
      </c>
      <c r="J101" s="5" t="str">
        <f t="shared" si="5"/>
        <v>28F访客等候区</v>
      </c>
      <c r="K101" s="5"/>
      <c r="L101" s="5" t="str">
        <f t="shared" si="4"/>
        <v>双口面板（电话插座）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6108</v>
      </c>
      <c r="D102" s="5" t="s">
        <v>6124</v>
      </c>
      <c r="E102" s="6" t="s">
        <v>23</v>
      </c>
      <c r="F102" s="5" t="s">
        <v>229</v>
      </c>
      <c r="G102" s="9" t="s">
        <v>6213</v>
      </c>
      <c r="H102" s="10" t="s">
        <v>172</v>
      </c>
      <c r="I102" s="5">
        <v>1</v>
      </c>
      <c r="J102" s="5" t="str">
        <f t="shared" si="5"/>
        <v>28F副行长办公室</v>
      </c>
      <c r="K102" s="5"/>
      <c r="L102" s="5" t="str">
        <f t="shared" si="4"/>
        <v>双口面板（电话插座）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6108</v>
      </c>
      <c r="D103" s="5" t="s">
        <v>6120</v>
      </c>
      <c r="E103" s="6" t="s">
        <v>23</v>
      </c>
      <c r="F103" s="5" t="s">
        <v>229</v>
      </c>
      <c r="G103" s="9" t="s">
        <v>6214</v>
      </c>
      <c r="H103" s="10" t="s">
        <v>174</v>
      </c>
      <c r="I103" s="5">
        <v>1</v>
      </c>
      <c r="J103" s="5" t="str">
        <f t="shared" si="5"/>
        <v>28F访客等候区</v>
      </c>
      <c r="K103" s="5"/>
      <c r="L103" s="5" t="str">
        <f t="shared" si="4"/>
        <v>双口面板（电话插座）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6108</v>
      </c>
      <c r="D104" s="5" t="s">
        <v>6120</v>
      </c>
      <c r="E104" s="6" t="s">
        <v>23</v>
      </c>
      <c r="F104" s="5" t="s">
        <v>229</v>
      </c>
      <c r="G104" s="9" t="s">
        <v>6215</v>
      </c>
      <c r="H104" s="10" t="s">
        <v>178</v>
      </c>
      <c r="I104" s="5">
        <v>1</v>
      </c>
      <c r="J104" s="5" t="str">
        <f t="shared" si="5"/>
        <v>28F访客等候区</v>
      </c>
      <c r="K104" s="5"/>
      <c r="L104" s="5" t="str">
        <f t="shared" si="4"/>
        <v>双口面板（电话插座）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6108</v>
      </c>
      <c r="D105" s="5" t="s">
        <v>6124</v>
      </c>
      <c r="E105" s="6" t="s">
        <v>23</v>
      </c>
      <c r="F105" s="5" t="s">
        <v>229</v>
      </c>
      <c r="G105" s="9" t="s">
        <v>6216</v>
      </c>
      <c r="H105" s="10" t="s">
        <v>778</v>
      </c>
      <c r="I105" s="5">
        <v>1</v>
      </c>
      <c r="J105" s="5" t="str">
        <f t="shared" si="5"/>
        <v>28F副行长办公室</v>
      </c>
      <c r="K105" s="5"/>
      <c r="L105" s="5" t="str">
        <f t="shared" si="4"/>
        <v>双口面板（电话插座）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6108</v>
      </c>
      <c r="D106" s="5" t="s">
        <v>6124</v>
      </c>
      <c r="E106" s="6" t="s">
        <v>23</v>
      </c>
      <c r="F106" s="5" t="s">
        <v>229</v>
      </c>
      <c r="G106" s="9" t="s">
        <v>6217</v>
      </c>
      <c r="H106" s="10" t="s">
        <v>184</v>
      </c>
      <c r="I106" s="5">
        <v>1</v>
      </c>
      <c r="J106" s="5" t="str">
        <f t="shared" si="5"/>
        <v>28F副行长办公室</v>
      </c>
      <c r="K106" s="5"/>
      <c r="L106" s="5" t="str">
        <f t="shared" si="4"/>
        <v>双口面板（电话插座）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6108</v>
      </c>
      <c r="D107" s="5" t="s">
        <v>6120</v>
      </c>
      <c r="E107" s="6" t="s">
        <v>23</v>
      </c>
      <c r="F107" s="5" t="s">
        <v>229</v>
      </c>
      <c r="G107" s="9" t="s">
        <v>6218</v>
      </c>
      <c r="H107" s="10" t="s">
        <v>186</v>
      </c>
      <c r="I107" s="5">
        <v>1</v>
      </c>
      <c r="J107" s="5" t="str">
        <f t="shared" si="5"/>
        <v>28F访客等候区</v>
      </c>
      <c r="K107" s="5"/>
      <c r="L107" s="5" t="str">
        <f t="shared" si="4"/>
        <v>双口面板（电话插座）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6108</v>
      </c>
      <c r="D108" s="5" t="s">
        <v>6124</v>
      </c>
      <c r="E108" s="6" t="s">
        <v>23</v>
      </c>
      <c r="F108" s="5" t="s">
        <v>229</v>
      </c>
      <c r="G108" s="9" t="s">
        <v>6219</v>
      </c>
      <c r="H108" s="10" t="s">
        <v>787</v>
      </c>
      <c r="I108" s="5">
        <v>1</v>
      </c>
      <c r="J108" s="5" t="str">
        <f t="shared" si="5"/>
        <v>28F副行长办公室</v>
      </c>
      <c r="K108" s="5"/>
      <c r="L108" s="5" t="str">
        <f t="shared" si="4"/>
        <v>双口面板（电话插座）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>
        <v>106</v>
      </c>
      <c r="B109" s="5"/>
      <c r="C109" s="5" t="s">
        <v>6108</v>
      </c>
      <c r="D109" s="5" t="s">
        <v>6120</v>
      </c>
      <c r="E109" s="6" t="s">
        <v>23</v>
      </c>
      <c r="F109" s="5" t="s">
        <v>229</v>
      </c>
      <c r="G109" s="9" t="s">
        <v>6220</v>
      </c>
      <c r="H109" s="10" t="s">
        <v>789</v>
      </c>
      <c r="I109" s="5">
        <v>1</v>
      </c>
      <c r="J109" s="5" t="str">
        <f t="shared" si="5"/>
        <v>28F访客等候区</v>
      </c>
      <c r="K109" s="5"/>
      <c r="L109" s="5" t="str">
        <f t="shared" si="4"/>
        <v>双口面板（电话插座）</v>
      </c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>
        <v>107</v>
      </c>
      <c r="B110" s="5"/>
      <c r="C110" s="5" t="s">
        <v>6108</v>
      </c>
      <c r="D110" s="5" t="s">
        <v>6120</v>
      </c>
      <c r="E110" s="6" t="s">
        <v>23</v>
      </c>
      <c r="F110" s="5" t="s">
        <v>229</v>
      </c>
      <c r="G110" s="9" t="s">
        <v>6221</v>
      </c>
      <c r="H110" s="10" t="s">
        <v>791</v>
      </c>
      <c r="I110" s="5">
        <v>1</v>
      </c>
      <c r="J110" s="5" t="str">
        <f t="shared" si="5"/>
        <v>28F访客等候区</v>
      </c>
      <c r="K110" s="5"/>
      <c r="L110" s="5" t="str">
        <f t="shared" si="4"/>
        <v>双口面板（电话插座）</v>
      </c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>
        <v>108</v>
      </c>
      <c r="B111" s="5"/>
      <c r="C111" s="5" t="s">
        <v>6108</v>
      </c>
      <c r="D111" s="5" t="s">
        <v>6124</v>
      </c>
      <c r="E111" s="6" t="s">
        <v>23</v>
      </c>
      <c r="F111" s="5" t="s">
        <v>229</v>
      </c>
      <c r="G111" s="9" t="s">
        <v>6222</v>
      </c>
      <c r="H111" s="10" t="s">
        <v>196</v>
      </c>
      <c r="I111" s="5">
        <v>1</v>
      </c>
      <c r="J111" s="5" t="str">
        <f t="shared" si="5"/>
        <v>28F副行长办公室</v>
      </c>
      <c r="K111" s="5"/>
      <c r="L111" s="5" t="str">
        <f t="shared" si="4"/>
        <v>双口面板（电话插座）</v>
      </c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>
        <v>109</v>
      </c>
      <c r="B112" s="5"/>
      <c r="C112" s="5" t="s">
        <v>6108</v>
      </c>
      <c r="D112" s="5" t="s">
        <v>6124</v>
      </c>
      <c r="E112" s="6" t="s">
        <v>23</v>
      </c>
      <c r="F112" s="5" t="s">
        <v>229</v>
      </c>
      <c r="G112" s="9" t="s">
        <v>6223</v>
      </c>
      <c r="H112" s="10" t="s">
        <v>798</v>
      </c>
      <c r="I112" s="5">
        <v>1</v>
      </c>
      <c r="J112" s="5" t="str">
        <f t="shared" si="5"/>
        <v>28F副行长办公室</v>
      </c>
      <c r="K112" s="5"/>
      <c r="L112" s="5" t="str">
        <f t="shared" si="4"/>
        <v>双口面板（电话插座）</v>
      </c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>
        <v>110</v>
      </c>
      <c r="B113" s="5"/>
      <c r="C113" s="5" t="s">
        <v>6108</v>
      </c>
      <c r="D113" s="5" t="s">
        <v>6120</v>
      </c>
      <c r="E113" s="6" t="s">
        <v>23</v>
      </c>
      <c r="F113" s="5" t="s">
        <v>229</v>
      </c>
      <c r="G113" s="9" t="s">
        <v>6224</v>
      </c>
      <c r="H113" s="10" t="s">
        <v>800</v>
      </c>
      <c r="I113" s="5">
        <v>1</v>
      </c>
      <c r="J113" s="5" t="str">
        <f t="shared" si="5"/>
        <v>28F访客等候区</v>
      </c>
      <c r="K113" s="5"/>
      <c r="L113" s="5" t="str">
        <f t="shared" si="4"/>
        <v>双口面板（电话插座）</v>
      </c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>
        <v>111</v>
      </c>
      <c r="B114" s="5"/>
      <c r="C114" s="5" t="s">
        <v>6108</v>
      </c>
      <c r="D114" s="5" t="s">
        <v>6124</v>
      </c>
      <c r="E114" s="6" t="s">
        <v>23</v>
      </c>
      <c r="F114" s="5" t="s">
        <v>229</v>
      </c>
      <c r="G114" s="9" t="s">
        <v>6225</v>
      </c>
      <c r="H114" s="10" t="s">
        <v>200</v>
      </c>
      <c r="I114" s="5">
        <v>1</v>
      </c>
      <c r="J114" s="5" t="str">
        <f t="shared" si="5"/>
        <v>28F副行长办公室</v>
      </c>
      <c r="K114" s="5"/>
      <c r="L114" s="5" t="str">
        <f t="shared" si="4"/>
        <v>双口面板（电话插座）</v>
      </c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>
        <v>112</v>
      </c>
      <c r="B115" s="5"/>
      <c r="C115" s="5" t="s">
        <v>6108</v>
      </c>
      <c r="D115" s="5" t="s">
        <v>6120</v>
      </c>
      <c r="E115" s="6" t="s">
        <v>23</v>
      </c>
      <c r="F115" s="5" t="s">
        <v>229</v>
      </c>
      <c r="G115" s="9" t="s">
        <v>6226</v>
      </c>
      <c r="H115" s="10" t="s">
        <v>202</v>
      </c>
      <c r="I115" s="5">
        <v>1</v>
      </c>
      <c r="J115" s="5" t="str">
        <f t="shared" si="5"/>
        <v>28F访客等候区</v>
      </c>
      <c r="K115" s="5"/>
      <c r="L115" s="5" t="str">
        <f t="shared" si="4"/>
        <v>双口面板（电话插座）</v>
      </c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>
        <v>113</v>
      </c>
      <c r="B116" s="5"/>
      <c r="C116" s="5" t="s">
        <v>6108</v>
      </c>
      <c r="D116" s="5" t="s">
        <v>6124</v>
      </c>
      <c r="E116" s="6" t="s">
        <v>23</v>
      </c>
      <c r="F116" s="5" t="s">
        <v>6227</v>
      </c>
      <c r="G116" s="30" t="s">
        <v>6228</v>
      </c>
      <c r="H116" s="31"/>
      <c r="I116" s="5">
        <v>2</v>
      </c>
      <c r="J116" s="5" t="str">
        <f t="shared" ref="J116:J133" si="6">D116</f>
        <v>28F副行长办公室</v>
      </c>
      <c r="K116" s="5"/>
      <c r="L116" s="5" t="str">
        <f t="shared" ref="L116:L133" si="7">F116</f>
        <v>保密电话插座</v>
      </c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>
        <v>114</v>
      </c>
      <c r="B117" s="5"/>
      <c r="C117" s="5" t="s">
        <v>6108</v>
      </c>
      <c r="D117" s="5" t="s">
        <v>6124</v>
      </c>
      <c r="E117" s="6" t="s">
        <v>23</v>
      </c>
      <c r="F117" s="5" t="s">
        <v>6227</v>
      </c>
      <c r="G117" s="30" t="s">
        <v>6229</v>
      </c>
      <c r="H117" s="31"/>
      <c r="I117" s="5">
        <v>3</v>
      </c>
      <c r="J117" s="5" t="str">
        <f t="shared" si="6"/>
        <v>28F副行长办公室</v>
      </c>
      <c r="K117" s="5"/>
      <c r="L117" s="5" t="str">
        <f t="shared" si="7"/>
        <v>保密电话插座</v>
      </c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>
        <v>115</v>
      </c>
      <c r="B118" s="5"/>
      <c r="C118" s="5" t="s">
        <v>6108</v>
      </c>
      <c r="D118" s="5" t="s">
        <v>6124</v>
      </c>
      <c r="E118" s="6" t="s">
        <v>23</v>
      </c>
      <c r="F118" s="5" t="s">
        <v>6227</v>
      </c>
      <c r="G118" s="30" t="s">
        <v>6230</v>
      </c>
      <c r="H118" s="31"/>
      <c r="I118" s="5">
        <v>4</v>
      </c>
      <c r="J118" s="5" t="str">
        <f t="shared" si="6"/>
        <v>28F副行长办公室</v>
      </c>
      <c r="K118" s="5"/>
      <c r="L118" s="5" t="str">
        <f t="shared" si="7"/>
        <v>保密电话插座</v>
      </c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>
        <v>116</v>
      </c>
      <c r="B119" s="5"/>
      <c r="C119" s="5" t="s">
        <v>6108</v>
      </c>
      <c r="D119" s="5" t="s">
        <v>6124</v>
      </c>
      <c r="E119" s="6" t="s">
        <v>23</v>
      </c>
      <c r="F119" s="5" t="s">
        <v>6227</v>
      </c>
      <c r="G119" s="30" t="s">
        <v>6231</v>
      </c>
      <c r="H119" s="31"/>
      <c r="I119" s="5">
        <v>5</v>
      </c>
      <c r="J119" s="5" t="str">
        <f t="shared" si="6"/>
        <v>28F副行长办公室</v>
      </c>
      <c r="K119" s="5"/>
      <c r="L119" s="5" t="str">
        <f t="shared" si="7"/>
        <v>保密电话插座</v>
      </c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>
        <v>117</v>
      </c>
      <c r="B120" s="5"/>
      <c r="C120" s="5" t="s">
        <v>6108</v>
      </c>
      <c r="D120" s="5" t="s">
        <v>6124</v>
      </c>
      <c r="E120" s="6" t="s">
        <v>23</v>
      </c>
      <c r="F120" s="5" t="s">
        <v>6227</v>
      </c>
      <c r="G120" s="30" t="s">
        <v>6232</v>
      </c>
      <c r="H120" s="31"/>
      <c r="I120" s="5">
        <v>6</v>
      </c>
      <c r="J120" s="5" t="str">
        <f t="shared" si="6"/>
        <v>28F副行长办公室</v>
      </c>
      <c r="K120" s="5"/>
      <c r="L120" s="5" t="str">
        <f t="shared" si="7"/>
        <v>保密电话插座</v>
      </c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>
        <v>118</v>
      </c>
      <c r="B121" s="5"/>
      <c r="C121" s="5" t="s">
        <v>6108</v>
      </c>
      <c r="D121" s="5" t="s">
        <v>6124</v>
      </c>
      <c r="E121" s="6" t="s">
        <v>23</v>
      </c>
      <c r="F121" s="5" t="s">
        <v>6227</v>
      </c>
      <c r="G121" s="30" t="s">
        <v>6233</v>
      </c>
      <c r="H121" s="31"/>
      <c r="I121" s="5">
        <v>7</v>
      </c>
      <c r="J121" s="5" t="str">
        <f t="shared" si="6"/>
        <v>28F副行长办公室</v>
      </c>
      <c r="K121" s="5"/>
      <c r="L121" s="5" t="str">
        <f t="shared" si="7"/>
        <v>保密电话插座</v>
      </c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>
        <v>119</v>
      </c>
      <c r="B122" s="5"/>
      <c r="C122" s="5" t="s">
        <v>6108</v>
      </c>
      <c r="D122" s="5" t="s">
        <v>6124</v>
      </c>
      <c r="E122" s="6" t="s">
        <v>23</v>
      </c>
      <c r="F122" s="5" t="s">
        <v>6227</v>
      </c>
      <c r="G122" s="30" t="s">
        <v>6234</v>
      </c>
      <c r="H122" s="31"/>
      <c r="I122" s="5">
        <v>8</v>
      </c>
      <c r="J122" s="5" t="str">
        <f t="shared" si="6"/>
        <v>28F副行长办公室</v>
      </c>
      <c r="K122" s="5"/>
      <c r="L122" s="5" t="str">
        <f t="shared" si="7"/>
        <v>保密电话插座</v>
      </c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>
        <v>120</v>
      </c>
      <c r="B123" s="5"/>
      <c r="C123" s="5" t="s">
        <v>6108</v>
      </c>
      <c r="D123" s="5" t="s">
        <v>6124</v>
      </c>
      <c r="E123" s="6" t="s">
        <v>23</v>
      </c>
      <c r="F123" s="5" t="s">
        <v>6227</v>
      </c>
      <c r="G123" s="30" t="s">
        <v>6235</v>
      </c>
      <c r="H123" s="31"/>
      <c r="I123" s="5">
        <v>9</v>
      </c>
      <c r="J123" s="5" t="str">
        <f t="shared" si="6"/>
        <v>28F副行长办公室</v>
      </c>
      <c r="K123" s="5"/>
      <c r="L123" s="5" t="str">
        <f t="shared" si="7"/>
        <v>保密电话插座</v>
      </c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>
        <v>121</v>
      </c>
      <c r="B124" s="5"/>
      <c r="C124" s="5" t="s">
        <v>6108</v>
      </c>
      <c r="D124" s="5" t="s">
        <v>6124</v>
      </c>
      <c r="E124" s="6" t="s">
        <v>23</v>
      </c>
      <c r="F124" s="5" t="s">
        <v>6227</v>
      </c>
      <c r="G124" s="30" t="s">
        <v>6236</v>
      </c>
      <c r="H124" s="31"/>
      <c r="I124" s="5">
        <v>10</v>
      </c>
      <c r="J124" s="5" t="str">
        <f t="shared" si="6"/>
        <v>28F副行长办公室</v>
      </c>
      <c r="K124" s="5"/>
      <c r="L124" s="5" t="str">
        <f t="shared" si="7"/>
        <v>保密电话插座</v>
      </c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>
        <v>122</v>
      </c>
      <c r="B125" s="5"/>
      <c r="C125" s="5" t="s">
        <v>6108</v>
      </c>
      <c r="D125" s="5" t="s">
        <v>6124</v>
      </c>
      <c r="E125" s="6" t="s">
        <v>23</v>
      </c>
      <c r="F125" s="5" t="s">
        <v>234</v>
      </c>
      <c r="G125" s="30" t="s">
        <v>6237</v>
      </c>
      <c r="H125" s="31"/>
      <c r="I125" s="5">
        <v>11</v>
      </c>
      <c r="J125" s="5" t="str">
        <f t="shared" si="6"/>
        <v>28F副行长办公室</v>
      </c>
      <c r="K125" s="5"/>
      <c r="L125" s="5" t="str">
        <f t="shared" si="7"/>
        <v>海事电话插座</v>
      </c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>
        <v>123</v>
      </c>
      <c r="B126" s="5"/>
      <c r="C126" s="5" t="s">
        <v>6108</v>
      </c>
      <c r="D126" s="5" t="s">
        <v>6124</v>
      </c>
      <c r="E126" s="6" t="s">
        <v>23</v>
      </c>
      <c r="F126" s="5" t="s">
        <v>234</v>
      </c>
      <c r="G126" s="30" t="s">
        <v>6238</v>
      </c>
      <c r="H126" s="31"/>
      <c r="I126" s="5">
        <v>12</v>
      </c>
      <c r="J126" s="5" t="str">
        <f t="shared" si="6"/>
        <v>28F副行长办公室</v>
      </c>
      <c r="K126" s="5"/>
      <c r="L126" s="5" t="str">
        <f t="shared" si="7"/>
        <v>海事电话插座</v>
      </c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>
        <v>124</v>
      </c>
      <c r="B127" s="5"/>
      <c r="C127" s="5" t="s">
        <v>6108</v>
      </c>
      <c r="D127" s="5" t="s">
        <v>6124</v>
      </c>
      <c r="E127" s="6" t="s">
        <v>23</v>
      </c>
      <c r="F127" s="5" t="s">
        <v>234</v>
      </c>
      <c r="G127" s="30" t="s">
        <v>6239</v>
      </c>
      <c r="H127" s="31"/>
      <c r="I127" s="5">
        <v>13</v>
      </c>
      <c r="J127" s="5" t="str">
        <f t="shared" si="6"/>
        <v>28F副行长办公室</v>
      </c>
      <c r="K127" s="5"/>
      <c r="L127" s="5" t="str">
        <f t="shared" si="7"/>
        <v>海事电话插座</v>
      </c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>
        <v>125</v>
      </c>
      <c r="B128" s="5"/>
      <c r="C128" s="5" t="s">
        <v>6108</v>
      </c>
      <c r="D128" s="5" t="s">
        <v>6124</v>
      </c>
      <c r="E128" s="6" t="s">
        <v>23</v>
      </c>
      <c r="F128" s="5" t="s">
        <v>234</v>
      </c>
      <c r="G128" s="30" t="s">
        <v>6240</v>
      </c>
      <c r="H128" s="31"/>
      <c r="I128" s="5">
        <v>14</v>
      </c>
      <c r="J128" s="5" t="str">
        <f t="shared" si="6"/>
        <v>28F副行长办公室</v>
      </c>
      <c r="K128" s="5"/>
      <c r="L128" s="5" t="str">
        <f t="shared" si="7"/>
        <v>海事电话插座</v>
      </c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>
        <v>126</v>
      </c>
      <c r="B129" s="5"/>
      <c r="C129" s="5" t="s">
        <v>6108</v>
      </c>
      <c r="D129" s="5" t="s">
        <v>6124</v>
      </c>
      <c r="E129" s="6" t="s">
        <v>23</v>
      </c>
      <c r="F129" s="5" t="s">
        <v>234</v>
      </c>
      <c r="G129" s="30" t="s">
        <v>6241</v>
      </c>
      <c r="H129" s="31"/>
      <c r="I129" s="5">
        <v>15</v>
      </c>
      <c r="J129" s="5" t="str">
        <f t="shared" si="6"/>
        <v>28F副行长办公室</v>
      </c>
      <c r="K129" s="5"/>
      <c r="L129" s="5" t="str">
        <f t="shared" si="7"/>
        <v>海事电话插座</v>
      </c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>
        <v>127</v>
      </c>
      <c r="B130" s="5"/>
      <c r="C130" s="5" t="s">
        <v>6108</v>
      </c>
      <c r="D130" s="5" t="s">
        <v>6124</v>
      </c>
      <c r="E130" s="6" t="s">
        <v>23</v>
      </c>
      <c r="F130" s="5" t="s">
        <v>234</v>
      </c>
      <c r="G130" s="30" t="s">
        <v>6242</v>
      </c>
      <c r="H130" s="31"/>
      <c r="I130" s="5">
        <v>16</v>
      </c>
      <c r="J130" s="5" t="str">
        <f t="shared" si="6"/>
        <v>28F副行长办公室</v>
      </c>
      <c r="K130" s="5"/>
      <c r="L130" s="5" t="str">
        <f t="shared" si="7"/>
        <v>海事电话插座</v>
      </c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>
        <v>128</v>
      </c>
      <c r="B131" s="5"/>
      <c r="C131" s="5" t="s">
        <v>6108</v>
      </c>
      <c r="D131" s="5" t="s">
        <v>6124</v>
      </c>
      <c r="E131" s="6" t="s">
        <v>23</v>
      </c>
      <c r="F131" s="5" t="s">
        <v>234</v>
      </c>
      <c r="G131" s="30" t="s">
        <v>6243</v>
      </c>
      <c r="H131" s="31"/>
      <c r="I131" s="5">
        <v>17</v>
      </c>
      <c r="J131" s="5" t="str">
        <f t="shared" si="6"/>
        <v>28F副行长办公室</v>
      </c>
      <c r="K131" s="5"/>
      <c r="L131" s="5" t="str">
        <f t="shared" si="7"/>
        <v>海事电话插座</v>
      </c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>
        <v>129</v>
      </c>
      <c r="B132" s="5"/>
      <c r="C132" s="5" t="s">
        <v>6108</v>
      </c>
      <c r="D132" s="5" t="s">
        <v>6124</v>
      </c>
      <c r="E132" s="6" t="s">
        <v>23</v>
      </c>
      <c r="F132" s="5" t="s">
        <v>234</v>
      </c>
      <c r="G132" s="30" t="s">
        <v>6244</v>
      </c>
      <c r="H132" s="31"/>
      <c r="I132" s="5">
        <v>18</v>
      </c>
      <c r="J132" s="5" t="str">
        <f t="shared" si="6"/>
        <v>28F副行长办公室</v>
      </c>
      <c r="K132" s="5"/>
      <c r="L132" s="5" t="str">
        <f t="shared" si="7"/>
        <v>海事电话插座</v>
      </c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>
        <v>130</v>
      </c>
      <c r="B133" s="5"/>
      <c r="C133" s="5" t="s">
        <v>6108</v>
      </c>
      <c r="D133" s="5" t="s">
        <v>6124</v>
      </c>
      <c r="E133" s="6" t="s">
        <v>23</v>
      </c>
      <c r="F133" s="5" t="s">
        <v>234</v>
      </c>
      <c r="G133" s="30" t="s">
        <v>6245</v>
      </c>
      <c r="H133" s="31"/>
      <c r="I133" s="5">
        <v>19</v>
      </c>
      <c r="J133" s="5" t="str">
        <f t="shared" si="6"/>
        <v>28F副行长办公室</v>
      </c>
      <c r="K133" s="5"/>
      <c r="L133" s="5" t="str">
        <f t="shared" si="7"/>
        <v>海事电话插座</v>
      </c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/>
      <c r="B134" s="5"/>
      <c r="C134" s="5"/>
      <c r="D134" s="5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/>
      <c r="B135" s="5"/>
      <c r="C135" s="5"/>
      <c r="D135" s="5"/>
      <c r="E135" s="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/>
      <c r="B136" s="5"/>
      <c r="C136" s="5"/>
      <c r="D136" s="5"/>
      <c r="E136" s="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/>
      <c r="B137" s="5"/>
      <c r="C137" s="5"/>
      <c r="D137" s="5"/>
      <c r="E137" s="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/>
      <c r="B138" s="5"/>
      <c r="C138" s="5"/>
      <c r="D138" s="5"/>
      <c r="E138" s="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/>
      <c r="B139" s="5"/>
      <c r="C139" s="5"/>
      <c r="D139" s="5"/>
      <c r="E139" s="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/>
      <c r="B140" s="5"/>
      <c r="C140" s="5"/>
      <c r="D140" s="5"/>
      <c r="E140" s="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/>
      <c r="B141" s="5"/>
      <c r="C141" s="5"/>
      <c r="D141" s="5"/>
      <c r="E141" s="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/>
      <c r="B142" s="5"/>
      <c r="C142" s="5"/>
      <c r="D142" s="5"/>
      <c r="E142" s="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/>
      <c r="B143" s="5"/>
      <c r="C143" s="5"/>
      <c r="D143" s="5"/>
      <c r="E143" s="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/>
      <c r="B144" s="5"/>
      <c r="C144" s="5"/>
      <c r="D144" s="5"/>
      <c r="E144" s="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/>
      <c r="B145" s="5"/>
      <c r="C145" s="5"/>
      <c r="D145" s="5"/>
      <c r="E145" s="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/>
      <c r="B146" s="5"/>
      <c r="C146" s="5"/>
      <c r="D146" s="5"/>
      <c r="E146" s="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/>
      <c r="B147" s="5"/>
      <c r="C147" s="5"/>
      <c r="D147" s="5"/>
      <c r="E147" s="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/>
      <c r="B148" s="5"/>
      <c r="C148" s="5"/>
      <c r="D148" s="5"/>
      <c r="E148" s="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/>
      <c r="B149" s="5"/>
      <c r="C149" s="5"/>
      <c r="D149" s="5"/>
      <c r="E149" s="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/>
      <c r="B150" s="5"/>
      <c r="C150" s="5"/>
      <c r="D150" s="5"/>
      <c r="E150" s="6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/>
      <c r="B151" s="5"/>
      <c r="C151" s="5"/>
      <c r="D151" s="5"/>
      <c r="E151" s="6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/>
      <c r="B152" s="5"/>
      <c r="C152" s="5"/>
      <c r="D152" s="5"/>
      <c r="E152" s="6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/>
      <c r="B153" s="5"/>
      <c r="C153" s="5"/>
      <c r="D153" s="5"/>
      <c r="E153" s="6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/>
      <c r="B154" s="5"/>
      <c r="C154" s="5"/>
      <c r="D154" s="5"/>
      <c r="E154" s="6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/>
      <c r="B155" s="5"/>
      <c r="C155" s="5"/>
      <c r="D155" s="5"/>
      <c r="E155" s="6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/>
      <c r="B156" s="5"/>
      <c r="C156" s="5"/>
      <c r="D156" s="5"/>
      <c r="E156" s="6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/>
      <c r="B157" s="5"/>
      <c r="C157" s="5"/>
      <c r="D157" s="5"/>
      <c r="E157" s="6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/>
      <c r="B158" s="5"/>
      <c r="C158" s="5"/>
      <c r="D158" s="5"/>
      <c r="E158" s="6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/>
      <c r="B159" s="5"/>
      <c r="C159" s="5"/>
      <c r="D159" s="5"/>
      <c r="E159" s="6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/>
      <c r="B160" s="5"/>
      <c r="C160" s="5"/>
      <c r="D160" s="5"/>
      <c r="E160" s="6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/>
      <c r="B161" s="5"/>
      <c r="C161" s="5"/>
      <c r="D161" s="5"/>
      <c r="E161" s="6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/>
      <c r="B162" s="5"/>
      <c r="C162" s="5"/>
      <c r="D162" s="5"/>
      <c r="E162" s="6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/>
      <c r="B163" s="5"/>
      <c r="C163" s="5"/>
      <c r="D163" s="5"/>
      <c r="E163" s="6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/>
      <c r="B164" s="5"/>
      <c r="C164" s="5"/>
      <c r="D164" s="5"/>
      <c r="E164" s="6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/>
      <c r="B165" s="5"/>
      <c r="C165" s="5"/>
      <c r="D165" s="5"/>
      <c r="E165" s="6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/>
      <c r="B166" s="5"/>
      <c r="C166" s="5"/>
      <c r="D166" s="5"/>
      <c r="E166" s="6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/>
      <c r="B167" s="5"/>
      <c r="C167" s="5"/>
      <c r="D167" s="5"/>
      <c r="E167" s="6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/>
      <c r="B168" s="5"/>
      <c r="C168" s="5"/>
      <c r="D168" s="5"/>
      <c r="E168" s="6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/>
      <c r="B169" s="5"/>
      <c r="C169" s="5"/>
      <c r="D169" s="5"/>
      <c r="E169" s="6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/>
      <c r="B170" s="5"/>
      <c r="C170" s="5"/>
      <c r="D170" s="5"/>
      <c r="E170" s="6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/>
      <c r="B171" s="5"/>
      <c r="C171" s="5"/>
      <c r="D171" s="5"/>
      <c r="E171" s="6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/>
      <c r="B172" s="5"/>
      <c r="C172" s="5"/>
      <c r="D172" s="5"/>
      <c r="E172" s="6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/>
      <c r="B173" s="5"/>
      <c r="C173" s="5"/>
      <c r="D173" s="5"/>
      <c r="E173" s="6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/>
      <c r="B174" s="5"/>
      <c r="C174" s="5"/>
      <c r="D174" s="5"/>
      <c r="E174" s="6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/>
      <c r="B175" s="5"/>
      <c r="C175" s="5"/>
      <c r="D175" s="5"/>
      <c r="E175" s="6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/>
      <c r="B176" s="5"/>
      <c r="C176" s="5"/>
      <c r="D176" s="5"/>
      <c r="E176" s="6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/>
      <c r="B177" s="5"/>
      <c r="C177" s="5"/>
      <c r="D177" s="5"/>
      <c r="E177" s="6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/>
      <c r="B178" s="5"/>
      <c r="C178" s="5"/>
      <c r="D178" s="5"/>
      <c r="E178" s="6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/>
      <c r="B179" s="5"/>
      <c r="C179" s="5"/>
      <c r="D179" s="5"/>
      <c r="E179" s="6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/>
      <c r="B180" s="5"/>
      <c r="C180" s="5"/>
      <c r="D180" s="5"/>
      <c r="E180" s="6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/>
      <c r="B181" s="5"/>
      <c r="C181" s="5"/>
      <c r="D181" s="5"/>
      <c r="E181" s="6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/>
      <c r="B182" s="5"/>
      <c r="C182" s="5"/>
      <c r="D182" s="5"/>
      <c r="E182" s="6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/>
      <c r="B183" s="5"/>
      <c r="C183" s="5"/>
      <c r="D183" s="5"/>
      <c r="E183" s="6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/>
      <c r="B184" s="5"/>
      <c r="C184" s="5"/>
      <c r="D184" s="5"/>
      <c r="E184" s="6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/>
      <c r="B185" s="5"/>
      <c r="C185" s="5"/>
      <c r="D185" s="5"/>
      <c r="E185" s="6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/>
      <c r="B186" s="5"/>
      <c r="C186" s="5"/>
      <c r="D186" s="5"/>
      <c r="E186" s="6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/>
      <c r="B187" s="5"/>
      <c r="C187" s="5"/>
      <c r="D187" s="5"/>
      <c r="E187" s="6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/>
      <c r="B188" s="5"/>
      <c r="C188" s="5"/>
      <c r="D188" s="5"/>
      <c r="E188" s="6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/>
      <c r="B189" s="5"/>
      <c r="C189" s="5"/>
      <c r="D189" s="5"/>
      <c r="E189" s="6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/>
      <c r="B190" s="5"/>
      <c r="C190" s="5"/>
      <c r="D190" s="5"/>
      <c r="E190" s="6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/>
      <c r="B191" s="5"/>
      <c r="C191" s="5"/>
      <c r="D191" s="5"/>
      <c r="E191" s="6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/>
      <c r="B192" s="5"/>
      <c r="C192" s="5"/>
      <c r="D192" s="5"/>
      <c r="E192" s="6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/>
      <c r="B193" s="5"/>
      <c r="C193" s="5"/>
      <c r="D193" s="5"/>
      <c r="E193" s="6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/>
      <c r="B194" s="5"/>
      <c r="C194" s="5"/>
      <c r="D194" s="5"/>
      <c r="E194" s="6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/>
      <c r="B195" s="5"/>
      <c r="C195" s="5"/>
      <c r="D195" s="5"/>
      <c r="E195" s="6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/>
      <c r="B196" s="5"/>
      <c r="C196" s="5"/>
      <c r="D196" s="5"/>
      <c r="E196" s="6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/>
      <c r="B197" s="5"/>
      <c r="C197" s="5"/>
      <c r="D197" s="5"/>
      <c r="E197" s="6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/>
      <c r="B198" s="5"/>
      <c r="C198" s="5"/>
      <c r="D198" s="5"/>
      <c r="E198" s="6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/>
      <c r="B199" s="5"/>
      <c r="C199" s="5"/>
      <c r="D199" s="5"/>
      <c r="E199" s="6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/>
      <c r="B200" s="5"/>
      <c r="C200" s="5"/>
      <c r="D200" s="5"/>
      <c r="E200" s="6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/>
      <c r="B201" s="5"/>
      <c r="C201" s="5"/>
      <c r="D201" s="5"/>
      <c r="E201" s="6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/>
      <c r="B202" s="5"/>
      <c r="C202" s="5"/>
      <c r="D202" s="5"/>
      <c r="E202" s="6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/>
      <c r="B203" s="5"/>
      <c r="C203" s="5"/>
      <c r="D203" s="5"/>
      <c r="E203" s="6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/>
      <c r="B204" s="5"/>
      <c r="C204" s="5"/>
      <c r="D204" s="5"/>
      <c r="E204" s="6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/>
      <c r="B205" s="5"/>
      <c r="C205" s="5"/>
      <c r="D205" s="5"/>
      <c r="E205" s="6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/>
      <c r="B206" s="5"/>
      <c r="C206" s="5"/>
      <c r="D206" s="5"/>
      <c r="E206" s="6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/>
      <c r="B207" s="5"/>
      <c r="C207" s="5"/>
      <c r="D207" s="5"/>
      <c r="E207" s="6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/>
      <c r="B208" s="5"/>
      <c r="C208" s="5"/>
      <c r="D208" s="5"/>
      <c r="E208" s="6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/>
      <c r="B209" s="5"/>
      <c r="C209" s="5"/>
      <c r="D209" s="5"/>
      <c r="E209" s="6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/>
      <c r="B210" s="5"/>
      <c r="C210" s="5"/>
      <c r="D210" s="5"/>
      <c r="E210" s="6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/>
      <c r="B211" s="5"/>
      <c r="C211" s="5"/>
      <c r="D211" s="5"/>
      <c r="E211" s="6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/>
      <c r="B212" s="5"/>
      <c r="C212" s="5"/>
      <c r="D212" s="5"/>
      <c r="E212" s="6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/>
      <c r="B213" s="5"/>
      <c r="C213" s="5"/>
      <c r="D213" s="5"/>
      <c r="E213" s="6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/>
      <c r="B214" s="5"/>
      <c r="C214" s="5"/>
      <c r="D214" s="5"/>
      <c r="E214" s="6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/>
      <c r="B215" s="5"/>
      <c r="C215" s="5"/>
      <c r="D215" s="5"/>
      <c r="E215" s="6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/>
      <c r="B216" s="5"/>
      <c r="C216" s="5"/>
      <c r="D216" s="5"/>
      <c r="E216" s="6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/>
      <c r="B217" s="5"/>
      <c r="C217" s="5"/>
      <c r="D217" s="5"/>
      <c r="E217" s="6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/>
      <c r="B218" s="5"/>
      <c r="C218" s="5"/>
      <c r="D218" s="5"/>
      <c r="E218" s="6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/>
      <c r="B219" s="5"/>
      <c r="C219" s="5"/>
      <c r="D219" s="5"/>
      <c r="E219" s="6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/>
      <c r="B220" s="5"/>
      <c r="C220" s="5"/>
      <c r="D220" s="5"/>
      <c r="E220" s="6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/>
      <c r="B221" s="5"/>
      <c r="C221" s="5"/>
      <c r="D221" s="5"/>
      <c r="E221" s="6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/>
      <c r="B222" s="5"/>
      <c r="C222" s="5"/>
      <c r="D222" s="5"/>
      <c r="E222" s="6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6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6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14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14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14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14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14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14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14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14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14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14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14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14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14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14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14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14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14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14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14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14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14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14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14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14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14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14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14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14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14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14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14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14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14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14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14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14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14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14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14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14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14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14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14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14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14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14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14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14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14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14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14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14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14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14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14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14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14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4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14"/>
      <c r="M322" s="5"/>
      <c r="N322" s="5"/>
      <c r="O322" s="5"/>
      <c r="P322" s="5"/>
      <c r="Q322" s="5"/>
      <c r="R322" s="7"/>
      <c r="S322" s="13"/>
    </row>
    <row r="323" spans="1:19" ht="23.45" customHeight="1" x14ac:dyDescent="0.15">
      <c r="A323" s="4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14"/>
      <c r="M323" s="5"/>
      <c r="N323" s="5"/>
      <c r="O323" s="5"/>
      <c r="P323" s="5"/>
      <c r="Q323" s="5"/>
      <c r="R323" s="7"/>
      <c r="S323" s="13"/>
    </row>
    <row r="324" spans="1:19" ht="23.45" customHeight="1" x14ac:dyDescent="0.15">
      <c r="A324" s="4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14"/>
      <c r="M324" s="5"/>
      <c r="N324" s="5"/>
      <c r="O324" s="5"/>
      <c r="P324" s="5"/>
      <c r="Q324" s="5"/>
      <c r="R324" s="7"/>
      <c r="S324" s="13"/>
    </row>
    <row r="325" spans="1:19" ht="23.45" customHeight="1" x14ac:dyDescent="0.15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14"/>
      <c r="M325" s="5"/>
      <c r="N325" s="5"/>
      <c r="O325" s="5"/>
      <c r="P325" s="5"/>
      <c r="Q325" s="5"/>
      <c r="R325" s="7"/>
      <c r="S325" s="13"/>
    </row>
    <row r="326" spans="1:19" ht="23.45" customHeight="1" x14ac:dyDescent="0.15">
      <c r="A326" s="4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14"/>
      <c r="M326" s="5"/>
      <c r="N326" s="5"/>
      <c r="O326" s="5"/>
      <c r="P326" s="5"/>
      <c r="Q326" s="5"/>
      <c r="R326" s="7"/>
      <c r="S326" s="13"/>
    </row>
    <row r="327" spans="1:19" ht="23.45" customHeight="1" x14ac:dyDescent="0.15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14"/>
      <c r="M327" s="5"/>
      <c r="N327" s="5"/>
      <c r="O327" s="5"/>
      <c r="P327" s="5"/>
      <c r="Q327" s="5"/>
      <c r="R327" s="7"/>
      <c r="S327" s="13"/>
    </row>
    <row r="328" spans="1:19" ht="23.45" customHeight="1" x14ac:dyDescent="0.15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14"/>
      <c r="M328" s="5"/>
      <c r="N328" s="5"/>
      <c r="O328" s="5"/>
      <c r="P328" s="5"/>
      <c r="Q328" s="5"/>
      <c r="R328" s="7"/>
      <c r="S328" s="13"/>
    </row>
    <row r="329" spans="1:19" ht="23.45" customHeight="1" x14ac:dyDescent="0.15">
      <c r="A329" s="4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14"/>
      <c r="M329" s="5"/>
      <c r="N329" s="5"/>
      <c r="O329" s="5"/>
      <c r="P329" s="5"/>
      <c r="Q329" s="5"/>
      <c r="R329" s="7"/>
      <c r="S329" s="13"/>
    </row>
    <row r="330" spans="1:19" ht="23.45" customHeight="1" x14ac:dyDescent="0.15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14"/>
      <c r="M330" s="5"/>
      <c r="N330" s="5"/>
      <c r="O330" s="5"/>
      <c r="P330" s="5"/>
      <c r="Q330" s="5"/>
      <c r="R330" s="7"/>
      <c r="S330" s="13"/>
    </row>
    <row r="331" spans="1:19" ht="23.45" customHeight="1" x14ac:dyDescent="0.15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14"/>
      <c r="M331" s="5"/>
      <c r="N331" s="5"/>
      <c r="O331" s="5"/>
      <c r="P331" s="5"/>
      <c r="Q331" s="5"/>
      <c r="R331" s="7"/>
      <c r="S331" s="13"/>
    </row>
    <row r="332" spans="1:19" ht="23.45" customHeight="1" x14ac:dyDescent="0.15">
      <c r="A332" s="4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14"/>
      <c r="M332" s="5"/>
      <c r="N332" s="5"/>
      <c r="O332" s="5"/>
      <c r="P332" s="5"/>
      <c r="Q332" s="5"/>
      <c r="R332" s="7"/>
      <c r="S332" s="13"/>
    </row>
    <row r="333" spans="1:19" ht="23.45" customHeight="1" x14ac:dyDescent="0.15">
      <c r="A333" s="4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14"/>
      <c r="M333" s="5"/>
      <c r="N333" s="5"/>
      <c r="O333" s="5"/>
      <c r="P333" s="5"/>
      <c r="Q333" s="5"/>
      <c r="R333" s="7"/>
      <c r="S333" s="13"/>
    </row>
    <row r="334" spans="1:19" ht="23.45" customHeight="1" x14ac:dyDescent="0.15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14"/>
      <c r="M334" s="5"/>
      <c r="N334" s="5"/>
      <c r="O334" s="5"/>
      <c r="P334" s="5"/>
      <c r="Q334" s="5"/>
      <c r="R334" s="7"/>
      <c r="S334" s="13"/>
    </row>
    <row r="335" spans="1:19" ht="23.45" customHeight="1" x14ac:dyDescent="0.15">
      <c r="A335" s="4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14"/>
      <c r="M335" s="5"/>
      <c r="N335" s="5"/>
      <c r="O335" s="5"/>
      <c r="P335" s="5"/>
      <c r="Q335" s="5"/>
      <c r="R335" s="7"/>
      <c r="S335" s="13"/>
    </row>
    <row r="336" spans="1:19" ht="23.45" customHeight="1" x14ac:dyDescent="0.15">
      <c r="A336" s="4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14"/>
      <c r="M336" s="5"/>
      <c r="N336" s="5"/>
      <c r="O336" s="5"/>
      <c r="P336" s="5"/>
      <c r="Q336" s="5"/>
      <c r="R336" s="7"/>
      <c r="S336" s="13"/>
    </row>
    <row r="337" spans="1:19" ht="23.45" customHeight="1" x14ac:dyDescent="0.15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14"/>
      <c r="M337" s="5"/>
      <c r="N337" s="5"/>
      <c r="O337" s="5"/>
      <c r="P337" s="5"/>
      <c r="Q337" s="5"/>
      <c r="R337" s="7"/>
      <c r="S337" s="13"/>
    </row>
    <row r="338" spans="1:19" ht="23.45" customHeight="1" x14ac:dyDescent="0.15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14"/>
      <c r="M338" s="5"/>
      <c r="N338" s="5"/>
      <c r="O338" s="5"/>
      <c r="P338" s="5"/>
      <c r="Q338" s="5"/>
      <c r="R338" s="7"/>
      <c r="S338" s="13"/>
    </row>
    <row r="339" spans="1:19" ht="23.45" customHeight="1" x14ac:dyDescent="0.15">
      <c r="A339" s="4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14"/>
      <c r="M339" s="5"/>
      <c r="N339" s="5"/>
      <c r="O339" s="5"/>
      <c r="P339" s="5"/>
      <c r="Q339" s="5"/>
      <c r="R339" s="7"/>
      <c r="S339" s="13"/>
    </row>
    <row r="340" spans="1:19" ht="23.45" customHeight="1" x14ac:dyDescent="0.15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14"/>
      <c r="M340" s="5"/>
      <c r="N340" s="5"/>
      <c r="O340" s="5"/>
      <c r="P340" s="5"/>
      <c r="Q340" s="5"/>
      <c r="R340" s="7"/>
      <c r="S340" s="13"/>
    </row>
    <row r="341" spans="1:19" ht="23.45" customHeight="1" x14ac:dyDescent="0.15">
      <c r="A341" s="4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14"/>
      <c r="M341" s="5"/>
      <c r="N341" s="5"/>
      <c r="O341" s="5"/>
      <c r="P341" s="5"/>
      <c r="Q341" s="5"/>
      <c r="R341" s="7"/>
      <c r="S341" s="13"/>
    </row>
    <row r="342" spans="1:19" ht="23.45" customHeight="1" x14ac:dyDescent="0.15">
      <c r="A342" s="4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14"/>
      <c r="M342" s="5"/>
      <c r="N342" s="5"/>
      <c r="O342" s="5"/>
      <c r="P342" s="5"/>
      <c r="Q342" s="5"/>
      <c r="R342" s="7"/>
      <c r="S342" s="13"/>
    </row>
    <row r="343" spans="1:19" ht="23.45" customHeight="1" x14ac:dyDescent="0.15">
      <c r="A343" s="4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14"/>
      <c r="M343" s="5"/>
      <c r="N343" s="5"/>
      <c r="O343" s="5"/>
      <c r="P343" s="5"/>
      <c r="Q343" s="5"/>
      <c r="R343" s="7"/>
      <c r="S343" s="13"/>
    </row>
    <row r="344" spans="1:19" ht="23.45" customHeight="1" x14ac:dyDescent="0.15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14"/>
      <c r="M344" s="5"/>
      <c r="N344" s="5"/>
      <c r="O344" s="5"/>
      <c r="P344" s="5"/>
      <c r="Q344" s="5"/>
      <c r="R344" s="7"/>
      <c r="S344" s="13"/>
    </row>
    <row r="345" spans="1:19" ht="23.45" customHeight="1" x14ac:dyDescent="0.15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14"/>
      <c r="M345" s="5"/>
      <c r="N345" s="5"/>
      <c r="O345" s="5"/>
      <c r="P345" s="5"/>
      <c r="Q345" s="5"/>
      <c r="R345" s="7"/>
      <c r="S345" s="13"/>
    </row>
    <row r="346" spans="1:19" ht="23.45" customHeight="1" x14ac:dyDescent="0.15">
      <c r="A346" s="4">
        <v>118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13"/>
    </row>
    <row r="347" spans="1:19" ht="23.45" customHeight="1" x14ac:dyDescent="0.15">
      <c r="A347" s="15">
        <v>28</v>
      </c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7"/>
      <c r="S347" s="18"/>
    </row>
  </sheetData>
  <mergeCells count="112">
    <mergeCell ref="J81:J82"/>
    <mergeCell ref="J63:J64"/>
    <mergeCell ref="J65:J66"/>
    <mergeCell ref="J67:J68"/>
    <mergeCell ref="J69:J70"/>
    <mergeCell ref="J71:J72"/>
    <mergeCell ref="J73:J74"/>
    <mergeCell ref="J75:J76"/>
    <mergeCell ref="J77:J78"/>
    <mergeCell ref="J79:J80"/>
    <mergeCell ref="J43:J44"/>
    <mergeCell ref="J45:J46"/>
    <mergeCell ref="J47:J48"/>
    <mergeCell ref="J49:J50"/>
    <mergeCell ref="J51:J52"/>
    <mergeCell ref="J53:J54"/>
    <mergeCell ref="J55:J56"/>
    <mergeCell ref="J59:J60"/>
    <mergeCell ref="J61:J62"/>
    <mergeCell ref="G133:H133"/>
    <mergeCell ref="A2:A3"/>
    <mergeCell ref="D43:D44"/>
    <mergeCell ref="D45:D46"/>
    <mergeCell ref="D47:D48"/>
    <mergeCell ref="D49:D50"/>
    <mergeCell ref="D51:D52"/>
    <mergeCell ref="D53:D54"/>
    <mergeCell ref="D55:D56"/>
    <mergeCell ref="D59:D60"/>
    <mergeCell ref="D61:D62"/>
    <mergeCell ref="D63:D64"/>
    <mergeCell ref="D65:D66"/>
    <mergeCell ref="D67:D68"/>
    <mergeCell ref="D69:D70"/>
    <mergeCell ref="D71:D72"/>
    <mergeCell ref="D73:D74"/>
    <mergeCell ref="D75:D76"/>
    <mergeCell ref="D77:D78"/>
    <mergeCell ref="D79:D80"/>
    <mergeCell ref="D81:D82"/>
    <mergeCell ref="G124:H124"/>
    <mergeCell ref="G125:H125"/>
    <mergeCell ref="G126:H126"/>
    <mergeCell ref="G127:H127"/>
    <mergeCell ref="G128:H128"/>
    <mergeCell ref="G129:H129"/>
    <mergeCell ref="G130:H130"/>
    <mergeCell ref="G131:H131"/>
    <mergeCell ref="G132:H132"/>
    <mergeCell ref="G96:H96"/>
    <mergeCell ref="G116:H116"/>
    <mergeCell ref="G117:H117"/>
    <mergeCell ref="G118:H118"/>
    <mergeCell ref="G119:H119"/>
    <mergeCell ref="G120:H120"/>
    <mergeCell ref="G121:H121"/>
    <mergeCell ref="G122:H122"/>
    <mergeCell ref="G123:H123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36:H36"/>
    <mergeCell ref="G37:H37"/>
    <mergeCell ref="G38:H38"/>
    <mergeCell ref="G39:H39"/>
    <mergeCell ref="G40:H40"/>
    <mergeCell ref="G41:H41"/>
    <mergeCell ref="G84:H84"/>
    <mergeCell ref="G85:H85"/>
    <mergeCell ref="G86:H8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A1:S1"/>
    <mergeCell ref="B2:D2"/>
    <mergeCell ref="E2:S2"/>
    <mergeCell ref="G3:H3"/>
    <mergeCell ref="G4:H4"/>
    <mergeCell ref="G5:H5"/>
    <mergeCell ref="G6:H6"/>
    <mergeCell ref="G7:H7"/>
    <mergeCell ref="G8:H8"/>
  </mergeCells>
  <phoneticPr fontId="12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22"/>
  <sheetViews>
    <sheetView topLeftCell="A61" zoomScale="70" zoomScaleNormal="70" workbookViewId="0">
      <selection activeCell="A4" sqref="A4:A108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4" style="2" customWidth="1"/>
    <col min="7" max="7" width="14.125" style="2" customWidth="1"/>
    <col min="8" max="8" width="7.87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6246</v>
      </c>
      <c r="D4" s="5" t="s">
        <v>6247</v>
      </c>
      <c r="E4" s="6" t="s">
        <v>23</v>
      </c>
      <c r="F4" s="5" t="s">
        <v>24</v>
      </c>
      <c r="G4" s="30" t="s">
        <v>6248</v>
      </c>
      <c r="H4" s="31"/>
      <c r="I4" s="5">
        <v>1</v>
      </c>
      <c r="J4" s="5" t="str">
        <f t="shared" ref="J4:J37" si="0">D4</f>
        <v>29F主楼走道</v>
      </c>
      <c r="K4" s="5"/>
      <c r="L4" s="5" t="str">
        <f t="shared" ref="L4:L67" si="1"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6246</v>
      </c>
      <c r="D5" s="5" t="s">
        <v>6249</v>
      </c>
      <c r="E5" s="6" t="s">
        <v>23</v>
      </c>
      <c r="F5" s="5" t="s">
        <v>24</v>
      </c>
      <c r="G5" s="30" t="s">
        <v>6250</v>
      </c>
      <c r="H5" s="31"/>
      <c r="I5" s="5">
        <v>1</v>
      </c>
      <c r="J5" s="5" t="str">
        <f t="shared" si="0"/>
        <v>29F主楼电梯厅</v>
      </c>
      <c r="K5" s="5"/>
      <c r="L5" s="5" t="str">
        <f t="shared" si="1"/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6246</v>
      </c>
      <c r="D6" s="5" t="s">
        <v>6247</v>
      </c>
      <c r="E6" s="6" t="s">
        <v>23</v>
      </c>
      <c r="F6" s="5" t="s">
        <v>24</v>
      </c>
      <c r="G6" s="30" t="s">
        <v>6251</v>
      </c>
      <c r="H6" s="31"/>
      <c r="I6" s="5">
        <v>1</v>
      </c>
      <c r="J6" s="5" t="str">
        <f t="shared" si="0"/>
        <v>29F主楼走道</v>
      </c>
      <c r="K6" s="5"/>
      <c r="L6" s="5" t="str">
        <f t="shared" si="1"/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6246</v>
      </c>
      <c r="D7" s="5" t="s">
        <v>6247</v>
      </c>
      <c r="E7" s="6" t="s">
        <v>23</v>
      </c>
      <c r="F7" s="5" t="s">
        <v>24</v>
      </c>
      <c r="G7" s="30" t="s">
        <v>6252</v>
      </c>
      <c r="H7" s="31"/>
      <c r="I7" s="5">
        <v>1</v>
      </c>
      <c r="J7" s="5" t="str">
        <f t="shared" si="0"/>
        <v>29F主楼走道</v>
      </c>
      <c r="K7" s="5"/>
      <c r="L7" s="5" t="str">
        <f t="shared" si="1"/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6246</v>
      </c>
      <c r="D8" s="5" t="s">
        <v>6247</v>
      </c>
      <c r="E8" s="6" t="s">
        <v>23</v>
      </c>
      <c r="F8" s="5" t="s">
        <v>24</v>
      </c>
      <c r="G8" s="30" t="s">
        <v>6253</v>
      </c>
      <c r="H8" s="31"/>
      <c r="I8" s="5">
        <v>1</v>
      </c>
      <c r="J8" s="5" t="str">
        <f t="shared" si="0"/>
        <v>29F主楼走道</v>
      </c>
      <c r="K8" s="5"/>
      <c r="L8" s="5" t="str">
        <f t="shared" si="1"/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6246</v>
      </c>
      <c r="D9" s="5" t="s">
        <v>6247</v>
      </c>
      <c r="E9" s="6" t="s">
        <v>23</v>
      </c>
      <c r="F9" s="5" t="s">
        <v>24</v>
      </c>
      <c r="G9" s="30" t="s">
        <v>6254</v>
      </c>
      <c r="H9" s="31"/>
      <c r="I9" s="5">
        <v>1</v>
      </c>
      <c r="J9" s="5" t="str">
        <f t="shared" si="0"/>
        <v>29F主楼走道</v>
      </c>
      <c r="K9" s="5"/>
      <c r="L9" s="5" t="str">
        <f t="shared" si="1"/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6246</v>
      </c>
      <c r="D10" s="5" t="s">
        <v>6247</v>
      </c>
      <c r="E10" s="6" t="s">
        <v>23</v>
      </c>
      <c r="F10" s="5" t="s">
        <v>24</v>
      </c>
      <c r="G10" s="30" t="s">
        <v>6255</v>
      </c>
      <c r="H10" s="31"/>
      <c r="I10" s="5">
        <v>1</v>
      </c>
      <c r="J10" s="5" t="str">
        <f t="shared" si="0"/>
        <v>29F主楼走道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6246</v>
      </c>
      <c r="D11" s="5" t="s">
        <v>6256</v>
      </c>
      <c r="E11" s="6" t="s">
        <v>23</v>
      </c>
      <c r="F11" s="5" t="s">
        <v>94</v>
      </c>
      <c r="G11" s="30" t="s">
        <v>6257</v>
      </c>
      <c r="H11" s="31"/>
      <c r="I11" s="5">
        <v>1</v>
      </c>
      <c r="J11" s="5" t="str">
        <f t="shared" si="0"/>
        <v>29F访客等候区</v>
      </c>
      <c r="K11" s="5"/>
      <c r="L11" s="5" t="str">
        <f t="shared" si="1"/>
        <v>墙面无线AP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6246</v>
      </c>
      <c r="D12" s="5" t="s">
        <v>6258</v>
      </c>
      <c r="E12" s="6" t="s">
        <v>23</v>
      </c>
      <c r="F12" s="5" t="s">
        <v>94</v>
      </c>
      <c r="G12" s="30" t="s">
        <v>6259</v>
      </c>
      <c r="H12" s="31"/>
      <c r="I12" s="5">
        <v>1</v>
      </c>
      <c r="J12" s="5" t="str">
        <f t="shared" si="0"/>
        <v>29F副行长办公室</v>
      </c>
      <c r="K12" s="5"/>
      <c r="L12" s="5" t="str">
        <f t="shared" si="1"/>
        <v>墙面无线AP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6246</v>
      </c>
      <c r="D13" s="5" t="s">
        <v>6260</v>
      </c>
      <c r="E13" s="6" t="s">
        <v>23</v>
      </c>
      <c r="F13" s="5" t="s">
        <v>94</v>
      </c>
      <c r="G13" s="30" t="s">
        <v>6261</v>
      </c>
      <c r="H13" s="31"/>
      <c r="I13" s="5">
        <v>1</v>
      </c>
      <c r="J13" s="5" t="str">
        <f t="shared" si="0"/>
        <v>29F副行长休息室</v>
      </c>
      <c r="K13" s="5"/>
      <c r="L13" s="5" t="str">
        <f t="shared" si="1"/>
        <v>墙面无线AP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6246</v>
      </c>
      <c r="D14" s="5" t="s">
        <v>6262</v>
      </c>
      <c r="E14" s="6" t="s">
        <v>23</v>
      </c>
      <c r="F14" s="5" t="s">
        <v>94</v>
      </c>
      <c r="G14" s="30" t="s">
        <v>6263</v>
      </c>
      <c r="H14" s="31"/>
      <c r="I14" s="5">
        <v>1</v>
      </c>
      <c r="J14" s="5" t="str">
        <f t="shared" si="0"/>
        <v>29F贵宾接待室</v>
      </c>
      <c r="K14" s="5"/>
      <c r="L14" s="5" t="str">
        <f t="shared" si="1"/>
        <v>墙面无线AP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6246</v>
      </c>
      <c r="D15" s="5" t="s">
        <v>6260</v>
      </c>
      <c r="E15" s="6" t="s">
        <v>23</v>
      </c>
      <c r="F15" s="5" t="s">
        <v>94</v>
      </c>
      <c r="G15" s="30" t="s">
        <v>6264</v>
      </c>
      <c r="H15" s="31"/>
      <c r="I15" s="5">
        <v>1</v>
      </c>
      <c r="J15" s="5" t="str">
        <f t="shared" si="0"/>
        <v>29F副行长休息室</v>
      </c>
      <c r="K15" s="5"/>
      <c r="L15" s="5" t="str">
        <f t="shared" si="1"/>
        <v>墙面无线AP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6246</v>
      </c>
      <c r="D16" s="5" t="s">
        <v>6258</v>
      </c>
      <c r="E16" s="6" t="s">
        <v>23</v>
      </c>
      <c r="F16" s="5" t="s">
        <v>94</v>
      </c>
      <c r="G16" s="30" t="s">
        <v>6265</v>
      </c>
      <c r="H16" s="31"/>
      <c r="I16" s="5">
        <v>1</v>
      </c>
      <c r="J16" s="5" t="str">
        <f t="shared" si="0"/>
        <v>29F副行长办公室</v>
      </c>
      <c r="K16" s="5"/>
      <c r="L16" s="5" t="str">
        <f t="shared" si="1"/>
        <v>墙面无线AP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6246</v>
      </c>
      <c r="D17" s="5" t="s">
        <v>6256</v>
      </c>
      <c r="E17" s="6" t="s">
        <v>23</v>
      </c>
      <c r="F17" s="5" t="s">
        <v>94</v>
      </c>
      <c r="G17" s="30" t="s">
        <v>6266</v>
      </c>
      <c r="H17" s="31"/>
      <c r="I17" s="5">
        <v>1</v>
      </c>
      <c r="J17" s="5" t="str">
        <f t="shared" si="0"/>
        <v>29F访客等候区</v>
      </c>
      <c r="K17" s="5"/>
      <c r="L17" s="5" t="str">
        <f t="shared" si="1"/>
        <v>墙面无线AP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6246</v>
      </c>
      <c r="D18" s="5" t="s">
        <v>6267</v>
      </c>
      <c r="E18" s="6" t="s">
        <v>23</v>
      </c>
      <c r="F18" s="5" t="s">
        <v>94</v>
      </c>
      <c r="G18" s="30" t="s">
        <v>6268</v>
      </c>
      <c r="H18" s="31"/>
      <c r="I18" s="5">
        <v>1</v>
      </c>
      <c r="J18" s="5" t="str">
        <f t="shared" si="0"/>
        <v>29F打印间</v>
      </c>
      <c r="K18" s="5"/>
      <c r="L18" s="5" t="str">
        <f t="shared" si="1"/>
        <v>墙面无线AP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6246</v>
      </c>
      <c r="D19" s="5" t="s">
        <v>6269</v>
      </c>
      <c r="E19" s="6" t="s">
        <v>23</v>
      </c>
      <c r="F19" s="5" t="s">
        <v>94</v>
      </c>
      <c r="G19" s="30" t="s">
        <v>6270</v>
      </c>
      <c r="H19" s="31"/>
      <c r="I19" s="5">
        <v>1</v>
      </c>
      <c r="J19" s="5" t="str">
        <f t="shared" si="0"/>
        <v>29F沉浸式会议室</v>
      </c>
      <c r="K19" s="5"/>
      <c r="L19" s="5" t="str">
        <f t="shared" si="1"/>
        <v>墙面无线AP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6246</v>
      </c>
      <c r="D20" s="5" t="s">
        <v>6256</v>
      </c>
      <c r="E20" s="6" t="s">
        <v>23</v>
      </c>
      <c r="F20" s="5" t="s">
        <v>94</v>
      </c>
      <c r="G20" s="30" t="s">
        <v>6271</v>
      </c>
      <c r="H20" s="31"/>
      <c r="I20" s="5">
        <v>1</v>
      </c>
      <c r="J20" s="5" t="str">
        <f t="shared" si="0"/>
        <v>29F访客等候区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6246</v>
      </c>
      <c r="D21" s="5" t="s">
        <v>6260</v>
      </c>
      <c r="E21" s="6" t="s">
        <v>23</v>
      </c>
      <c r="F21" s="5" t="s">
        <v>94</v>
      </c>
      <c r="G21" s="30" t="s">
        <v>6272</v>
      </c>
      <c r="H21" s="31"/>
      <c r="I21" s="5">
        <v>1</v>
      </c>
      <c r="J21" s="5" t="str">
        <f t="shared" si="0"/>
        <v>29F副行长休息室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6246</v>
      </c>
      <c r="D22" s="5" t="s">
        <v>6258</v>
      </c>
      <c r="E22" s="6" t="s">
        <v>23</v>
      </c>
      <c r="F22" s="5" t="s">
        <v>94</v>
      </c>
      <c r="G22" s="30" t="s">
        <v>6273</v>
      </c>
      <c r="H22" s="31"/>
      <c r="I22" s="5">
        <v>1</v>
      </c>
      <c r="J22" s="5" t="str">
        <f t="shared" si="0"/>
        <v>29F副行长办公室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6246</v>
      </c>
      <c r="D23" s="5" t="s">
        <v>6274</v>
      </c>
      <c r="E23" s="6" t="s">
        <v>23</v>
      </c>
      <c r="F23" s="5" t="s">
        <v>94</v>
      </c>
      <c r="G23" s="30" t="s">
        <v>6275</v>
      </c>
      <c r="H23" s="31"/>
      <c r="I23" s="5">
        <v>1</v>
      </c>
      <c r="J23" s="5" t="str">
        <f t="shared" si="0"/>
        <v>29F视频会议室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6246</v>
      </c>
      <c r="D24" s="5" t="s">
        <v>6260</v>
      </c>
      <c r="E24" s="6" t="s">
        <v>23</v>
      </c>
      <c r="F24" s="5" t="s">
        <v>94</v>
      </c>
      <c r="G24" s="30" t="s">
        <v>6276</v>
      </c>
      <c r="H24" s="31"/>
      <c r="I24" s="5">
        <v>1</v>
      </c>
      <c r="J24" s="5" t="str">
        <f t="shared" si="0"/>
        <v>29F副行长休息室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6246</v>
      </c>
      <c r="D25" s="5" t="s">
        <v>6258</v>
      </c>
      <c r="E25" s="6" t="s">
        <v>23</v>
      </c>
      <c r="F25" s="5" t="s">
        <v>94</v>
      </c>
      <c r="G25" s="30" t="s">
        <v>6277</v>
      </c>
      <c r="H25" s="31"/>
      <c r="I25" s="5">
        <v>1</v>
      </c>
      <c r="J25" s="5" t="str">
        <f t="shared" si="0"/>
        <v>29F副行长办公室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6246</v>
      </c>
      <c r="D26" s="5" t="s">
        <v>6256</v>
      </c>
      <c r="E26" s="6" t="s">
        <v>23</v>
      </c>
      <c r="F26" s="5" t="s">
        <v>94</v>
      </c>
      <c r="G26" s="30" t="s">
        <v>6278</v>
      </c>
      <c r="H26" s="31"/>
      <c r="I26" s="5">
        <v>1</v>
      </c>
      <c r="J26" s="5" t="str">
        <f t="shared" si="0"/>
        <v>29F访客等候区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6246</v>
      </c>
      <c r="D27" s="5" t="s">
        <v>6269</v>
      </c>
      <c r="E27" s="6" t="s">
        <v>23</v>
      </c>
      <c r="F27" s="5" t="s">
        <v>94</v>
      </c>
      <c r="G27" s="30" t="s">
        <v>6279</v>
      </c>
      <c r="H27" s="31"/>
      <c r="I27" s="5">
        <v>1</v>
      </c>
      <c r="J27" s="5" t="str">
        <f t="shared" si="0"/>
        <v>29F沉浸式会议室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6246</v>
      </c>
      <c r="D28" s="5" t="s">
        <v>6280</v>
      </c>
      <c r="E28" s="6" t="s">
        <v>23</v>
      </c>
      <c r="F28" s="5" t="s">
        <v>94</v>
      </c>
      <c r="G28" s="30" t="s">
        <v>6281</v>
      </c>
      <c r="H28" s="31"/>
      <c r="I28" s="5">
        <v>1</v>
      </c>
      <c r="J28" s="5" t="str">
        <f t="shared" si="0"/>
        <v>29F行长休息室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6246</v>
      </c>
      <c r="D29" s="5" t="s">
        <v>6282</v>
      </c>
      <c r="E29" s="6" t="s">
        <v>23</v>
      </c>
      <c r="F29" s="5" t="s">
        <v>94</v>
      </c>
      <c r="G29" s="30" t="s">
        <v>6283</v>
      </c>
      <c r="H29" s="31"/>
      <c r="I29" s="5">
        <v>1</v>
      </c>
      <c r="J29" s="5" t="str">
        <f t="shared" si="0"/>
        <v>29F行长办公室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6246</v>
      </c>
      <c r="D30" s="5" t="s">
        <v>6284</v>
      </c>
      <c r="E30" s="6" t="s">
        <v>23</v>
      </c>
      <c r="F30" s="5" t="s">
        <v>94</v>
      </c>
      <c r="G30" s="30" t="s">
        <v>6285</v>
      </c>
      <c r="H30" s="31"/>
      <c r="I30" s="5">
        <v>1</v>
      </c>
      <c r="J30" s="5" t="str">
        <f t="shared" si="0"/>
        <v>29F护卫室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6246</v>
      </c>
      <c r="D31" s="5" t="s">
        <v>6256</v>
      </c>
      <c r="E31" s="6" t="s">
        <v>23</v>
      </c>
      <c r="F31" s="5" t="s">
        <v>94</v>
      </c>
      <c r="G31" s="30" t="s">
        <v>6286</v>
      </c>
      <c r="H31" s="31"/>
      <c r="I31" s="5">
        <v>1</v>
      </c>
      <c r="J31" s="5" t="str">
        <f t="shared" si="0"/>
        <v>29F访客等候区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6246</v>
      </c>
      <c r="D32" s="5" t="s">
        <v>6274</v>
      </c>
      <c r="E32" s="6" t="s">
        <v>23</v>
      </c>
      <c r="F32" s="5" t="s">
        <v>94</v>
      </c>
      <c r="G32" s="30" t="s">
        <v>6287</v>
      </c>
      <c r="H32" s="31"/>
      <c r="I32" s="5">
        <v>1</v>
      </c>
      <c r="J32" s="5" t="str">
        <f t="shared" si="0"/>
        <v>29F视频会议室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6246</v>
      </c>
      <c r="D33" s="5" t="s">
        <v>6260</v>
      </c>
      <c r="E33" s="6" t="s">
        <v>23</v>
      </c>
      <c r="F33" s="5" t="s">
        <v>94</v>
      </c>
      <c r="G33" s="30" t="s">
        <v>6288</v>
      </c>
      <c r="H33" s="31"/>
      <c r="I33" s="5">
        <v>1</v>
      </c>
      <c r="J33" s="5" t="str">
        <f t="shared" si="0"/>
        <v>29F副行长休息室</v>
      </c>
      <c r="K33" s="5"/>
      <c r="L33" s="5" t="str">
        <f t="shared" si="1"/>
        <v>墙面无线AP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6246</v>
      </c>
      <c r="D34" s="5" t="s">
        <v>6258</v>
      </c>
      <c r="E34" s="6" t="s">
        <v>23</v>
      </c>
      <c r="F34" s="5" t="s">
        <v>94</v>
      </c>
      <c r="G34" s="30" t="s">
        <v>6289</v>
      </c>
      <c r="H34" s="31"/>
      <c r="I34" s="5">
        <v>1</v>
      </c>
      <c r="J34" s="5" t="str">
        <f t="shared" si="0"/>
        <v>29F副行长办公室</v>
      </c>
      <c r="K34" s="5"/>
      <c r="L34" s="5" t="str">
        <f t="shared" si="1"/>
        <v>墙面无线AP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6246</v>
      </c>
      <c r="D35" s="5" t="s">
        <v>6256</v>
      </c>
      <c r="E35" s="6" t="s">
        <v>23</v>
      </c>
      <c r="F35" s="5" t="s">
        <v>94</v>
      </c>
      <c r="G35" s="30" t="s">
        <v>6290</v>
      </c>
      <c r="H35" s="31"/>
      <c r="I35" s="5">
        <v>1</v>
      </c>
      <c r="J35" s="5" t="str">
        <f t="shared" si="0"/>
        <v>29F访客等候区</v>
      </c>
      <c r="K35" s="5"/>
      <c r="L35" s="5" t="str">
        <f t="shared" si="1"/>
        <v>墙面无线AP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6246</v>
      </c>
      <c r="D36" s="5" t="s">
        <v>6291</v>
      </c>
      <c r="E36" s="6" t="s">
        <v>23</v>
      </c>
      <c r="F36" s="5" t="s">
        <v>94</v>
      </c>
      <c r="G36" s="30" t="s">
        <v>6292</v>
      </c>
      <c r="H36" s="31"/>
      <c r="I36" s="5">
        <v>1</v>
      </c>
      <c r="J36" s="5" t="str">
        <f t="shared" si="0"/>
        <v>29F会议室</v>
      </c>
      <c r="K36" s="5"/>
      <c r="L36" s="5" t="str">
        <f t="shared" si="1"/>
        <v>墙面无线AP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6246</v>
      </c>
      <c r="D37" s="34" t="s">
        <v>6256</v>
      </c>
      <c r="E37" s="6" t="s">
        <v>23</v>
      </c>
      <c r="F37" s="5" t="s">
        <v>96</v>
      </c>
      <c r="G37" s="9" t="s">
        <v>6293</v>
      </c>
      <c r="H37" s="10" t="s">
        <v>158</v>
      </c>
      <c r="I37" s="5">
        <v>1</v>
      </c>
      <c r="J37" s="32" t="str">
        <f t="shared" si="0"/>
        <v>29F访客等候区</v>
      </c>
      <c r="K37" s="5"/>
      <c r="L37" s="5" t="str">
        <f t="shared" si="1"/>
        <v>双口面板（网络插座）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6246</v>
      </c>
      <c r="D38" s="34"/>
      <c r="E38" s="6" t="s">
        <v>23</v>
      </c>
      <c r="F38" s="5" t="s">
        <v>96</v>
      </c>
      <c r="G38" s="9" t="s">
        <v>6294</v>
      </c>
      <c r="H38" s="10" t="s">
        <v>160</v>
      </c>
      <c r="I38" s="5">
        <v>1</v>
      </c>
      <c r="J38" s="33"/>
      <c r="K38" s="5"/>
      <c r="L38" s="5" t="str">
        <f t="shared" si="1"/>
        <v>双口面板（网络插座）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6246</v>
      </c>
      <c r="D39" s="34" t="s">
        <v>6258</v>
      </c>
      <c r="E39" s="6" t="s">
        <v>23</v>
      </c>
      <c r="F39" s="5" t="s">
        <v>96</v>
      </c>
      <c r="G39" s="9" t="s">
        <v>6295</v>
      </c>
      <c r="H39" s="10" t="s">
        <v>162</v>
      </c>
      <c r="I39" s="5">
        <v>1</v>
      </c>
      <c r="J39" s="32" t="str">
        <f>D39</f>
        <v>29F副行长办公室</v>
      </c>
      <c r="K39" s="5"/>
      <c r="L39" s="5" t="str">
        <f t="shared" si="1"/>
        <v>双口面板（网络插座）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6246</v>
      </c>
      <c r="D40" s="34"/>
      <c r="E40" s="6" t="s">
        <v>23</v>
      </c>
      <c r="F40" s="5" t="s">
        <v>96</v>
      </c>
      <c r="G40" s="9" t="s">
        <v>6296</v>
      </c>
      <c r="H40" s="10" t="s">
        <v>164</v>
      </c>
      <c r="I40" s="5">
        <v>1</v>
      </c>
      <c r="J40" s="33"/>
      <c r="K40" s="5"/>
      <c r="L40" s="5" t="str">
        <f t="shared" si="1"/>
        <v>双口面板（网络插座）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6246</v>
      </c>
      <c r="D41" s="34" t="s">
        <v>6297</v>
      </c>
      <c r="E41" s="6" t="s">
        <v>23</v>
      </c>
      <c r="F41" s="5" t="s">
        <v>96</v>
      </c>
      <c r="G41" s="9" t="s">
        <v>6298</v>
      </c>
      <c r="H41" s="10" t="s">
        <v>166</v>
      </c>
      <c r="I41" s="5">
        <v>1</v>
      </c>
      <c r="J41" s="32" t="str">
        <f>D41</f>
        <v>29F前台接待区</v>
      </c>
      <c r="K41" s="5"/>
      <c r="L41" s="5" t="str">
        <f t="shared" si="1"/>
        <v>双口面板（网络插座）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6246</v>
      </c>
      <c r="D42" s="34"/>
      <c r="E42" s="6" t="s">
        <v>23</v>
      </c>
      <c r="F42" s="5" t="s">
        <v>96</v>
      </c>
      <c r="G42" s="9" t="s">
        <v>6299</v>
      </c>
      <c r="H42" s="10" t="s">
        <v>168</v>
      </c>
      <c r="I42" s="5">
        <v>1</v>
      </c>
      <c r="J42" s="33"/>
      <c r="K42" s="5"/>
      <c r="L42" s="5" t="str">
        <f t="shared" si="1"/>
        <v>双口面板（网络插座）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6246</v>
      </c>
      <c r="D43" s="34" t="s">
        <v>6258</v>
      </c>
      <c r="E43" s="6" t="s">
        <v>23</v>
      </c>
      <c r="F43" s="5" t="s">
        <v>96</v>
      </c>
      <c r="G43" s="9" t="s">
        <v>6300</v>
      </c>
      <c r="H43" s="10" t="s">
        <v>170</v>
      </c>
      <c r="I43" s="5">
        <v>1</v>
      </c>
      <c r="J43" s="32" t="str">
        <f>D43</f>
        <v>29F副行长办公室</v>
      </c>
      <c r="K43" s="5"/>
      <c r="L43" s="5" t="str">
        <f t="shared" si="1"/>
        <v>双口面板（网络插座）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6246</v>
      </c>
      <c r="D44" s="34"/>
      <c r="E44" s="6" t="s">
        <v>23</v>
      </c>
      <c r="F44" s="5" t="s">
        <v>96</v>
      </c>
      <c r="G44" s="9" t="s">
        <v>6301</v>
      </c>
      <c r="H44" s="10" t="s">
        <v>172</v>
      </c>
      <c r="I44" s="5">
        <v>1</v>
      </c>
      <c r="J44" s="33"/>
      <c r="K44" s="5"/>
      <c r="L44" s="5" t="str">
        <f t="shared" si="1"/>
        <v>双口面板（网络插座）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6246</v>
      </c>
      <c r="D45" s="34" t="s">
        <v>6256</v>
      </c>
      <c r="E45" s="6" t="s">
        <v>23</v>
      </c>
      <c r="F45" s="5" t="s">
        <v>96</v>
      </c>
      <c r="G45" s="9" t="s">
        <v>6302</v>
      </c>
      <c r="H45" s="10" t="s">
        <v>174</v>
      </c>
      <c r="I45" s="5">
        <v>1</v>
      </c>
      <c r="J45" s="32" t="str">
        <f>D45</f>
        <v>29F访客等候区</v>
      </c>
      <c r="K45" s="5"/>
      <c r="L45" s="5" t="str">
        <f t="shared" si="1"/>
        <v>双口面板（网络插座）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6246</v>
      </c>
      <c r="D46" s="34"/>
      <c r="E46" s="6" t="s">
        <v>23</v>
      </c>
      <c r="F46" s="5" t="s">
        <v>96</v>
      </c>
      <c r="G46" s="9" t="s">
        <v>6303</v>
      </c>
      <c r="H46" s="10" t="s">
        <v>176</v>
      </c>
      <c r="I46" s="5">
        <v>1</v>
      </c>
      <c r="J46" s="33"/>
      <c r="K46" s="5"/>
      <c r="L46" s="5" t="str">
        <f t="shared" si="1"/>
        <v>双口面板（网络插座）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6246</v>
      </c>
      <c r="D47" s="5" t="s">
        <v>6267</v>
      </c>
      <c r="E47" s="6" t="s">
        <v>23</v>
      </c>
      <c r="F47" s="5" t="s">
        <v>96</v>
      </c>
      <c r="G47" s="9" t="s">
        <v>6304</v>
      </c>
      <c r="H47" s="10" t="s">
        <v>178</v>
      </c>
      <c r="I47" s="5">
        <v>1</v>
      </c>
      <c r="J47" s="5" t="str">
        <f>D47</f>
        <v>29F打印间</v>
      </c>
      <c r="K47" s="5"/>
      <c r="L47" s="5" t="str">
        <f t="shared" si="1"/>
        <v>双口面板（网络插座）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6246</v>
      </c>
      <c r="D48" s="5" t="s">
        <v>6269</v>
      </c>
      <c r="E48" s="6" t="s">
        <v>23</v>
      </c>
      <c r="F48" s="5" t="s">
        <v>96</v>
      </c>
      <c r="G48" s="9" t="s">
        <v>6305</v>
      </c>
      <c r="H48" s="10" t="s">
        <v>180</v>
      </c>
      <c r="I48" s="5">
        <v>1</v>
      </c>
      <c r="J48" s="5" t="str">
        <f>D48</f>
        <v>29F沉浸式会议室</v>
      </c>
      <c r="K48" s="5"/>
      <c r="L48" s="5" t="str">
        <f t="shared" si="1"/>
        <v>双口面板（网络插座）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6246</v>
      </c>
      <c r="D49" s="34" t="s">
        <v>6256</v>
      </c>
      <c r="E49" s="6" t="s">
        <v>23</v>
      </c>
      <c r="F49" s="5" t="s">
        <v>96</v>
      </c>
      <c r="G49" s="9" t="s">
        <v>6306</v>
      </c>
      <c r="H49" s="10" t="s">
        <v>182</v>
      </c>
      <c r="I49" s="5">
        <v>1</v>
      </c>
      <c r="J49" s="32" t="str">
        <f>D49</f>
        <v>29F访客等候区</v>
      </c>
      <c r="K49" s="5"/>
      <c r="L49" s="5" t="str">
        <f t="shared" si="1"/>
        <v>双口面板（网络插座）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6246</v>
      </c>
      <c r="D50" s="34"/>
      <c r="E50" s="6" t="s">
        <v>23</v>
      </c>
      <c r="F50" s="5" t="s">
        <v>96</v>
      </c>
      <c r="G50" s="9" t="s">
        <v>6307</v>
      </c>
      <c r="H50" s="10" t="s">
        <v>184</v>
      </c>
      <c r="I50" s="5">
        <v>1</v>
      </c>
      <c r="J50" s="33"/>
      <c r="K50" s="5"/>
      <c r="L50" s="5" t="str">
        <f t="shared" si="1"/>
        <v>双口面板（网络插座）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6246</v>
      </c>
      <c r="D51" s="34" t="s">
        <v>6258</v>
      </c>
      <c r="E51" s="6" t="s">
        <v>23</v>
      </c>
      <c r="F51" s="5" t="s">
        <v>96</v>
      </c>
      <c r="G51" s="9" t="s">
        <v>6308</v>
      </c>
      <c r="H51" s="10" t="s">
        <v>186</v>
      </c>
      <c r="I51" s="5">
        <v>1</v>
      </c>
      <c r="J51" s="32" t="str">
        <f>D51</f>
        <v>29F副行长办公室</v>
      </c>
      <c r="K51" s="5"/>
      <c r="L51" s="5" t="str">
        <f t="shared" si="1"/>
        <v>双口面板（网络插座）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6246</v>
      </c>
      <c r="D52" s="34"/>
      <c r="E52" s="6" t="s">
        <v>23</v>
      </c>
      <c r="F52" s="5" t="s">
        <v>96</v>
      </c>
      <c r="G52" s="9" t="s">
        <v>6309</v>
      </c>
      <c r="H52" s="10" t="s">
        <v>188</v>
      </c>
      <c r="I52" s="5">
        <v>1</v>
      </c>
      <c r="J52" s="33"/>
      <c r="K52" s="5"/>
      <c r="L52" s="5" t="str">
        <f t="shared" si="1"/>
        <v>双口面板（网络插座）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6246</v>
      </c>
      <c r="D53" s="5" t="s">
        <v>6274</v>
      </c>
      <c r="E53" s="6" t="s">
        <v>23</v>
      </c>
      <c r="F53" s="5" t="s">
        <v>96</v>
      </c>
      <c r="G53" s="9" t="s">
        <v>6310</v>
      </c>
      <c r="H53" s="10" t="s">
        <v>190</v>
      </c>
      <c r="I53" s="5">
        <v>1</v>
      </c>
      <c r="J53" s="5" t="str">
        <f>D53</f>
        <v>29F视频会议室</v>
      </c>
      <c r="K53" s="5"/>
      <c r="L53" s="5" t="str">
        <f t="shared" si="1"/>
        <v>双口面板（网络插座）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6246</v>
      </c>
      <c r="D54" s="34" t="s">
        <v>6258</v>
      </c>
      <c r="E54" s="6" t="s">
        <v>23</v>
      </c>
      <c r="F54" s="5" t="s">
        <v>96</v>
      </c>
      <c r="G54" s="9" t="s">
        <v>6311</v>
      </c>
      <c r="H54" s="10" t="s">
        <v>192</v>
      </c>
      <c r="I54" s="5">
        <v>1</v>
      </c>
      <c r="J54" s="32" t="str">
        <f>D54</f>
        <v>29F副行长办公室</v>
      </c>
      <c r="K54" s="5"/>
      <c r="L54" s="5" t="str">
        <f t="shared" si="1"/>
        <v>双口面板（网络插座）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6246</v>
      </c>
      <c r="D55" s="34"/>
      <c r="E55" s="6" t="s">
        <v>23</v>
      </c>
      <c r="F55" s="5" t="s">
        <v>96</v>
      </c>
      <c r="G55" s="9" t="s">
        <v>6312</v>
      </c>
      <c r="H55" s="10" t="s">
        <v>194</v>
      </c>
      <c r="I55" s="5">
        <v>1</v>
      </c>
      <c r="J55" s="33"/>
      <c r="K55" s="5"/>
      <c r="L55" s="5" t="str">
        <f t="shared" si="1"/>
        <v>双口面板（网络插座）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6246</v>
      </c>
      <c r="D56" s="34" t="s">
        <v>6256</v>
      </c>
      <c r="E56" s="6" t="s">
        <v>23</v>
      </c>
      <c r="F56" s="5" t="s">
        <v>96</v>
      </c>
      <c r="G56" s="9" t="s">
        <v>6313</v>
      </c>
      <c r="H56" s="10" t="s">
        <v>196</v>
      </c>
      <c r="I56" s="5">
        <v>1</v>
      </c>
      <c r="J56" s="32" t="str">
        <f>D56</f>
        <v>29F访客等候区</v>
      </c>
      <c r="K56" s="5"/>
      <c r="L56" s="5" t="str">
        <f t="shared" si="1"/>
        <v>双口面板（网络插座）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6246</v>
      </c>
      <c r="D57" s="34"/>
      <c r="E57" s="6" t="s">
        <v>23</v>
      </c>
      <c r="F57" s="5" t="s">
        <v>96</v>
      </c>
      <c r="G57" s="9" t="s">
        <v>6314</v>
      </c>
      <c r="H57" s="10" t="s">
        <v>323</v>
      </c>
      <c r="I57" s="5">
        <v>1</v>
      </c>
      <c r="J57" s="33"/>
      <c r="K57" s="5"/>
      <c r="L57" s="5" t="str">
        <f t="shared" si="1"/>
        <v>双口面板（网络插座）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6246</v>
      </c>
      <c r="D58" s="5" t="s">
        <v>6269</v>
      </c>
      <c r="E58" s="6" t="s">
        <v>23</v>
      </c>
      <c r="F58" s="5" t="s">
        <v>96</v>
      </c>
      <c r="G58" s="9" t="s">
        <v>6315</v>
      </c>
      <c r="H58" s="10" t="s">
        <v>325</v>
      </c>
      <c r="I58" s="5">
        <v>1</v>
      </c>
      <c r="J58" s="5" t="str">
        <f>D58</f>
        <v>29F沉浸式会议室</v>
      </c>
      <c r="K58" s="5"/>
      <c r="L58" s="5" t="str">
        <f t="shared" si="1"/>
        <v>双口面板（网络插座）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6246</v>
      </c>
      <c r="D59" s="34" t="s">
        <v>6282</v>
      </c>
      <c r="E59" s="6" t="s">
        <v>23</v>
      </c>
      <c r="F59" s="5" t="s">
        <v>96</v>
      </c>
      <c r="G59" s="9" t="s">
        <v>6316</v>
      </c>
      <c r="H59" s="10" t="s">
        <v>198</v>
      </c>
      <c r="I59" s="5">
        <v>1</v>
      </c>
      <c r="J59" s="32" t="str">
        <f>D59</f>
        <v>29F行长办公室</v>
      </c>
      <c r="K59" s="5"/>
      <c r="L59" s="5" t="str">
        <f t="shared" si="1"/>
        <v>双口面板（网络插座）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6246</v>
      </c>
      <c r="D60" s="34"/>
      <c r="E60" s="6" t="s">
        <v>23</v>
      </c>
      <c r="F60" s="5" t="s">
        <v>96</v>
      </c>
      <c r="G60" s="9" t="s">
        <v>6317</v>
      </c>
      <c r="H60" s="10" t="s">
        <v>200</v>
      </c>
      <c r="I60" s="5">
        <v>1</v>
      </c>
      <c r="J60" s="33"/>
      <c r="K60" s="5"/>
      <c r="L60" s="5" t="str">
        <f t="shared" si="1"/>
        <v>双口面板（网络插座）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6246</v>
      </c>
      <c r="D61" s="34" t="s">
        <v>6256</v>
      </c>
      <c r="E61" s="6" t="s">
        <v>23</v>
      </c>
      <c r="F61" s="5" t="s">
        <v>96</v>
      </c>
      <c r="G61" s="9" t="s">
        <v>6318</v>
      </c>
      <c r="H61" s="10" t="s">
        <v>202</v>
      </c>
      <c r="I61" s="5">
        <v>1</v>
      </c>
      <c r="J61" s="32" t="str">
        <f>D61</f>
        <v>29F访客等候区</v>
      </c>
      <c r="K61" s="5"/>
      <c r="L61" s="5" t="str">
        <f t="shared" si="1"/>
        <v>双口面板（网络插座）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6246</v>
      </c>
      <c r="D62" s="34"/>
      <c r="E62" s="6" t="s">
        <v>23</v>
      </c>
      <c r="F62" s="5" t="s">
        <v>96</v>
      </c>
      <c r="G62" s="9" t="s">
        <v>6319</v>
      </c>
      <c r="H62" s="10" t="s">
        <v>204</v>
      </c>
      <c r="I62" s="5">
        <v>1</v>
      </c>
      <c r="J62" s="33"/>
      <c r="K62" s="5"/>
      <c r="L62" s="5" t="str">
        <f t="shared" si="1"/>
        <v>双口面板（网络插座）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6246</v>
      </c>
      <c r="D63" s="5" t="s">
        <v>6274</v>
      </c>
      <c r="E63" s="6" t="s">
        <v>23</v>
      </c>
      <c r="F63" s="5" t="s">
        <v>96</v>
      </c>
      <c r="G63" s="9" t="s">
        <v>6320</v>
      </c>
      <c r="H63" s="10" t="s">
        <v>331</v>
      </c>
      <c r="I63" s="5">
        <v>1</v>
      </c>
      <c r="J63" s="5" t="str">
        <f t="shared" ref="J63:J76" si="2">D63</f>
        <v>29F视频会议室</v>
      </c>
      <c r="K63" s="5"/>
      <c r="L63" s="5" t="str">
        <f t="shared" si="1"/>
        <v>双口面板（网络插座）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6246</v>
      </c>
      <c r="D64" s="34" t="s">
        <v>6258</v>
      </c>
      <c r="E64" s="6" t="s">
        <v>23</v>
      </c>
      <c r="F64" s="5" t="s">
        <v>96</v>
      </c>
      <c r="G64" s="9" t="s">
        <v>6321</v>
      </c>
      <c r="H64" s="10" t="s">
        <v>333</v>
      </c>
      <c r="I64" s="5">
        <v>1</v>
      </c>
      <c r="J64" s="32" t="str">
        <f t="shared" si="2"/>
        <v>29F副行长办公室</v>
      </c>
      <c r="K64" s="5"/>
      <c r="L64" s="5" t="str">
        <f t="shared" si="1"/>
        <v>双口面板（网络插座）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6246</v>
      </c>
      <c r="D65" s="34"/>
      <c r="E65" s="6" t="s">
        <v>23</v>
      </c>
      <c r="F65" s="5" t="s">
        <v>96</v>
      </c>
      <c r="G65" s="9" t="s">
        <v>6322</v>
      </c>
      <c r="H65" s="10" t="s">
        <v>335</v>
      </c>
      <c r="I65" s="5">
        <v>1</v>
      </c>
      <c r="J65" s="33"/>
      <c r="K65" s="5"/>
      <c r="L65" s="5" t="str">
        <f t="shared" si="1"/>
        <v>双口面板（网络插座）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6246</v>
      </c>
      <c r="D66" s="34" t="s">
        <v>6256</v>
      </c>
      <c r="E66" s="6" t="s">
        <v>23</v>
      </c>
      <c r="F66" s="5" t="s">
        <v>96</v>
      </c>
      <c r="G66" s="9" t="s">
        <v>6323</v>
      </c>
      <c r="H66" s="10" t="s">
        <v>337</v>
      </c>
      <c r="I66" s="5">
        <v>1</v>
      </c>
      <c r="J66" s="32" t="str">
        <f t="shared" si="2"/>
        <v>29F访客等候区</v>
      </c>
      <c r="K66" s="5"/>
      <c r="L66" s="5" t="str">
        <f t="shared" si="1"/>
        <v>双口面板（网络插座）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6246</v>
      </c>
      <c r="D67" s="34"/>
      <c r="E67" s="6" t="s">
        <v>23</v>
      </c>
      <c r="F67" s="5" t="s">
        <v>96</v>
      </c>
      <c r="G67" s="9" t="s">
        <v>6324</v>
      </c>
      <c r="H67" s="10" t="s">
        <v>339</v>
      </c>
      <c r="I67" s="5">
        <v>1</v>
      </c>
      <c r="J67" s="33"/>
      <c r="K67" s="5"/>
      <c r="L67" s="5" t="str">
        <f t="shared" si="1"/>
        <v>双口面板（网络插座）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>
        <v>65</v>
      </c>
      <c r="B68" s="5"/>
      <c r="C68" s="5" t="s">
        <v>6246</v>
      </c>
      <c r="D68" s="5" t="s">
        <v>6291</v>
      </c>
      <c r="E68" s="6" t="s">
        <v>23</v>
      </c>
      <c r="F68" s="5" t="s">
        <v>96</v>
      </c>
      <c r="G68" s="9" t="s">
        <v>6325</v>
      </c>
      <c r="H68" s="10" t="s">
        <v>341</v>
      </c>
      <c r="I68" s="5">
        <v>1</v>
      </c>
      <c r="J68" s="5" t="str">
        <f t="shared" si="2"/>
        <v>29F会议室</v>
      </c>
      <c r="K68" s="5"/>
      <c r="L68" s="5" t="str">
        <f t="shared" ref="L68:L76" si="3">F68</f>
        <v>双口面板（网络插座）</v>
      </c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>
        <v>66</v>
      </c>
      <c r="B69" s="5"/>
      <c r="C69" s="5" t="s">
        <v>6246</v>
      </c>
      <c r="D69" s="5" t="s">
        <v>6326</v>
      </c>
      <c r="E69" s="6" t="s">
        <v>23</v>
      </c>
      <c r="F69" s="5" t="s">
        <v>99</v>
      </c>
      <c r="G69" s="30" t="s">
        <v>6327</v>
      </c>
      <c r="H69" s="31"/>
      <c r="I69" s="5">
        <v>1</v>
      </c>
      <c r="J69" s="5" t="str">
        <f t="shared" si="2"/>
        <v>29F茶水间</v>
      </c>
      <c r="K69" s="5"/>
      <c r="L69" s="5" t="str">
        <f t="shared" si="3"/>
        <v>单口面板（电话插座）</v>
      </c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>
        <v>67</v>
      </c>
      <c r="B70" s="5"/>
      <c r="C70" s="5" t="s">
        <v>6246</v>
      </c>
      <c r="D70" s="5" t="s">
        <v>6260</v>
      </c>
      <c r="E70" s="6" t="s">
        <v>23</v>
      </c>
      <c r="F70" s="5" t="s">
        <v>99</v>
      </c>
      <c r="G70" s="30" t="s">
        <v>6328</v>
      </c>
      <c r="H70" s="31"/>
      <c r="I70" s="5">
        <v>1</v>
      </c>
      <c r="J70" s="5" t="str">
        <f t="shared" si="2"/>
        <v>29F副行长休息室</v>
      </c>
      <c r="K70" s="5"/>
      <c r="L70" s="5" t="str">
        <f t="shared" si="3"/>
        <v>单口面板（电话插座）</v>
      </c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>
        <v>68</v>
      </c>
      <c r="B71" s="5"/>
      <c r="C71" s="5" t="s">
        <v>6246</v>
      </c>
      <c r="D71" s="5" t="s">
        <v>6262</v>
      </c>
      <c r="E71" s="6" t="s">
        <v>23</v>
      </c>
      <c r="F71" s="5" t="s">
        <v>99</v>
      </c>
      <c r="G71" s="30" t="s">
        <v>6329</v>
      </c>
      <c r="H71" s="31"/>
      <c r="I71" s="5">
        <v>1</v>
      </c>
      <c r="J71" s="5" t="str">
        <f t="shared" si="2"/>
        <v>29F贵宾接待室</v>
      </c>
      <c r="K71" s="5"/>
      <c r="L71" s="5" t="str">
        <f t="shared" si="3"/>
        <v>单口面板（电话插座）</v>
      </c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>
        <v>69</v>
      </c>
      <c r="B72" s="5"/>
      <c r="C72" s="5" t="s">
        <v>6246</v>
      </c>
      <c r="D72" s="5" t="s">
        <v>6262</v>
      </c>
      <c r="E72" s="6" t="s">
        <v>23</v>
      </c>
      <c r="F72" s="5" t="s">
        <v>99</v>
      </c>
      <c r="G72" s="30" t="s">
        <v>6330</v>
      </c>
      <c r="H72" s="31"/>
      <c r="I72" s="5">
        <v>1</v>
      </c>
      <c r="J72" s="5" t="str">
        <f t="shared" si="2"/>
        <v>29F贵宾接待室</v>
      </c>
      <c r="K72" s="5"/>
      <c r="L72" s="5" t="str">
        <f t="shared" si="3"/>
        <v>单口面板（电话插座）</v>
      </c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>
        <v>70</v>
      </c>
      <c r="B73" s="5"/>
      <c r="C73" s="5" t="s">
        <v>6246</v>
      </c>
      <c r="D73" s="5" t="s">
        <v>6260</v>
      </c>
      <c r="E73" s="6" t="s">
        <v>23</v>
      </c>
      <c r="F73" s="5" t="s">
        <v>99</v>
      </c>
      <c r="G73" s="30" t="s">
        <v>6331</v>
      </c>
      <c r="H73" s="31"/>
      <c r="I73" s="5">
        <v>1</v>
      </c>
      <c r="J73" s="5" t="str">
        <f t="shared" si="2"/>
        <v>29F副行长休息室</v>
      </c>
      <c r="K73" s="5"/>
      <c r="L73" s="5" t="str">
        <f t="shared" si="3"/>
        <v>单口面板（电话插座）</v>
      </c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>
        <v>71</v>
      </c>
      <c r="B74" s="5"/>
      <c r="C74" s="5" t="s">
        <v>6246</v>
      </c>
      <c r="D74" s="5" t="s">
        <v>6267</v>
      </c>
      <c r="E74" s="6" t="s">
        <v>23</v>
      </c>
      <c r="F74" s="5" t="s">
        <v>99</v>
      </c>
      <c r="G74" s="30" t="s">
        <v>6332</v>
      </c>
      <c r="H74" s="31"/>
      <c r="I74" s="5">
        <v>1</v>
      </c>
      <c r="J74" s="5" t="str">
        <f t="shared" si="2"/>
        <v>29F打印间</v>
      </c>
      <c r="K74" s="5"/>
      <c r="L74" s="5" t="str">
        <f t="shared" si="3"/>
        <v>单口面板（电话插座）</v>
      </c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>
        <v>72</v>
      </c>
      <c r="B75" s="5"/>
      <c r="C75" s="5" t="s">
        <v>6246</v>
      </c>
      <c r="D75" s="5" t="s">
        <v>6269</v>
      </c>
      <c r="E75" s="6" t="s">
        <v>23</v>
      </c>
      <c r="F75" s="5" t="s">
        <v>99</v>
      </c>
      <c r="G75" s="30" t="s">
        <v>6333</v>
      </c>
      <c r="H75" s="31"/>
      <c r="I75" s="5">
        <v>1</v>
      </c>
      <c r="J75" s="5" t="str">
        <f t="shared" si="2"/>
        <v>29F沉浸式会议室</v>
      </c>
      <c r="K75" s="5"/>
      <c r="L75" s="5" t="str">
        <f t="shared" si="3"/>
        <v>单口面板（电话插座）</v>
      </c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>
        <v>73</v>
      </c>
      <c r="B76" s="5"/>
      <c r="C76" s="5" t="s">
        <v>6246</v>
      </c>
      <c r="D76" s="5" t="s">
        <v>6274</v>
      </c>
      <c r="E76" s="6" t="s">
        <v>23</v>
      </c>
      <c r="F76" s="5" t="s">
        <v>99</v>
      </c>
      <c r="G76" s="30" t="s">
        <v>6334</v>
      </c>
      <c r="H76" s="31"/>
      <c r="I76" s="5">
        <v>1</v>
      </c>
      <c r="J76" s="5" t="str">
        <f t="shared" si="2"/>
        <v>29F视频会议室</v>
      </c>
      <c r="K76" s="5"/>
      <c r="L76" s="5" t="str">
        <f t="shared" si="3"/>
        <v>单口面板（电话插座）</v>
      </c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>
        <v>74</v>
      </c>
      <c r="B77" s="5"/>
      <c r="C77" s="5" t="s">
        <v>6246</v>
      </c>
      <c r="D77" s="5" t="s">
        <v>6260</v>
      </c>
      <c r="E77" s="6" t="s">
        <v>23</v>
      </c>
      <c r="F77" s="5" t="s">
        <v>99</v>
      </c>
      <c r="G77" s="30" t="s">
        <v>6335</v>
      </c>
      <c r="H77" s="31"/>
      <c r="I77" s="5">
        <v>1</v>
      </c>
      <c r="J77" s="5" t="str">
        <f t="shared" ref="J77:J102" si="4">D77</f>
        <v>29F副行长休息室</v>
      </c>
      <c r="K77" s="5"/>
      <c r="L77" s="5" t="str">
        <f t="shared" ref="L77:L102" si="5">F77</f>
        <v>单口面板（电话插座）</v>
      </c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>
        <v>75</v>
      </c>
      <c r="B78" s="5"/>
      <c r="C78" s="5" t="s">
        <v>6246</v>
      </c>
      <c r="D78" s="5" t="s">
        <v>6269</v>
      </c>
      <c r="E78" s="6" t="s">
        <v>23</v>
      </c>
      <c r="F78" s="5" t="s">
        <v>99</v>
      </c>
      <c r="G78" s="30" t="s">
        <v>6336</v>
      </c>
      <c r="H78" s="31"/>
      <c r="I78" s="5">
        <v>1</v>
      </c>
      <c r="J78" s="5" t="str">
        <f t="shared" si="4"/>
        <v>29F沉浸式会议室</v>
      </c>
      <c r="K78" s="5"/>
      <c r="L78" s="5" t="str">
        <f t="shared" si="5"/>
        <v>单口面板（电话插座）</v>
      </c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>
        <v>76</v>
      </c>
      <c r="B79" s="5"/>
      <c r="C79" s="5" t="s">
        <v>6246</v>
      </c>
      <c r="D79" s="5" t="s">
        <v>6280</v>
      </c>
      <c r="E79" s="6" t="s">
        <v>23</v>
      </c>
      <c r="F79" s="5" t="s">
        <v>99</v>
      </c>
      <c r="G79" s="30" t="s">
        <v>6337</v>
      </c>
      <c r="H79" s="31"/>
      <c r="I79" s="5">
        <v>1</v>
      </c>
      <c r="J79" s="5" t="str">
        <f t="shared" si="4"/>
        <v>29F行长休息室</v>
      </c>
      <c r="K79" s="5"/>
      <c r="L79" s="5" t="str">
        <f t="shared" si="5"/>
        <v>单口面板（电话插座）</v>
      </c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>
        <v>77</v>
      </c>
      <c r="B80" s="5"/>
      <c r="C80" s="5" t="s">
        <v>6246</v>
      </c>
      <c r="D80" s="5" t="s">
        <v>6274</v>
      </c>
      <c r="E80" s="6" t="s">
        <v>23</v>
      </c>
      <c r="F80" s="5" t="s">
        <v>99</v>
      </c>
      <c r="G80" s="30" t="s">
        <v>6338</v>
      </c>
      <c r="H80" s="31"/>
      <c r="I80" s="5">
        <v>1</v>
      </c>
      <c r="J80" s="5" t="str">
        <f t="shared" si="4"/>
        <v>29F视频会议室</v>
      </c>
      <c r="K80" s="5"/>
      <c r="L80" s="5" t="str">
        <f t="shared" si="5"/>
        <v>单口面板（电话插座）</v>
      </c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>
        <v>78</v>
      </c>
      <c r="B81" s="5"/>
      <c r="C81" s="5" t="s">
        <v>6246</v>
      </c>
      <c r="D81" s="5" t="s">
        <v>6260</v>
      </c>
      <c r="E81" s="6" t="s">
        <v>23</v>
      </c>
      <c r="F81" s="5" t="s">
        <v>99</v>
      </c>
      <c r="G81" s="30" t="s">
        <v>6339</v>
      </c>
      <c r="H81" s="31"/>
      <c r="I81" s="5">
        <v>1</v>
      </c>
      <c r="J81" s="5" t="str">
        <f t="shared" si="4"/>
        <v>29F副行长休息室</v>
      </c>
      <c r="K81" s="5"/>
      <c r="L81" s="5" t="str">
        <f t="shared" si="5"/>
        <v>单口面板（电话插座）</v>
      </c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>
        <v>79</v>
      </c>
      <c r="B82" s="5"/>
      <c r="C82" s="5" t="s">
        <v>6246</v>
      </c>
      <c r="D82" s="5" t="s">
        <v>6291</v>
      </c>
      <c r="E82" s="6" t="s">
        <v>23</v>
      </c>
      <c r="F82" s="5" t="s">
        <v>99</v>
      </c>
      <c r="G82" s="30" t="s">
        <v>6340</v>
      </c>
      <c r="H82" s="31"/>
      <c r="I82" s="5">
        <v>1</v>
      </c>
      <c r="J82" s="5" t="str">
        <f t="shared" si="4"/>
        <v>29F会议室</v>
      </c>
      <c r="K82" s="5"/>
      <c r="L82" s="5" t="str">
        <f t="shared" si="5"/>
        <v>单口面板（电话插座）</v>
      </c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>
        <v>80</v>
      </c>
      <c r="B83" s="5"/>
      <c r="C83" s="5" t="s">
        <v>6246</v>
      </c>
      <c r="D83" s="5" t="s">
        <v>6256</v>
      </c>
      <c r="E83" s="6" t="s">
        <v>23</v>
      </c>
      <c r="F83" s="5" t="s">
        <v>229</v>
      </c>
      <c r="G83" s="9" t="s">
        <v>6341</v>
      </c>
      <c r="H83" s="10" t="s">
        <v>494</v>
      </c>
      <c r="I83" s="5">
        <v>1</v>
      </c>
      <c r="J83" s="5" t="str">
        <f t="shared" si="4"/>
        <v>29F访客等候区</v>
      </c>
      <c r="K83" s="5"/>
      <c r="L83" s="5" t="str">
        <f t="shared" si="5"/>
        <v>双口面板（电话插座）</v>
      </c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>
        <v>81</v>
      </c>
      <c r="B84" s="5"/>
      <c r="C84" s="5" t="s">
        <v>6246</v>
      </c>
      <c r="D84" s="5" t="s">
        <v>6258</v>
      </c>
      <c r="E84" s="6" t="s">
        <v>23</v>
      </c>
      <c r="F84" s="5" t="s">
        <v>229</v>
      </c>
      <c r="G84" s="9" t="s">
        <v>6342</v>
      </c>
      <c r="H84" s="10" t="s">
        <v>496</v>
      </c>
      <c r="I84" s="5">
        <v>1</v>
      </c>
      <c r="J84" s="5" t="str">
        <f t="shared" si="4"/>
        <v>29F副行长办公室</v>
      </c>
      <c r="K84" s="5"/>
      <c r="L84" s="5" t="str">
        <f t="shared" si="5"/>
        <v>双口面板（电话插座）</v>
      </c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>
        <v>82</v>
      </c>
      <c r="B85" s="5"/>
      <c r="C85" s="5" t="s">
        <v>6246</v>
      </c>
      <c r="D85" s="5" t="s">
        <v>6297</v>
      </c>
      <c r="E85" s="6" t="s">
        <v>23</v>
      </c>
      <c r="F85" s="5" t="s">
        <v>229</v>
      </c>
      <c r="G85" s="9" t="s">
        <v>6343</v>
      </c>
      <c r="H85" s="10" t="s">
        <v>480</v>
      </c>
      <c r="I85" s="5">
        <v>1</v>
      </c>
      <c r="J85" s="5" t="str">
        <f t="shared" si="4"/>
        <v>29F前台接待区</v>
      </c>
      <c r="K85" s="5"/>
      <c r="L85" s="5" t="str">
        <f t="shared" si="5"/>
        <v>双口面板（电话插座）</v>
      </c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>
        <v>83</v>
      </c>
      <c r="B86" s="5"/>
      <c r="C86" s="5" t="s">
        <v>6246</v>
      </c>
      <c r="D86" s="5" t="s">
        <v>6258</v>
      </c>
      <c r="E86" s="6" t="s">
        <v>23</v>
      </c>
      <c r="F86" s="5" t="s">
        <v>229</v>
      </c>
      <c r="G86" s="9" t="s">
        <v>6344</v>
      </c>
      <c r="H86" s="10" t="s">
        <v>484</v>
      </c>
      <c r="I86" s="5">
        <v>1</v>
      </c>
      <c r="J86" s="5" t="str">
        <f t="shared" si="4"/>
        <v>29F副行长办公室</v>
      </c>
      <c r="K86" s="5"/>
      <c r="L86" s="5" t="str">
        <f t="shared" si="5"/>
        <v>双口面板（电话插座）</v>
      </c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>
        <v>84</v>
      </c>
      <c r="B87" s="5"/>
      <c r="C87" s="5" t="s">
        <v>6246</v>
      </c>
      <c r="D87" s="5" t="s">
        <v>6256</v>
      </c>
      <c r="E87" s="6" t="s">
        <v>23</v>
      </c>
      <c r="F87" s="5" t="s">
        <v>229</v>
      </c>
      <c r="G87" s="9" t="s">
        <v>6345</v>
      </c>
      <c r="H87" s="10" t="s">
        <v>233</v>
      </c>
      <c r="I87" s="5">
        <v>1</v>
      </c>
      <c r="J87" s="5" t="str">
        <f t="shared" si="4"/>
        <v>29F访客等候区</v>
      </c>
      <c r="K87" s="5"/>
      <c r="L87" s="5" t="str">
        <f t="shared" si="5"/>
        <v>双口面板（电话插座）</v>
      </c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>
        <v>85</v>
      </c>
      <c r="B88" s="5"/>
      <c r="C88" s="5" t="s">
        <v>6246</v>
      </c>
      <c r="D88" s="5" t="s">
        <v>6267</v>
      </c>
      <c r="E88" s="6" t="s">
        <v>23</v>
      </c>
      <c r="F88" s="5" t="s">
        <v>229</v>
      </c>
      <c r="G88" s="9" t="s">
        <v>6346</v>
      </c>
      <c r="H88" s="10" t="s">
        <v>174</v>
      </c>
      <c r="I88" s="5">
        <v>1</v>
      </c>
      <c r="J88" s="5" t="str">
        <f t="shared" si="4"/>
        <v>29F打印间</v>
      </c>
      <c r="K88" s="5"/>
      <c r="L88" s="5" t="str">
        <f t="shared" si="5"/>
        <v>双口面板（电话插座）</v>
      </c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>
        <v>86</v>
      </c>
      <c r="B89" s="5"/>
      <c r="C89" s="5" t="s">
        <v>6246</v>
      </c>
      <c r="D89" s="5" t="s">
        <v>6256</v>
      </c>
      <c r="E89" s="6" t="s">
        <v>23</v>
      </c>
      <c r="F89" s="5" t="s">
        <v>229</v>
      </c>
      <c r="G89" s="9" t="s">
        <v>6347</v>
      </c>
      <c r="H89" s="10" t="s">
        <v>178</v>
      </c>
      <c r="I89" s="5">
        <v>1</v>
      </c>
      <c r="J89" s="5" t="str">
        <f t="shared" si="4"/>
        <v>29F访客等候区</v>
      </c>
      <c r="K89" s="5"/>
      <c r="L89" s="5" t="str">
        <f t="shared" si="5"/>
        <v>双口面板（电话插座）</v>
      </c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>
        <v>87</v>
      </c>
      <c r="B90" s="5"/>
      <c r="C90" s="5" t="s">
        <v>6246</v>
      </c>
      <c r="D90" s="5" t="s">
        <v>6258</v>
      </c>
      <c r="E90" s="6" t="s">
        <v>23</v>
      </c>
      <c r="F90" s="5" t="s">
        <v>229</v>
      </c>
      <c r="G90" s="9" t="s">
        <v>6348</v>
      </c>
      <c r="H90" s="10" t="s">
        <v>180</v>
      </c>
      <c r="I90" s="5">
        <v>1</v>
      </c>
      <c r="J90" s="5" t="str">
        <f t="shared" si="4"/>
        <v>29F副行长办公室</v>
      </c>
      <c r="K90" s="5"/>
      <c r="L90" s="5" t="str">
        <f t="shared" si="5"/>
        <v>双口面板（电话插座）</v>
      </c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>
        <v>88</v>
      </c>
      <c r="B91" s="5"/>
      <c r="C91" s="5" t="s">
        <v>6246</v>
      </c>
      <c r="D91" s="5" t="s">
        <v>6258</v>
      </c>
      <c r="E91" s="6" t="s">
        <v>23</v>
      </c>
      <c r="F91" s="5" t="s">
        <v>229</v>
      </c>
      <c r="G91" s="9" t="s">
        <v>6349</v>
      </c>
      <c r="H91" s="10" t="s">
        <v>184</v>
      </c>
      <c r="I91" s="5">
        <v>1</v>
      </c>
      <c r="J91" s="5" t="str">
        <f t="shared" si="4"/>
        <v>29F副行长办公室</v>
      </c>
      <c r="K91" s="5"/>
      <c r="L91" s="5" t="str">
        <f t="shared" si="5"/>
        <v>双口面板（电话插座）</v>
      </c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>
        <v>89</v>
      </c>
      <c r="B92" s="5"/>
      <c r="C92" s="5" t="s">
        <v>6246</v>
      </c>
      <c r="D92" s="5" t="s">
        <v>6256</v>
      </c>
      <c r="E92" s="6" t="s">
        <v>23</v>
      </c>
      <c r="F92" s="5" t="s">
        <v>229</v>
      </c>
      <c r="G92" s="9" t="s">
        <v>6350</v>
      </c>
      <c r="H92" s="10" t="s">
        <v>186</v>
      </c>
      <c r="I92" s="5">
        <v>1</v>
      </c>
      <c r="J92" s="5" t="str">
        <f t="shared" si="4"/>
        <v>29F访客等候区</v>
      </c>
      <c r="K92" s="5"/>
      <c r="L92" s="5" t="str">
        <f t="shared" si="5"/>
        <v>双口面板（电话插座）</v>
      </c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>
        <v>90</v>
      </c>
      <c r="B93" s="5"/>
      <c r="C93" s="5" t="s">
        <v>6246</v>
      </c>
      <c r="D93" s="5" t="s">
        <v>6282</v>
      </c>
      <c r="E93" s="6" t="s">
        <v>23</v>
      </c>
      <c r="F93" s="5" t="s">
        <v>229</v>
      </c>
      <c r="G93" s="9" t="s">
        <v>6351</v>
      </c>
      <c r="H93" s="10" t="s">
        <v>190</v>
      </c>
      <c r="I93" s="5">
        <v>1</v>
      </c>
      <c r="J93" s="5" t="str">
        <f t="shared" si="4"/>
        <v>29F行长办公室</v>
      </c>
      <c r="K93" s="5"/>
      <c r="L93" s="5" t="str">
        <f t="shared" si="5"/>
        <v>双口面板（电话插座）</v>
      </c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>
        <v>91</v>
      </c>
      <c r="B94" s="5"/>
      <c r="C94" s="5" t="s">
        <v>6246</v>
      </c>
      <c r="D94" s="5" t="s">
        <v>6256</v>
      </c>
      <c r="E94" s="6" t="s">
        <v>23</v>
      </c>
      <c r="F94" s="5" t="s">
        <v>229</v>
      </c>
      <c r="G94" s="9" t="s">
        <v>6352</v>
      </c>
      <c r="H94" s="10" t="s">
        <v>192</v>
      </c>
      <c r="I94" s="5">
        <v>1</v>
      </c>
      <c r="J94" s="5" t="str">
        <f t="shared" si="4"/>
        <v>29F访客等候区</v>
      </c>
      <c r="K94" s="5"/>
      <c r="L94" s="5" t="str">
        <f t="shared" si="5"/>
        <v>双口面板（电话插座）</v>
      </c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>
        <v>92</v>
      </c>
      <c r="B95" s="5"/>
      <c r="C95" s="5" t="s">
        <v>6246</v>
      </c>
      <c r="D95" s="5" t="s">
        <v>6258</v>
      </c>
      <c r="E95" s="6" t="s">
        <v>23</v>
      </c>
      <c r="F95" s="5" t="s">
        <v>229</v>
      </c>
      <c r="G95" s="9" t="s">
        <v>6353</v>
      </c>
      <c r="H95" s="10" t="s">
        <v>196</v>
      </c>
      <c r="I95" s="5">
        <v>1</v>
      </c>
      <c r="J95" s="5" t="str">
        <f t="shared" si="4"/>
        <v>29F副行长办公室</v>
      </c>
      <c r="K95" s="5"/>
      <c r="L95" s="5" t="str">
        <f t="shared" si="5"/>
        <v>双口面板（电话插座）</v>
      </c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>
        <v>93</v>
      </c>
      <c r="B96" s="5"/>
      <c r="C96" s="5" t="s">
        <v>6246</v>
      </c>
      <c r="D96" s="5" t="s">
        <v>6256</v>
      </c>
      <c r="E96" s="6" t="s">
        <v>23</v>
      </c>
      <c r="F96" s="5" t="s">
        <v>229</v>
      </c>
      <c r="G96" s="9" t="s">
        <v>6354</v>
      </c>
      <c r="H96" s="10" t="s">
        <v>323</v>
      </c>
      <c r="I96" s="5">
        <v>1</v>
      </c>
      <c r="J96" s="5" t="str">
        <f t="shared" si="4"/>
        <v>29F访客等候区</v>
      </c>
      <c r="K96" s="5"/>
      <c r="L96" s="5" t="str">
        <f t="shared" si="5"/>
        <v>双口面板（电话插座）</v>
      </c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>
        <v>94</v>
      </c>
      <c r="B97" s="5"/>
      <c r="C97" s="5" t="s">
        <v>6246</v>
      </c>
      <c r="D97" s="5" t="s">
        <v>6258</v>
      </c>
      <c r="E97" s="6" t="s">
        <v>23</v>
      </c>
      <c r="F97" s="5" t="s">
        <v>6227</v>
      </c>
      <c r="G97" s="30" t="s">
        <v>6355</v>
      </c>
      <c r="H97" s="31"/>
      <c r="I97" s="5">
        <v>2</v>
      </c>
      <c r="J97" s="5" t="str">
        <f t="shared" si="4"/>
        <v>29F副行长办公室</v>
      </c>
      <c r="K97" s="5"/>
      <c r="L97" s="5" t="str">
        <f t="shared" si="5"/>
        <v>保密电话插座</v>
      </c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>
        <v>95</v>
      </c>
      <c r="B98" s="5"/>
      <c r="C98" s="5" t="s">
        <v>6246</v>
      </c>
      <c r="D98" s="5" t="s">
        <v>6258</v>
      </c>
      <c r="E98" s="6" t="s">
        <v>23</v>
      </c>
      <c r="F98" s="5" t="s">
        <v>6227</v>
      </c>
      <c r="G98" s="30" t="s">
        <v>6356</v>
      </c>
      <c r="H98" s="31"/>
      <c r="I98" s="5">
        <v>3</v>
      </c>
      <c r="J98" s="5" t="str">
        <f t="shared" si="4"/>
        <v>29F副行长办公室</v>
      </c>
      <c r="K98" s="5"/>
      <c r="L98" s="5" t="str">
        <f t="shared" si="5"/>
        <v>保密电话插座</v>
      </c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>
        <v>96</v>
      </c>
      <c r="B99" s="5"/>
      <c r="C99" s="5" t="s">
        <v>6246</v>
      </c>
      <c r="D99" s="5" t="s">
        <v>6258</v>
      </c>
      <c r="E99" s="6" t="s">
        <v>23</v>
      </c>
      <c r="F99" s="5" t="s">
        <v>6227</v>
      </c>
      <c r="G99" s="30" t="s">
        <v>6357</v>
      </c>
      <c r="H99" s="31"/>
      <c r="I99" s="5">
        <v>4</v>
      </c>
      <c r="J99" s="5" t="str">
        <f t="shared" si="4"/>
        <v>29F副行长办公室</v>
      </c>
      <c r="K99" s="5"/>
      <c r="L99" s="5" t="str">
        <f t="shared" si="5"/>
        <v>保密电话插座</v>
      </c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>
        <v>97</v>
      </c>
      <c r="B100" s="5"/>
      <c r="C100" s="5" t="s">
        <v>6246</v>
      </c>
      <c r="D100" s="5" t="s">
        <v>6258</v>
      </c>
      <c r="E100" s="6" t="s">
        <v>23</v>
      </c>
      <c r="F100" s="5" t="s">
        <v>6227</v>
      </c>
      <c r="G100" s="30" t="s">
        <v>6358</v>
      </c>
      <c r="H100" s="31"/>
      <c r="I100" s="5">
        <v>5</v>
      </c>
      <c r="J100" s="5" t="str">
        <f t="shared" si="4"/>
        <v>29F副行长办公室</v>
      </c>
      <c r="K100" s="5"/>
      <c r="L100" s="5" t="str">
        <f t="shared" si="5"/>
        <v>保密电话插座</v>
      </c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>
        <v>98</v>
      </c>
      <c r="B101" s="5"/>
      <c r="C101" s="5" t="s">
        <v>6246</v>
      </c>
      <c r="D101" s="5" t="s">
        <v>6282</v>
      </c>
      <c r="E101" s="6" t="s">
        <v>23</v>
      </c>
      <c r="F101" s="5" t="s">
        <v>6227</v>
      </c>
      <c r="G101" s="30" t="s">
        <v>6359</v>
      </c>
      <c r="H101" s="31"/>
      <c r="I101" s="5">
        <v>6</v>
      </c>
      <c r="J101" s="5" t="str">
        <f t="shared" si="4"/>
        <v>29F行长办公室</v>
      </c>
      <c r="K101" s="5"/>
      <c r="L101" s="5" t="str">
        <f t="shared" si="5"/>
        <v>保密电话插座</v>
      </c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>
        <v>99</v>
      </c>
      <c r="B102" s="5"/>
      <c r="C102" s="5" t="s">
        <v>6246</v>
      </c>
      <c r="D102" s="5" t="s">
        <v>6258</v>
      </c>
      <c r="E102" s="6" t="s">
        <v>23</v>
      </c>
      <c r="F102" s="5" t="s">
        <v>6227</v>
      </c>
      <c r="G102" s="30" t="s">
        <v>6360</v>
      </c>
      <c r="H102" s="31"/>
      <c r="I102" s="5">
        <v>7</v>
      </c>
      <c r="J102" s="5" t="str">
        <f t="shared" si="4"/>
        <v>29F副行长办公室</v>
      </c>
      <c r="K102" s="5"/>
      <c r="L102" s="5" t="str">
        <f t="shared" si="5"/>
        <v>保密电话插座</v>
      </c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>
        <v>100</v>
      </c>
      <c r="B103" s="5"/>
      <c r="C103" s="5" t="s">
        <v>6246</v>
      </c>
      <c r="D103" s="5" t="s">
        <v>6258</v>
      </c>
      <c r="E103" s="6" t="s">
        <v>23</v>
      </c>
      <c r="F103" s="5" t="s">
        <v>234</v>
      </c>
      <c r="G103" s="30" t="s">
        <v>6361</v>
      </c>
      <c r="H103" s="31"/>
      <c r="I103" s="5">
        <v>11</v>
      </c>
      <c r="J103" s="5" t="str">
        <f t="shared" ref="J103:J108" si="6">D103</f>
        <v>29F副行长办公室</v>
      </c>
      <c r="K103" s="5"/>
      <c r="L103" s="5" t="str">
        <f t="shared" ref="L103:L108" si="7">F103</f>
        <v>海事电话插座</v>
      </c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>
        <v>101</v>
      </c>
      <c r="B104" s="5"/>
      <c r="C104" s="5" t="s">
        <v>6246</v>
      </c>
      <c r="D104" s="5" t="s">
        <v>6258</v>
      </c>
      <c r="E104" s="6" t="s">
        <v>23</v>
      </c>
      <c r="F104" s="5" t="s">
        <v>234</v>
      </c>
      <c r="G104" s="30" t="s">
        <v>6362</v>
      </c>
      <c r="H104" s="31"/>
      <c r="I104" s="5">
        <v>12</v>
      </c>
      <c r="J104" s="5" t="str">
        <f t="shared" si="6"/>
        <v>29F副行长办公室</v>
      </c>
      <c r="K104" s="5"/>
      <c r="L104" s="5" t="str">
        <f t="shared" si="7"/>
        <v>海事电话插座</v>
      </c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>
        <v>102</v>
      </c>
      <c r="B105" s="5"/>
      <c r="C105" s="5" t="s">
        <v>6246</v>
      </c>
      <c r="D105" s="5" t="s">
        <v>6258</v>
      </c>
      <c r="E105" s="6" t="s">
        <v>23</v>
      </c>
      <c r="F105" s="5" t="s">
        <v>234</v>
      </c>
      <c r="G105" s="30" t="s">
        <v>6363</v>
      </c>
      <c r="H105" s="31"/>
      <c r="I105" s="5">
        <v>13</v>
      </c>
      <c r="J105" s="5" t="str">
        <f t="shared" si="6"/>
        <v>29F副行长办公室</v>
      </c>
      <c r="K105" s="5"/>
      <c r="L105" s="5" t="str">
        <f t="shared" si="7"/>
        <v>海事电话插座</v>
      </c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>
        <v>103</v>
      </c>
      <c r="B106" s="5"/>
      <c r="C106" s="5" t="s">
        <v>6246</v>
      </c>
      <c r="D106" s="5" t="s">
        <v>6258</v>
      </c>
      <c r="E106" s="6" t="s">
        <v>23</v>
      </c>
      <c r="F106" s="5" t="s">
        <v>234</v>
      </c>
      <c r="G106" s="30" t="s">
        <v>6364</v>
      </c>
      <c r="H106" s="31"/>
      <c r="I106" s="5">
        <v>14</v>
      </c>
      <c r="J106" s="5" t="str">
        <f t="shared" si="6"/>
        <v>29F副行长办公室</v>
      </c>
      <c r="K106" s="5"/>
      <c r="L106" s="5" t="str">
        <f t="shared" si="7"/>
        <v>海事电话插座</v>
      </c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>
        <v>104</v>
      </c>
      <c r="B107" s="5"/>
      <c r="C107" s="5" t="s">
        <v>6246</v>
      </c>
      <c r="D107" s="5" t="s">
        <v>6282</v>
      </c>
      <c r="E107" s="6" t="s">
        <v>23</v>
      </c>
      <c r="F107" s="5" t="s">
        <v>234</v>
      </c>
      <c r="G107" s="30" t="s">
        <v>6365</v>
      </c>
      <c r="H107" s="31"/>
      <c r="I107" s="5">
        <v>15</v>
      </c>
      <c r="J107" s="5" t="str">
        <f t="shared" si="6"/>
        <v>29F行长办公室</v>
      </c>
      <c r="K107" s="5"/>
      <c r="L107" s="5" t="str">
        <f t="shared" si="7"/>
        <v>海事电话插座</v>
      </c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>
        <v>105</v>
      </c>
      <c r="B108" s="5"/>
      <c r="C108" s="5" t="s">
        <v>6246</v>
      </c>
      <c r="D108" s="5" t="s">
        <v>6258</v>
      </c>
      <c r="E108" s="6" t="s">
        <v>23</v>
      </c>
      <c r="F108" s="5" t="s">
        <v>234</v>
      </c>
      <c r="G108" s="30" t="s">
        <v>6366</v>
      </c>
      <c r="H108" s="31"/>
      <c r="I108" s="5">
        <v>16</v>
      </c>
      <c r="J108" s="5" t="str">
        <f t="shared" si="6"/>
        <v>29F副行长办公室</v>
      </c>
      <c r="K108" s="5"/>
      <c r="L108" s="5" t="str">
        <f t="shared" si="7"/>
        <v>海事电话插座</v>
      </c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/>
      <c r="B109" s="5"/>
      <c r="C109" s="5"/>
      <c r="D109" s="5"/>
      <c r="E109" s="6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/>
      <c r="B110" s="5"/>
      <c r="C110" s="5"/>
      <c r="D110" s="5"/>
      <c r="E110" s="6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/>
      <c r="B111" s="5"/>
      <c r="C111" s="5"/>
      <c r="D111" s="5"/>
      <c r="E111" s="6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/>
      <c r="B112" s="5"/>
      <c r="C112" s="5"/>
      <c r="D112" s="5"/>
      <c r="E112" s="6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/>
      <c r="B113" s="5"/>
      <c r="C113" s="5"/>
      <c r="D113" s="5"/>
      <c r="E113" s="6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/>
      <c r="B114" s="5"/>
      <c r="C114" s="5"/>
      <c r="D114" s="5"/>
      <c r="E114" s="6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/>
      <c r="B115" s="5"/>
      <c r="C115" s="5"/>
      <c r="D115" s="5"/>
      <c r="E115" s="6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/>
      <c r="B116" s="5"/>
      <c r="C116" s="5"/>
      <c r="D116" s="5"/>
      <c r="E116" s="6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/>
      <c r="B117" s="5"/>
      <c r="C117" s="5"/>
      <c r="D117" s="5"/>
      <c r="E117" s="6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/>
      <c r="B118" s="5"/>
      <c r="C118" s="5"/>
      <c r="D118" s="5"/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/>
      <c r="B119" s="5"/>
      <c r="C119" s="5"/>
      <c r="D119" s="5"/>
      <c r="E119" s="6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/>
      <c r="B120" s="5"/>
      <c r="C120" s="5"/>
      <c r="D120" s="5"/>
      <c r="E120" s="6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/>
      <c r="B121" s="5"/>
      <c r="C121" s="5"/>
      <c r="D121" s="5"/>
      <c r="E121" s="6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/>
      <c r="B122" s="5"/>
      <c r="C122" s="5"/>
      <c r="D122" s="5"/>
      <c r="E122" s="6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/>
      <c r="B123" s="5"/>
      <c r="C123" s="5"/>
      <c r="D123" s="5"/>
      <c r="E123" s="6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/>
      <c r="B124" s="5"/>
      <c r="C124" s="5"/>
      <c r="D124" s="5"/>
      <c r="E124" s="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/>
      <c r="B125" s="5"/>
      <c r="C125" s="5"/>
      <c r="D125" s="5"/>
      <c r="E125" s="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/>
      <c r="B126" s="5"/>
      <c r="C126" s="5"/>
      <c r="D126" s="5"/>
      <c r="E126" s="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/>
      <c r="B127" s="5"/>
      <c r="C127" s="5"/>
      <c r="D127" s="5"/>
      <c r="E127" s="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/>
      <c r="B128" s="5"/>
      <c r="C128" s="5"/>
      <c r="D128" s="5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/>
      <c r="B129" s="5"/>
      <c r="C129" s="5"/>
      <c r="D129" s="5"/>
      <c r="E129" s="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/>
      <c r="B130" s="5"/>
      <c r="C130" s="5"/>
      <c r="D130" s="5"/>
      <c r="E130" s="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/>
      <c r="B131" s="5"/>
      <c r="C131" s="5"/>
      <c r="D131" s="5"/>
      <c r="E131" s="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/>
      <c r="B132" s="5"/>
      <c r="C132" s="5"/>
      <c r="D132" s="5"/>
      <c r="E132" s="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/>
      <c r="B133" s="5"/>
      <c r="C133" s="5"/>
      <c r="D133" s="5"/>
      <c r="E133" s="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/>
      <c r="B134" s="5"/>
      <c r="C134" s="5"/>
      <c r="D134" s="5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/>
      <c r="B135" s="5"/>
      <c r="C135" s="5"/>
      <c r="D135" s="5"/>
      <c r="E135" s="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/>
      <c r="B136" s="5"/>
      <c r="C136" s="5"/>
      <c r="D136" s="5"/>
      <c r="E136" s="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/>
      <c r="B137" s="5"/>
      <c r="C137" s="5"/>
      <c r="D137" s="5"/>
      <c r="E137" s="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/>
      <c r="B138" s="5"/>
      <c r="C138" s="5"/>
      <c r="D138" s="5"/>
      <c r="E138" s="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/>
      <c r="B139" s="5"/>
      <c r="C139" s="5"/>
      <c r="D139" s="5"/>
      <c r="E139" s="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/>
      <c r="B140" s="5"/>
      <c r="C140" s="5"/>
      <c r="D140" s="5"/>
      <c r="E140" s="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/>
      <c r="B141" s="5"/>
      <c r="C141" s="5"/>
      <c r="D141" s="5"/>
      <c r="E141" s="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/>
      <c r="B142" s="5"/>
      <c r="C142" s="5"/>
      <c r="D142" s="5"/>
      <c r="E142" s="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/>
      <c r="B143" s="5"/>
      <c r="C143" s="5"/>
      <c r="D143" s="5"/>
      <c r="E143" s="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/>
      <c r="B144" s="5"/>
      <c r="C144" s="5"/>
      <c r="D144" s="5"/>
      <c r="E144" s="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/>
      <c r="B145" s="5"/>
      <c r="C145" s="5"/>
      <c r="D145" s="5"/>
      <c r="E145" s="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/>
      <c r="B146" s="5"/>
      <c r="C146" s="5"/>
      <c r="D146" s="5"/>
      <c r="E146" s="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/>
      <c r="B147" s="5"/>
      <c r="C147" s="5"/>
      <c r="D147" s="5"/>
      <c r="E147" s="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/>
      <c r="B148" s="5"/>
      <c r="C148" s="5"/>
      <c r="D148" s="5"/>
      <c r="E148" s="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/>
      <c r="B149" s="5"/>
      <c r="C149" s="5"/>
      <c r="D149" s="5"/>
      <c r="E149" s="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/>
      <c r="B150" s="5"/>
      <c r="C150" s="5"/>
      <c r="D150" s="5"/>
      <c r="E150" s="6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/>
      <c r="B151" s="5"/>
      <c r="C151" s="5"/>
      <c r="D151" s="5"/>
      <c r="E151" s="6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/>
      <c r="B152" s="5"/>
      <c r="C152" s="5"/>
      <c r="D152" s="5"/>
      <c r="E152" s="6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/>
      <c r="B153" s="5"/>
      <c r="C153" s="5"/>
      <c r="D153" s="5"/>
      <c r="E153" s="6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/>
      <c r="B154" s="5"/>
      <c r="C154" s="5"/>
      <c r="D154" s="5"/>
      <c r="E154" s="6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/>
      <c r="B155" s="5"/>
      <c r="C155" s="5"/>
      <c r="D155" s="5"/>
      <c r="E155" s="6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/>
      <c r="B156" s="5"/>
      <c r="C156" s="5"/>
      <c r="D156" s="5"/>
      <c r="E156" s="6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/>
      <c r="B157" s="5"/>
      <c r="C157" s="5"/>
      <c r="D157" s="5"/>
      <c r="E157" s="6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/>
      <c r="B158" s="5"/>
      <c r="C158" s="5"/>
      <c r="D158" s="5"/>
      <c r="E158" s="6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/>
      <c r="B159" s="5"/>
      <c r="C159" s="5"/>
      <c r="D159" s="5"/>
      <c r="E159" s="6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/>
      <c r="B160" s="5"/>
      <c r="C160" s="5"/>
      <c r="D160" s="5"/>
      <c r="E160" s="6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/>
      <c r="B161" s="5"/>
      <c r="C161" s="5"/>
      <c r="D161" s="5"/>
      <c r="E161" s="6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/>
      <c r="B162" s="5"/>
      <c r="C162" s="5"/>
      <c r="D162" s="5"/>
      <c r="E162" s="6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/>
      <c r="B163" s="5"/>
      <c r="C163" s="5"/>
      <c r="D163" s="5"/>
      <c r="E163" s="6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/>
      <c r="B164" s="5"/>
      <c r="C164" s="5"/>
      <c r="D164" s="5"/>
      <c r="E164" s="6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/>
      <c r="B165" s="5"/>
      <c r="C165" s="5"/>
      <c r="D165" s="5"/>
      <c r="E165" s="6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/>
      <c r="B166" s="5"/>
      <c r="C166" s="5"/>
      <c r="D166" s="5"/>
      <c r="E166" s="6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/>
      <c r="B167" s="5"/>
      <c r="C167" s="5"/>
      <c r="D167" s="5"/>
      <c r="E167" s="6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/>
      <c r="B168" s="5"/>
      <c r="C168" s="5"/>
      <c r="D168" s="5"/>
      <c r="E168" s="6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/>
      <c r="B169" s="5"/>
      <c r="C169" s="5"/>
      <c r="D169" s="5"/>
      <c r="E169" s="6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/>
      <c r="B170" s="5"/>
      <c r="C170" s="5"/>
      <c r="D170" s="5"/>
      <c r="E170" s="6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/>
      <c r="B171" s="5"/>
      <c r="C171" s="5"/>
      <c r="D171" s="5"/>
      <c r="E171" s="6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/>
      <c r="B172" s="5"/>
      <c r="C172" s="5"/>
      <c r="D172" s="5"/>
      <c r="E172" s="6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/>
      <c r="B173" s="5"/>
      <c r="C173" s="5"/>
      <c r="D173" s="5"/>
      <c r="E173" s="6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/>
      <c r="B174" s="5"/>
      <c r="C174" s="5"/>
      <c r="D174" s="5"/>
      <c r="E174" s="6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/>
      <c r="B175" s="5"/>
      <c r="C175" s="5"/>
      <c r="D175" s="5"/>
      <c r="E175" s="6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/>
      <c r="B176" s="5"/>
      <c r="C176" s="5"/>
      <c r="D176" s="5"/>
      <c r="E176" s="6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/>
      <c r="B177" s="5"/>
      <c r="C177" s="5"/>
      <c r="D177" s="5"/>
      <c r="E177" s="6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/>
      <c r="B178" s="5"/>
      <c r="C178" s="5"/>
      <c r="D178" s="5"/>
      <c r="E178" s="6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/>
      <c r="B179" s="5"/>
      <c r="C179" s="5"/>
      <c r="D179" s="5"/>
      <c r="E179" s="6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/>
      <c r="B180" s="5"/>
      <c r="C180" s="5"/>
      <c r="D180" s="5"/>
      <c r="E180" s="6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/>
      <c r="B181" s="5"/>
      <c r="C181" s="5"/>
      <c r="D181" s="5"/>
      <c r="E181" s="6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/>
      <c r="B182" s="5"/>
      <c r="C182" s="5"/>
      <c r="D182" s="5"/>
      <c r="E182" s="6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/>
      <c r="B183" s="5"/>
      <c r="C183" s="5"/>
      <c r="D183" s="5"/>
      <c r="E183" s="6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/>
      <c r="B184" s="5"/>
      <c r="C184" s="5"/>
      <c r="D184" s="5"/>
      <c r="E184" s="6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/>
      <c r="B185" s="5"/>
      <c r="C185" s="5"/>
      <c r="D185" s="5"/>
      <c r="E185" s="6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/>
      <c r="B186" s="5"/>
      <c r="C186" s="5"/>
      <c r="D186" s="5"/>
      <c r="E186" s="6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/>
      <c r="B187" s="5"/>
      <c r="C187" s="5"/>
      <c r="D187" s="5"/>
      <c r="E187" s="6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/>
      <c r="B188" s="5"/>
      <c r="C188" s="5"/>
      <c r="D188" s="5"/>
      <c r="E188" s="6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/>
      <c r="B189" s="5"/>
      <c r="C189" s="5"/>
      <c r="D189" s="5"/>
      <c r="E189" s="6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/>
      <c r="B190" s="5"/>
      <c r="C190" s="5"/>
      <c r="D190" s="5"/>
      <c r="E190" s="6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/>
      <c r="B191" s="5"/>
      <c r="C191" s="5"/>
      <c r="D191" s="5"/>
      <c r="E191" s="6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/>
      <c r="B192" s="5"/>
      <c r="C192" s="5"/>
      <c r="D192" s="5"/>
      <c r="E192" s="6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/>
      <c r="B193" s="5"/>
      <c r="C193" s="5"/>
      <c r="D193" s="5"/>
      <c r="E193" s="6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/>
      <c r="B194" s="5"/>
      <c r="C194" s="5"/>
      <c r="D194" s="5"/>
      <c r="E194" s="6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/>
      <c r="B195" s="5"/>
      <c r="C195" s="5"/>
      <c r="D195" s="5"/>
      <c r="E195" s="6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/>
      <c r="B196" s="5"/>
      <c r="C196" s="5"/>
      <c r="D196" s="5"/>
      <c r="E196" s="6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/>
      <c r="B197" s="5"/>
      <c r="C197" s="5"/>
      <c r="D197" s="5"/>
      <c r="E197" s="6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/>
      <c r="B198" s="5"/>
      <c r="C198" s="5"/>
      <c r="D198" s="5"/>
      <c r="E198" s="6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/>
      <c r="B199" s="5"/>
      <c r="C199" s="5"/>
      <c r="D199" s="5"/>
      <c r="E199" s="6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/>
      <c r="B200" s="5"/>
      <c r="C200" s="5"/>
      <c r="D200" s="5"/>
      <c r="E200" s="6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/>
      <c r="B201" s="5"/>
      <c r="C201" s="5"/>
      <c r="D201" s="5"/>
      <c r="E201" s="6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/>
      <c r="B202" s="5"/>
      <c r="C202" s="5"/>
      <c r="D202" s="5"/>
      <c r="E202" s="6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/>
      <c r="B203" s="5"/>
      <c r="C203" s="5"/>
      <c r="D203" s="5"/>
      <c r="E203" s="6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/>
      <c r="B204" s="5"/>
      <c r="C204" s="5"/>
      <c r="D204" s="5"/>
      <c r="E204" s="6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/>
      <c r="B205" s="5"/>
      <c r="C205" s="5"/>
      <c r="D205" s="5"/>
      <c r="E205" s="6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/>
      <c r="B206" s="5"/>
      <c r="C206" s="5"/>
      <c r="D206" s="5"/>
      <c r="E206" s="6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/>
      <c r="B207" s="5"/>
      <c r="C207" s="5"/>
      <c r="D207" s="5"/>
      <c r="E207" s="6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/>
      <c r="B208" s="5"/>
      <c r="C208" s="5"/>
      <c r="D208" s="5"/>
      <c r="E208" s="6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/>
      <c r="B209" s="5"/>
      <c r="C209" s="5"/>
      <c r="D209" s="5"/>
      <c r="E209" s="6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/>
      <c r="B210" s="5"/>
      <c r="C210" s="5"/>
      <c r="D210" s="5"/>
      <c r="E210" s="6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/>
      <c r="B211" s="5"/>
      <c r="C211" s="5"/>
      <c r="D211" s="5"/>
      <c r="E211" s="6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/>
      <c r="B212" s="5"/>
      <c r="C212" s="5"/>
      <c r="D212" s="5"/>
      <c r="E212" s="6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/>
      <c r="B213" s="5"/>
      <c r="C213" s="5"/>
      <c r="D213" s="5"/>
      <c r="E213" s="6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/>
      <c r="B214" s="5"/>
      <c r="C214" s="5"/>
      <c r="D214" s="5"/>
      <c r="E214" s="6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/>
      <c r="B215" s="5"/>
      <c r="C215" s="5"/>
      <c r="D215" s="5"/>
      <c r="E215" s="6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/>
      <c r="B216" s="5"/>
      <c r="C216" s="5"/>
      <c r="D216" s="5"/>
      <c r="E216" s="6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/>
      <c r="B217" s="5"/>
      <c r="C217" s="5"/>
      <c r="D217" s="5"/>
      <c r="E217" s="6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/>
      <c r="B218" s="5"/>
      <c r="C218" s="5"/>
      <c r="D218" s="5"/>
      <c r="E218" s="6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/>
      <c r="B219" s="5"/>
      <c r="C219" s="5"/>
      <c r="D219" s="5"/>
      <c r="E219" s="6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/>
      <c r="B220" s="5"/>
      <c r="C220" s="5"/>
      <c r="D220" s="5"/>
      <c r="E220" s="6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/>
      <c r="B221" s="5"/>
      <c r="C221" s="5"/>
      <c r="D221" s="5"/>
      <c r="E221" s="6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/>
      <c r="B222" s="5"/>
      <c r="C222" s="5"/>
      <c r="D222" s="5"/>
      <c r="E222" s="6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6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6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14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14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14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14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14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14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14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14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14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14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14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14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14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14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14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14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14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14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14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14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14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14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14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14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14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14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14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14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14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14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14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14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14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14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14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14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14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14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14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14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14"/>
      <c r="M280" s="5"/>
      <c r="N280" s="5"/>
      <c r="O280" s="5"/>
      <c r="P280" s="5"/>
      <c r="Q280" s="5"/>
      <c r="R280" s="7"/>
      <c r="S280" s="13"/>
    </row>
    <row r="281" spans="1:19" ht="23.45" customHeight="1" x14ac:dyDescent="0.1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14"/>
      <c r="M281" s="5"/>
      <c r="N281" s="5"/>
      <c r="O281" s="5"/>
      <c r="P281" s="5"/>
      <c r="Q281" s="5"/>
      <c r="R281" s="7"/>
      <c r="S281" s="13"/>
    </row>
    <row r="282" spans="1:19" ht="23.45" customHeight="1" x14ac:dyDescent="0.15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14"/>
      <c r="M282" s="5"/>
      <c r="N282" s="5"/>
      <c r="O282" s="5"/>
      <c r="P282" s="5"/>
      <c r="Q282" s="5"/>
      <c r="R282" s="7"/>
      <c r="S282" s="13"/>
    </row>
    <row r="283" spans="1:19" ht="23.45" customHeight="1" x14ac:dyDescent="0.15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14"/>
      <c r="M283" s="5"/>
      <c r="N283" s="5"/>
      <c r="O283" s="5"/>
      <c r="P283" s="5"/>
      <c r="Q283" s="5"/>
      <c r="R283" s="7"/>
      <c r="S283" s="13"/>
    </row>
    <row r="284" spans="1:19" ht="23.45" customHeight="1" x14ac:dyDescent="0.15">
      <c r="A284" s="4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14"/>
      <c r="M284" s="5"/>
      <c r="N284" s="5"/>
      <c r="O284" s="5"/>
      <c r="P284" s="5"/>
      <c r="Q284" s="5"/>
      <c r="R284" s="7"/>
      <c r="S284" s="13"/>
    </row>
    <row r="285" spans="1:19" ht="23.45" customHeight="1" x14ac:dyDescent="0.15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14"/>
      <c r="M285" s="5"/>
      <c r="N285" s="5"/>
      <c r="O285" s="5"/>
      <c r="P285" s="5"/>
      <c r="Q285" s="5"/>
      <c r="R285" s="7"/>
      <c r="S285" s="13"/>
    </row>
    <row r="286" spans="1:19" ht="23.45" customHeight="1" x14ac:dyDescent="0.15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14"/>
      <c r="M286" s="5"/>
      <c r="N286" s="5"/>
      <c r="O286" s="5"/>
      <c r="P286" s="5"/>
      <c r="Q286" s="5"/>
      <c r="R286" s="7"/>
      <c r="S286" s="13"/>
    </row>
    <row r="287" spans="1:19" ht="23.45" customHeight="1" x14ac:dyDescent="0.1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14"/>
      <c r="M287" s="5"/>
      <c r="N287" s="5"/>
      <c r="O287" s="5"/>
      <c r="P287" s="5"/>
      <c r="Q287" s="5"/>
      <c r="R287" s="7"/>
      <c r="S287" s="13"/>
    </row>
    <row r="288" spans="1:19" ht="23.45" customHeight="1" x14ac:dyDescent="0.1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14"/>
      <c r="M288" s="5"/>
      <c r="N288" s="5"/>
      <c r="O288" s="5"/>
      <c r="P288" s="5"/>
      <c r="Q288" s="5"/>
      <c r="R288" s="7"/>
      <c r="S288" s="13"/>
    </row>
    <row r="289" spans="1:19" ht="23.45" customHeight="1" x14ac:dyDescent="0.1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14"/>
      <c r="M289" s="5"/>
      <c r="N289" s="5"/>
      <c r="O289" s="5"/>
      <c r="P289" s="5"/>
      <c r="Q289" s="5"/>
      <c r="R289" s="7"/>
      <c r="S289" s="13"/>
    </row>
    <row r="290" spans="1:19" ht="23.45" customHeight="1" x14ac:dyDescent="0.1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14"/>
      <c r="M290" s="5"/>
      <c r="N290" s="5"/>
      <c r="O290" s="5"/>
      <c r="P290" s="5"/>
      <c r="Q290" s="5"/>
      <c r="R290" s="7"/>
      <c r="S290" s="13"/>
    </row>
    <row r="291" spans="1:19" ht="23.45" customHeight="1" x14ac:dyDescent="0.15">
      <c r="A291" s="4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14"/>
      <c r="M291" s="5"/>
      <c r="N291" s="5"/>
      <c r="O291" s="5"/>
      <c r="P291" s="5"/>
      <c r="Q291" s="5"/>
      <c r="R291" s="7"/>
      <c r="S291" s="13"/>
    </row>
    <row r="292" spans="1:19" ht="23.45" customHeight="1" x14ac:dyDescent="0.1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14"/>
      <c r="M292" s="5"/>
      <c r="N292" s="5"/>
      <c r="O292" s="5"/>
      <c r="P292" s="5"/>
      <c r="Q292" s="5"/>
      <c r="R292" s="7"/>
      <c r="S292" s="13"/>
    </row>
    <row r="293" spans="1:19" ht="23.45" customHeight="1" x14ac:dyDescent="0.1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14"/>
      <c r="M293" s="5"/>
      <c r="N293" s="5"/>
      <c r="O293" s="5"/>
      <c r="P293" s="5"/>
      <c r="Q293" s="5"/>
      <c r="R293" s="7"/>
      <c r="S293" s="13"/>
    </row>
    <row r="294" spans="1:19" ht="23.45" customHeight="1" x14ac:dyDescent="0.1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14"/>
      <c r="M294" s="5"/>
      <c r="N294" s="5"/>
      <c r="O294" s="5"/>
      <c r="P294" s="5"/>
      <c r="Q294" s="5"/>
      <c r="R294" s="7"/>
      <c r="S294" s="13"/>
    </row>
    <row r="295" spans="1:19" ht="23.45" customHeight="1" x14ac:dyDescent="0.1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14"/>
      <c r="M295" s="5"/>
      <c r="N295" s="5"/>
      <c r="O295" s="5"/>
      <c r="P295" s="5"/>
      <c r="Q295" s="5"/>
      <c r="R295" s="7"/>
      <c r="S295" s="13"/>
    </row>
    <row r="296" spans="1:19" ht="23.45" customHeight="1" x14ac:dyDescent="0.1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14"/>
      <c r="M296" s="5"/>
      <c r="N296" s="5"/>
      <c r="O296" s="5"/>
      <c r="P296" s="5"/>
      <c r="Q296" s="5"/>
      <c r="R296" s="7"/>
      <c r="S296" s="13"/>
    </row>
    <row r="297" spans="1:19" ht="23.45" customHeight="1" x14ac:dyDescent="0.1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14"/>
      <c r="M297" s="5"/>
      <c r="N297" s="5"/>
      <c r="O297" s="5"/>
      <c r="P297" s="5"/>
      <c r="Q297" s="5"/>
      <c r="R297" s="7"/>
      <c r="S297" s="13"/>
    </row>
    <row r="298" spans="1:19" ht="23.45" customHeight="1" x14ac:dyDescent="0.1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14"/>
      <c r="M298" s="5"/>
      <c r="N298" s="5"/>
      <c r="O298" s="5"/>
      <c r="P298" s="5"/>
      <c r="Q298" s="5"/>
      <c r="R298" s="7"/>
      <c r="S298" s="13"/>
    </row>
    <row r="299" spans="1:19" ht="23.45" customHeight="1" x14ac:dyDescent="0.1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14"/>
      <c r="M299" s="5"/>
      <c r="N299" s="5"/>
      <c r="O299" s="5"/>
      <c r="P299" s="5"/>
      <c r="Q299" s="5"/>
      <c r="R299" s="7"/>
      <c r="S299" s="13"/>
    </row>
    <row r="300" spans="1:19" ht="23.45" customHeight="1" x14ac:dyDescent="0.1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14"/>
      <c r="M300" s="5"/>
      <c r="N300" s="5"/>
      <c r="O300" s="5"/>
      <c r="P300" s="5"/>
      <c r="Q300" s="5"/>
      <c r="R300" s="7"/>
      <c r="S300" s="13"/>
    </row>
    <row r="301" spans="1:19" ht="23.45" customHeight="1" x14ac:dyDescent="0.15">
      <c r="A301" s="4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14"/>
      <c r="M301" s="5"/>
      <c r="N301" s="5"/>
      <c r="O301" s="5"/>
      <c r="P301" s="5"/>
      <c r="Q301" s="5"/>
      <c r="R301" s="7"/>
      <c r="S301" s="13"/>
    </row>
    <row r="302" spans="1:19" ht="23.45" customHeight="1" x14ac:dyDescent="0.15">
      <c r="A302" s="4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14"/>
      <c r="M302" s="5"/>
      <c r="N302" s="5"/>
      <c r="O302" s="5"/>
      <c r="P302" s="5"/>
      <c r="Q302" s="5"/>
      <c r="R302" s="7"/>
      <c r="S302" s="13"/>
    </row>
    <row r="303" spans="1:19" ht="23.45" customHeight="1" x14ac:dyDescent="0.1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14"/>
      <c r="M303" s="5"/>
      <c r="N303" s="5"/>
      <c r="O303" s="5"/>
      <c r="P303" s="5"/>
      <c r="Q303" s="5"/>
      <c r="R303" s="7"/>
      <c r="S303" s="13"/>
    </row>
    <row r="304" spans="1:19" ht="23.45" customHeight="1" x14ac:dyDescent="0.1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14"/>
      <c r="M304" s="5"/>
      <c r="N304" s="5"/>
      <c r="O304" s="5"/>
      <c r="P304" s="5"/>
      <c r="Q304" s="5"/>
      <c r="R304" s="7"/>
      <c r="S304" s="13"/>
    </row>
    <row r="305" spans="1:19" ht="23.45" customHeight="1" x14ac:dyDescent="0.15">
      <c r="A305" s="4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14"/>
      <c r="M305" s="5"/>
      <c r="N305" s="5"/>
      <c r="O305" s="5"/>
      <c r="P305" s="5"/>
      <c r="Q305" s="5"/>
      <c r="R305" s="7"/>
      <c r="S305" s="13"/>
    </row>
    <row r="306" spans="1:19" ht="23.45" customHeight="1" x14ac:dyDescent="0.1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14"/>
      <c r="M306" s="5"/>
      <c r="N306" s="5"/>
      <c r="O306" s="5"/>
      <c r="P306" s="5"/>
      <c r="Q306" s="5"/>
      <c r="R306" s="7"/>
      <c r="S306" s="13"/>
    </row>
    <row r="307" spans="1:19" ht="23.45" customHeight="1" x14ac:dyDescent="0.1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14"/>
      <c r="M307" s="5"/>
      <c r="N307" s="5"/>
      <c r="O307" s="5"/>
      <c r="P307" s="5"/>
      <c r="Q307" s="5"/>
      <c r="R307" s="7"/>
      <c r="S307" s="13"/>
    </row>
    <row r="308" spans="1:19" ht="23.45" customHeight="1" x14ac:dyDescent="0.1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14"/>
      <c r="M308" s="5"/>
      <c r="N308" s="5"/>
      <c r="O308" s="5"/>
      <c r="P308" s="5"/>
      <c r="Q308" s="5"/>
      <c r="R308" s="7"/>
      <c r="S308" s="13"/>
    </row>
    <row r="309" spans="1:19" ht="23.45" customHeight="1" x14ac:dyDescent="0.1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14"/>
      <c r="M309" s="5"/>
      <c r="N309" s="5"/>
      <c r="O309" s="5"/>
      <c r="P309" s="5"/>
      <c r="Q309" s="5"/>
      <c r="R309" s="7"/>
      <c r="S309" s="13"/>
    </row>
    <row r="310" spans="1:19" ht="23.45" customHeight="1" x14ac:dyDescent="0.15">
      <c r="A310" s="4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14"/>
      <c r="M310" s="5"/>
      <c r="N310" s="5"/>
      <c r="O310" s="5"/>
      <c r="P310" s="5"/>
      <c r="Q310" s="5"/>
      <c r="R310" s="7"/>
      <c r="S310" s="13"/>
    </row>
    <row r="311" spans="1:19" ht="23.45" customHeight="1" x14ac:dyDescent="0.15">
      <c r="A311" s="4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14"/>
      <c r="M311" s="5"/>
      <c r="N311" s="5"/>
      <c r="O311" s="5"/>
      <c r="P311" s="5"/>
      <c r="Q311" s="5"/>
      <c r="R311" s="7"/>
      <c r="S311" s="13"/>
    </row>
    <row r="312" spans="1:19" ht="23.45" customHeight="1" x14ac:dyDescent="0.1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14"/>
      <c r="M312" s="5"/>
      <c r="N312" s="5"/>
      <c r="O312" s="5"/>
      <c r="P312" s="5"/>
      <c r="Q312" s="5"/>
      <c r="R312" s="7"/>
      <c r="S312" s="13"/>
    </row>
    <row r="313" spans="1:19" ht="23.45" customHeight="1" x14ac:dyDescent="0.1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14"/>
      <c r="M313" s="5"/>
      <c r="N313" s="5"/>
      <c r="O313" s="5"/>
      <c r="P313" s="5"/>
      <c r="Q313" s="5"/>
      <c r="R313" s="7"/>
      <c r="S313" s="13"/>
    </row>
    <row r="314" spans="1:19" ht="23.45" customHeight="1" x14ac:dyDescent="0.1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14"/>
      <c r="M314" s="5"/>
      <c r="N314" s="5"/>
      <c r="O314" s="5"/>
      <c r="P314" s="5"/>
      <c r="Q314" s="5"/>
      <c r="R314" s="7"/>
      <c r="S314" s="13"/>
    </row>
    <row r="315" spans="1:19" ht="23.45" customHeight="1" x14ac:dyDescent="0.1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14"/>
      <c r="M315" s="5"/>
      <c r="N315" s="5"/>
      <c r="O315" s="5"/>
      <c r="P315" s="5"/>
      <c r="Q315" s="5"/>
      <c r="R315" s="7"/>
      <c r="S315" s="13"/>
    </row>
    <row r="316" spans="1:19" ht="23.45" customHeight="1" x14ac:dyDescent="0.1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14"/>
      <c r="M316" s="5"/>
      <c r="N316" s="5"/>
      <c r="O316" s="5"/>
      <c r="P316" s="5"/>
      <c r="Q316" s="5"/>
      <c r="R316" s="7"/>
      <c r="S316" s="13"/>
    </row>
    <row r="317" spans="1:19" ht="23.45" customHeight="1" x14ac:dyDescent="0.1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14"/>
      <c r="M317" s="5"/>
      <c r="N317" s="5"/>
      <c r="O317" s="5"/>
      <c r="P317" s="5"/>
      <c r="Q317" s="5"/>
      <c r="R317" s="7"/>
      <c r="S317" s="13"/>
    </row>
    <row r="318" spans="1:19" ht="23.45" customHeight="1" x14ac:dyDescent="0.1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14"/>
      <c r="M318" s="5"/>
      <c r="N318" s="5"/>
      <c r="O318" s="5"/>
      <c r="P318" s="5"/>
      <c r="Q318" s="5"/>
      <c r="R318" s="7"/>
      <c r="S318" s="13"/>
    </row>
    <row r="319" spans="1:19" ht="23.45" customHeight="1" x14ac:dyDescent="0.1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14"/>
      <c r="M319" s="5"/>
      <c r="N319" s="5"/>
      <c r="O319" s="5"/>
      <c r="P319" s="5"/>
      <c r="Q319" s="5"/>
      <c r="R319" s="7"/>
      <c r="S319" s="13"/>
    </row>
    <row r="320" spans="1:19" ht="23.45" customHeight="1" x14ac:dyDescent="0.15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14"/>
      <c r="M320" s="5"/>
      <c r="N320" s="5"/>
      <c r="O320" s="5"/>
      <c r="P320" s="5"/>
      <c r="Q320" s="5"/>
      <c r="R320" s="7"/>
      <c r="S320" s="13"/>
    </row>
    <row r="321" spans="1:19" ht="23.45" customHeight="1" x14ac:dyDescent="0.15">
      <c r="A321" s="4">
        <v>118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13"/>
    </row>
    <row r="322" spans="1:19" ht="23.45" customHeight="1" x14ac:dyDescent="0.15">
      <c r="A322" s="15">
        <v>28</v>
      </c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7"/>
      <c r="S322" s="18"/>
    </row>
  </sheetData>
  <mergeCells count="90">
    <mergeCell ref="D66:D67"/>
    <mergeCell ref="J37:J38"/>
    <mergeCell ref="J39:J40"/>
    <mergeCell ref="J41:J42"/>
    <mergeCell ref="J43:J44"/>
    <mergeCell ref="J45:J46"/>
    <mergeCell ref="J49:J50"/>
    <mergeCell ref="J51:J52"/>
    <mergeCell ref="J54:J55"/>
    <mergeCell ref="J56:J57"/>
    <mergeCell ref="J59:J60"/>
    <mergeCell ref="J61:J62"/>
    <mergeCell ref="J64:J65"/>
    <mergeCell ref="J66:J67"/>
    <mergeCell ref="G106:H106"/>
    <mergeCell ref="G107:H107"/>
    <mergeCell ref="G108:H108"/>
    <mergeCell ref="A2:A3"/>
    <mergeCell ref="D37:D38"/>
    <mergeCell ref="D39:D40"/>
    <mergeCell ref="D41:D42"/>
    <mergeCell ref="D43:D44"/>
    <mergeCell ref="D45:D46"/>
    <mergeCell ref="D49:D50"/>
    <mergeCell ref="D51:D52"/>
    <mergeCell ref="D54:D55"/>
    <mergeCell ref="D56:D57"/>
    <mergeCell ref="D59:D60"/>
    <mergeCell ref="D61:D62"/>
    <mergeCell ref="D64:D65"/>
    <mergeCell ref="G101:H101"/>
    <mergeCell ref="G102:H102"/>
    <mergeCell ref="G103:H103"/>
    <mergeCell ref="G104:H104"/>
    <mergeCell ref="G105:H105"/>
    <mergeCell ref="G82:H82"/>
    <mergeCell ref="G97:H97"/>
    <mergeCell ref="G98:H98"/>
    <mergeCell ref="G99:H99"/>
    <mergeCell ref="G100:H100"/>
    <mergeCell ref="G77:H77"/>
    <mergeCell ref="G78:H78"/>
    <mergeCell ref="G79:H79"/>
    <mergeCell ref="G80:H80"/>
    <mergeCell ref="G81:H81"/>
    <mergeCell ref="G72:H72"/>
    <mergeCell ref="G73:H73"/>
    <mergeCell ref="G74:H74"/>
    <mergeCell ref="G75:H75"/>
    <mergeCell ref="G76:H76"/>
    <mergeCell ref="G35:H35"/>
    <mergeCell ref="G36:H36"/>
    <mergeCell ref="G69:H69"/>
    <mergeCell ref="G70:H70"/>
    <mergeCell ref="G71:H71"/>
    <mergeCell ref="G30:H30"/>
    <mergeCell ref="G31:H31"/>
    <mergeCell ref="G32:H32"/>
    <mergeCell ref="G33:H33"/>
    <mergeCell ref="G34:H34"/>
    <mergeCell ref="G25:H25"/>
    <mergeCell ref="G26:H26"/>
    <mergeCell ref="G27:H27"/>
    <mergeCell ref="G28:H28"/>
    <mergeCell ref="G29:H29"/>
    <mergeCell ref="G20:H20"/>
    <mergeCell ref="G21:H21"/>
    <mergeCell ref="G22:H22"/>
    <mergeCell ref="G23:H23"/>
    <mergeCell ref="G24:H24"/>
    <mergeCell ref="G15:H15"/>
    <mergeCell ref="G16:H16"/>
    <mergeCell ref="G17:H17"/>
    <mergeCell ref="G18:H18"/>
    <mergeCell ref="G19:H19"/>
    <mergeCell ref="G10:H10"/>
    <mergeCell ref="G11:H11"/>
    <mergeCell ref="G12:H12"/>
    <mergeCell ref="G13:H13"/>
    <mergeCell ref="G14:H14"/>
    <mergeCell ref="G5:H5"/>
    <mergeCell ref="G6:H6"/>
    <mergeCell ref="G7:H7"/>
    <mergeCell ref="G8:H8"/>
    <mergeCell ref="G9:H9"/>
    <mergeCell ref="A1:S1"/>
    <mergeCell ref="B2:D2"/>
    <mergeCell ref="E2:S2"/>
    <mergeCell ref="G3:H3"/>
    <mergeCell ref="G4:H4"/>
  </mergeCells>
  <phoneticPr fontId="12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280"/>
  <sheetViews>
    <sheetView topLeftCell="A49" zoomScale="80" zoomScaleNormal="80" workbookViewId="0">
      <selection activeCell="E67" sqref="E67:H67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4" style="2" customWidth="1"/>
    <col min="7" max="7" width="14.125" style="2" customWidth="1"/>
    <col min="8" max="8" width="7.87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6367</v>
      </c>
      <c r="D4" s="5" t="s">
        <v>6368</v>
      </c>
      <c r="E4" s="6" t="s">
        <v>23</v>
      </c>
      <c r="F4" s="5" t="s">
        <v>24</v>
      </c>
      <c r="G4" s="30" t="s">
        <v>6369</v>
      </c>
      <c r="H4" s="31"/>
      <c r="I4" s="5">
        <v>1</v>
      </c>
      <c r="J4" s="5" t="str">
        <f>D4</f>
        <v>30F主楼走道</v>
      </c>
      <c r="K4" s="5"/>
      <c r="L4" s="5" t="str">
        <f>F4</f>
        <v>放装无线AP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6367</v>
      </c>
      <c r="D5" s="5" t="s">
        <v>6370</v>
      </c>
      <c r="E5" s="6" t="s">
        <v>23</v>
      </c>
      <c r="F5" s="5" t="s">
        <v>24</v>
      </c>
      <c r="G5" s="30" t="s">
        <v>6371</v>
      </c>
      <c r="H5" s="31"/>
      <c r="I5" s="5">
        <v>1</v>
      </c>
      <c r="J5" s="5" t="str">
        <f>D5</f>
        <v>30F行政酒廊</v>
      </c>
      <c r="K5" s="5"/>
      <c r="L5" s="5" t="str">
        <f>F5</f>
        <v>放装无线AP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6367</v>
      </c>
      <c r="D6" s="5" t="s">
        <v>6368</v>
      </c>
      <c r="E6" s="6" t="s">
        <v>23</v>
      </c>
      <c r="F6" s="5" t="s">
        <v>24</v>
      </c>
      <c r="G6" s="30" t="s">
        <v>6372</v>
      </c>
      <c r="H6" s="31"/>
      <c r="I6" s="5">
        <v>1</v>
      </c>
      <c r="J6" s="5" t="str">
        <f>D6</f>
        <v>30F主楼走道</v>
      </c>
      <c r="K6" s="5"/>
      <c r="L6" s="5" t="str">
        <f>F6</f>
        <v>放装无线AP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6367</v>
      </c>
      <c r="D7" s="5" t="s">
        <v>6373</v>
      </c>
      <c r="E7" s="6" t="s">
        <v>23</v>
      </c>
      <c r="F7" s="5" t="s">
        <v>24</v>
      </c>
      <c r="G7" s="30" t="s">
        <v>6374</v>
      </c>
      <c r="H7" s="31"/>
      <c r="I7" s="5">
        <v>1</v>
      </c>
      <c r="J7" s="5" t="str">
        <f>D7</f>
        <v>30F主楼电梯厅</v>
      </c>
      <c r="K7" s="5"/>
      <c r="L7" s="5" t="str">
        <f>F7</f>
        <v>放装无线AP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6367</v>
      </c>
      <c r="D8" s="5" t="s">
        <v>6368</v>
      </c>
      <c r="E8" s="6" t="s">
        <v>23</v>
      </c>
      <c r="F8" s="5" t="s">
        <v>24</v>
      </c>
      <c r="G8" s="30" t="s">
        <v>6375</v>
      </c>
      <c r="H8" s="31"/>
      <c r="I8" s="5">
        <v>1</v>
      </c>
      <c r="J8" s="5" t="str">
        <f>D8</f>
        <v>30F主楼走道</v>
      </c>
      <c r="K8" s="5"/>
      <c r="L8" s="5" t="str">
        <f>F8</f>
        <v>放装无线AP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6367</v>
      </c>
      <c r="D9" s="5" t="s">
        <v>6368</v>
      </c>
      <c r="E9" s="6" t="s">
        <v>23</v>
      </c>
      <c r="F9" s="5" t="s">
        <v>24</v>
      </c>
      <c r="G9" s="30" t="s">
        <v>6376</v>
      </c>
      <c r="H9" s="31"/>
      <c r="I9" s="5">
        <v>1</v>
      </c>
      <c r="J9" s="5" t="str">
        <f t="shared" ref="J9:J40" si="0">D9</f>
        <v>30F主楼走道</v>
      </c>
      <c r="K9" s="5"/>
      <c r="L9" s="5" t="str">
        <f t="shared" ref="L9:L40" si="1">F9</f>
        <v>放装无线AP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6367</v>
      </c>
      <c r="D10" s="5" t="s">
        <v>6368</v>
      </c>
      <c r="E10" s="6" t="s">
        <v>23</v>
      </c>
      <c r="F10" s="5" t="s">
        <v>24</v>
      </c>
      <c r="G10" s="30" t="s">
        <v>6377</v>
      </c>
      <c r="H10" s="31"/>
      <c r="I10" s="5">
        <v>1</v>
      </c>
      <c r="J10" s="5" t="str">
        <f t="shared" si="0"/>
        <v>30F主楼走道</v>
      </c>
      <c r="K10" s="5"/>
      <c r="L10" s="5" t="str">
        <f t="shared" si="1"/>
        <v>放装无线AP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6367</v>
      </c>
      <c r="D11" s="5" t="s">
        <v>6378</v>
      </c>
      <c r="E11" s="6" t="s">
        <v>23</v>
      </c>
      <c r="F11" s="5" t="s">
        <v>24</v>
      </c>
      <c r="G11" s="30" t="s">
        <v>6379</v>
      </c>
      <c r="H11" s="31"/>
      <c r="I11" s="5">
        <v>1</v>
      </c>
      <c r="J11" s="5" t="str">
        <f t="shared" si="0"/>
        <v>30F董事会会议室</v>
      </c>
      <c r="K11" s="5"/>
      <c r="L11" s="5" t="str">
        <f t="shared" si="1"/>
        <v>放装无线AP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6367</v>
      </c>
      <c r="D12" s="5" t="s">
        <v>6378</v>
      </c>
      <c r="E12" s="6" t="s">
        <v>23</v>
      </c>
      <c r="F12" s="5" t="s">
        <v>24</v>
      </c>
      <c r="G12" s="30" t="s">
        <v>6380</v>
      </c>
      <c r="H12" s="31"/>
      <c r="I12" s="5">
        <v>1</v>
      </c>
      <c r="J12" s="5" t="str">
        <f t="shared" si="0"/>
        <v>30F董事会会议室</v>
      </c>
      <c r="K12" s="5"/>
      <c r="L12" s="5" t="str">
        <f t="shared" si="1"/>
        <v>放装无线AP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6367</v>
      </c>
      <c r="D13" s="5" t="s">
        <v>6378</v>
      </c>
      <c r="E13" s="6" t="s">
        <v>23</v>
      </c>
      <c r="F13" s="5" t="s">
        <v>24</v>
      </c>
      <c r="G13" s="30" t="s">
        <v>6381</v>
      </c>
      <c r="H13" s="31"/>
      <c r="I13" s="5">
        <v>1</v>
      </c>
      <c r="J13" s="5" t="str">
        <f t="shared" si="0"/>
        <v>30F董事会会议室</v>
      </c>
      <c r="K13" s="5"/>
      <c r="L13" s="5" t="str">
        <f t="shared" si="1"/>
        <v>放装无线AP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6367</v>
      </c>
      <c r="D14" s="5" t="s">
        <v>6378</v>
      </c>
      <c r="E14" s="6" t="s">
        <v>23</v>
      </c>
      <c r="F14" s="5" t="s">
        <v>24</v>
      </c>
      <c r="G14" s="30" t="s">
        <v>6382</v>
      </c>
      <c r="H14" s="31"/>
      <c r="I14" s="5">
        <v>1</v>
      </c>
      <c r="J14" s="5" t="str">
        <f t="shared" si="0"/>
        <v>30F董事会会议室</v>
      </c>
      <c r="K14" s="5"/>
      <c r="L14" s="5" t="str">
        <f t="shared" si="1"/>
        <v>放装无线AP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6367</v>
      </c>
      <c r="D15" s="5" t="s">
        <v>6368</v>
      </c>
      <c r="E15" s="6" t="s">
        <v>23</v>
      </c>
      <c r="F15" s="5" t="s">
        <v>24</v>
      </c>
      <c r="G15" s="30" t="s">
        <v>6383</v>
      </c>
      <c r="H15" s="31"/>
      <c r="I15" s="5">
        <v>1</v>
      </c>
      <c r="J15" s="5" t="str">
        <f t="shared" si="0"/>
        <v>30F主楼走道</v>
      </c>
      <c r="K15" s="5"/>
      <c r="L15" s="5" t="str">
        <f t="shared" si="1"/>
        <v>放装无线AP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>
        <v>13</v>
      </c>
      <c r="B16" s="5"/>
      <c r="C16" s="5" t="s">
        <v>6367</v>
      </c>
      <c r="D16" s="5" t="s">
        <v>6368</v>
      </c>
      <c r="E16" s="6" t="s">
        <v>23</v>
      </c>
      <c r="F16" s="5" t="s">
        <v>24</v>
      </c>
      <c r="G16" s="30" t="s">
        <v>6384</v>
      </c>
      <c r="H16" s="31"/>
      <c r="I16" s="5">
        <v>1</v>
      </c>
      <c r="J16" s="5" t="str">
        <f t="shared" si="0"/>
        <v>30F主楼走道</v>
      </c>
      <c r="K16" s="5"/>
      <c r="L16" s="5" t="str">
        <f t="shared" si="1"/>
        <v>放装无线AP</v>
      </c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>
        <v>14</v>
      </c>
      <c r="B17" s="5"/>
      <c r="C17" s="5" t="s">
        <v>6367</v>
      </c>
      <c r="D17" s="5" t="s">
        <v>6385</v>
      </c>
      <c r="E17" s="6" t="s">
        <v>23</v>
      </c>
      <c r="F17" s="5" t="s">
        <v>24</v>
      </c>
      <c r="G17" s="30" t="s">
        <v>6386</v>
      </c>
      <c r="H17" s="31"/>
      <c r="I17" s="5">
        <v>1</v>
      </c>
      <c r="J17" s="5" t="str">
        <f t="shared" si="0"/>
        <v>30F高级宴会厅</v>
      </c>
      <c r="K17" s="5"/>
      <c r="L17" s="5" t="str">
        <f t="shared" si="1"/>
        <v>放装无线AP</v>
      </c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>
        <v>15</v>
      </c>
      <c r="B18" s="5"/>
      <c r="C18" s="5" t="s">
        <v>6367</v>
      </c>
      <c r="D18" s="5" t="s">
        <v>6385</v>
      </c>
      <c r="E18" s="6" t="s">
        <v>23</v>
      </c>
      <c r="F18" s="5" t="s">
        <v>24</v>
      </c>
      <c r="G18" s="30" t="s">
        <v>6387</v>
      </c>
      <c r="H18" s="31"/>
      <c r="I18" s="5">
        <v>1</v>
      </c>
      <c r="J18" s="5" t="str">
        <f t="shared" si="0"/>
        <v>30F高级宴会厅</v>
      </c>
      <c r="K18" s="5"/>
      <c r="L18" s="5" t="str">
        <f t="shared" si="1"/>
        <v>放装无线AP</v>
      </c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>
        <v>16</v>
      </c>
      <c r="B19" s="5"/>
      <c r="C19" s="5" t="s">
        <v>6367</v>
      </c>
      <c r="D19" s="5" t="s">
        <v>6370</v>
      </c>
      <c r="E19" s="6" t="s">
        <v>23</v>
      </c>
      <c r="F19" s="5" t="s">
        <v>24</v>
      </c>
      <c r="G19" s="30" t="s">
        <v>6388</v>
      </c>
      <c r="H19" s="31"/>
      <c r="I19" s="5">
        <v>1</v>
      </c>
      <c r="J19" s="5" t="str">
        <f t="shared" si="0"/>
        <v>30F行政酒廊</v>
      </c>
      <c r="K19" s="5"/>
      <c r="L19" s="5" t="str">
        <f t="shared" si="1"/>
        <v>放装无线AP</v>
      </c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>
        <v>17</v>
      </c>
      <c r="B20" s="5"/>
      <c r="C20" s="5" t="s">
        <v>6367</v>
      </c>
      <c r="D20" s="5" t="s">
        <v>6389</v>
      </c>
      <c r="E20" s="6" t="s">
        <v>23</v>
      </c>
      <c r="F20" s="5" t="s">
        <v>94</v>
      </c>
      <c r="G20" s="30" t="s">
        <v>6390</v>
      </c>
      <c r="H20" s="31"/>
      <c r="I20" s="5">
        <v>1</v>
      </c>
      <c r="J20" s="5" t="str">
        <f t="shared" si="0"/>
        <v>30F贵宾接待室</v>
      </c>
      <c r="K20" s="5"/>
      <c r="L20" s="5" t="str">
        <f t="shared" si="1"/>
        <v>墙面无线AP</v>
      </c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>
        <v>18</v>
      </c>
      <c r="B21" s="5"/>
      <c r="C21" s="5" t="s">
        <v>6367</v>
      </c>
      <c r="D21" s="5" t="s">
        <v>6391</v>
      </c>
      <c r="E21" s="6" t="s">
        <v>23</v>
      </c>
      <c r="F21" s="5" t="s">
        <v>94</v>
      </c>
      <c r="G21" s="30" t="s">
        <v>6392</v>
      </c>
      <c r="H21" s="31"/>
      <c r="I21" s="5">
        <v>1</v>
      </c>
      <c r="J21" s="5" t="str">
        <f t="shared" si="0"/>
        <v>30F休息室</v>
      </c>
      <c r="K21" s="5"/>
      <c r="L21" s="5" t="str">
        <f t="shared" si="1"/>
        <v>墙面无线AP</v>
      </c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>
        <v>19</v>
      </c>
      <c r="B22" s="5"/>
      <c r="C22" s="5" t="s">
        <v>6367</v>
      </c>
      <c r="D22" s="5" t="s">
        <v>6393</v>
      </c>
      <c r="E22" s="6" t="s">
        <v>23</v>
      </c>
      <c r="F22" s="5" t="s">
        <v>94</v>
      </c>
      <c r="G22" s="30" t="s">
        <v>6394</v>
      </c>
      <c r="H22" s="31"/>
      <c r="I22" s="5">
        <v>1</v>
      </c>
      <c r="J22" s="5" t="str">
        <f t="shared" si="0"/>
        <v>30F同声传译室</v>
      </c>
      <c r="K22" s="5"/>
      <c r="L22" s="5" t="str">
        <f t="shared" si="1"/>
        <v>墙面无线AP</v>
      </c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>
        <v>20</v>
      </c>
      <c r="B23" s="5"/>
      <c r="C23" s="5" t="s">
        <v>6367</v>
      </c>
      <c r="D23" s="5" t="s">
        <v>6393</v>
      </c>
      <c r="E23" s="6" t="s">
        <v>23</v>
      </c>
      <c r="F23" s="5" t="s">
        <v>94</v>
      </c>
      <c r="G23" s="30" t="s">
        <v>6395</v>
      </c>
      <c r="H23" s="31"/>
      <c r="I23" s="5">
        <v>1</v>
      </c>
      <c r="J23" s="5" t="str">
        <f t="shared" si="0"/>
        <v>30F同声传译室</v>
      </c>
      <c r="K23" s="5"/>
      <c r="L23" s="5" t="str">
        <f t="shared" si="1"/>
        <v>墙面无线AP</v>
      </c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>
        <v>21</v>
      </c>
      <c r="B24" s="5"/>
      <c r="C24" s="5" t="s">
        <v>6367</v>
      </c>
      <c r="D24" s="5" t="s">
        <v>6393</v>
      </c>
      <c r="E24" s="6" t="s">
        <v>23</v>
      </c>
      <c r="F24" s="5" t="s">
        <v>94</v>
      </c>
      <c r="G24" s="30" t="s">
        <v>6396</v>
      </c>
      <c r="H24" s="31"/>
      <c r="I24" s="5">
        <v>1</v>
      </c>
      <c r="J24" s="5" t="str">
        <f t="shared" si="0"/>
        <v>30F同声传译室</v>
      </c>
      <c r="K24" s="5"/>
      <c r="L24" s="5" t="str">
        <f t="shared" si="1"/>
        <v>墙面无线AP</v>
      </c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>
        <v>22</v>
      </c>
      <c r="B25" s="5"/>
      <c r="C25" s="5" t="s">
        <v>6367</v>
      </c>
      <c r="D25" s="5" t="s">
        <v>6393</v>
      </c>
      <c r="E25" s="6" t="s">
        <v>23</v>
      </c>
      <c r="F25" s="5" t="s">
        <v>94</v>
      </c>
      <c r="G25" s="30" t="s">
        <v>6397</v>
      </c>
      <c r="H25" s="31"/>
      <c r="I25" s="5">
        <v>1</v>
      </c>
      <c r="J25" s="5" t="str">
        <f t="shared" si="0"/>
        <v>30F同声传译室</v>
      </c>
      <c r="K25" s="5"/>
      <c r="L25" s="5" t="str">
        <f t="shared" si="1"/>
        <v>墙面无线AP</v>
      </c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>
        <v>23</v>
      </c>
      <c r="B26" s="5"/>
      <c r="C26" s="5" t="s">
        <v>6367</v>
      </c>
      <c r="D26" s="5" t="s">
        <v>6393</v>
      </c>
      <c r="E26" s="6" t="s">
        <v>23</v>
      </c>
      <c r="F26" s="5" t="s">
        <v>94</v>
      </c>
      <c r="G26" s="30" t="s">
        <v>6398</v>
      </c>
      <c r="H26" s="31"/>
      <c r="I26" s="5">
        <v>1</v>
      </c>
      <c r="J26" s="5" t="str">
        <f t="shared" si="0"/>
        <v>30F同声传译室</v>
      </c>
      <c r="K26" s="5"/>
      <c r="L26" s="5" t="str">
        <f t="shared" si="1"/>
        <v>墙面无线AP</v>
      </c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>
        <v>24</v>
      </c>
      <c r="B27" s="5"/>
      <c r="C27" s="5" t="s">
        <v>6367</v>
      </c>
      <c r="D27" s="5" t="s">
        <v>6399</v>
      </c>
      <c r="E27" s="6" t="s">
        <v>23</v>
      </c>
      <c r="F27" s="5" t="s">
        <v>94</v>
      </c>
      <c r="G27" s="30" t="s">
        <v>6400</v>
      </c>
      <c r="H27" s="31"/>
      <c r="I27" s="5">
        <v>1</v>
      </c>
      <c r="J27" s="5" t="str">
        <f t="shared" si="0"/>
        <v>30F录音间及弱电机房</v>
      </c>
      <c r="K27" s="5"/>
      <c r="L27" s="5" t="str">
        <f t="shared" si="1"/>
        <v>墙面无线AP</v>
      </c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>
        <v>25</v>
      </c>
      <c r="B28" s="5"/>
      <c r="C28" s="5" t="s">
        <v>6367</v>
      </c>
      <c r="D28" s="5" t="s">
        <v>6401</v>
      </c>
      <c r="E28" s="6" t="s">
        <v>23</v>
      </c>
      <c r="F28" s="5" t="s">
        <v>94</v>
      </c>
      <c r="G28" s="30" t="s">
        <v>6402</v>
      </c>
      <c r="H28" s="31"/>
      <c r="I28" s="5">
        <v>1</v>
      </c>
      <c r="J28" s="5" t="str">
        <f t="shared" si="0"/>
        <v>30F办公室</v>
      </c>
      <c r="K28" s="5"/>
      <c r="L28" s="5" t="str">
        <f t="shared" si="1"/>
        <v>墙面无线AP</v>
      </c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>
        <v>26</v>
      </c>
      <c r="B29" s="5"/>
      <c r="C29" s="5" t="s">
        <v>6367</v>
      </c>
      <c r="D29" s="5" t="s">
        <v>6401</v>
      </c>
      <c r="E29" s="6" t="s">
        <v>23</v>
      </c>
      <c r="F29" s="5" t="s">
        <v>94</v>
      </c>
      <c r="G29" s="30" t="s">
        <v>6403</v>
      </c>
      <c r="H29" s="31"/>
      <c r="I29" s="5">
        <v>1</v>
      </c>
      <c r="J29" s="5" t="str">
        <f t="shared" si="0"/>
        <v>30F办公室</v>
      </c>
      <c r="K29" s="5"/>
      <c r="L29" s="5" t="str">
        <f t="shared" si="1"/>
        <v>墙面无线AP</v>
      </c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>
        <v>27</v>
      </c>
      <c r="B30" s="5"/>
      <c r="C30" s="5" t="s">
        <v>6367</v>
      </c>
      <c r="D30" s="5" t="s">
        <v>6385</v>
      </c>
      <c r="E30" s="6" t="s">
        <v>23</v>
      </c>
      <c r="F30" s="5" t="s">
        <v>94</v>
      </c>
      <c r="G30" s="30" t="s">
        <v>6404</v>
      </c>
      <c r="H30" s="31"/>
      <c r="I30" s="5">
        <v>1</v>
      </c>
      <c r="J30" s="5" t="str">
        <f t="shared" si="0"/>
        <v>30F高级宴会厅</v>
      </c>
      <c r="K30" s="5"/>
      <c r="L30" s="5" t="str">
        <f t="shared" si="1"/>
        <v>墙面无线AP</v>
      </c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>
        <v>28</v>
      </c>
      <c r="B31" s="5"/>
      <c r="C31" s="5" t="s">
        <v>6367</v>
      </c>
      <c r="D31" s="5" t="s">
        <v>6401</v>
      </c>
      <c r="E31" s="6" t="s">
        <v>23</v>
      </c>
      <c r="F31" s="5" t="s">
        <v>94</v>
      </c>
      <c r="G31" s="30" t="s">
        <v>6405</v>
      </c>
      <c r="H31" s="31"/>
      <c r="I31" s="5">
        <v>1</v>
      </c>
      <c r="J31" s="5" t="str">
        <f t="shared" si="0"/>
        <v>30F办公室</v>
      </c>
      <c r="K31" s="5"/>
      <c r="L31" s="5" t="str">
        <f t="shared" si="1"/>
        <v>墙面无线AP</v>
      </c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>
        <v>29</v>
      </c>
      <c r="B32" s="5"/>
      <c r="C32" s="5" t="s">
        <v>6367</v>
      </c>
      <c r="D32" s="5" t="s">
        <v>6385</v>
      </c>
      <c r="E32" s="6" t="s">
        <v>23</v>
      </c>
      <c r="F32" s="5" t="s">
        <v>94</v>
      </c>
      <c r="G32" s="30" t="s">
        <v>6406</v>
      </c>
      <c r="H32" s="31"/>
      <c r="I32" s="5">
        <v>1</v>
      </c>
      <c r="J32" s="5" t="str">
        <f t="shared" si="0"/>
        <v>30F高级宴会厅</v>
      </c>
      <c r="K32" s="5"/>
      <c r="L32" s="5" t="str">
        <f t="shared" si="1"/>
        <v>墙面无线AP</v>
      </c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>
        <v>30</v>
      </c>
      <c r="B33" s="5"/>
      <c r="C33" s="5" t="s">
        <v>6367</v>
      </c>
      <c r="D33" s="5" t="s">
        <v>6370</v>
      </c>
      <c r="E33" s="6" t="s">
        <v>23</v>
      </c>
      <c r="F33" s="5" t="s">
        <v>96</v>
      </c>
      <c r="G33" s="9" t="s">
        <v>6407</v>
      </c>
      <c r="H33" s="10" t="s">
        <v>158</v>
      </c>
      <c r="I33" s="5">
        <v>1</v>
      </c>
      <c r="J33" s="5" t="str">
        <f t="shared" si="0"/>
        <v>30F行政酒廊</v>
      </c>
      <c r="K33" s="5"/>
      <c r="L33" s="5" t="str">
        <f t="shared" si="1"/>
        <v>双口面板（网络插座）</v>
      </c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>
        <v>31</v>
      </c>
      <c r="B34" s="5"/>
      <c r="C34" s="5" t="s">
        <v>6367</v>
      </c>
      <c r="D34" s="5" t="s">
        <v>6370</v>
      </c>
      <c r="E34" s="6" t="s">
        <v>23</v>
      </c>
      <c r="F34" s="5" t="s">
        <v>96</v>
      </c>
      <c r="G34" s="9" t="s">
        <v>6408</v>
      </c>
      <c r="H34" s="10" t="s">
        <v>160</v>
      </c>
      <c r="I34" s="5">
        <v>1</v>
      </c>
      <c r="J34" s="5" t="str">
        <f t="shared" si="0"/>
        <v>30F行政酒廊</v>
      </c>
      <c r="K34" s="5"/>
      <c r="L34" s="5" t="str">
        <f t="shared" si="1"/>
        <v>双口面板（网络插座）</v>
      </c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>
        <v>32</v>
      </c>
      <c r="B35" s="5"/>
      <c r="C35" s="5" t="s">
        <v>6367</v>
      </c>
      <c r="D35" s="5" t="s">
        <v>6378</v>
      </c>
      <c r="E35" s="6" t="s">
        <v>23</v>
      </c>
      <c r="F35" s="5" t="s">
        <v>96</v>
      </c>
      <c r="G35" s="9" t="s">
        <v>6409</v>
      </c>
      <c r="H35" s="10" t="s">
        <v>162</v>
      </c>
      <c r="I35" s="5">
        <v>1</v>
      </c>
      <c r="J35" s="5" t="str">
        <f t="shared" si="0"/>
        <v>30F董事会会议室</v>
      </c>
      <c r="K35" s="5"/>
      <c r="L35" s="5" t="str">
        <f t="shared" si="1"/>
        <v>双口面板（网络插座）</v>
      </c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>
        <v>33</v>
      </c>
      <c r="B36" s="5"/>
      <c r="C36" s="5" t="s">
        <v>6367</v>
      </c>
      <c r="D36" s="5" t="s">
        <v>6378</v>
      </c>
      <c r="E36" s="6" t="s">
        <v>23</v>
      </c>
      <c r="F36" s="5" t="s">
        <v>96</v>
      </c>
      <c r="G36" s="9" t="s">
        <v>6410</v>
      </c>
      <c r="H36" s="10" t="s">
        <v>164</v>
      </c>
      <c r="I36" s="5">
        <v>1</v>
      </c>
      <c r="J36" s="5" t="str">
        <f t="shared" si="0"/>
        <v>30F董事会会议室</v>
      </c>
      <c r="K36" s="5"/>
      <c r="L36" s="5" t="str">
        <f t="shared" si="1"/>
        <v>双口面板（网络插座）</v>
      </c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>
        <v>34</v>
      </c>
      <c r="B37" s="5"/>
      <c r="C37" s="5" t="s">
        <v>6367</v>
      </c>
      <c r="D37" s="5" t="s">
        <v>6378</v>
      </c>
      <c r="E37" s="6" t="s">
        <v>23</v>
      </c>
      <c r="F37" s="5" t="s">
        <v>96</v>
      </c>
      <c r="G37" s="9" t="s">
        <v>6411</v>
      </c>
      <c r="H37" s="10" t="s">
        <v>166</v>
      </c>
      <c r="I37" s="5">
        <v>1</v>
      </c>
      <c r="J37" s="5" t="str">
        <f t="shared" si="0"/>
        <v>30F董事会会议室</v>
      </c>
      <c r="K37" s="5"/>
      <c r="L37" s="5" t="str">
        <f t="shared" si="1"/>
        <v>双口面板（网络插座）</v>
      </c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>
        <v>35</v>
      </c>
      <c r="B38" s="5"/>
      <c r="C38" s="5" t="s">
        <v>6367</v>
      </c>
      <c r="D38" s="5" t="s">
        <v>6378</v>
      </c>
      <c r="E38" s="6" t="s">
        <v>23</v>
      </c>
      <c r="F38" s="5" t="s">
        <v>96</v>
      </c>
      <c r="G38" s="9" t="s">
        <v>6412</v>
      </c>
      <c r="H38" s="10" t="s">
        <v>168</v>
      </c>
      <c r="I38" s="5">
        <v>1</v>
      </c>
      <c r="J38" s="5" t="str">
        <f t="shared" si="0"/>
        <v>30F董事会会议室</v>
      </c>
      <c r="K38" s="5"/>
      <c r="L38" s="5" t="str">
        <f t="shared" si="1"/>
        <v>双口面板（网络插座）</v>
      </c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>
        <v>36</v>
      </c>
      <c r="B39" s="5"/>
      <c r="C39" s="5" t="s">
        <v>6367</v>
      </c>
      <c r="D39" s="5" t="s">
        <v>6413</v>
      </c>
      <c r="E39" s="6" t="s">
        <v>23</v>
      </c>
      <c r="F39" s="5" t="s">
        <v>96</v>
      </c>
      <c r="G39" s="9" t="s">
        <v>6414</v>
      </c>
      <c r="H39" s="10" t="s">
        <v>170</v>
      </c>
      <c r="I39" s="5">
        <v>1</v>
      </c>
      <c r="J39" s="5" t="str">
        <f t="shared" si="0"/>
        <v>30F打印间</v>
      </c>
      <c r="K39" s="5"/>
      <c r="L39" s="5" t="str">
        <f t="shared" si="1"/>
        <v>双口面板（网络插座）</v>
      </c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>
        <v>37</v>
      </c>
      <c r="B40" s="5"/>
      <c r="C40" s="5" t="s">
        <v>6367</v>
      </c>
      <c r="D40" s="5" t="s">
        <v>6393</v>
      </c>
      <c r="E40" s="6" t="s">
        <v>23</v>
      </c>
      <c r="F40" s="5" t="s">
        <v>96</v>
      </c>
      <c r="G40" s="9" t="s">
        <v>6415</v>
      </c>
      <c r="H40" s="10" t="s">
        <v>172</v>
      </c>
      <c r="I40" s="5">
        <v>1</v>
      </c>
      <c r="J40" s="5" t="str">
        <f t="shared" si="0"/>
        <v>30F同声传译室</v>
      </c>
      <c r="K40" s="5"/>
      <c r="L40" s="5" t="str">
        <f t="shared" si="1"/>
        <v>双口面板（网络插座）</v>
      </c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>
        <v>38</v>
      </c>
      <c r="B41" s="5"/>
      <c r="C41" s="5" t="s">
        <v>6367</v>
      </c>
      <c r="D41" s="5" t="s">
        <v>6393</v>
      </c>
      <c r="E41" s="6" t="s">
        <v>23</v>
      </c>
      <c r="F41" s="5" t="s">
        <v>96</v>
      </c>
      <c r="G41" s="9" t="s">
        <v>6416</v>
      </c>
      <c r="H41" s="10" t="s">
        <v>174</v>
      </c>
      <c r="I41" s="5">
        <v>1</v>
      </c>
      <c r="J41" s="5" t="str">
        <f t="shared" ref="J41:J67" si="2">D41</f>
        <v>30F同声传译室</v>
      </c>
      <c r="K41" s="5"/>
      <c r="L41" s="5" t="str">
        <f t="shared" ref="L41:L67" si="3">F41</f>
        <v>双口面板（网络插座）</v>
      </c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>
        <v>39</v>
      </c>
      <c r="B42" s="5"/>
      <c r="C42" s="5" t="s">
        <v>6367</v>
      </c>
      <c r="D42" s="5" t="s">
        <v>6393</v>
      </c>
      <c r="E42" s="6" t="s">
        <v>23</v>
      </c>
      <c r="F42" s="5" t="s">
        <v>96</v>
      </c>
      <c r="G42" s="9" t="s">
        <v>6417</v>
      </c>
      <c r="H42" s="10" t="s">
        <v>176</v>
      </c>
      <c r="I42" s="5">
        <v>1</v>
      </c>
      <c r="J42" s="5" t="str">
        <f t="shared" si="2"/>
        <v>30F同声传译室</v>
      </c>
      <c r="K42" s="5"/>
      <c r="L42" s="5" t="str">
        <f t="shared" si="3"/>
        <v>双口面板（网络插座）</v>
      </c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>
        <v>40</v>
      </c>
      <c r="B43" s="5"/>
      <c r="C43" s="5" t="s">
        <v>6367</v>
      </c>
      <c r="D43" s="5" t="s">
        <v>6393</v>
      </c>
      <c r="E43" s="6" t="s">
        <v>23</v>
      </c>
      <c r="F43" s="5" t="s">
        <v>96</v>
      </c>
      <c r="G43" s="9" t="s">
        <v>6418</v>
      </c>
      <c r="H43" s="10" t="s">
        <v>178</v>
      </c>
      <c r="I43" s="5">
        <v>1</v>
      </c>
      <c r="J43" s="5" t="str">
        <f t="shared" si="2"/>
        <v>30F同声传译室</v>
      </c>
      <c r="K43" s="5"/>
      <c r="L43" s="5" t="str">
        <f t="shared" si="3"/>
        <v>双口面板（网络插座）</v>
      </c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>
        <v>41</v>
      </c>
      <c r="B44" s="5"/>
      <c r="C44" s="5" t="s">
        <v>6367</v>
      </c>
      <c r="D44" s="5" t="s">
        <v>6393</v>
      </c>
      <c r="E44" s="6" t="s">
        <v>23</v>
      </c>
      <c r="F44" s="5" t="s">
        <v>96</v>
      </c>
      <c r="G44" s="9" t="s">
        <v>6419</v>
      </c>
      <c r="H44" s="10" t="s">
        <v>180</v>
      </c>
      <c r="I44" s="5">
        <v>1</v>
      </c>
      <c r="J44" s="5" t="str">
        <f t="shared" si="2"/>
        <v>30F同声传译室</v>
      </c>
      <c r="K44" s="5"/>
      <c r="L44" s="5" t="str">
        <f t="shared" si="3"/>
        <v>双口面板（网络插座）</v>
      </c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>
        <v>42</v>
      </c>
      <c r="B45" s="5"/>
      <c r="C45" s="5" t="s">
        <v>6367</v>
      </c>
      <c r="D45" s="5" t="s">
        <v>6399</v>
      </c>
      <c r="E45" s="6" t="s">
        <v>23</v>
      </c>
      <c r="F45" s="5" t="s">
        <v>96</v>
      </c>
      <c r="G45" s="9" t="s">
        <v>6420</v>
      </c>
      <c r="H45" s="10" t="s">
        <v>182</v>
      </c>
      <c r="I45" s="5">
        <v>1</v>
      </c>
      <c r="J45" s="5" t="str">
        <f t="shared" si="2"/>
        <v>30F录音间及弱电机房</v>
      </c>
      <c r="K45" s="5"/>
      <c r="L45" s="5" t="str">
        <f t="shared" si="3"/>
        <v>双口面板（网络插座）</v>
      </c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>
        <v>43</v>
      </c>
      <c r="B46" s="5"/>
      <c r="C46" s="5" t="s">
        <v>6367</v>
      </c>
      <c r="D46" s="5" t="s">
        <v>6401</v>
      </c>
      <c r="E46" s="6" t="s">
        <v>23</v>
      </c>
      <c r="F46" s="5" t="s">
        <v>96</v>
      </c>
      <c r="G46" s="9" t="s">
        <v>6421</v>
      </c>
      <c r="H46" s="10" t="s">
        <v>184</v>
      </c>
      <c r="I46" s="5">
        <v>1</v>
      </c>
      <c r="J46" s="5" t="str">
        <f t="shared" si="2"/>
        <v>30F办公室</v>
      </c>
      <c r="K46" s="5"/>
      <c r="L46" s="5" t="str">
        <f t="shared" si="3"/>
        <v>双口面板（网络插座）</v>
      </c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>
        <v>44</v>
      </c>
      <c r="B47" s="5"/>
      <c r="C47" s="5" t="s">
        <v>6367</v>
      </c>
      <c r="D47" s="5" t="s">
        <v>6401</v>
      </c>
      <c r="E47" s="6" t="s">
        <v>23</v>
      </c>
      <c r="F47" s="5" t="s">
        <v>96</v>
      </c>
      <c r="G47" s="9" t="s">
        <v>6422</v>
      </c>
      <c r="H47" s="10" t="s">
        <v>186</v>
      </c>
      <c r="I47" s="5">
        <v>1</v>
      </c>
      <c r="J47" s="5" t="str">
        <f t="shared" si="2"/>
        <v>30F办公室</v>
      </c>
      <c r="K47" s="5"/>
      <c r="L47" s="5" t="str">
        <f t="shared" si="3"/>
        <v>双口面板（网络插座）</v>
      </c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>
        <v>45</v>
      </c>
      <c r="B48" s="5"/>
      <c r="C48" s="5" t="s">
        <v>6367</v>
      </c>
      <c r="D48" s="5" t="s">
        <v>6385</v>
      </c>
      <c r="E48" s="6" t="s">
        <v>23</v>
      </c>
      <c r="F48" s="5" t="s">
        <v>96</v>
      </c>
      <c r="G48" s="9" t="s">
        <v>6423</v>
      </c>
      <c r="H48" s="10" t="s">
        <v>188</v>
      </c>
      <c r="I48" s="5">
        <v>1</v>
      </c>
      <c r="J48" s="5" t="str">
        <f t="shared" si="2"/>
        <v>30F高级宴会厅</v>
      </c>
      <c r="K48" s="5"/>
      <c r="L48" s="5" t="str">
        <f t="shared" si="3"/>
        <v>双口面板（网络插座）</v>
      </c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>
        <v>46</v>
      </c>
      <c r="B49" s="5"/>
      <c r="C49" s="5" t="s">
        <v>6367</v>
      </c>
      <c r="D49" s="5" t="s">
        <v>6401</v>
      </c>
      <c r="E49" s="6" t="s">
        <v>23</v>
      </c>
      <c r="F49" s="5" t="s">
        <v>96</v>
      </c>
      <c r="G49" s="9" t="s">
        <v>6424</v>
      </c>
      <c r="H49" s="10" t="s">
        <v>190</v>
      </c>
      <c r="I49" s="5">
        <v>1</v>
      </c>
      <c r="J49" s="5" t="str">
        <f t="shared" si="2"/>
        <v>30F办公室</v>
      </c>
      <c r="K49" s="5"/>
      <c r="L49" s="5" t="str">
        <f t="shared" si="3"/>
        <v>双口面板（网络插座）</v>
      </c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>
        <v>47</v>
      </c>
      <c r="B50" s="5"/>
      <c r="C50" s="5" t="s">
        <v>6367</v>
      </c>
      <c r="D50" s="5" t="s">
        <v>6385</v>
      </c>
      <c r="E50" s="6" t="s">
        <v>23</v>
      </c>
      <c r="F50" s="5" t="s">
        <v>96</v>
      </c>
      <c r="G50" s="9" t="s">
        <v>6425</v>
      </c>
      <c r="H50" s="10" t="s">
        <v>192</v>
      </c>
      <c r="I50" s="5">
        <v>1</v>
      </c>
      <c r="J50" s="5" t="str">
        <f t="shared" si="2"/>
        <v>30F高级宴会厅</v>
      </c>
      <c r="K50" s="5"/>
      <c r="L50" s="5" t="str">
        <f t="shared" si="3"/>
        <v>双口面板（网络插座）</v>
      </c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>
        <v>48</v>
      </c>
      <c r="B51" s="5"/>
      <c r="C51" s="5" t="s">
        <v>6367</v>
      </c>
      <c r="D51" s="5" t="s">
        <v>6426</v>
      </c>
      <c r="E51" s="6" t="s">
        <v>23</v>
      </c>
      <c r="F51" s="5" t="s">
        <v>99</v>
      </c>
      <c r="G51" s="30" t="s">
        <v>6427</v>
      </c>
      <c r="H51" s="31"/>
      <c r="I51" s="5">
        <v>1</v>
      </c>
      <c r="J51" s="5" t="str">
        <f t="shared" si="2"/>
        <v>30F厨房</v>
      </c>
      <c r="K51" s="5"/>
      <c r="L51" s="5" t="str">
        <f t="shared" si="3"/>
        <v>单口面板（电话插座）</v>
      </c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>
        <v>49</v>
      </c>
      <c r="B52" s="5"/>
      <c r="C52" s="5" t="s">
        <v>6367</v>
      </c>
      <c r="D52" s="5" t="s">
        <v>6389</v>
      </c>
      <c r="E52" s="6" t="s">
        <v>23</v>
      </c>
      <c r="F52" s="5" t="s">
        <v>99</v>
      </c>
      <c r="G52" s="30" t="s">
        <v>6428</v>
      </c>
      <c r="H52" s="31"/>
      <c r="I52" s="5">
        <v>1</v>
      </c>
      <c r="J52" s="5" t="str">
        <f t="shared" si="2"/>
        <v>30F贵宾接待室</v>
      </c>
      <c r="K52" s="5"/>
      <c r="L52" s="5" t="str">
        <f t="shared" si="3"/>
        <v>单口面板（电话插座）</v>
      </c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>
        <v>50</v>
      </c>
      <c r="B53" s="5"/>
      <c r="C53" s="5" t="s">
        <v>6367</v>
      </c>
      <c r="D53" s="5" t="s">
        <v>6389</v>
      </c>
      <c r="E53" s="6" t="s">
        <v>23</v>
      </c>
      <c r="F53" s="5" t="s">
        <v>99</v>
      </c>
      <c r="G53" s="30" t="s">
        <v>6429</v>
      </c>
      <c r="H53" s="31"/>
      <c r="I53" s="5">
        <v>1</v>
      </c>
      <c r="J53" s="5" t="str">
        <f t="shared" si="2"/>
        <v>30F贵宾接待室</v>
      </c>
      <c r="K53" s="5"/>
      <c r="L53" s="5" t="str">
        <f t="shared" si="3"/>
        <v>单口面板（电话插座）</v>
      </c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>
        <v>51</v>
      </c>
      <c r="B54" s="5"/>
      <c r="C54" s="5" t="s">
        <v>6367</v>
      </c>
      <c r="D54" s="5" t="s">
        <v>6391</v>
      </c>
      <c r="E54" s="6" t="s">
        <v>23</v>
      </c>
      <c r="F54" s="5" t="s">
        <v>99</v>
      </c>
      <c r="G54" s="30" t="s">
        <v>6430</v>
      </c>
      <c r="H54" s="31"/>
      <c r="I54" s="5">
        <v>1</v>
      </c>
      <c r="J54" s="5" t="str">
        <f t="shared" si="2"/>
        <v>30F休息室</v>
      </c>
      <c r="K54" s="5"/>
      <c r="L54" s="5" t="str">
        <f t="shared" si="3"/>
        <v>单口面板（电话插座）</v>
      </c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>
        <v>52</v>
      </c>
      <c r="B55" s="5"/>
      <c r="C55" s="5" t="s">
        <v>6367</v>
      </c>
      <c r="D55" s="5" t="s">
        <v>6401</v>
      </c>
      <c r="E55" s="6" t="s">
        <v>23</v>
      </c>
      <c r="F55" s="5" t="s">
        <v>99</v>
      </c>
      <c r="G55" s="30" t="s">
        <v>6431</v>
      </c>
      <c r="H55" s="31"/>
      <c r="I55" s="5">
        <v>1</v>
      </c>
      <c r="J55" s="5" t="str">
        <f t="shared" si="2"/>
        <v>30F办公室</v>
      </c>
      <c r="K55" s="5"/>
      <c r="L55" s="5" t="str">
        <f t="shared" si="3"/>
        <v>单口面板（电话插座）</v>
      </c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>
        <v>53</v>
      </c>
      <c r="B56" s="5"/>
      <c r="C56" s="5" t="s">
        <v>6367</v>
      </c>
      <c r="D56" s="5" t="s">
        <v>6401</v>
      </c>
      <c r="E56" s="6" t="s">
        <v>23</v>
      </c>
      <c r="F56" s="5" t="s">
        <v>99</v>
      </c>
      <c r="G56" s="30" t="s">
        <v>6432</v>
      </c>
      <c r="H56" s="31"/>
      <c r="I56" s="5">
        <v>1</v>
      </c>
      <c r="J56" s="5" t="str">
        <f t="shared" si="2"/>
        <v>30F办公室</v>
      </c>
      <c r="K56" s="5"/>
      <c r="L56" s="5" t="str">
        <f t="shared" si="3"/>
        <v>单口面板（电话插座）</v>
      </c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>
        <v>54</v>
      </c>
      <c r="B57" s="5"/>
      <c r="C57" s="5" t="s">
        <v>6367</v>
      </c>
      <c r="D57" s="5" t="s">
        <v>6426</v>
      </c>
      <c r="E57" s="6" t="s">
        <v>23</v>
      </c>
      <c r="F57" s="5" t="s">
        <v>99</v>
      </c>
      <c r="G57" s="30" t="s">
        <v>6433</v>
      </c>
      <c r="H57" s="31"/>
      <c r="I57" s="5">
        <v>1</v>
      </c>
      <c r="J57" s="5" t="str">
        <f t="shared" si="2"/>
        <v>30F厨房</v>
      </c>
      <c r="K57" s="5"/>
      <c r="L57" s="5" t="str">
        <f t="shared" si="3"/>
        <v>单口面板（电话插座）</v>
      </c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>
        <v>55</v>
      </c>
      <c r="B58" s="5"/>
      <c r="C58" s="5" t="s">
        <v>6367</v>
      </c>
      <c r="D58" s="5" t="s">
        <v>6401</v>
      </c>
      <c r="E58" s="6" t="s">
        <v>23</v>
      </c>
      <c r="F58" s="5" t="s">
        <v>99</v>
      </c>
      <c r="G58" s="30" t="s">
        <v>6434</v>
      </c>
      <c r="H58" s="31"/>
      <c r="I58" s="5">
        <v>1</v>
      </c>
      <c r="J58" s="5" t="str">
        <f t="shared" si="2"/>
        <v>30F办公室</v>
      </c>
      <c r="K58" s="5"/>
      <c r="L58" s="5" t="str">
        <f t="shared" si="3"/>
        <v>单口面板（电话插座）</v>
      </c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>
        <v>56</v>
      </c>
      <c r="B59" s="5"/>
      <c r="C59" s="5" t="s">
        <v>6367</v>
      </c>
      <c r="D59" s="5" t="s">
        <v>6370</v>
      </c>
      <c r="E59" s="6" t="s">
        <v>23</v>
      </c>
      <c r="F59" s="5" t="s">
        <v>229</v>
      </c>
      <c r="G59" s="9" t="s">
        <v>6435</v>
      </c>
      <c r="H59" s="10" t="s">
        <v>158</v>
      </c>
      <c r="I59" s="5">
        <v>1</v>
      </c>
      <c r="J59" s="5" t="str">
        <f t="shared" si="2"/>
        <v>30F行政酒廊</v>
      </c>
      <c r="K59" s="5"/>
      <c r="L59" s="5" t="str">
        <f t="shared" si="3"/>
        <v>双口面板（电话插座）</v>
      </c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>
        <v>57</v>
      </c>
      <c r="B60" s="5"/>
      <c r="C60" s="5" t="s">
        <v>6367</v>
      </c>
      <c r="D60" s="5" t="s">
        <v>6370</v>
      </c>
      <c r="E60" s="6" t="s">
        <v>23</v>
      </c>
      <c r="F60" s="5" t="s">
        <v>229</v>
      </c>
      <c r="G60" s="9" t="s">
        <v>6436</v>
      </c>
      <c r="H60" s="10" t="s">
        <v>496</v>
      </c>
      <c r="I60" s="5">
        <v>1</v>
      </c>
      <c r="J60" s="5" t="str">
        <f t="shared" si="2"/>
        <v>30F行政酒廊</v>
      </c>
      <c r="K60" s="5"/>
      <c r="L60" s="5" t="str">
        <f t="shared" si="3"/>
        <v>双口面板（电话插座）</v>
      </c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>
        <v>58</v>
      </c>
      <c r="B61" s="5"/>
      <c r="C61" s="5" t="s">
        <v>6367</v>
      </c>
      <c r="D61" s="5" t="s">
        <v>6378</v>
      </c>
      <c r="E61" s="6" t="s">
        <v>23</v>
      </c>
      <c r="F61" s="5" t="s">
        <v>229</v>
      </c>
      <c r="G61" s="9" t="s">
        <v>6437</v>
      </c>
      <c r="H61" s="10" t="s">
        <v>166</v>
      </c>
      <c r="I61" s="5">
        <v>1</v>
      </c>
      <c r="J61" s="5" t="str">
        <f t="shared" si="2"/>
        <v>30F董事会会议室</v>
      </c>
      <c r="K61" s="5"/>
      <c r="L61" s="5" t="str">
        <f t="shared" si="3"/>
        <v>双口面板（电话插座）</v>
      </c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>
        <v>59</v>
      </c>
      <c r="B62" s="5"/>
      <c r="C62" s="5" t="s">
        <v>6367</v>
      </c>
      <c r="D62" s="5" t="s">
        <v>6378</v>
      </c>
      <c r="E62" s="6" t="s">
        <v>23</v>
      </c>
      <c r="F62" s="5" t="s">
        <v>229</v>
      </c>
      <c r="G62" s="9" t="s">
        <v>6438</v>
      </c>
      <c r="H62" s="10" t="s">
        <v>168</v>
      </c>
      <c r="I62" s="5">
        <v>1</v>
      </c>
      <c r="J62" s="5" t="str">
        <f t="shared" si="2"/>
        <v>30F董事会会议室</v>
      </c>
      <c r="K62" s="5"/>
      <c r="L62" s="5" t="str">
        <f t="shared" si="3"/>
        <v>双口面板（电话插座）</v>
      </c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>
        <v>60</v>
      </c>
      <c r="B63" s="5"/>
      <c r="C63" s="5" t="s">
        <v>6367</v>
      </c>
      <c r="D63" s="5" t="s">
        <v>6378</v>
      </c>
      <c r="E63" s="6" t="s">
        <v>23</v>
      </c>
      <c r="F63" s="5" t="s">
        <v>229</v>
      </c>
      <c r="G63" s="9" t="s">
        <v>6439</v>
      </c>
      <c r="H63" s="10" t="s">
        <v>170</v>
      </c>
      <c r="I63" s="5">
        <v>1</v>
      </c>
      <c r="J63" s="5" t="str">
        <f t="shared" si="2"/>
        <v>30F董事会会议室</v>
      </c>
      <c r="K63" s="5"/>
      <c r="L63" s="5" t="str">
        <f t="shared" si="3"/>
        <v>双口面板（电话插座）</v>
      </c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>
        <v>61</v>
      </c>
      <c r="B64" s="5"/>
      <c r="C64" s="5" t="s">
        <v>6367</v>
      </c>
      <c r="D64" s="5" t="s">
        <v>6378</v>
      </c>
      <c r="E64" s="6" t="s">
        <v>23</v>
      </c>
      <c r="F64" s="5" t="s">
        <v>229</v>
      </c>
      <c r="G64" s="9" t="s">
        <v>6440</v>
      </c>
      <c r="H64" s="10" t="s">
        <v>172</v>
      </c>
      <c r="I64" s="5">
        <v>1</v>
      </c>
      <c r="J64" s="5" t="str">
        <f t="shared" si="2"/>
        <v>30F董事会会议室</v>
      </c>
      <c r="K64" s="5"/>
      <c r="L64" s="5" t="str">
        <f t="shared" si="3"/>
        <v>双口面板（电话插座）</v>
      </c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>
        <v>62</v>
      </c>
      <c r="B65" s="5"/>
      <c r="C65" s="5" t="s">
        <v>6367</v>
      </c>
      <c r="D65" s="5" t="s">
        <v>6413</v>
      </c>
      <c r="E65" s="6" t="s">
        <v>23</v>
      </c>
      <c r="F65" s="5" t="s">
        <v>229</v>
      </c>
      <c r="G65" s="9" t="s">
        <v>6441</v>
      </c>
      <c r="H65" s="10" t="s">
        <v>174</v>
      </c>
      <c r="I65" s="5">
        <v>1</v>
      </c>
      <c r="J65" s="5" t="str">
        <f t="shared" si="2"/>
        <v>30F打印间</v>
      </c>
      <c r="K65" s="5"/>
      <c r="L65" s="5" t="str">
        <f t="shared" si="3"/>
        <v>双口面板（电话插座）</v>
      </c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>
        <v>63</v>
      </c>
      <c r="B66" s="5"/>
      <c r="C66" s="5" t="s">
        <v>6367</v>
      </c>
      <c r="D66" s="5" t="s">
        <v>6385</v>
      </c>
      <c r="E66" s="6" t="s">
        <v>23</v>
      </c>
      <c r="F66" s="5" t="s">
        <v>229</v>
      </c>
      <c r="G66" s="9" t="s">
        <v>6442</v>
      </c>
      <c r="H66" s="10" t="s">
        <v>180</v>
      </c>
      <c r="I66" s="5">
        <v>1</v>
      </c>
      <c r="J66" s="5" t="str">
        <f t="shared" si="2"/>
        <v>30F高级宴会厅</v>
      </c>
      <c r="K66" s="5"/>
      <c r="L66" s="5" t="str">
        <f t="shared" si="3"/>
        <v>双口面板（电话插座）</v>
      </c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>
        <v>64</v>
      </c>
      <c r="B67" s="5"/>
      <c r="C67" s="5" t="s">
        <v>6367</v>
      </c>
      <c r="D67" s="5" t="s">
        <v>6443</v>
      </c>
      <c r="E67" s="6" t="s">
        <v>23</v>
      </c>
      <c r="F67" s="5" t="s">
        <v>234</v>
      </c>
      <c r="G67" s="30" t="s">
        <v>6444</v>
      </c>
      <c r="H67" s="31"/>
      <c r="I67" s="5">
        <v>1</v>
      </c>
      <c r="J67" s="5" t="str">
        <f t="shared" si="2"/>
        <v>30F副行长办公室</v>
      </c>
      <c r="K67" s="5"/>
      <c r="L67" s="5" t="str">
        <f t="shared" si="3"/>
        <v>海事电话插座</v>
      </c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/>
      <c r="B68" s="5"/>
      <c r="C68" s="5"/>
      <c r="D68" s="5"/>
      <c r="E68" s="6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/>
      <c r="B69" s="5"/>
      <c r="C69" s="5"/>
      <c r="D69" s="5"/>
      <c r="E69" s="6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/>
      <c r="B70" s="5"/>
      <c r="C70" s="5"/>
      <c r="D70" s="5"/>
      <c r="E70" s="6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/>
      <c r="B71" s="5"/>
      <c r="C71" s="5"/>
      <c r="D71" s="5"/>
      <c r="E71" s="6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/>
      <c r="B72" s="5"/>
      <c r="C72" s="5"/>
      <c r="D72" s="5"/>
      <c r="E72" s="6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/>
      <c r="B73" s="5"/>
      <c r="C73" s="5"/>
      <c r="D73" s="5"/>
      <c r="E73" s="6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/>
      <c r="B74" s="5"/>
      <c r="C74" s="5"/>
      <c r="D74" s="5"/>
      <c r="E74" s="6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/>
      <c r="B75" s="5"/>
      <c r="C75" s="5"/>
      <c r="D75" s="5"/>
      <c r="E75" s="6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/>
      <c r="B76" s="5"/>
      <c r="C76" s="5"/>
      <c r="D76" s="5"/>
      <c r="E76" s="6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/>
      <c r="B77" s="5"/>
      <c r="C77" s="5"/>
      <c r="D77" s="5"/>
      <c r="E77" s="6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/>
      <c r="B78" s="5"/>
      <c r="C78" s="5"/>
      <c r="D78" s="5"/>
      <c r="E78" s="6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/>
      <c r="B79" s="5"/>
      <c r="C79" s="5"/>
      <c r="D79" s="5"/>
      <c r="E79" s="6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/>
      <c r="B80" s="5"/>
      <c r="C80" s="5"/>
      <c r="D80" s="5"/>
      <c r="E80" s="6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/>
      <c r="B81" s="5"/>
      <c r="C81" s="5"/>
      <c r="D81" s="5"/>
      <c r="E81" s="6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/>
      <c r="B82" s="5"/>
      <c r="C82" s="5"/>
      <c r="D82" s="5"/>
      <c r="E82" s="6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/>
      <c r="B83" s="5"/>
      <c r="C83" s="5"/>
      <c r="D83" s="5"/>
      <c r="E83" s="6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/>
      <c r="B84" s="5"/>
      <c r="C84" s="5"/>
      <c r="D84" s="5"/>
      <c r="E84" s="6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/>
      <c r="B85" s="5"/>
      <c r="C85" s="5"/>
      <c r="D85" s="5"/>
      <c r="E85" s="6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/>
      <c r="B86" s="5"/>
      <c r="C86" s="5"/>
      <c r="D86" s="5"/>
      <c r="E86" s="6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/>
      <c r="B87" s="5"/>
      <c r="C87" s="5"/>
      <c r="D87" s="5"/>
      <c r="E87" s="6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/>
      <c r="B88" s="5"/>
      <c r="C88" s="5"/>
      <c r="D88" s="5"/>
      <c r="E88" s="6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/>
      <c r="B89" s="5"/>
      <c r="C89" s="5"/>
      <c r="D89" s="5"/>
      <c r="E89" s="6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/>
      <c r="B90" s="5"/>
      <c r="C90" s="5"/>
      <c r="D90" s="5"/>
      <c r="E90" s="6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/>
      <c r="B91" s="5"/>
      <c r="C91" s="5"/>
      <c r="D91" s="5"/>
      <c r="E91" s="6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/>
      <c r="B92" s="5"/>
      <c r="C92" s="5"/>
      <c r="D92" s="5"/>
      <c r="E92" s="6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/>
      <c r="B93" s="5"/>
      <c r="C93" s="5"/>
      <c r="D93" s="5"/>
      <c r="E93" s="6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/>
      <c r="B94" s="5"/>
      <c r="C94" s="5"/>
      <c r="D94" s="5"/>
      <c r="E94" s="6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/>
      <c r="B95" s="5"/>
      <c r="C95" s="5"/>
      <c r="D95" s="5"/>
      <c r="E95" s="6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/>
      <c r="B96" s="5"/>
      <c r="C96" s="5"/>
      <c r="D96" s="5"/>
      <c r="E96" s="6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/>
      <c r="B97" s="5"/>
      <c r="C97" s="5"/>
      <c r="D97" s="5"/>
      <c r="E97" s="6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/>
      <c r="B98" s="5"/>
      <c r="C98" s="5"/>
      <c r="D98" s="5"/>
      <c r="E98" s="6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/>
      <c r="B99" s="5"/>
      <c r="C99" s="5"/>
      <c r="D99" s="5"/>
      <c r="E99" s="6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/>
      <c r="B100" s="5"/>
      <c r="C100" s="5"/>
      <c r="D100" s="5"/>
      <c r="E100" s="6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/>
      <c r="B101" s="5"/>
      <c r="C101" s="5"/>
      <c r="D101" s="5"/>
      <c r="E101" s="6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/>
      <c r="B102" s="5"/>
      <c r="C102" s="5"/>
      <c r="D102" s="5"/>
      <c r="E102" s="6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/>
      <c r="B103" s="5"/>
      <c r="C103" s="5"/>
      <c r="D103" s="5"/>
      <c r="E103" s="6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/>
      <c r="B104" s="5"/>
      <c r="C104" s="5"/>
      <c r="D104" s="5"/>
      <c r="E104" s="6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/>
      <c r="B105" s="5"/>
      <c r="C105" s="5"/>
      <c r="D105" s="5"/>
      <c r="E105" s="6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/>
      <c r="B106" s="5"/>
      <c r="C106" s="5"/>
      <c r="D106" s="5"/>
      <c r="E106" s="6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/>
      <c r="B107" s="5"/>
      <c r="C107" s="5"/>
      <c r="D107" s="5"/>
      <c r="E107" s="6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/>
      <c r="B108" s="5"/>
      <c r="C108" s="5"/>
      <c r="D108" s="5"/>
      <c r="E108" s="6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/>
      <c r="B109" s="5"/>
      <c r="C109" s="5"/>
      <c r="D109" s="5"/>
      <c r="E109" s="6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/>
      <c r="B110" s="5"/>
      <c r="C110" s="5"/>
      <c r="D110" s="5"/>
      <c r="E110" s="6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/>
      <c r="B111" s="5"/>
      <c r="C111" s="5"/>
      <c r="D111" s="5"/>
      <c r="E111" s="6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/>
      <c r="B112" s="5"/>
      <c r="C112" s="5"/>
      <c r="D112" s="5"/>
      <c r="E112" s="6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/>
      <c r="B113" s="5"/>
      <c r="C113" s="5"/>
      <c r="D113" s="5"/>
      <c r="E113" s="6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/>
      <c r="B114" s="5"/>
      <c r="C114" s="5"/>
      <c r="D114" s="5"/>
      <c r="E114" s="6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/>
      <c r="B115" s="5"/>
      <c r="C115" s="5"/>
      <c r="D115" s="5"/>
      <c r="E115" s="6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/>
      <c r="B116" s="5"/>
      <c r="C116" s="5"/>
      <c r="D116" s="5"/>
      <c r="E116" s="6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/>
      <c r="B117" s="5"/>
      <c r="C117" s="5"/>
      <c r="D117" s="5"/>
      <c r="E117" s="6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/>
      <c r="B118" s="5"/>
      <c r="C118" s="5"/>
      <c r="D118" s="5"/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/>
      <c r="B119" s="5"/>
      <c r="C119" s="5"/>
      <c r="D119" s="5"/>
      <c r="E119" s="6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/>
      <c r="B120" s="5"/>
      <c r="C120" s="5"/>
      <c r="D120" s="5"/>
      <c r="E120" s="6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/>
      <c r="B121" s="5"/>
      <c r="C121" s="5"/>
      <c r="D121" s="5"/>
      <c r="E121" s="6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/>
      <c r="B122" s="5"/>
      <c r="C122" s="5"/>
      <c r="D122" s="5"/>
      <c r="E122" s="6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/>
      <c r="B123" s="5"/>
      <c r="C123" s="5"/>
      <c r="D123" s="5"/>
      <c r="E123" s="6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/>
      <c r="B124" s="5"/>
      <c r="C124" s="5"/>
      <c r="D124" s="5"/>
      <c r="E124" s="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/>
      <c r="B125" s="5"/>
      <c r="C125" s="5"/>
      <c r="D125" s="5"/>
      <c r="E125" s="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/>
      <c r="B126" s="5"/>
      <c r="C126" s="5"/>
      <c r="D126" s="5"/>
      <c r="E126" s="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/>
      <c r="B127" s="5"/>
      <c r="C127" s="5"/>
      <c r="D127" s="5"/>
      <c r="E127" s="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/>
      <c r="B128" s="5"/>
      <c r="C128" s="5"/>
      <c r="D128" s="5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/>
      <c r="B129" s="5"/>
      <c r="C129" s="5"/>
      <c r="D129" s="5"/>
      <c r="E129" s="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/>
      <c r="B130" s="5"/>
      <c r="C130" s="5"/>
      <c r="D130" s="5"/>
      <c r="E130" s="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/>
      <c r="B131" s="5"/>
      <c r="C131" s="5"/>
      <c r="D131" s="5"/>
      <c r="E131" s="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/>
      <c r="B132" s="5"/>
      <c r="C132" s="5"/>
      <c r="D132" s="5"/>
      <c r="E132" s="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/>
      <c r="B133" s="5"/>
      <c r="C133" s="5"/>
      <c r="D133" s="5"/>
      <c r="E133" s="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/>
      <c r="B134" s="5"/>
      <c r="C134" s="5"/>
      <c r="D134" s="5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/>
      <c r="B135" s="5"/>
      <c r="C135" s="5"/>
      <c r="D135" s="5"/>
      <c r="E135" s="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/>
      <c r="B136" s="5"/>
      <c r="C136" s="5"/>
      <c r="D136" s="5"/>
      <c r="E136" s="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/>
      <c r="B137" s="5"/>
      <c r="C137" s="5"/>
      <c r="D137" s="5"/>
      <c r="E137" s="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/>
      <c r="B138" s="5"/>
      <c r="C138" s="5"/>
      <c r="D138" s="5"/>
      <c r="E138" s="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/>
      <c r="B139" s="5"/>
      <c r="C139" s="5"/>
      <c r="D139" s="5"/>
      <c r="E139" s="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/>
      <c r="B140" s="5"/>
      <c r="C140" s="5"/>
      <c r="D140" s="5"/>
      <c r="E140" s="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/>
      <c r="B141" s="5"/>
      <c r="C141" s="5"/>
      <c r="D141" s="5"/>
      <c r="E141" s="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/>
      <c r="B142" s="5"/>
      <c r="C142" s="5"/>
      <c r="D142" s="5"/>
      <c r="E142" s="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/>
      <c r="B143" s="5"/>
      <c r="C143" s="5"/>
      <c r="D143" s="5"/>
      <c r="E143" s="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/>
      <c r="B144" s="5"/>
      <c r="C144" s="5"/>
      <c r="D144" s="5"/>
      <c r="E144" s="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/>
      <c r="B145" s="5"/>
      <c r="C145" s="5"/>
      <c r="D145" s="5"/>
      <c r="E145" s="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/>
      <c r="B146" s="5"/>
      <c r="C146" s="5"/>
      <c r="D146" s="5"/>
      <c r="E146" s="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/>
      <c r="B147" s="5"/>
      <c r="C147" s="5"/>
      <c r="D147" s="5"/>
      <c r="E147" s="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/>
      <c r="B148" s="5"/>
      <c r="C148" s="5"/>
      <c r="D148" s="5"/>
      <c r="E148" s="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/>
      <c r="B149" s="5"/>
      <c r="C149" s="5"/>
      <c r="D149" s="5"/>
      <c r="E149" s="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/>
      <c r="B150" s="5"/>
      <c r="C150" s="5"/>
      <c r="D150" s="5"/>
      <c r="E150" s="6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/>
      <c r="B151" s="5"/>
      <c r="C151" s="5"/>
      <c r="D151" s="5"/>
      <c r="E151" s="6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/>
      <c r="B152" s="5"/>
      <c r="C152" s="5"/>
      <c r="D152" s="5"/>
      <c r="E152" s="6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/>
      <c r="B153" s="5"/>
      <c r="C153" s="5"/>
      <c r="D153" s="5"/>
      <c r="E153" s="6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/>
      <c r="B154" s="5"/>
      <c r="C154" s="5"/>
      <c r="D154" s="5"/>
      <c r="E154" s="6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/>
      <c r="B155" s="5"/>
      <c r="C155" s="5"/>
      <c r="D155" s="5"/>
      <c r="E155" s="6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/>
      <c r="B156" s="5"/>
      <c r="C156" s="5"/>
      <c r="D156" s="5"/>
      <c r="E156" s="6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/>
      <c r="B157" s="5"/>
      <c r="C157" s="5"/>
      <c r="D157" s="5"/>
      <c r="E157" s="6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/>
      <c r="B158" s="5"/>
      <c r="C158" s="5"/>
      <c r="D158" s="5"/>
      <c r="E158" s="6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/>
      <c r="B159" s="5"/>
      <c r="C159" s="5"/>
      <c r="D159" s="5"/>
      <c r="E159" s="6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/>
      <c r="B160" s="5"/>
      <c r="C160" s="5"/>
      <c r="D160" s="5"/>
      <c r="E160" s="6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/>
      <c r="B161" s="5"/>
      <c r="C161" s="5"/>
      <c r="D161" s="5"/>
      <c r="E161" s="6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/>
      <c r="B162" s="5"/>
      <c r="C162" s="5"/>
      <c r="D162" s="5"/>
      <c r="E162" s="6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/>
      <c r="B163" s="5"/>
      <c r="C163" s="5"/>
      <c r="D163" s="5"/>
      <c r="E163" s="6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/>
      <c r="B164" s="5"/>
      <c r="C164" s="5"/>
      <c r="D164" s="5"/>
      <c r="E164" s="6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/>
      <c r="B165" s="5"/>
      <c r="C165" s="5"/>
      <c r="D165" s="5"/>
      <c r="E165" s="6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/>
      <c r="B166" s="5"/>
      <c r="C166" s="5"/>
      <c r="D166" s="5"/>
      <c r="E166" s="6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/>
      <c r="B167" s="5"/>
      <c r="C167" s="5"/>
      <c r="D167" s="5"/>
      <c r="E167" s="6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/>
      <c r="B168" s="5"/>
      <c r="C168" s="5"/>
      <c r="D168" s="5"/>
      <c r="E168" s="6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/>
      <c r="B169" s="5"/>
      <c r="C169" s="5"/>
      <c r="D169" s="5"/>
      <c r="E169" s="6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/>
      <c r="B170" s="5"/>
      <c r="C170" s="5"/>
      <c r="D170" s="5"/>
      <c r="E170" s="6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/>
      <c r="B171" s="5"/>
      <c r="C171" s="5"/>
      <c r="D171" s="5"/>
      <c r="E171" s="6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/>
      <c r="B172" s="5"/>
      <c r="C172" s="5"/>
      <c r="D172" s="5"/>
      <c r="E172" s="6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/>
      <c r="B173" s="5"/>
      <c r="C173" s="5"/>
      <c r="D173" s="5"/>
      <c r="E173" s="6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/>
      <c r="B174" s="5"/>
      <c r="C174" s="5"/>
      <c r="D174" s="5"/>
      <c r="E174" s="6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/>
      <c r="B175" s="5"/>
      <c r="C175" s="5"/>
      <c r="D175" s="5"/>
      <c r="E175" s="6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/>
      <c r="B176" s="5"/>
      <c r="C176" s="5"/>
      <c r="D176" s="5"/>
      <c r="E176" s="6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/>
      <c r="B177" s="5"/>
      <c r="C177" s="5"/>
      <c r="D177" s="5"/>
      <c r="E177" s="6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/>
      <c r="B178" s="5"/>
      <c r="C178" s="5"/>
      <c r="D178" s="5"/>
      <c r="E178" s="6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/>
      <c r="B179" s="5"/>
      <c r="C179" s="5"/>
      <c r="D179" s="5"/>
      <c r="E179" s="6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/>
      <c r="B180" s="5"/>
      <c r="C180" s="5"/>
      <c r="D180" s="5"/>
      <c r="E180" s="6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/>
      <c r="B181" s="5"/>
      <c r="C181" s="5"/>
      <c r="D181" s="5"/>
      <c r="E181" s="6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/>
      <c r="B182" s="5"/>
      <c r="C182" s="5"/>
      <c r="D182" s="5"/>
      <c r="E182" s="6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/>
      <c r="B183" s="5"/>
      <c r="C183" s="5"/>
      <c r="D183" s="5"/>
      <c r="E183" s="6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/>
      <c r="B184" s="5"/>
      <c r="C184" s="5"/>
      <c r="D184" s="5"/>
      <c r="E184" s="6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/>
      <c r="B185" s="5"/>
      <c r="C185" s="5"/>
      <c r="D185" s="5"/>
      <c r="E185" s="6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/>
      <c r="B186" s="5"/>
      <c r="C186" s="5"/>
      <c r="D186" s="5"/>
      <c r="E186" s="6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/>
      <c r="B187" s="5"/>
      <c r="C187" s="5"/>
      <c r="D187" s="5"/>
      <c r="E187" s="6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/>
      <c r="B188" s="5"/>
      <c r="C188" s="5"/>
      <c r="D188" s="5"/>
      <c r="E188" s="6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/>
      <c r="B189" s="5"/>
      <c r="C189" s="5"/>
      <c r="D189" s="5"/>
      <c r="E189" s="6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/>
      <c r="B190" s="5"/>
      <c r="C190" s="5"/>
      <c r="D190" s="5"/>
      <c r="E190" s="6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/>
      <c r="B191" s="5"/>
      <c r="C191" s="5"/>
      <c r="D191" s="5"/>
      <c r="E191" s="6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/>
      <c r="B192" s="5"/>
      <c r="C192" s="5"/>
      <c r="D192" s="5"/>
      <c r="E192" s="6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/>
      <c r="B193" s="5"/>
      <c r="C193" s="5"/>
      <c r="D193" s="5"/>
      <c r="E193" s="6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/>
      <c r="B194" s="5"/>
      <c r="C194" s="5"/>
      <c r="D194" s="5"/>
      <c r="E194" s="6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/>
      <c r="B195" s="5"/>
      <c r="C195" s="5"/>
      <c r="D195" s="5"/>
      <c r="E195" s="6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/>
      <c r="B196" s="5"/>
      <c r="C196" s="5"/>
      <c r="D196" s="5"/>
      <c r="E196" s="6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/>
      <c r="B197" s="5"/>
      <c r="C197" s="5"/>
      <c r="D197" s="5"/>
      <c r="E197" s="6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14"/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14"/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14"/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14"/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14"/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14"/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14"/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14"/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14"/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14"/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14"/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14"/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14"/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14"/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14"/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14"/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14"/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14"/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14"/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14"/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14"/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14"/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14"/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14"/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14"/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14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14"/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14"/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14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14"/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14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14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14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14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14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14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14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14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14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14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14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14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14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14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14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14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14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14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14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14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14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14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14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14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14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14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14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14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14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14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14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14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14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14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14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14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14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14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14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14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14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14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14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14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14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14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14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14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14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14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14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>
        <v>118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15">
        <v>28</v>
      </c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7"/>
      <c r="S280" s="18"/>
    </row>
  </sheetData>
  <mergeCells count="43">
    <mergeCell ref="G58:H58"/>
    <mergeCell ref="G67:H67"/>
    <mergeCell ref="A2:A3"/>
    <mergeCell ref="G53:H53"/>
    <mergeCell ref="G54:H54"/>
    <mergeCell ref="G55:H55"/>
    <mergeCell ref="G56:H56"/>
    <mergeCell ref="G57:H57"/>
    <mergeCell ref="G30:H30"/>
    <mergeCell ref="G31:H31"/>
    <mergeCell ref="G32:H32"/>
    <mergeCell ref="G51:H51"/>
    <mergeCell ref="G52:H52"/>
    <mergeCell ref="G25:H25"/>
    <mergeCell ref="G26:H26"/>
    <mergeCell ref="G27:H27"/>
    <mergeCell ref="G28:H28"/>
    <mergeCell ref="G29:H29"/>
    <mergeCell ref="G20:H20"/>
    <mergeCell ref="G21:H21"/>
    <mergeCell ref="G22:H22"/>
    <mergeCell ref="G23:H23"/>
    <mergeCell ref="G24:H24"/>
    <mergeCell ref="G15:H15"/>
    <mergeCell ref="G16:H16"/>
    <mergeCell ref="G17:H17"/>
    <mergeCell ref="G18:H18"/>
    <mergeCell ref="G19:H19"/>
    <mergeCell ref="G10:H10"/>
    <mergeCell ref="G11:H11"/>
    <mergeCell ref="G12:H12"/>
    <mergeCell ref="G13:H13"/>
    <mergeCell ref="G14:H14"/>
    <mergeCell ref="G5:H5"/>
    <mergeCell ref="G6:H6"/>
    <mergeCell ref="G7:H7"/>
    <mergeCell ref="G8:H8"/>
    <mergeCell ref="G9:H9"/>
    <mergeCell ref="A1:S1"/>
    <mergeCell ref="B2:D2"/>
    <mergeCell ref="E2:S2"/>
    <mergeCell ref="G3:H3"/>
    <mergeCell ref="G4:H4"/>
  </mergeCells>
  <phoneticPr fontId="12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280"/>
  <sheetViews>
    <sheetView zoomScale="90" zoomScaleNormal="90" workbookViewId="0">
      <selection sqref="A1:XFD1048576"/>
    </sheetView>
  </sheetViews>
  <sheetFormatPr defaultColWidth="9" defaultRowHeight="13.5" x14ac:dyDescent="0.15"/>
  <cols>
    <col min="1" max="1" width="5.875" style="2" customWidth="1"/>
    <col min="2" max="2" width="12.75" style="2" customWidth="1"/>
    <col min="3" max="3" width="8.75" style="2"/>
    <col min="4" max="4" width="23.125" style="2" customWidth="1"/>
    <col min="5" max="5" width="17.625" style="2" customWidth="1"/>
    <col min="6" max="6" width="24" style="2" customWidth="1"/>
    <col min="7" max="7" width="14.125" style="2" customWidth="1"/>
    <col min="8" max="8" width="7.875" style="2" customWidth="1"/>
    <col min="9" max="9" width="8.75" style="2"/>
    <col min="10" max="10" width="23.125" style="2" customWidth="1"/>
    <col min="11" max="11" width="8.75" style="2"/>
    <col min="12" max="12" width="28.625" style="2" customWidth="1"/>
    <col min="13" max="13" width="12.875" style="2" customWidth="1"/>
    <col min="14" max="14" width="12.125" style="2" customWidth="1"/>
    <col min="15" max="15" width="26.875" style="2" customWidth="1"/>
    <col min="16" max="16" width="10.875" style="2" customWidth="1"/>
    <col min="17" max="18" width="11.5" style="2" customWidth="1"/>
    <col min="19" max="19" width="26.875" style="2" customWidth="1"/>
    <col min="20" max="258" width="8.75" style="2"/>
    <col min="259" max="259" width="5.875" style="2" customWidth="1"/>
    <col min="260" max="260" width="12.75" style="2" customWidth="1"/>
    <col min="261" max="261" width="8.75" style="2"/>
    <col min="262" max="262" width="10.5" style="2" customWidth="1"/>
    <col min="263" max="263" width="8.75" style="2"/>
    <col min="264" max="264" width="12.875" style="2" customWidth="1"/>
    <col min="265" max="265" width="10.5" style="2" customWidth="1"/>
    <col min="266" max="266" width="8.75" style="2"/>
    <col min="267" max="267" width="9.5" style="2" customWidth="1"/>
    <col min="268" max="268" width="8.75" style="2"/>
    <col min="269" max="269" width="18.875" style="2" customWidth="1"/>
    <col min="270" max="270" width="12.875" style="2" customWidth="1"/>
    <col min="271" max="271" width="12.125" style="2" customWidth="1"/>
    <col min="272" max="272" width="9.5" style="2" customWidth="1"/>
    <col min="273" max="273" width="10.875" style="2" customWidth="1"/>
    <col min="274" max="274" width="11.5" style="2" customWidth="1"/>
    <col min="275" max="275" width="26.875" style="2" customWidth="1"/>
    <col min="276" max="514" width="8.75" style="2"/>
    <col min="515" max="515" width="5.875" style="2" customWidth="1"/>
    <col min="516" max="516" width="12.75" style="2" customWidth="1"/>
    <col min="517" max="517" width="8.75" style="2"/>
    <col min="518" max="518" width="10.5" style="2" customWidth="1"/>
    <col min="519" max="519" width="8.75" style="2"/>
    <col min="520" max="520" width="12.875" style="2" customWidth="1"/>
    <col min="521" max="521" width="10.5" style="2" customWidth="1"/>
    <col min="522" max="522" width="8.75" style="2"/>
    <col min="523" max="523" width="9.5" style="2" customWidth="1"/>
    <col min="524" max="524" width="8.75" style="2"/>
    <col min="525" max="525" width="18.875" style="2" customWidth="1"/>
    <col min="526" max="526" width="12.875" style="2" customWidth="1"/>
    <col min="527" max="527" width="12.125" style="2" customWidth="1"/>
    <col min="528" max="528" width="9.5" style="2" customWidth="1"/>
    <col min="529" max="529" width="10.875" style="2" customWidth="1"/>
    <col min="530" max="530" width="11.5" style="2" customWidth="1"/>
    <col min="531" max="531" width="26.875" style="2" customWidth="1"/>
    <col min="532" max="770" width="8.75" style="2"/>
    <col min="771" max="771" width="5.875" style="2" customWidth="1"/>
    <col min="772" max="772" width="12.75" style="2" customWidth="1"/>
    <col min="773" max="773" width="8.75" style="2"/>
    <col min="774" max="774" width="10.5" style="2" customWidth="1"/>
    <col min="775" max="775" width="8.75" style="2"/>
    <col min="776" max="776" width="12.875" style="2" customWidth="1"/>
    <col min="777" max="777" width="10.5" style="2" customWidth="1"/>
    <col min="778" max="778" width="8.75" style="2"/>
    <col min="779" max="779" width="9.5" style="2" customWidth="1"/>
    <col min="780" max="780" width="8.75" style="2"/>
    <col min="781" max="781" width="18.875" style="2" customWidth="1"/>
    <col min="782" max="782" width="12.875" style="2" customWidth="1"/>
    <col min="783" max="783" width="12.125" style="2" customWidth="1"/>
    <col min="784" max="784" width="9.5" style="2" customWidth="1"/>
    <col min="785" max="785" width="10.875" style="2" customWidth="1"/>
    <col min="786" max="786" width="11.5" style="2" customWidth="1"/>
    <col min="787" max="787" width="26.875" style="2" customWidth="1"/>
    <col min="788" max="1026" width="8.75" style="2"/>
    <col min="1027" max="1027" width="5.875" style="2" customWidth="1"/>
    <col min="1028" max="1028" width="12.75" style="2" customWidth="1"/>
    <col min="1029" max="1029" width="8.75" style="2"/>
    <col min="1030" max="1030" width="10.5" style="2" customWidth="1"/>
    <col min="1031" max="1031" width="8.75" style="2"/>
    <col min="1032" max="1032" width="12.875" style="2" customWidth="1"/>
    <col min="1033" max="1033" width="10.5" style="2" customWidth="1"/>
    <col min="1034" max="1034" width="8.75" style="2"/>
    <col min="1035" max="1035" width="9.5" style="2" customWidth="1"/>
    <col min="1036" max="1036" width="8.75" style="2"/>
    <col min="1037" max="1037" width="18.875" style="2" customWidth="1"/>
    <col min="1038" max="1038" width="12.875" style="2" customWidth="1"/>
    <col min="1039" max="1039" width="12.125" style="2" customWidth="1"/>
    <col min="1040" max="1040" width="9.5" style="2" customWidth="1"/>
    <col min="1041" max="1041" width="10.875" style="2" customWidth="1"/>
    <col min="1042" max="1042" width="11.5" style="2" customWidth="1"/>
    <col min="1043" max="1043" width="26.875" style="2" customWidth="1"/>
    <col min="1044" max="1282" width="8.75" style="2"/>
    <col min="1283" max="1283" width="5.875" style="2" customWidth="1"/>
    <col min="1284" max="1284" width="12.75" style="2" customWidth="1"/>
    <col min="1285" max="1285" width="8.75" style="2"/>
    <col min="1286" max="1286" width="10.5" style="2" customWidth="1"/>
    <col min="1287" max="1287" width="8.75" style="2"/>
    <col min="1288" max="1288" width="12.875" style="2" customWidth="1"/>
    <col min="1289" max="1289" width="10.5" style="2" customWidth="1"/>
    <col min="1290" max="1290" width="8.75" style="2"/>
    <col min="1291" max="1291" width="9.5" style="2" customWidth="1"/>
    <col min="1292" max="1292" width="8.75" style="2"/>
    <col min="1293" max="1293" width="18.875" style="2" customWidth="1"/>
    <col min="1294" max="1294" width="12.875" style="2" customWidth="1"/>
    <col min="1295" max="1295" width="12.125" style="2" customWidth="1"/>
    <col min="1296" max="1296" width="9.5" style="2" customWidth="1"/>
    <col min="1297" max="1297" width="10.875" style="2" customWidth="1"/>
    <col min="1298" max="1298" width="11.5" style="2" customWidth="1"/>
    <col min="1299" max="1299" width="26.875" style="2" customWidth="1"/>
    <col min="1300" max="1538" width="8.75" style="2"/>
    <col min="1539" max="1539" width="5.875" style="2" customWidth="1"/>
    <col min="1540" max="1540" width="12.75" style="2" customWidth="1"/>
    <col min="1541" max="1541" width="8.75" style="2"/>
    <col min="1542" max="1542" width="10.5" style="2" customWidth="1"/>
    <col min="1543" max="1543" width="8.75" style="2"/>
    <col min="1544" max="1544" width="12.875" style="2" customWidth="1"/>
    <col min="1545" max="1545" width="10.5" style="2" customWidth="1"/>
    <col min="1546" max="1546" width="8.75" style="2"/>
    <col min="1547" max="1547" width="9.5" style="2" customWidth="1"/>
    <col min="1548" max="1548" width="8.75" style="2"/>
    <col min="1549" max="1549" width="18.875" style="2" customWidth="1"/>
    <col min="1550" max="1550" width="12.875" style="2" customWidth="1"/>
    <col min="1551" max="1551" width="12.125" style="2" customWidth="1"/>
    <col min="1552" max="1552" width="9.5" style="2" customWidth="1"/>
    <col min="1553" max="1553" width="10.875" style="2" customWidth="1"/>
    <col min="1554" max="1554" width="11.5" style="2" customWidth="1"/>
    <col min="1555" max="1555" width="26.875" style="2" customWidth="1"/>
    <col min="1556" max="1794" width="8.75" style="2"/>
    <col min="1795" max="1795" width="5.875" style="2" customWidth="1"/>
    <col min="1796" max="1796" width="12.75" style="2" customWidth="1"/>
    <col min="1797" max="1797" width="8.75" style="2"/>
    <col min="1798" max="1798" width="10.5" style="2" customWidth="1"/>
    <col min="1799" max="1799" width="8.75" style="2"/>
    <col min="1800" max="1800" width="12.875" style="2" customWidth="1"/>
    <col min="1801" max="1801" width="10.5" style="2" customWidth="1"/>
    <col min="1802" max="1802" width="8.75" style="2"/>
    <col min="1803" max="1803" width="9.5" style="2" customWidth="1"/>
    <col min="1804" max="1804" width="8.75" style="2"/>
    <col min="1805" max="1805" width="18.875" style="2" customWidth="1"/>
    <col min="1806" max="1806" width="12.875" style="2" customWidth="1"/>
    <col min="1807" max="1807" width="12.125" style="2" customWidth="1"/>
    <col min="1808" max="1808" width="9.5" style="2" customWidth="1"/>
    <col min="1809" max="1809" width="10.875" style="2" customWidth="1"/>
    <col min="1810" max="1810" width="11.5" style="2" customWidth="1"/>
    <col min="1811" max="1811" width="26.875" style="2" customWidth="1"/>
    <col min="1812" max="2050" width="8.75" style="2"/>
    <col min="2051" max="2051" width="5.875" style="2" customWidth="1"/>
    <col min="2052" max="2052" width="12.75" style="2" customWidth="1"/>
    <col min="2053" max="2053" width="8.75" style="2"/>
    <col min="2054" max="2054" width="10.5" style="2" customWidth="1"/>
    <col min="2055" max="2055" width="8.75" style="2"/>
    <col min="2056" max="2056" width="12.875" style="2" customWidth="1"/>
    <col min="2057" max="2057" width="10.5" style="2" customWidth="1"/>
    <col min="2058" max="2058" width="8.75" style="2"/>
    <col min="2059" max="2059" width="9.5" style="2" customWidth="1"/>
    <col min="2060" max="2060" width="8.75" style="2"/>
    <col min="2061" max="2061" width="18.875" style="2" customWidth="1"/>
    <col min="2062" max="2062" width="12.875" style="2" customWidth="1"/>
    <col min="2063" max="2063" width="12.125" style="2" customWidth="1"/>
    <col min="2064" max="2064" width="9.5" style="2" customWidth="1"/>
    <col min="2065" max="2065" width="10.875" style="2" customWidth="1"/>
    <col min="2066" max="2066" width="11.5" style="2" customWidth="1"/>
    <col min="2067" max="2067" width="26.875" style="2" customWidth="1"/>
    <col min="2068" max="2306" width="8.75" style="2"/>
    <col min="2307" max="2307" width="5.875" style="2" customWidth="1"/>
    <col min="2308" max="2308" width="12.75" style="2" customWidth="1"/>
    <col min="2309" max="2309" width="8.75" style="2"/>
    <col min="2310" max="2310" width="10.5" style="2" customWidth="1"/>
    <col min="2311" max="2311" width="8.75" style="2"/>
    <col min="2312" max="2312" width="12.875" style="2" customWidth="1"/>
    <col min="2313" max="2313" width="10.5" style="2" customWidth="1"/>
    <col min="2314" max="2314" width="8.75" style="2"/>
    <col min="2315" max="2315" width="9.5" style="2" customWidth="1"/>
    <col min="2316" max="2316" width="8.75" style="2"/>
    <col min="2317" max="2317" width="18.875" style="2" customWidth="1"/>
    <col min="2318" max="2318" width="12.875" style="2" customWidth="1"/>
    <col min="2319" max="2319" width="12.125" style="2" customWidth="1"/>
    <col min="2320" max="2320" width="9.5" style="2" customWidth="1"/>
    <col min="2321" max="2321" width="10.875" style="2" customWidth="1"/>
    <col min="2322" max="2322" width="11.5" style="2" customWidth="1"/>
    <col min="2323" max="2323" width="26.875" style="2" customWidth="1"/>
    <col min="2324" max="2562" width="8.75" style="2"/>
    <col min="2563" max="2563" width="5.875" style="2" customWidth="1"/>
    <col min="2564" max="2564" width="12.75" style="2" customWidth="1"/>
    <col min="2565" max="2565" width="8.75" style="2"/>
    <col min="2566" max="2566" width="10.5" style="2" customWidth="1"/>
    <col min="2567" max="2567" width="8.75" style="2"/>
    <col min="2568" max="2568" width="12.875" style="2" customWidth="1"/>
    <col min="2569" max="2569" width="10.5" style="2" customWidth="1"/>
    <col min="2570" max="2570" width="8.75" style="2"/>
    <col min="2571" max="2571" width="9.5" style="2" customWidth="1"/>
    <col min="2572" max="2572" width="8.75" style="2"/>
    <col min="2573" max="2573" width="18.875" style="2" customWidth="1"/>
    <col min="2574" max="2574" width="12.875" style="2" customWidth="1"/>
    <col min="2575" max="2575" width="12.125" style="2" customWidth="1"/>
    <col min="2576" max="2576" width="9.5" style="2" customWidth="1"/>
    <col min="2577" max="2577" width="10.875" style="2" customWidth="1"/>
    <col min="2578" max="2578" width="11.5" style="2" customWidth="1"/>
    <col min="2579" max="2579" width="26.875" style="2" customWidth="1"/>
    <col min="2580" max="2818" width="8.75" style="2"/>
    <col min="2819" max="2819" width="5.875" style="2" customWidth="1"/>
    <col min="2820" max="2820" width="12.75" style="2" customWidth="1"/>
    <col min="2821" max="2821" width="8.75" style="2"/>
    <col min="2822" max="2822" width="10.5" style="2" customWidth="1"/>
    <col min="2823" max="2823" width="8.75" style="2"/>
    <col min="2824" max="2824" width="12.875" style="2" customWidth="1"/>
    <col min="2825" max="2825" width="10.5" style="2" customWidth="1"/>
    <col min="2826" max="2826" width="8.75" style="2"/>
    <col min="2827" max="2827" width="9.5" style="2" customWidth="1"/>
    <col min="2828" max="2828" width="8.75" style="2"/>
    <col min="2829" max="2829" width="18.875" style="2" customWidth="1"/>
    <col min="2830" max="2830" width="12.875" style="2" customWidth="1"/>
    <col min="2831" max="2831" width="12.125" style="2" customWidth="1"/>
    <col min="2832" max="2832" width="9.5" style="2" customWidth="1"/>
    <col min="2833" max="2833" width="10.875" style="2" customWidth="1"/>
    <col min="2834" max="2834" width="11.5" style="2" customWidth="1"/>
    <col min="2835" max="2835" width="26.875" style="2" customWidth="1"/>
    <col min="2836" max="3074" width="8.75" style="2"/>
    <col min="3075" max="3075" width="5.875" style="2" customWidth="1"/>
    <col min="3076" max="3076" width="12.75" style="2" customWidth="1"/>
    <col min="3077" max="3077" width="8.75" style="2"/>
    <col min="3078" max="3078" width="10.5" style="2" customWidth="1"/>
    <col min="3079" max="3079" width="8.75" style="2"/>
    <col min="3080" max="3080" width="12.875" style="2" customWidth="1"/>
    <col min="3081" max="3081" width="10.5" style="2" customWidth="1"/>
    <col min="3082" max="3082" width="8.75" style="2"/>
    <col min="3083" max="3083" width="9.5" style="2" customWidth="1"/>
    <col min="3084" max="3084" width="8.75" style="2"/>
    <col min="3085" max="3085" width="18.875" style="2" customWidth="1"/>
    <col min="3086" max="3086" width="12.875" style="2" customWidth="1"/>
    <col min="3087" max="3087" width="12.125" style="2" customWidth="1"/>
    <col min="3088" max="3088" width="9.5" style="2" customWidth="1"/>
    <col min="3089" max="3089" width="10.875" style="2" customWidth="1"/>
    <col min="3090" max="3090" width="11.5" style="2" customWidth="1"/>
    <col min="3091" max="3091" width="26.875" style="2" customWidth="1"/>
    <col min="3092" max="3330" width="8.75" style="2"/>
    <col min="3331" max="3331" width="5.875" style="2" customWidth="1"/>
    <col min="3332" max="3332" width="12.75" style="2" customWidth="1"/>
    <col min="3333" max="3333" width="8.75" style="2"/>
    <col min="3334" max="3334" width="10.5" style="2" customWidth="1"/>
    <col min="3335" max="3335" width="8.75" style="2"/>
    <col min="3336" max="3336" width="12.875" style="2" customWidth="1"/>
    <col min="3337" max="3337" width="10.5" style="2" customWidth="1"/>
    <col min="3338" max="3338" width="8.75" style="2"/>
    <col min="3339" max="3339" width="9.5" style="2" customWidth="1"/>
    <col min="3340" max="3340" width="8.75" style="2"/>
    <col min="3341" max="3341" width="18.875" style="2" customWidth="1"/>
    <col min="3342" max="3342" width="12.875" style="2" customWidth="1"/>
    <col min="3343" max="3343" width="12.125" style="2" customWidth="1"/>
    <col min="3344" max="3344" width="9.5" style="2" customWidth="1"/>
    <col min="3345" max="3345" width="10.875" style="2" customWidth="1"/>
    <col min="3346" max="3346" width="11.5" style="2" customWidth="1"/>
    <col min="3347" max="3347" width="26.875" style="2" customWidth="1"/>
    <col min="3348" max="3586" width="8.75" style="2"/>
    <col min="3587" max="3587" width="5.875" style="2" customWidth="1"/>
    <col min="3588" max="3588" width="12.75" style="2" customWidth="1"/>
    <col min="3589" max="3589" width="8.75" style="2"/>
    <col min="3590" max="3590" width="10.5" style="2" customWidth="1"/>
    <col min="3591" max="3591" width="8.75" style="2"/>
    <col min="3592" max="3592" width="12.875" style="2" customWidth="1"/>
    <col min="3593" max="3593" width="10.5" style="2" customWidth="1"/>
    <col min="3594" max="3594" width="8.75" style="2"/>
    <col min="3595" max="3595" width="9.5" style="2" customWidth="1"/>
    <col min="3596" max="3596" width="8.75" style="2"/>
    <col min="3597" max="3597" width="18.875" style="2" customWidth="1"/>
    <col min="3598" max="3598" width="12.875" style="2" customWidth="1"/>
    <col min="3599" max="3599" width="12.125" style="2" customWidth="1"/>
    <col min="3600" max="3600" width="9.5" style="2" customWidth="1"/>
    <col min="3601" max="3601" width="10.875" style="2" customWidth="1"/>
    <col min="3602" max="3602" width="11.5" style="2" customWidth="1"/>
    <col min="3603" max="3603" width="26.875" style="2" customWidth="1"/>
    <col min="3604" max="3842" width="8.75" style="2"/>
    <col min="3843" max="3843" width="5.875" style="2" customWidth="1"/>
    <col min="3844" max="3844" width="12.75" style="2" customWidth="1"/>
    <col min="3845" max="3845" width="8.75" style="2"/>
    <col min="3846" max="3846" width="10.5" style="2" customWidth="1"/>
    <col min="3847" max="3847" width="8.75" style="2"/>
    <col min="3848" max="3848" width="12.875" style="2" customWidth="1"/>
    <col min="3849" max="3849" width="10.5" style="2" customWidth="1"/>
    <col min="3850" max="3850" width="8.75" style="2"/>
    <col min="3851" max="3851" width="9.5" style="2" customWidth="1"/>
    <col min="3852" max="3852" width="8.75" style="2"/>
    <col min="3853" max="3853" width="18.875" style="2" customWidth="1"/>
    <col min="3854" max="3854" width="12.875" style="2" customWidth="1"/>
    <col min="3855" max="3855" width="12.125" style="2" customWidth="1"/>
    <col min="3856" max="3856" width="9.5" style="2" customWidth="1"/>
    <col min="3857" max="3857" width="10.875" style="2" customWidth="1"/>
    <col min="3858" max="3858" width="11.5" style="2" customWidth="1"/>
    <col min="3859" max="3859" width="26.875" style="2" customWidth="1"/>
    <col min="3860" max="4098" width="8.75" style="2"/>
    <col min="4099" max="4099" width="5.875" style="2" customWidth="1"/>
    <col min="4100" max="4100" width="12.75" style="2" customWidth="1"/>
    <col min="4101" max="4101" width="8.75" style="2"/>
    <col min="4102" max="4102" width="10.5" style="2" customWidth="1"/>
    <col min="4103" max="4103" width="8.75" style="2"/>
    <col min="4104" max="4104" width="12.875" style="2" customWidth="1"/>
    <col min="4105" max="4105" width="10.5" style="2" customWidth="1"/>
    <col min="4106" max="4106" width="8.75" style="2"/>
    <col min="4107" max="4107" width="9.5" style="2" customWidth="1"/>
    <col min="4108" max="4108" width="8.75" style="2"/>
    <col min="4109" max="4109" width="18.875" style="2" customWidth="1"/>
    <col min="4110" max="4110" width="12.875" style="2" customWidth="1"/>
    <col min="4111" max="4111" width="12.125" style="2" customWidth="1"/>
    <col min="4112" max="4112" width="9.5" style="2" customWidth="1"/>
    <col min="4113" max="4113" width="10.875" style="2" customWidth="1"/>
    <col min="4114" max="4114" width="11.5" style="2" customWidth="1"/>
    <col min="4115" max="4115" width="26.875" style="2" customWidth="1"/>
    <col min="4116" max="4354" width="8.75" style="2"/>
    <col min="4355" max="4355" width="5.875" style="2" customWidth="1"/>
    <col min="4356" max="4356" width="12.75" style="2" customWidth="1"/>
    <col min="4357" max="4357" width="8.75" style="2"/>
    <col min="4358" max="4358" width="10.5" style="2" customWidth="1"/>
    <col min="4359" max="4359" width="8.75" style="2"/>
    <col min="4360" max="4360" width="12.875" style="2" customWidth="1"/>
    <col min="4361" max="4361" width="10.5" style="2" customWidth="1"/>
    <col min="4362" max="4362" width="8.75" style="2"/>
    <col min="4363" max="4363" width="9.5" style="2" customWidth="1"/>
    <col min="4364" max="4364" width="8.75" style="2"/>
    <col min="4365" max="4365" width="18.875" style="2" customWidth="1"/>
    <col min="4366" max="4366" width="12.875" style="2" customWidth="1"/>
    <col min="4367" max="4367" width="12.125" style="2" customWidth="1"/>
    <col min="4368" max="4368" width="9.5" style="2" customWidth="1"/>
    <col min="4369" max="4369" width="10.875" style="2" customWidth="1"/>
    <col min="4370" max="4370" width="11.5" style="2" customWidth="1"/>
    <col min="4371" max="4371" width="26.875" style="2" customWidth="1"/>
    <col min="4372" max="4610" width="8.75" style="2"/>
    <col min="4611" max="4611" width="5.875" style="2" customWidth="1"/>
    <col min="4612" max="4612" width="12.75" style="2" customWidth="1"/>
    <col min="4613" max="4613" width="8.75" style="2"/>
    <col min="4614" max="4614" width="10.5" style="2" customWidth="1"/>
    <col min="4615" max="4615" width="8.75" style="2"/>
    <col min="4616" max="4616" width="12.875" style="2" customWidth="1"/>
    <col min="4617" max="4617" width="10.5" style="2" customWidth="1"/>
    <col min="4618" max="4618" width="8.75" style="2"/>
    <col min="4619" max="4619" width="9.5" style="2" customWidth="1"/>
    <col min="4620" max="4620" width="8.75" style="2"/>
    <col min="4621" max="4621" width="18.875" style="2" customWidth="1"/>
    <col min="4622" max="4622" width="12.875" style="2" customWidth="1"/>
    <col min="4623" max="4623" width="12.125" style="2" customWidth="1"/>
    <col min="4624" max="4624" width="9.5" style="2" customWidth="1"/>
    <col min="4625" max="4625" width="10.875" style="2" customWidth="1"/>
    <col min="4626" max="4626" width="11.5" style="2" customWidth="1"/>
    <col min="4627" max="4627" width="26.875" style="2" customWidth="1"/>
    <col min="4628" max="4866" width="8.75" style="2"/>
    <col min="4867" max="4867" width="5.875" style="2" customWidth="1"/>
    <col min="4868" max="4868" width="12.75" style="2" customWidth="1"/>
    <col min="4869" max="4869" width="8.75" style="2"/>
    <col min="4870" max="4870" width="10.5" style="2" customWidth="1"/>
    <col min="4871" max="4871" width="8.75" style="2"/>
    <col min="4872" max="4872" width="12.875" style="2" customWidth="1"/>
    <col min="4873" max="4873" width="10.5" style="2" customWidth="1"/>
    <col min="4874" max="4874" width="8.75" style="2"/>
    <col min="4875" max="4875" width="9.5" style="2" customWidth="1"/>
    <col min="4876" max="4876" width="8.75" style="2"/>
    <col min="4877" max="4877" width="18.875" style="2" customWidth="1"/>
    <col min="4878" max="4878" width="12.875" style="2" customWidth="1"/>
    <col min="4879" max="4879" width="12.125" style="2" customWidth="1"/>
    <col min="4880" max="4880" width="9.5" style="2" customWidth="1"/>
    <col min="4881" max="4881" width="10.875" style="2" customWidth="1"/>
    <col min="4882" max="4882" width="11.5" style="2" customWidth="1"/>
    <col min="4883" max="4883" width="26.875" style="2" customWidth="1"/>
    <col min="4884" max="5122" width="8.75" style="2"/>
    <col min="5123" max="5123" width="5.875" style="2" customWidth="1"/>
    <col min="5124" max="5124" width="12.75" style="2" customWidth="1"/>
    <col min="5125" max="5125" width="8.75" style="2"/>
    <col min="5126" max="5126" width="10.5" style="2" customWidth="1"/>
    <col min="5127" max="5127" width="8.75" style="2"/>
    <col min="5128" max="5128" width="12.875" style="2" customWidth="1"/>
    <col min="5129" max="5129" width="10.5" style="2" customWidth="1"/>
    <col min="5130" max="5130" width="8.75" style="2"/>
    <col min="5131" max="5131" width="9.5" style="2" customWidth="1"/>
    <col min="5132" max="5132" width="8.75" style="2"/>
    <col min="5133" max="5133" width="18.875" style="2" customWidth="1"/>
    <col min="5134" max="5134" width="12.875" style="2" customWidth="1"/>
    <col min="5135" max="5135" width="12.125" style="2" customWidth="1"/>
    <col min="5136" max="5136" width="9.5" style="2" customWidth="1"/>
    <col min="5137" max="5137" width="10.875" style="2" customWidth="1"/>
    <col min="5138" max="5138" width="11.5" style="2" customWidth="1"/>
    <col min="5139" max="5139" width="26.875" style="2" customWidth="1"/>
    <col min="5140" max="5378" width="8.75" style="2"/>
    <col min="5379" max="5379" width="5.875" style="2" customWidth="1"/>
    <col min="5380" max="5380" width="12.75" style="2" customWidth="1"/>
    <col min="5381" max="5381" width="8.75" style="2"/>
    <col min="5382" max="5382" width="10.5" style="2" customWidth="1"/>
    <col min="5383" max="5383" width="8.75" style="2"/>
    <col min="5384" max="5384" width="12.875" style="2" customWidth="1"/>
    <col min="5385" max="5385" width="10.5" style="2" customWidth="1"/>
    <col min="5386" max="5386" width="8.75" style="2"/>
    <col min="5387" max="5387" width="9.5" style="2" customWidth="1"/>
    <col min="5388" max="5388" width="8.75" style="2"/>
    <col min="5389" max="5389" width="18.875" style="2" customWidth="1"/>
    <col min="5390" max="5390" width="12.875" style="2" customWidth="1"/>
    <col min="5391" max="5391" width="12.125" style="2" customWidth="1"/>
    <col min="5392" max="5392" width="9.5" style="2" customWidth="1"/>
    <col min="5393" max="5393" width="10.875" style="2" customWidth="1"/>
    <col min="5394" max="5394" width="11.5" style="2" customWidth="1"/>
    <col min="5395" max="5395" width="26.875" style="2" customWidth="1"/>
    <col min="5396" max="5634" width="8.75" style="2"/>
    <col min="5635" max="5635" width="5.875" style="2" customWidth="1"/>
    <col min="5636" max="5636" width="12.75" style="2" customWidth="1"/>
    <col min="5637" max="5637" width="8.75" style="2"/>
    <col min="5638" max="5638" width="10.5" style="2" customWidth="1"/>
    <col min="5639" max="5639" width="8.75" style="2"/>
    <col min="5640" max="5640" width="12.875" style="2" customWidth="1"/>
    <col min="5641" max="5641" width="10.5" style="2" customWidth="1"/>
    <col min="5642" max="5642" width="8.75" style="2"/>
    <col min="5643" max="5643" width="9.5" style="2" customWidth="1"/>
    <col min="5644" max="5644" width="8.75" style="2"/>
    <col min="5645" max="5645" width="18.875" style="2" customWidth="1"/>
    <col min="5646" max="5646" width="12.875" style="2" customWidth="1"/>
    <col min="5647" max="5647" width="12.125" style="2" customWidth="1"/>
    <col min="5648" max="5648" width="9.5" style="2" customWidth="1"/>
    <col min="5649" max="5649" width="10.875" style="2" customWidth="1"/>
    <col min="5650" max="5650" width="11.5" style="2" customWidth="1"/>
    <col min="5651" max="5651" width="26.875" style="2" customWidth="1"/>
    <col min="5652" max="5890" width="8.75" style="2"/>
    <col min="5891" max="5891" width="5.875" style="2" customWidth="1"/>
    <col min="5892" max="5892" width="12.75" style="2" customWidth="1"/>
    <col min="5893" max="5893" width="8.75" style="2"/>
    <col min="5894" max="5894" width="10.5" style="2" customWidth="1"/>
    <col min="5895" max="5895" width="8.75" style="2"/>
    <col min="5896" max="5896" width="12.875" style="2" customWidth="1"/>
    <col min="5897" max="5897" width="10.5" style="2" customWidth="1"/>
    <col min="5898" max="5898" width="8.75" style="2"/>
    <col min="5899" max="5899" width="9.5" style="2" customWidth="1"/>
    <col min="5900" max="5900" width="8.75" style="2"/>
    <col min="5901" max="5901" width="18.875" style="2" customWidth="1"/>
    <col min="5902" max="5902" width="12.875" style="2" customWidth="1"/>
    <col min="5903" max="5903" width="12.125" style="2" customWidth="1"/>
    <col min="5904" max="5904" width="9.5" style="2" customWidth="1"/>
    <col min="5905" max="5905" width="10.875" style="2" customWidth="1"/>
    <col min="5906" max="5906" width="11.5" style="2" customWidth="1"/>
    <col min="5907" max="5907" width="26.875" style="2" customWidth="1"/>
    <col min="5908" max="6146" width="8.75" style="2"/>
    <col min="6147" max="6147" width="5.875" style="2" customWidth="1"/>
    <col min="6148" max="6148" width="12.75" style="2" customWidth="1"/>
    <col min="6149" max="6149" width="8.75" style="2"/>
    <col min="6150" max="6150" width="10.5" style="2" customWidth="1"/>
    <col min="6151" max="6151" width="8.75" style="2"/>
    <col min="6152" max="6152" width="12.875" style="2" customWidth="1"/>
    <col min="6153" max="6153" width="10.5" style="2" customWidth="1"/>
    <col min="6154" max="6154" width="8.75" style="2"/>
    <col min="6155" max="6155" width="9.5" style="2" customWidth="1"/>
    <col min="6156" max="6156" width="8.75" style="2"/>
    <col min="6157" max="6157" width="18.875" style="2" customWidth="1"/>
    <col min="6158" max="6158" width="12.875" style="2" customWidth="1"/>
    <col min="6159" max="6159" width="12.125" style="2" customWidth="1"/>
    <col min="6160" max="6160" width="9.5" style="2" customWidth="1"/>
    <col min="6161" max="6161" width="10.875" style="2" customWidth="1"/>
    <col min="6162" max="6162" width="11.5" style="2" customWidth="1"/>
    <col min="6163" max="6163" width="26.875" style="2" customWidth="1"/>
    <col min="6164" max="6402" width="8.75" style="2"/>
    <col min="6403" max="6403" width="5.875" style="2" customWidth="1"/>
    <col min="6404" max="6404" width="12.75" style="2" customWidth="1"/>
    <col min="6405" max="6405" width="8.75" style="2"/>
    <col min="6406" max="6406" width="10.5" style="2" customWidth="1"/>
    <col min="6407" max="6407" width="8.75" style="2"/>
    <col min="6408" max="6408" width="12.875" style="2" customWidth="1"/>
    <col min="6409" max="6409" width="10.5" style="2" customWidth="1"/>
    <col min="6410" max="6410" width="8.75" style="2"/>
    <col min="6411" max="6411" width="9.5" style="2" customWidth="1"/>
    <col min="6412" max="6412" width="8.75" style="2"/>
    <col min="6413" max="6413" width="18.875" style="2" customWidth="1"/>
    <col min="6414" max="6414" width="12.875" style="2" customWidth="1"/>
    <col min="6415" max="6415" width="12.125" style="2" customWidth="1"/>
    <col min="6416" max="6416" width="9.5" style="2" customWidth="1"/>
    <col min="6417" max="6417" width="10.875" style="2" customWidth="1"/>
    <col min="6418" max="6418" width="11.5" style="2" customWidth="1"/>
    <col min="6419" max="6419" width="26.875" style="2" customWidth="1"/>
    <col min="6420" max="6658" width="8.75" style="2"/>
    <col min="6659" max="6659" width="5.875" style="2" customWidth="1"/>
    <col min="6660" max="6660" width="12.75" style="2" customWidth="1"/>
    <col min="6661" max="6661" width="8.75" style="2"/>
    <col min="6662" max="6662" width="10.5" style="2" customWidth="1"/>
    <col min="6663" max="6663" width="8.75" style="2"/>
    <col min="6664" max="6664" width="12.875" style="2" customWidth="1"/>
    <col min="6665" max="6665" width="10.5" style="2" customWidth="1"/>
    <col min="6666" max="6666" width="8.75" style="2"/>
    <col min="6667" max="6667" width="9.5" style="2" customWidth="1"/>
    <col min="6668" max="6668" width="8.75" style="2"/>
    <col min="6669" max="6669" width="18.875" style="2" customWidth="1"/>
    <col min="6670" max="6670" width="12.875" style="2" customWidth="1"/>
    <col min="6671" max="6671" width="12.125" style="2" customWidth="1"/>
    <col min="6672" max="6672" width="9.5" style="2" customWidth="1"/>
    <col min="6673" max="6673" width="10.875" style="2" customWidth="1"/>
    <col min="6674" max="6674" width="11.5" style="2" customWidth="1"/>
    <col min="6675" max="6675" width="26.875" style="2" customWidth="1"/>
    <col min="6676" max="6914" width="8.75" style="2"/>
    <col min="6915" max="6915" width="5.875" style="2" customWidth="1"/>
    <col min="6916" max="6916" width="12.75" style="2" customWidth="1"/>
    <col min="6917" max="6917" width="8.75" style="2"/>
    <col min="6918" max="6918" width="10.5" style="2" customWidth="1"/>
    <col min="6919" max="6919" width="8.75" style="2"/>
    <col min="6920" max="6920" width="12.875" style="2" customWidth="1"/>
    <col min="6921" max="6921" width="10.5" style="2" customWidth="1"/>
    <col min="6922" max="6922" width="8.75" style="2"/>
    <col min="6923" max="6923" width="9.5" style="2" customWidth="1"/>
    <col min="6924" max="6924" width="8.75" style="2"/>
    <col min="6925" max="6925" width="18.875" style="2" customWidth="1"/>
    <col min="6926" max="6926" width="12.875" style="2" customWidth="1"/>
    <col min="6927" max="6927" width="12.125" style="2" customWidth="1"/>
    <col min="6928" max="6928" width="9.5" style="2" customWidth="1"/>
    <col min="6929" max="6929" width="10.875" style="2" customWidth="1"/>
    <col min="6930" max="6930" width="11.5" style="2" customWidth="1"/>
    <col min="6931" max="6931" width="26.875" style="2" customWidth="1"/>
    <col min="6932" max="7170" width="8.75" style="2"/>
    <col min="7171" max="7171" width="5.875" style="2" customWidth="1"/>
    <col min="7172" max="7172" width="12.75" style="2" customWidth="1"/>
    <col min="7173" max="7173" width="8.75" style="2"/>
    <col min="7174" max="7174" width="10.5" style="2" customWidth="1"/>
    <col min="7175" max="7175" width="8.75" style="2"/>
    <col min="7176" max="7176" width="12.875" style="2" customWidth="1"/>
    <col min="7177" max="7177" width="10.5" style="2" customWidth="1"/>
    <col min="7178" max="7178" width="8.75" style="2"/>
    <col min="7179" max="7179" width="9.5" style="2" customWidth="1"/>
    <col min="7180" max="7180" width="8.75" style="2"/>
    <col min="7181" max="7181" width="18.875" style="2" customWidth="1"/>
    <col min="7182" max="7182" width="12.875" style="2" customWidth="1"/>
    <col min="7183" max="7183" width="12.125" style="2" customWidth="1"/>
    <col min="7184" max="7184" width="9.5" style="2" customWidth="1"/>
    <col min="7185" max="7185" width="10.875" style="2" customWidth="1"/>
    <col min="7186" max="7186" width="11.5" style="2" customWidth="1"/>
    <col min="7187" max="7187" width="26.875" style="2" customWidth="1"/>
    <col min="7188" max="7426" width="8.75" style="2"/>
    <col min="7427" max="7427" width="5.875" style="2" customWidth="1"/>
    <col min="7428" max="7428" width="12.75" style="2" customWidth="1"/>
    <col min="7429" max="7429" width="8.75" style="2"/>
    <col min="7430" max="7430" width="10.5" style="2" customWidth="1"/>
    <col min="7431" max="7431" width="8.75" style="2"/>
    <col min="7432" max="7432" width="12.875" style="2" customWidth="1"/>
    <col min="7433" max="7433" width="10.5" style="2" customWidth="1"/>
    <col min="7434" max="7434" width="8.75" style="2"/>
    <col min="7435" max="7435" width="9.5" style="2" customWidth="1"/>
    <col min="7436" max="7436" width="8.75" style="2"/>
    <col min="7437" max="7437" width="18.875" style="2" customWidth="1"/>
    <col min="7438" max="7438" width="12.875" style="2" customWidth="1"/>
    <col min="7439" max="7439" width="12.125" style="2" customWidth="1"/>
    <col min="7440" max="7440" width="9.5" style="2" customWidth="1"/>
    <col min="7441" max="7441" width="10.875" style="2" customWidth="1"/>
    <col min="7442" max="7442" width="11.5" style="2" customWidth="1"/>
    <col min="7443" max="7443" width="26.875" style="2" customWidth="1"/>
    <col min="7444" max="7682" width="8.75" style="2"/>
    <col min="7683" max="7683" width="5.875" style="2" customWidth="1"/>
    <col min="7684" max="7684" width="12.75" style="2" customWidth="1"/>
    <col min="7685" max="7685" width="8.75" style="2"/>
    <col min="7686" max="7686" width="10.5" style="2" customWidth="1"/>
    <col min="7687" max="7687" width="8.75" style="2"/>
    <col min="7688" max="7688" width="12.875" style="2" customWidth="1"/>
    <col min="7689" max="7689" width="10.5" style="2" customWidth="1"/>
    <col min="7690" max="7690" width="8.75" style="2"/>
    <col min="7691" max="7691" width="9.5" style="2" customWidth="1"/>
    <col min="7692" max="7692" width="8.75" style="2"/>
    <col min="7693" max="7693" width="18.875" style="2" customWidth="1"/>
    <col min="7694" max="7694" width="12.875" style="2" customWidth="1"/>
    <col min="7695" max="7695" width="12.125" style="2" customWidth="1"/>
    <col min="7696" max="7696" width="9.5" style="2" customWidth="1"/>
    <col min="7697" max="7697" width="10.875" style="2" customWidth="1"/>
    <col min="7698" max="7698" width="11.5" style="2" customWidth="1"/>
    <col min="7699" max="7699" width="26.875" style="2" customWidth="1"/>
    <col min="7700" max="7938" width="8.75" style="2"/>
    <col min="7939" max="7939" width="5.875" style="2" customWidth="1"/>
    <col min="7940" max="7940" width="12.75" style="2" customWidth="1"/>
    <col min="7941" max="7941" width="8.75" style="2"/>
    <col min="7942" max="7942" width="10.5" style="2" customWidth="1"/>
    <col min="7943" max="7943" width="8.75" style="2"/>
    <col min="7944" max="7944" width="12.875" style="2" customWidth="1"/>
    <col min="7945" max="7945" width="10.5" style="2" customWidth="1"/>
    <col min="7946" max="7946" width="8.75" style="2"/>
    <col min="7947" max="7947" width="9.5" style="2" customWidth="1"/>
    <col min="7948" max="7948" width="8.75" style="2"/>
    <col min="7949" max="7949" width="18.875" style="2" customWidth="1"/>
    <col min="7950" max="7950" width="12.875" style="2" customWidth="1"/>
    <col min="7951" max="7951" width="12.125" style="2" customWidth="1"/>
    <col min="7952" max="7952" width="9.5" style="2" customWidth="1"/>
    <col min="7953" max="7953" width="10.875" style="2" customWidth="1"/>
    <col min="7954" max="7954" width="11.5" style="2" customWidth="1"/>
    <col min="7955" max="7955" width="26.875" style="2" customWidth="1"/>
    <col min="7956" max="8194" width="8.75" style="2"/>
    <col min="8195" max="8195" width="5.875" style="2" customWidth="1"/>
    <col min="8196" max="8196" width="12.75" style="2" customWidth="1"/>
    <col min="8197" max="8197" width="8.75" style="2"/>
    <col min="8198" max="8198" width="10.5" style="2" customWidth="1"/>
    <col min="8199" max="8199" width="8.75" style="2"/>
    <col min="8200" max="8200" width="12.875" style="2" customWidth="1"/>
    <col min="8201" max="8201" width="10.5" style="2" customWidth="1"/>
    <col min="8202" max="8202" width="8.75" style="2"/>
    <col min="8203" max="8203" width="9.5" style="2" customWidth="1"/>
    <col min="8204" max="8204" width="8.75" style="2"/>
    <col min="8205" max="8205" width="18.875" style="2" customWidth="1"/>
    <col min="8206" max="8206" width="12.875" style="2" customWidth="1"/>
    <col min="8207" max="8207" width="12.125" style="2" customWidth="1"/>
    <col min="8208" max="8208" width="9.5" style="2" customWidth="1"/>
    <col min="8209" max="8209" width="10.875" style="2" customWidth="1"/>
    <col min="8210" max="8210" width="11.5" style="2" customWidth="1"/>
    <col min="8211" max="8211" width="26.875" style="2" customWidth="1"/>
    <col min="8212" max="8450" width="8.75" style="2"/>
    <col min="8451" max="8451" width="5.875" style="2" customWidth="1"/>
    <col min="8452" max="8452" width="12.75" style="2" customWidth="1"/>
    <col min="8453" max="8453" width="8.75" style="2"/>
    <col min="8454" max="8454" width="10.5" style="2" customWidth="1"/>
    <col min="8455" max="8455" width="8.75" style="2"/>
    <col min="8456" max="8456" width="12.875" style="2" customWidth="1"/>
    <col min="8457" max="8457" width="10.5" style="2" customWidth="1"/>
    <col min="8458" max="8458" width="8.75" style="2"/>
    <col min="8459" max="8459" width="9.5" style="2" customWidth="1"/>
    <col min="8460" max="8460" width="8.75" style="2"/>
    <col min="8461" max="8461" width="18.875" style="2" customWidth="1"/>
    <col min="8462" max="8462" width="12.875" style="2" customWidth="1"/>
    <col min="8463" max="8463" width="12.125" style="2" customWidth="1"/>
    <col min="8464" max="8464" width="9.5" style="2" customWidth="1"/>
    <col min="8465" max="8465" width="10.875" style="2" customWidth="1"/>
    <col min="8466" max="8466" width="11.5" style="2" customWidth="1"/>
    <col min="8467" max="8467" width="26.875" style="2" customWidth="1"/>
    <col min="8468" max="8706" width="8.75" style="2"/>
    <col min="8707" max="8707" width="5.875" style="2" customWidth="1"/>
    <col min="8708" max="8708" width="12.75" style="2" customWidth="1"/>
    <col min="8709" max="8709" width="8.75" style="2"/>
    <col min="8710" max="8710" width="10.5" style="2" customWidth="1"/>
    <col min="8711" max="8711" width="8.75" style="2"/>
    <col min="8712" max="8712" width="12.875" style="2" customWidth="1"/>
    <col min="8713" max="8713" width="10.5" style="2" customWidth="1"/>
    <col min="8714" max="8714" width="8.75" style="2"/>
    <col min="8715" max="8715" width="9.5" style="2" customWidth="1"/>
    <col min="8716" max="8716" width="8.75" style="2"/>
    <col min="8717" max="8717" width="18.875" style="2" customWidth="1"/>
    <col min="8718" max="8718" width="12.875" style="2" customWidth="1"/>
    <col min="8719" max="8719" width="12.125" style="2" customWidth="1"/>
    <col min="8720" max="8720" width="9.5" style="2" customWidth="1"/>
    <col min="8721" max="8721" width="10.875" style="2" customWidth="1"/>
    <col min="8722" max="8722" width="11.5" style="2" customWidth="1"/>
    <col min="8723" max="8723" width="26.875" style="2" customWidth="1"/>
    <col min="8724" max="8962" width="8.75" style="2"/>
    <col min="8963" max="8963" width="5.875" style="2" customWidth="1"/>
    <col min="8964" max="8964" width="12.75" style="2" customWidth="1"/>
    <col min="8965" max="8965" width="8.75" style="2"/>
    <col min="8966" max="8966" width="10.5" style="2" customWidth="1"/>
    <col min="8967" max="8967" width="8.75" style="2"/>
    <col min="8968" max="8968" width="12.875" style="2" customWidth="1"/>
    <col min="8969" max="8969" width="10.5" style="2" customWidth="1"/>
    <col min="8970" max="8970" width="8.75" style="2"/>
    <col min="8971" max="8971" width="9.5" style="2" customWidth="1"/>
    <col min="8972" max="8972" width="8.75" style="2"/>
    <col min="8973" max="8973" width="18.875" style="2" customWidth="1"/>
    <col min="8974" max="8974" width="12.875" style="2" customWidth="1"/>
    <col min="8975" max="8975" width="12.125" style="2" customWidth="1"/>
    <col min="8976" max="8976" width="9.5" style="2" customWidth="1"/>
    <col min="8977" max="8977" width="10.875" style="2" customWidth="1"/>
    <col min="8978" max="8978" width="11.5" style="2" customWidth="1"/>
    <col min="8979" max="8979" width="26.875" style="2" customWidth="1"/>
    <col min="8980" max="9218" width="8.75" style="2"/>
    <col min="9219" max="9219" width="5.875" style="2" customWidth="1"/>
    <col min="9220" max="9220" width="12.75" style="2" customWidth="1"/>
    <col min="9221" max="9221" width="8.75" style="2"/>
    <col min="9222" max="9222" width="10.5" style="2" customWidth="1"/>
    <col min="9223" max="9223" width="8.75" style="2"/>
    <col min="9224" max="9224" width="12.875" style="2" customWidth="1"/>
    <col min="9225" max="9225" width="10.5" style="2" customWidth="1"/>
    <col min="9226" max="9226" width="8.75" style="2"/>
    <col min="9227" max="9227" width="9.5" style="2" customWidth="1"/>
    <col min="9228" max="9228" width="8.75" style="2"/>
    <col min="9229" max="9229" width="18.875" style="2" customWidth="1"/>
    <col min="9230" max="9230" width="12.875" style="2" customWidth="1"/>
    <col min="9231" max="9231" width="12.125" style="2" customWidth="1"/>
    <col min="9232" max="9232" width="9.5" style="2" customWidth="1"/>
    <col min="9233" max="9233" width="10.875" style="2" customWidth="1"/>
    <col min="9234" max="9234" width="11.5" style="2" customWidth="1"/>
    <col min="9235" max="9235" width="26.875" style="2" customWidth="1"/>
    <col min="9236" max="9474" width="8.75" style="2"/>
    <col min="9475" max="9475" width="5.875" style="2" customWidth="1"/>
    <col min="9476" max="9476" width="12.75" style="2" customWidth="1"/>
    <col min="9477" max="9477" width="8.75" style="2"/>
    <col min="9478" max="9478" width="10.5" style="2" customWidth="1"/>
    <col min="9479" max="9479" width="8.75" style="2"/>
    <col min="9480" max="9480" width="12.875" style="2" customWidth="1"/>
    <col min="9481" max="9481" width="10.5" style="2" customWidth="1"/>
    <col min="9482" max="9482" width="8.75" style="2"/>
    <col min="9483" max="9483" width="9.5" style="2" customWidth="1"/>
    <col min="9484" max="9484" width="8.75" style="2"/>
    <col min="9485" max="9485" width="18.875" style="2" customWidth="1"/>
    <col min="9486" max="9486" width="12.875" style="2" customWidth="1"/>
    <col min="9487" max="9487" width="12.125" style="2" customWidth="1"/>
    <col min="9488" max="9488" width="9.5" style="2" customWidth="1"/>
    <col min="9489" max="9489" width="10.875" style="2" customWidth="1"/>
    <col min="9490" max="9490" width="11.5" style="2" customWidth="1"/>
    <col min="9491" max="9491" width="26.875" style="2" customWidth="1"/>
    <col min="9492" max="9730" width="8.75" style="2"/>
    <col min="9731" max="9731" width="5.875" style="2" customWidth="1"/>
    <col min="9732" max="9732" width="12.75" style="2" customWidth="1"/>
    <col min="9733" max="9733" width="8.75" style="2"/>
    <col min="9734" max="9734" width="10.5" style="2" customWidth="1"/>
    <col min="9735" max="9735" width="8.75" style="2"/>
    <col min="9736" max="9736" width="12.875" style="2" customWidth="1"/>
    <col min="9737" max="9737" width="10.5" style="2" customWidth="1"/>
    <col min="9738" max="9738" width="8.75" style="2"/>
    <col min="9739" max="9739" width="9.5" style="2" customWidth="1"/>
    <col min="9740" max="9740" width="8.75" style="2"/>
    <col min="9741" max="9741" width="18.875" style="2" customWidth="1"/>
    <col min="9742" max="9742" width="12.875" style="2" customWidth="1"/>
    <col min="9743" max="9743" width="12.125" style="2" customWidth="1"/>
    <col min="9744" max="9744" width="9.5" style="2" customWidth="1"/>
    <col min="9745" max="9745" width="10.875" style="2" customWidth="1"/>
    <col min="9746" max="9746" width="11.5" style="2" customWidth="1"/>
    <col min="9747" max="9747" width="26.875" style="2" customWidth="1"/>
    <col min="9748" max="9986" width="8.75" style="2"/>
    <col min="9987" max="9987" width="5.875" style="2" customWidth="1"/>
    <col min="9988" max="9988" width="12.75" style="2" customWidth="1"/>
    <col min="9989" max="9989" width="8.75" style="2"/>
    <col min="9990" max="9990" width="10.5" style="2" customWidth="1"/>
    <col min="9991" max="9991" width="8.75" style="2"/>
    <col min="9992" max="9992" width="12.875" style="2" customWidth="1"/>
    <col min="9993" max="9993" width="10.5" style="2" customWidth="1"/>
    <col min="9994" max="9994" width="8.75" style="2"/>
    <col min="9995" max="9995" width="9.5" style="2" customWidth="1"/>
    <col min="9996" max="9996" width="8.75" style="2"/>
    <col min="9997" max="9997" width="18.875" style="2" customWidth="1"/>
    <col min="9998" max="9998" width="12.875" style="2" customWidth="1"/>
    <col min="9999" max="9999" width="12.125" style="2" customWidth="1"/>
    <col min="10000" max="10000" width="9.5" style="2" customWidth="1"/>
    <col min="10001" max="10001" width="10.875" style="2" customWidth="1"/>
    <col min="10002" max="10002" width="11.5" style="2" customWidth="1"/>
    <col min="10003" max="10003" width="26.875" style="2" customWidth="1"/>
    <col min="10004" max="10242" width="8.75" style="2"/>
    <col min="10243" max="10243" width="5.875" style="2" customWidth="1"/>
    <col min="10244" max="10244" width="12.75" style="2" customWidth="1"/>
    <col min="10245" max="10245" width="8.75" style="2"/>
    <col min="10246" max="10246" width="10.5" style="2" customWidth="1"/>
    <col min="10247" max="10247" width="8.75" style="2"/>
    <col min="10248" max="10248" width="12.875" style="2" customWidth="1"/>
    <col min="10249" max="10249" width="10.5" style="2" customWidth="1"/>
    <col min="10250" max="10250" width="8.75" style="2"/>
    <col min="10251" max="10251" width="9.5" style="2" customWidth="1"/>
    <col min="10252" max="10252" width="8.75" style="2"/>
    <col min="10253" max="10253" width="18.875" style="2" customWidth="1"/>
    <col min="10254" max="10254" width="12.875" style="2" customWidth="1"/>
    <col min="10255" max="10255" width="12.125" style="2" customWidth="1"/>
    <col min="10256" max="10256" width="9.5" style="2" customWidth="1"/>
    <col min="10257" max="10257" width="10.875" style="2" customWidth="1"/>
    <col min="10258" max="10258" width="11.5" style="2" customWidth="1"/>
    <col min="10259" max="10259" width="26.875" style="2" customWidth="1"/>
    <col min="10260" max="10498" width="8.75" style="2"/>
    <col min="10499" max="10499" width="5.875" style="2" customWidth="1"/>
    <col min="10500" max="10500" width="12.75" style="2" customWidth="1"/>
    <col min="10501" max="10501" width="8.75" style="2"/>
    <col min="10502" max="10502" width="10.5" style="2" customWidth="1"/>
    <col min="10503" max="10503" width="8.75" style="2"/>
    <col min="10504" max="10504" width="12.875" style="2" customWidth="1"/>
    <col min="10505" max="10505" width="10.5" style="2" customWidth="1"/>
    <col min="10506" max="10506" width="8.75" style="2"/>
    <col min="10507" max="10507" width="9.5" style="2" customWidth="1"/>
    <col min="10508" max="10508" width="8.75" style="2"/>
    <col min="10509" max="10509" width="18.875" style="2" customWidth="1"/>
    <col min="10510" max="10510" width="12.875" style="2" customWidth="1"/>
    <col min="10511" max="10511" width="12.125" style="2" customWidth="1"/>
    <col min="10512" max="10512" width="9.5" style="2" customWidth="1"/>
    <col min="10513" max="10513" width="10.875" style="2" customWidth="1"/>
    <col min="10514" max="10514" width="11.5" style="2" customWidth="1"/>
    <col min="10515" max="10515" width="26.875" style="2" customWidth="1"/>
    <col min="10516" max="10754" width="8.75" style="2"/>
    <col min="10755" max="10755" width="5.875" style="2" customWidth="1"/>
    <col min="10756" max="10756" width="12.75" style="2" customWidth="1"/>
    <col min="10757" max="10757" width="8.75" style="2"/>
    <col min="10758" max="10758" width="10.5" style="2" customWidth="1"/>
    <col min="10759" max="10759" width="8.75" style="2"/>
    <col min="10760" max="10760" width="12.875" style="2" customWidth="1"/>
    <col min="10761" max="10761" width="10.5" style="2" customWidth="1"/>
    <col min="10762" max="10762" width="8.75" style="2"/>
    <col min="10763" max="10763" width="9.5" style="2" customWidth="1"/>
    <col min="10764" max="10764" width="8.75" style="2"/>
    <col min="10765" max="10765" width="18.875" style="2" customWidth="1"/>
    <col min="10766" max="10766" width="12.875" style="2" customWidth="1"/>
    <col min="10767" max="10767" width="12.125" style="2" customWidth="1"/>
    <col min="10768" max="10768" width="9.5" style="2" customWidth="1"/>
    <col min="10769" max="10769" width="10.875" style="2" customWidth="1"/>
    <col min="10770" max="10770" width="11.5" style="2" customWidth="1"/>
    <col min="10771" max="10771" width="26.875" style="2" customWidth="1"/>
    <col min="10772" max="11010" width="8.75" style="2"/>
    <col min="11011" max="11011" width="5.875" style="2" customWidth="1"/>
    <col min="11012" max="11012" width="12.75" style="2" customWidth="1"/>
    <col min="11013" max="11013" width="8.75" style="2"/>
    <col min="11014" max="11014" width="10.5" style="2" customWidth="1"/>
    <col min="11015" max="11015" width="8.75" style="2"/>
    <col min="11016" max="11016" width="12.875" style="2" customWidth="1"/>
    <col min="11017" max="11017" width="10.5" style="2" customWidth="1"/>
    <col min="11018" max="11018" width="8.75" style="2"/>
    <col min="11019" max="11019" width="9.5" style="2" customWidth="1"/>
    <col min="11020" max="11020" width="8.75" style="2"/>
    <col min="11021" max="11021" width="18.875" style="2" customWidth="1"/>
    <col min="11022" max="11022" width="12.875" style="2" customWidth="1"/>
    <col min="11023" max="11023" width="12.125" style="2" customWidth="1"/>
    <col min="11024" max="11024" width="9.5" style="2" customWidth="1"/>
    <col min="11025" max="11025" width="10.875" style="2" customWidth="1"/>
    <col min="11026" max="11026" width="11.5" style="2" customWidth="1"/>
    <col min="11027" max="11027" width="26.875" style="2" customWidth="1"/>
    <col min="11028" max="11266" width="8.75" style="2"/>
    <col min="11267" max="11267" width="5.875" style="2" customWidth="1"/>
    <col min="11268" max="11268" width="12.75" style="2" customWidth="1"/>
    <col min="11269" max="11269" width="8.75" style="2"/>
    <col min="11270" max="11270" width="10.5" style="2" customWidth="1"/>
    <col min="11271" max="11271" width="8.75" style="2"/>
    <col min="11272" max="11272" width="12.875" style="2" customWidth="1"/>
    <col min="11273" max="11273" width="10.5" style="2" customWidth="1"/>
    <col min="11274" max="11274" width="8.75" style="2"/>
    <col min="11275" max="11275" width="9.5" style="2" customWidth="1"/>
    <col min="11276" max="11276" width="8.75" style="2"/>
    <col min="11277" max="11277" width="18.875" style="2" customWidth="1"/>
    <col min="11278" max="11278" width="12.875" style="2" customWidth="1"/>
    <col min="11279" max="11279" width="12.125" style="2" customWidth="1"/>
    <col min="11280" max="11280" width="9.5" style="2" customWidth="1"/>
    <col min="11281" max="11281" width="10.875" style="2" customWidth="1"/>
    <col min="11282" max="11282" width="11.5" style="2" customWidth="1"/>
    <col min="11283" max="11283" width="26.875" style="2" customWidth="1"/>
    <col min="11284" max="11522" width="8.75" style="2"/>
    <col min="11523" max="11523" width="5.875" style="2" customWidth="1"/>
    <col min="11524" max="11524" width="12.75" style="2" customWidth="1"/>
    <col min="11525" max="11525" width="8.75" style="2"/>
    <col min="11526" max="11526" width="10.5" style="2" customWidth="1"/>
    <col min="11527" max="11527" width="8.75" style="2"/>
    <col min="11528" max="11528" width="12.875" style="2" customWidth="1"/>
    <col min="11529" max="11529" width="10.5" style="2" customWidth="1"/>
    <col min="11530" max="11530" width="8.75" style="2"/>
    <col min="11531" max="11531" width="9.5" style="2" customWidth="1"/>
    <col min="11532" max="11532" width="8.75" style="2"/>
    <col min="11533" max="11533" width="18.875" style="2" customWidth="1"/>
    <col min="11534" max="11534" width="12.875" style="2" customWidth="1"/>
    <col min="11535" max="11535" width="12.125" style="2" customWidth="1"/>
    <col min="11536" max="11536" width="9.5" style="2" customWidth="1"/>
    <col min="11537" max="11537" width="10.875" style="2" customWidth="1"/>
    <col min="11538" max="11538" width="11.5" style="2" customWidth="1"/>
    <col min="11539" max="11539" width="26.875" style="2" customWidth="1"/>
    <col min="11540" max="11778" width="8.75" style="2"/>
    <col min="11779" max="11779" width="5.875" style="2" customWidth="1"/>
    <col min="11780" max="11780" width="12.75" style="2" customWidth="1"/>
    <col min="11781" max="11781" width="8.75" style="2"/>
    <col min="11782" max="11782" width="10.5" style="2" customWidth="1"/>
    <col min="11783" max="11783" width="8.75" style="2"/>
    <col min="11784" max="11784" width="12.875" style="2" customWidth="1"/>
    <col min="11785" max="11785" width="10.5" style="2" customWidth="1"/>
    <col min="11786" max="11786" width="8.75" style="2"/>
    <col min="11787" max="11787" width="9.5" style="2" customWidth="1"/>
    <col min="11788" max="11788" width="8.75" style="2"/>
    <col min="11789" max="11789" width="18.875" style="2" customWidth="1"/>
    <col min="11790" max="11790" width="12.875" style="2" customWidth="1"/>
    <col min="11791" max="11791" width="12.125" style="2" customWidth="1"/>
    <col min="11792" max="11792" width="9.5" style="2" customWidth="1"/>
    <col min="11793" max="11793" width="10.875" style="2" customWidth="1"/>
    <col min="11794" max="11794" width="11.5" style="2" customWidth="1"/>
    <col min="11795" max="11795" width="26.875" style="2" customWidth="1"/>
    <col min="11796" max="12034" width="8.75" style="2"/>
    <col min="12035" max="12035" width="5.875" style="2" customWidth="1"/>
    <col min="12036" max="12036" width="12.75" style="2" customWidth="1"/>
    <col min="12037" max="12037" width="8.75" style="2"/>
    <col min="12038" max="12038" width="10.5" style="2" customWidth="1"/>
    <col min="12039" max="12039" width="8.75" style="2"/>
    <col min="12040" max="12040" width="12.875" style="2" customWidth="1"/>
    <col min="12041" max="12041" width="10.5" style="2" customWidth="1"/>
    <col min="12042" max="12042" width="8.75" style="2"/>
    <col min="12043" max="12043" width="9.5" style="2" customWidth="1"/>
    <col min="12044" max="12044" width="8.75" style="2"/>
    <col min="12045" max="12045" width="18.875" style="2" customWidth="1"/>
    <col min="12046" max="12046" width="12.875" style="2" customWidth="1"/>
    <col min="12047" max="12047" width="12.125" style="2" customWidth="1"/>
    <col min="12048" max="12048" width="9.5" style="2" customWidth="1"/>
    <col min="12049" max="12049" width="10.875" style="2" customWidth="1"/>
    <col min="12050" max="12050" width="11.5" style="2" customWidth="1"/>
    <col min="12051" max="12051" width="26.875" style="2" customWidth="1"/>
    <col min="12052" max="12290" width="8.75" style="2"/>
    <col min="12291" max="12291" width="5.875" style="2" customWidth="1"/>
    <col min="12292" max="12292" width="12.75" style="2" customWidth="1"/>
    <col min="12293" max="12293" width="8.75" style="2"/>
    <col min="12294" max="12294" width="10.5" style="2" customWidth="1"/>
    <col min="12295" max="12295" width="8.75" style="2"/>
    <col min="12296" max="12296" width="12.875" style="2" customWidth="1"/>
    <col min="12297" max="12297" width="10.5" style="2" customWidth="1"/>
    <col min="12298" max="12298" width="8.75" style="2"/>
    <col min="12299" max="12299" width="9.5" style="2" customWidth="1"/>
    <col min="12300" max="12300" width="8.75" style="2"/>
    <col min="12301" max="12301" width="18.875" style="2" customWidth="1"/>
    <col min="12302" max="12302" width="12.875" style="2" customWidth="1"/>
    <col min="12303" max="12303" width="12.125" style="2" customWidth="1"/>
    <col min="12304" max="12304" width="9.5" style="2" customWidth="1"/>
    <col min="12305" max="12305" width="10.875" style="2" customWidth="1"/>
    <col min="12306" max="12306" width="11.5" style="2" customWidth="1"/>
    <col min="12307" max="12307" width="26.875" style="2" customWidth="1"/>
    <col min="12308" max="12546" width="8.75" style="2"/>
    <col min="12547" max="12547" width="5.875" style="2" customWidth="1"/>
    <col min="12548" max="12548" width="12.75" style="2" customWidth="1"/>
    <col min="12549" max="12549" width="8.75" style="2"/>
    <col min="12550" max="12550" width="10.5" style="2" customWidth="1"/>
    <col min="12551" max="12551" width="8.75" style="2"/>
    <col min="12552" max="12552" width="12.875" style="2" customWidth="1"/>
    <col min="12553" max="12553" width="10.5" style="2" customWidth="1"/>
    <col min="12554" max="12554" width="8.75" style="2"/>
    <col min="12555" max="12555" width="9.5" style="2" customWidth="1"/>
    <col min="12556" max="12556" width="8.75" style="2"/>
    <col min="12557" max="12557" width="18.875" style="2" customWidth="1"/>
    <col min="12558" max="12558" width="12.875" style="2" customWidth="1"/>
    <col min="12559" max="12559" width="12.125" style="2" customWidth="1"/>
    <col min="12560" max="12560" width="9.5" style="2" customWidth="1"/>
    <col min="12561" max="12561" width="10.875" style="2" customWidth="1"/>
    <col min="12562" max="12562" width="11.5" style="2" customWidth="1"/>
    <col min="12563" max="12563" width="26.875" style="2" customWidth="1"/>
    <col min="12564" max="12802" width="8.75" style="2"/>
    <col min="12803" max="12803" width="5.875" style="2" customWidth="1"/>
    <col min="12804" max="12804" width="12.75" style="2" customWidth="1"/>
    <col min="12805" max="12805" width="8.75" style="2"/>
    <col min="12806" max="12806" width="10.5" style="2" customWidth="1"/>
    <col min="12807" max="12807" width="8.75" style="2"/>
    <col min="12808" max="12808" width="12.875" style="2" customWidth="1"/>
    <col min="12809" max="12809" width="10.5" style="2" customWidth="1"/>
    <col min="12810" max="12810" width="8.75" style="2"/>
    <col min="12811" max="12811" width="9.5" style="2" customWidth="1"/>
    <col min="12812" max="12812" width="8.75" style="2"/>
    <col min="12813" max="12813" width="18.875" style="2" customWidth="1"/>
    <col min="12814" max="12814" width="12.875" style="2" customWidth="1"/>
    <col min="12815" max="12815" width="12.125" style="2" customWidth="1"/>
    <col min="12816" max="12816" width="9.5" style="2" customWidth="1"/>
    <col min="12817" max="12817" width="10.875" style="2" customWidth="1"/>
    <col min="12818" max="12818" width="11.5" style="2" customWidth="1"/>
    <col min="12819" max="12819" width="26.875" style="2" customWidth="1"/>
    <col min="12820" max="13058" width="8.75" style="2"/>
    <col min="13059" max="13059" width="5.875" style="2" customWidth="1"/>
    <col min="13060" max="13060" width="12.75" style="2" customWidth="1"/>
    <col min="13061" max="13061" width="8.75" style="2"/>
    <col min="13062" max="13062" width="10.5" style="2" customWidth="1"/>
    <col min="13063" max="13063" width="8.75" style="2"/>
    <col min="13064" max="13064" width="12.875" style="2" customWidth="1"/>
    <col min="13065" max="13065" width="10.5" style="2" customWidth="1"/>
    <col min="13066" max="13066" width="8.75" style="2"/>
    <col min="13067" max="13067" width="9.5" style="2" customWidth="1"/>
    <col min="13068" max="13068" width="8.75" style="2"/>
    <col min="13069" max="13069" width="18.875" style="2" customWidth="1"/>
    <col min="13070" max="13070" width="12.875" style="2" customWidth="1"/>
    <col min="13071" max="13071" width="12.125" style="2" customWidth="1"/>
    <col min="13072" max="13072" width="9.5" style="2" customWidth="1"/>
    <col min="13073" max="13073" width="10.875" style="2" customWidth="1"/>
    <col min="13074" max="13074" width="11.5" style="2" customWidth="1"/>
    <col min="13075" max="13075" width="26.875" style="2" customWidth="1"/>
    <col min="13076" max="13314" width="8.75" style="2"/>
    <col min="13315" max="13315" width="5.875" style="2" customWidth="1"/>
    <col min="13316" max="13316" width="12.75" style="2" customWidth="1"/>
    <col min="13317" max="13317" width="8.75" style="2"/>
    <col min="13318" max="13318" width="10.5" style="2" customWidth="1"/>
    <col min="13319" max="13319" width="8.75" style="2"/>
    <col min="13320" max="13320" width="12.875" style="2" customWidth="1"/>
    <col min="13321" max="13321" width="10.5" style="2" customWidth="1"/>
    <col min="13322" max="13322" width="8.75" style="2"/>
    <col min="13323" max="13323" width="9.5" style="2" customWidth="1"/>
    <col min="13324" max="13324" width="8.75" style="2"/>
    <col min="13325" max="13325" width="18.875" style="2" customWidth="1"/>
    <col min="13326" max="13326" width="12.875" style="2" customWidth="1"/>
    <col min="13327" max="13327" width="12.125" style="2" customWidth="1"/>
    <col min="13328" max="13328" width="9.5" style="2" customWidth="1"/>
    <col min="13329" max="13329" width="10.875" style="2" customWidth="1"/>
    <col min="13330" max="13330" width="11.5" style="2" customWidth="1"/>
    <col min="13331" max="13331" width="26.875" style="2" customWidth="1"/>
    <col min="13332" max="13570" width="8.75" style="2"/>
    <col min="13571" max="13571" width="5.875" style="2" customWidth="1"/>
    <col min="13572" max="13572" width="12.75" style="2" customWidth="1"/>
    <col min="13573" max="13573" width="8.75" style="2"/>
    <col min="13574" max="13574" width="10.5" style="2" customWidth="1"/>
    <col min="13575" max="13575" width="8.75" style="2"/>
    <col min="13576" max="13576" width="12.875" style="2" customWidth="1"/>
    <col min="13577" max="13577" width="10.5" style="2" customWidth="1"/>
    <col min="13578" max="13578" width="8.75" style="2"/>
    <col min="13579" max="13579" width="9.5" style="2" customWidth="1"/>
    <col min="13580" max="13580" width="8.75" style="2"/>
    <col min="13581" max="13581" width="18.875" style="2" customWidth="1"/>
    <col min="13582" max="13582" width="12.875" style="2" customWidth="1"/>
    <col min="13583" max="13583" width="12.125" style="2" customWidth="1"/>
    <col min="13584" max="13584" width="9.5" style="2" customWidth="1"/>
    <col min="13585" max="13585" width="10.875" style="2" customWidth="1"/>
    <col min="13586" max="13586" width="11.5" style="2" customWidth="1"/>
    <col min="13587" max="13587" width="26.875" style="2" customWidth="1"/>
    <col min="13588" max="13826" width="8.75" style="2"/>
    <col min="13827" max="13827" width="5.875" style="2" customWidth="1"/>
    <col min="13828" max="13828" width="12.75" style="2" customWidth="1"/>
    <col min="13829" max="13829" width="8.75" style="2"/>
    <col min="13830" max="13830" width="10.5" style="2" customWidth="1"/>
    <col min="13831" max="13831" width="8.75" style="2"/>
    <col min="13832" max="13832" width="12.875" style="2" customWidth="1"/>
    <col min="13833" max="13833" width="10.5" style="2" customWidth="1"/>
    <col min="13834" max="13834" width="8.75" style="2"/>
    <col min="13835" max="13835" width="9.5" style="2" customWidth="1"/>
    <col min="13836" max="13836" width="8.75" style="2"/>
    <col min="13837" max="13837" width="18.875" style="2" customWidth="1"/>
    <col min="13838" max="13838" width="12.875" style="2" customWidth="1"/>
    <col min="13839" max="13839" width="12.125" style="2" customWidth="1"/>
    <col min="13840" max="13840" width="9.5" style="2" customWidth="1"/>
    <col min="13841" max="13841" width="10.875" style="2" customWidth="1"/>
    <col min="13842" max="13842" width="11.5" style="2" customWidth="1"/>
    <col min="13843" max="13843" width="26.875" style="2" customWidth="1"/>
    <col min="13844" max="14082" width="8.75" style="2"/>
    <col min="14083" max="14083" width="5.875" style="2" customWidth="1"/>
    <col min="14084" max="14084" width="12.75" style="2" customWidth="1"/>
    <col min="14085" max="14085" width="8.75" style="2"/>
    <col min="14086" max="14086" width="10.5" style="2" customWidth="1"/>
    <col min="14087" max="14087" width="8.75" style="2"/>
    <col min="14088" max="14088" width="12.875" style="2" customWidth="1"/>
    <col min="14089" max="14089" width="10.5" style="2" customWidth="1"/>
    <col min="14090" max="14090" width="8.75" style="2"/>
    <col min="14091" max="14091" width="9.5" style="2" customWidth="1"/>
    <col min="14092" max="14092" width="8.75" style="2"/>
    <col min="14093" max="14093" width="18.875" style="2" customWidth="1"/>
    <col min="14094" max="14094" width="12.875" style="2" customWidth="1"/>
    <col min="14095" max="14095" width="12.125" style="2" customWidth="1"/>
    <col min="14096" max="14096" width="9.5" style="2" customWidth="1"/>
    <col min="14097" max="14097" width="10.875" style="2" customWidth="1"/>
    <col min="14098" max="14098" width="11.5" style="2" customWidth="1"/>
    <col min="14099" max="14099" width="26.875" style="2" customWidth="1"/>
    <col min="14100" max="14338" width="8.75" style="2"/>
    <col min="14339" max="14339" width="5.875" style="2" customWidth="1"/>
    <col min="14340" max="14340" width="12.75" style="2" customWidth="1"/>
    <col min="14341" max="14341" width="8.75" style="2"/>
    <col min="14342" max="14342" width="10.5" style="2" customWidth="1"/>
    <col min="14343" max="14343" width="8.75" style="2"/>
    <col min="14344" max="14344" width="12.875" style="2" customWidth="1"/>
    <col min="14345" max="14345" width="10.5" style="2" customWidth="1"/>
    <col min="14346" max="14346" width="8.75" style="2"/>
    <col min="14347" max="14347" width="9.5" style="2" customWidth="1"/>
    <col min="14348" max="14348" width="8.75" style="2"/>
    <col min="14349" max="14349" width="18.875" style="2" customWidth="1"/>
    <col min="14350" max="14350" width="12.875" style="2" customWidth="1"/>
    <col min="14351" max="14351" width="12.125" style="2" customWidth="1"/>
    <col min="14352" max="14352" width="9.5" style="2" customWidth="1"/>
    <col min="14353" max="14353" width="10.875" style="2" customWidth="1"/>
    <col min="14354" max="14354" width="11.5" style="2" customWidth="1"/>
    <col min="14355" max="14355" width="26.875" style="2" customWidth="1"/>
    <col min="14356" max="14594" width="8.75" style="2"/>
    <col min="14595" max="14595" width="5.875" style="2" customWidth="1"/>
    <col min="14596" max="14596" width="12.75" style="2" customWidth="1"/>
    <col min="14597" max="14597" width="8.75" style="2"/>
    <col min="14598" max="14598" width="10.5" style="2" customWidth="1"/>
    <col min="14599" max="14599" width="8.75" style="2"/>
    <col min="14600" max="14600" width="12.875" style="2" customWidth="1"/>
    <col min="14601" max="14601" width="10.5" style="2" customWidth="1"/>
    <col min="14602" max="14602" width="8.75" style="2"/>
    <col min="14603" max="14603" width="9.5" style="2" customWidth="1"/>
    <col min="14604" max="14604" width="8.75" style="2"/>
    <col min="14605" max="14605" width="18.875" style="2" customWidth="1"/>
    <col min="14606" max="14606" width="12.875" style="2" customWidth="1"/>
    <col min="14607" max="14607" width="12.125" style="2" customWidth="1"/>
    <col min="14608" max="14608" width="9.5" style="2" customWidth="1"/>
    <col min="14609" max="14609" width="10.875" style="2" customWidth="1"/>
    <col min="14610" max="14610" width="11.5" style="2" customWidth="1"/>
    <col min="14611" max="14611" width="26.875" style="2" customWidth="1"/>
    <col min="14612" max="14850" width="8.75" style="2"/>
    <col min="14851" max="14851" width="5.875" style="2" customWidth="1"/>
    <col min="14852" max="14852" width="12.75" style="2" customWidth="1"/>
    <col min="14853" max="14853" width="8.75" style="2"/>
    <col min="14854" max="14854" width="10.5" style="2" customWidth="1"/>
    <col min="14855" max="14855" width="8.75" style="2"/>
    <col min="14856" max="14856" width="12.875" style="2" customWidth="1"/>
    <col min="14857" max="14857" width="10.5" style="2" customWidth="1"/>
    <col min="14858" max="14858" width="8.75" style="2"/>
    <col min="14859" max="14859" width="9.5" style="2" customWidth="1"/>
    <col min="14860" max="14860" width="8.75" style="2"/>
    <col min="14861" max="14861" width="18.875" style="2" customWidth="1"/>
    <col min="14862" max="14862" width="12.875" style="2" customWidth="1"/>
    <col min="14863" max="14863" width="12.125" style="2" customWidth="1"/>
    <col min="14864" max="14864" width="9.5" style="2" customWidth="1"/>
    <col min="14865" max="14865" width="10.875" style="2" customWidth="1"/>
    <col min="14866" max="14866" width="11.5" style="2" customWidth="1"/>
    <col min="14867" max="14867" width="26.875" style="2" customWidth="1"/>
    <col min="14868" max="15106" width="8.75" style="2"/>
    <col min="15107" max="15107" width="5.875" style="2" customWidth="1"/>
    <col min="15108" max="15108" width="12.75" style="2" customWidth="1"/>
    <col min="15109" max="15109" width="8.75" style="2"/>
    <col min="15110" max="15110" width="10.5" style="2" customWidth="1"/>
    <col min="15111" max="15111" width="8.75" style="2"/>
    <col min="15112" max="15112" width="12.875" style="2" customWidth="1"/>
    <col min="15113" max="15113" width="10.5" style="2" customWidth="1"/>
    <col min="15114" max="15114" width="8.75" style="2"/>
    <col min="15115" max="15115" width="9.5" style="2" customWidth="1"/>
    <col min="15116" max="15116" width="8.75" style="2"/>
    <col min="15117" max="15117" width="18.875" style="2" customWidth="1"/>
    <col min="15118" max="15118" width="12.875" style="2" customWidth="1"/>
    <col min="15119" max="15119" width="12.125" style="2" customWidth="1"/>
    <col min="15120" max="15120" width="9.5" style="2" customWidth="1"/>
    <col min="15121" max="15121" width="10.875" style="2" customWidth="1"/>
    <col min="15122" max="15122" width="11.5" style="2" customWidth="1"/>
    <col min="15123" max="15123" width="26.875" style="2" customWidth="1"/>
    <col min="15124" max="15362" width="8.75" style="2"/>
    <col min="15363" max="15363" width="5.875" style="2" customWidth="1"/>
    <col min="15364" max="15364" width="12.75" style="2" customWidth="1"/>
    <col min="15365" max="15365" width="8.75" style="2"/>
    <col min="15366" max="15366" width="10.5" style="2" customWidth="1"/>
    <col min="15367" max="15367" width="8.75" style="2"/>
    <col min="15368" max="15368" width="12.875" style="2" customWidth="1"/>
    <col min="15369" max="15369" width="10.5" style="2" customWidth="1"/>
    <col min="15370" max="15370" width="8.75" style="2"/>
    <col min="15371" max="15371" width="9.5" style="2" customWidth="1"/>
    <col min="15372" max="15372" width="8.75" style="2"/>
    <col min="15373" max="15373" width="18.875" style="2" customWidth="1"/>
    <col min="15374" max="15374" width="12.875" style="2" customWidth="1"/>
    <col min="15375" max="15375" width="12.125" style="2" customWidth="1"/>
    <col min="15376" max="15376" width="9.5" style="2" customWidth="1"/>
    <col min="15377" max="15377" width="10.875" style="2" customWidth="1"/>
    <col min="15378" max="15378" width="11.5" style="2" customWidth="1"/>
    <col min="15379" max="15379" width="26.875" style="2" customWidth="1"/>
    <col min="15380" max="15618" width="8.75" style="2"/>
    <col min="15619" max="15619" width="5.875" style="2" customWidth="1"/>
    <col min="15620" max="15620" width="12.75" style="2" customWidth="1"/>
    <col min="15621" max="15621" width="8.75" style="2"/>
    <col min="15622" max="15622" width="10.5" style="2" customWidth="1"/>
    <col min="15623" max="15623" width="8.75" style="2"/>
    <col min="15624" max="15624" width="12.875" style="2" customWidth="1"/>
    <col min="15625" max="15625" width="10.5" style="2" customWidth="1"/>
    <col min="15626" max="15626" width="8.75" style="2"/>
    <col min="15627" max="15627" width="9.5" style="2" customWidth="1"/>
    <col min="15628" max="15628" width="8.75" style="2"/>
    <col min="15629" max="15629" width="18.875" style="2" customWidth="1"/>
    <col min="15630" max="15630" width="12.875" style="2" customWidth="1"/>
    <col min="15631" max="15631" width="12.125" style="2" customWidth="1"/>
    <col min="15632" max="15632" width="9.5" style="2" customWidth="1"/>
    <col min="15633" max="15633" width="10.875" style="2" customWidth="1"/>
    <col min="15634" max="15634" width="11.5" style="2" customWidth="1"/>
    <col min="15635" max="15635" width="26.875" style="2" customWidth="1"/>
    <col min="15636" max="15874" width="8.75" style="2"/>
    <col min="15875" max="15875" width="5.875" style="2" customWidth="1"/>
    <col min="15876" max="15876" width="12.75" style="2" customWidth="1"/>
    <col min="15877" max="15877" width="8.75" style="2"/>
    <col min="15878" max="15878" width="10.5" style="2" customWidth="1"/>
    <col min="15879" max="15879" width="8.75" style="2"/>
    <col min="15880" max="15880" width="12.875" style="2" customWidth="1"/>
    <col min="15881" max="15881" width="10.5" style="2" customWidth="1"/>
    <col min="15882" max="15882" width="8.75" style="2"/>
    <col min="15883" max="15883" width="9.5" style="2" customWidth="1"/>
    <col min="15884" max="15884" width="8.75" style="2"/>
    <col min="15885" max="15885" width="18.875" style="2" customWidth="1"/>
    <col min="15886" max="15886" width="12.875" style="2" customWidth="1"/>
    <col min="15887" max="15887" width="12.125" style="2" customWidth="1"/>
    <col min="15888" max="15888" width="9.5" style="2" customWidth="1"/>
    <col min="15889" max="15889" width="10.875" style="2" customWidth="1"/>
    <col min="15890" max="15890" width="11.5" style="2" customWidth="1"/>
    <col min="15891" max="15891" width="26.875" style="2" customWidth="1"/>
    <col min="15892" max="16130" width="8.75" style="2"/>
    <col min="16131" max="16131" width="5.875" style="2" customWidth="1"/>
    <col min="16132" max="16132" width="12.75" style="2" customWidth="1"/>
    <col min="16133" max="16133" width="8.75" style="2"/>
    <col min="16134" max="16134" width="10.5" style="2" customWidth="1"/>
    <col min="16135" max="16135" width="8.75" style="2"/>
    <col min="16136" max="16136" width="12.875" style="2" customWidth="1"/>
    <col min="16137" max="16137" width="10.5" style="2" customWidth="1"/>
    <col min="16138" max="16138" width="8.75" style="2"/>
    <col min="16139" max="16139" width="9.5" style="2" customWidth="1"/>
    <col min="16140" max="16140" width="8.75" style="2"/>
    <col min="16141" max="16141" width="18.875" style="2" customWidth="1"/>
    <col min="16142" max="16142" width="12.875" style="2" customWidth="1"/>
    <col min="16143" max="16143" width="12.125" style="2" customWidth="1"/>
    <col min="16144" max="16144" width="9.5" style="2" customWidth="1"/>
    <col min="16145" max="16145" width="10.875" style="2" customWidth="1"/>
    <col min="16146" max="16146" width="11.5" style="2" customWidth="1"/>
    <col min="16147" max="16147" width="26.875" style="2" customWidth="1"/>
    <col min="16148" max="16384" width="8.75" style="2"/>
  </cols>
  <sheetData>
    <row r="1" spans="1:19" ht="47.4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1"/>
    </row>
    <row r="2" spans="1:19" ht="39" customHeight="1" x14ac:dyDescent="0.15">
      <c r="A2" s="26" t="s">
        <v>1</v>
      </c>
      <c r="B2" s="22" t="s">
        <v>2</v>
      </c>
      <c r="C2" s="22"/>
      <c r="D2" s="22"/>
      <c r="E2" s="23" t="s">
        <v>3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5"/>
    </row>
    <row r="3" spans="1:19" s="1" customFormat="1" ht="57" customHeight="1" x14ac:dyDescent="0.15">
      <c r="A3" s="27"/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28" t="s">
        <v>9</v>
      </c>
      <c r="H3" s="29"/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11" t="s">
        <v>18</v>
      </c>
      <c r="R3" s="11" t="s">
        <v>19</v>
      </c>
      <c r="S3" s="12" t="s">
        <v>20</v>
      </c>
    </row>
    <row r="4" spans="1:19" ht="23.45" customHeight="1" x14ac:dyDescent="0.15">
      <c r="A4" s="4">
        <v>1</v>
      </c>
      <c r="B4" s="5"/>
      <c r="C4" s="5" t="s">
        <v>6445</v>
      </c>
      <c r="D4" s="5" t="s">
        <v>6446</v>
      </c>
      <c r="E4" s="6" t="s">
        <v>23</v>
      </c>
      <c r="F4" s="5" t="s">
        <v>1570</v>
      </c>
      <c r="G4" s="30" t="s">
        <v>6447</v>
      </c>
      <c r="H4" s="31"/>
      <c r="I4" s="5">
        <v>1</v>
      </c>
      <c r="J4" s="5" t="str">
        <f>D4</f>
        <v>31F高区电梯厅</v>
      </c>
      <c r="K4" s="5"/>
      <c r="L4" s="5" t="str">
        <f>F4</f>
        <v>电梯AP</v>
      </c>
      <c r="M4" s="5"/>
      <c r="N4" s="5"/>
      <c r="O4" s="5"/>
      <c r="P4" s="5"/>
      <c r="Q4" s="5"/>
      <c r="R4" s="7"/>
      <c r="S4" s="13"/>
    </row>
    <row r="5" spans="1:19" ht="23.45" customHeight="1" x14ac:dyDescent="0.15">
      <c r="A5" s="4">
        <v>2</v>
      </c>
      <c r="B5" s="5"/>
      <c r="C5" s="5" t="s">
        <v>6445</v>
      </c>
      <c r="D5" s="5" t="s">
        <v>6446</v>
      </c>
      <c r="E5" s="6" t="s">
        <v>23</v>
      </c>
      <c r="F5" s="5" t="s">
        <v>1570</v>
      </c>
      <c r="G5" s="30" t="s">
        <v>6448</v>
      </c>
      <c r="H5" s="31"/>
      <c r="I5" s="5">
        <v>1</v>
      </c>
      <c r="J5" s="5" t="str">
        <f>D5</f>
        <v>31F高区电梯厅</v>
      </c>
      <c r="K5" s="5"/>
      <c r="L5" s="5" t="str">
        <f>F5</f>
        <v>电梯AP</v>
      </c>
      <c r="M5" s="5"/>
      <c r="N5" s="5"/>
      <c r="O5" s="5"/>
      <c r="P5" s="5"/>
      <c r="Q5" s="5"/>
      <c r="R5" s="7"/>
      <c r="S5" s="13"/>
    </row>
    <row r="6" spans="1:19" ht="23.45" customHeight="1" x14ac:dyDescent="0.15">
      <c r="A6" s="4">
        <v>3</v>
      </c>
      <c r="B6" s="5"/>
      <c r="C6" s="5" t="s">
        <v>6445</v>
      </c>
      <c r="D6" s="5" t="s">
        <v>6446</v>
      </c>
      <c r="E6" s="6" t="s">
        <v>23</v>
      </c>
      <c r="F6" s="5" t="s">
        <v>1570</v>
      </c>
      <c r="G6" s="30" t="s">
        <v>6449</v>
      </c>
      <c r="H6" s="31"/>
      <c r="I6" s="5">
        <v>1</v>
      </c>
      <c r="J6" s="5" t="str">
        <f t="shared" ref="J6:J15" si="0">D6</f>
        <v>31F高区电梯厅</v>
      </c>
      <c r="K6" s="5"/>
      <c r="L6" s="5" t="str">
        <f t="shared" ref="L6:L15" si="1">F6</f>
        <v>电梯AP</v>
      </c>
      <c r="M6" s="5"/>
      <c r="N6" s="5"/>
      <c r="O6" s="5"/>
      <c r="P6" s="5"/>
      <c r="Q6" s="5"/>
      <c r="R6" s="7"/>
      <c r="S6" s="13"/>
    </row>
    <row r="7" spans="1:19" ht="23.45" customHeight="1" x14ac:dyDescent="0.15">
      <c r="A7" s="4">
        <v>4</v>
      </c>
      <c r="B7" s="5"/>
      <c r="C7" s="5" t="s">
        <v>6445</v>
      </c>
      <c r="D7" s="5" t="s">
        <v>6446</v>
      </c>
      <c r="E7" s="6" t="s">
        <v>23</v>
      </c>
      <c r="F7" s="5" t="s">
        <v>1570</v>
      </c>
      <c r="G7" s="30" t="s">
        <v>6450</v>
      </c>
      <c r="H7" s="31"/>
      <c r="I7" s="5">
        <v>1</v>
      </c>
      <c r="J7" s="5" t="str">
        <f t="shared" si="0"/>
        <v>31F高区电梯厅</v>
      </c>
      <c r="K7" s="5"/>
      <c r="L7" s="5" t="str">
        <f t="shared" si="1"/>
        <v>电梯AP</v>
      </c>
      <c r="M7" s="5"/>
      <c r="N7" s="5"/>
      <c r="O7" s="5"/>
      <c r="P7" s="5"/>
      <c r="Q7" s="5"/>
      <c r="R7" s="7"/>
      <c r="S7" s="13"/>
    </row>
    <row r="8" spans="1:19" ht="23.45" customHeight="1" x14ac:dyDescent="0.15">
      <c r="A8" s="4">
        <v>5</v>
      </c>
      <c r="B8" s="5"/>
      <c r="C8" s="5" t="s">
        <v>6445</v>
      </c>
      <c r="D8" s="5" t="s">
        <v>6446</v>
      </c>
      <c r="E8" s="6" t="s">
        <v>23</v>
      </c>
      <c r="F8" s="5" t="s">
        <v>1570</v>
      </c>
      <c r="G8" s="30" t="s">
        <v>6451</v>
      </c>
      <c r="H8" s="31"/>
      <c r="I8" s="5">
        <v>1</v>
      </c>
      <c r="J8" s="5" t="str">
        <f t="shared" si="0"/>
        <v>31F高区电梯厅</v>
      </c>
      <c r="K8" s="5"/>
      <c r="L8" s="5" t="str">
        <f t="shared" si="1"/>
        <v>电梯AP</v>
      </c>
      <c r="M8" s="5"/>
      <c r="N8" s="5"/>
      <c r="O8" s="5"/>
      <c r="P8" s="5"/>
      <c r="Q8" s="5"/>
      <c r="R8" s="7"/>
      <c r="S8" s="13"/>
    </row>
    <row r="9" spans="1:19" ht="23.45" customHeight="1" x14ac:dyDescent="0.15">
      <c r="A9" s="4">
        <v>6</v>
      </c>
      <c r="B9" s="5"/>
      <c r="C9" s="5" t="s">
        <v>6445</v>
      </c>
      <c r="D9" s="5" t="s">
        <v>6446</v>
      </c>
      <c r="E9" s="6" t="s">
        <v>23</v>
      </c>
      <c r="F9" s="5" t="s">
        <v>1570</v>
      </c>
      <c r="G9" s="30" t="s">
        <v>6452</v>
      </c>
      <c r="H9" s="31"/>
      <c r="I9" s="5">
        <v>1</v>
      </c>
      <c r="J9" s="5" t="str">
        <f t="shared" si="0"/>
        <v>31F高区电梯厅</v>
      </c>
      <c r="K9" s="5"/>
      <c r="L9" s="5" t="str">
        <f t="shared" si="1"/>
        <v>电梯AP</v>
      </c>
      <c r="M9" s="5"/>
      <c r="N9" s="5"/>
      <c r="O9" s="5"/>
      <c r="P9" s="5"/>
      <c r="Q9" s="5"/>
      <c r="R9" s="7"/>
      <c r="S9" s="13"/>
    </row>
    <row r="10" spans="1:19" ht="23.45" customHeight="1" x14ac:dyDescent="0.15">
      <c r="A10" s="4">
        <v>7</v>
      </c>
      <c r="B10" s="5"/>
      <c r="C10" s="5" t="s">
        <v>6445</v>
      </c>
      <c r="D10" s="5" t="s">
        <v>6446</v>
      </c>
      <c r="E10" s="6" t="s">
        <v>23</v>
      </c>
      <c r="F10" s="5" t="s">
        <v>1570</v>
      </c>
      <c r="G10" s="30" t="s">
        <v>6453</v>
      </c>
      <c r="H10" s="31"/>
      <c r="I10" s="5">
        <v>1</v>
      </c>
      <c r="J10" s="5" t="str">
        <f t="shared" si="0"/>
        <v>31F高区电梯厅</v>
      </c>
      <c r="K10" s="5"/>
      <c r="L10" s="5" t="str">
        <f t="shared" si="1"/>
        <v>电梯AP</v>
      </c>
      <c r="M10" s="5"/>
      <c r="N10" s="5"/>
      <c r="O10" s="5"/>
      <c r="P10" s="5"/>
      <c r="Q10" s="5"/>
      <c r="R10" s="7"/>
      <c r="S10" s="13"/>
    </row>
    <row r="11" spans="1:19" ht="23.45" customHeight="1" x14ac:dyDescent="0.15">
      <c r="A11" s="4">
        <v>8</v>
      </c>
      <c r="B11" s="5"/>
      <c r="C11" s="5" t="s">
        <v>6445</v>
      </c>
      <c r="D11" s="5" t="s">
        <v>6446</v>
      </c>
      <c r="E11" s="6" t="s">
        <v>23</v>
      </c>
      <c r="F11" s="5" t="s">
        <v>1570</v>
      </c>
      <c r="G11" s="30" t="s">
        <v>6454</v>
      </c>
      <c r="H11" s="31"/>
      <c r="I11" s="5">
        <v>1</v>
      </c>
      <c r="J11" s="5" t="str">
        <f t="shared" si="0"/>
        <v>31F高区电梯厅</v>
      </c>
      <c r="K11" s="5"/>
      <c r="L11" s="5" t="str">
        <f t="shared" si="1"/>
        <v>电梯AP</v>
      </c>
      <c r="M11" s="5"/>
      <c r="N11" s="5"/>
      <c r="O11" s="5"/>
      <c r="P11" s="5"/>
      <c r="Q11" s="5"/>
      <c r="R11" s="7"/>
      <c r="S11" s="13"/>
    </row>
    <row r="12" spans="1:19" ht="23.45" customHeight="1" x14ac:dyDescent="0.15">
      <c r="A12" s="4">
        <v>9</v>
      </c>
      <c r="B12" s="5"/>
      <c r="C12" s="5" t="s">
        <v>6445</v>
      </c>
      <c r="D12" s="5" t="s">
        <v>6446</v>
      </c>
      <c r="E12" s="6" t="s">
        <v>23</v>
      </c>
      <c r="F12" s="5" t="s">
        <v>1570</v>
      </c>
      <c r="G12" s="30" t="s">
        <v>6455</v>
      </c>
      <c r="H12" s="31"/>
      <c r="I12" s="5">
        <v>1</v>
      </c>
      <c r="J12" s="5" t="str">
        <f t="shared" si="0"/>
        <v>31F高区电梯厅</v>
      </c>
      <c r="K12" s="5"/>
      <c r="L12" s="5" t="str">
        <f t="shared" si="1"/>
        <v>电梯AP</v>
      </c>
      <c r="M12" s="5"/>
      <c r="N12" s="5"/>
      <c r="O12" s="5"/>
      <c r="P12" s="5"/>
      <c r="Q12" s="5"/>
      <c r="R12" s="7"/>
      <c r="S12" s="13"/>
    </row>
    <row r="13" spans="1:19" ht="23.45" customHeight="1" x14ac:dyDescent="0.15">
      <c r="A13" s="4">
        <v>10</v>
      </c>
      <c r="B13" s="5"/>
      <c r="C13" s="5" t="s">
        <v>6445</v>
      </c>
      <c r="D13" s="6" t="s">
        <v>6456</v>
      </c>
      <c r="E13" s="6" t="s">
        <v>23</v>
      </c>
      <c r="F13" s="5" t="s">
        <v>99</v>
      </c>
      <c r="G13" s="30" t="s">
        <v>6457</v>
      </c>
      <c r="H13" s="31"/>
      <c r="I13" s="5">
        <v>1</v>
      </c>
      <c r="J13" s="5" t="str">
        <f t="shared" si="0"/>
        <v>31F电梯机房</v>
      </c>
      <c r="K13" s="5"/>
      <c r="L13" s="5" t="str">
        <f t="shared" si="1"/>
        <v>单口面板（电话插座）</v>
      </c>
      <c r="M13" s="5"/>
      <c r="N13" s="5"/>
      <c r="O13" s="5"/>
      <c r="P13" s="5"/>
      <c r="Q13" s="5"/>
      <c r="R13" s="7"/>
      <c r="S13" s="13"/>
    </row>
    <row r="14" spans="1:19" ht="23.45" customHeight="1" x14ac:dyDescent="0.15">
      <c r="A14" s="4">
        <v>11</v>
      </c>
      <c r="B14" s="5"/>
      <c r="C14" s="5" t="s">
        <v>6445</v>
      </c>
      <c r="D14" s="6" t="s">
        <v>6458</v>
      </c>
      <c r="E14" s="6" t="s">
        <v>23</v>
      </c>
      <c r="F14" s="5" t="s">
        <v>99</v>
      </c>
      <c r="G14" s="30" t="s">
        <v>6459</v>
      </c>
      <c r="H14" s="31"/>
      <c r="I14" s="5">
        <v>1</v>
      </c>
      <c r="J14" s="5" t="str">
        <f t="shared" si="0"/>
        <v>31F卫星电视机房</v>
      </c>
      <c r="K14" s="5"/>
      <c r="L14" s="5" t="str">
        <f t="shared" si="1"/>
        <v>单口面板（电话插座）</v>
      </c>
      <c r="M14" s="5"/>
      <c r="N14" s="5"/>
      <c r="O14" s="5"/>
      <c r="P14" s="5"/>
      <c r="Q14" s="5"/>
      <c r="R14" s="7"/>
      <c r="S14" s="13"/>
    </row>
    <row r="15" spans="1:19" ht="23.45" customHeight="1" x14ac:dyDescent="0.15">
      <c r="A15" s="4">
        <v>12</v>
      </c>
      <c r="B15" s="5"/>
      <c r="C15" s="5" t="s">
        <v>6445</v>
      </c>
      <c r="D15" s="6" t="s">
        <v>6460</v>
      </c>
      <c r="E15" s="6" t="s">
        <v>23</v>
      </c>
      <c r="F15" s="5" t="s">
        <v>99</v>
      </c>
      <c r="G15" s="30" t="s">
        <v>6461</v>
      </c>
      <c r="H15" s="31"/>
      <c r="I15" s="5">
        <v>1</v>
      </c>
      <c r="J15" s="5" t="str">
        <f t="shared" si="0"/>
        <v>31F电梯前室</v>
      </c>
      <c r="K15" s="5"/>
      <c r="L15" s="5" t="str">
        <f t="shared" si="1"/>
        <v>单口面板（电话插座）</v>
      </c>
      <c r="M15" s="5"/>
      <c r="N15" s="5"/>
      <c r="O15" s="5"/>
      <c r="P15" s="5"/>
      <c r="Q15" s="5"/>
      <c r="R15" s="7"/>
      <c r="S15" s="13"/>
    </row>
    <row r="16" spans="1:19" ht="23.45" customHeight="1" x14ac:dyDescent="0.15">
      <c r="A16" s="4"/>
      <c r="B16" s="5"/>
      <c r="C16" s="5"/>
      <c r="D16" s="5"/>
      <c r="E16" s="6"/>
      <c r="F16" s="5"/>
      <c r="G16" s="30"/>
      <c r="H16" s="31"/>
      <c r="I16" s="5"/>
      <c r="J16" s="5"/>
      <c r="K16" s="5"/>
      <c r="L16" s="5"/>
      <c r="M16" s="5"/>
      <c r="N16" s="5"/>
      <c r="O16" s="5"/>
      <c r="P16" s="5"/>
      <c r="Q16" s="5"/>
      <c r="R16" s="7"/>
      <c r="S16" s="13"/>
    </row>
    <row r="17" spans="1:19" ht="23.45" customHeight="1" x14ac:dyDescent="0.15">
      <c r="A17" s="4"/>
      <c r="B17" s="5"/>
      <c r="C17" s="5"/>
      <c r="D17" s="5"/>
      <c r="E17" s="6"/>
      <c r="F17" s="5"/>
      <c r="G17" s="30"/>
      <c r="H17" s="31"/>
      <c r="I17" s="5"/>
      <c r="J17" s="5"/>
      <c r="K17" s="5"/>
      <c r="L17" s="5"/>
      <c r="M17" s="5"/>
      <c r="N17" s="5"/>
      <c r="O17" s="5"/>
      <c r="P17" s="5"/>
      <c r="Q17" s="5"/>
      <c r="R17" s="7"/>
      <c r="S17" s="13"/>
    </row>
    <row r="18" spans="1:19" ht="23.45" customHeight="1" x14ac:dyDescent="0.15">
      <c r="A18" s="4"/>
      <c r="B18" s="5"/>
      <c r="C18" s="5"/>
      <c r="D18" s="5"/>
      <c r="E18" s="6"/>
      <c r="F18" s="5"/>
      <c r="G18" s="30"/>
      <c r="H18" s="31"/>
      <c r="I18" s="5"/>
      <c r="J18" s="5"/>
      <c r="K18" s="5"/>
      <c r="L18" s="5"/>
      <c r="M18" s="5"/>
      <c r="N18" s="5"/>
      <c r="O18" s="5"/>
      <c r="P18" s="5"/>
      <c r="Q18" s="5"/>
      <c r="R18" s="7"/>
      <c r="S18" s="13"/>
    </row>
    <row r="19" spans="1:19" ht="23.45" customHeight="1" x14ac:dyDescent="0.15">
      <c r="A19" s="4"/>
      <c r="B19" s="5"/>
      <c r="C19" s="5"/>
      <c r="D19" s="5"/>
      <c r="E19" s="6"/>
      <c r="F19" s="5"/>
      <c r="G19" s="30"/>
      <c r="H19" s="31"/>
      <c r="I19" s="5"/>
      <c r="J19" s="5"/>
      <c r="K19" s="5"/>
      <c r="L19" s="5"/>
      <c r="M19" s="5"/>
      <c r="N19" s="5"/>
      <c r="O19" s="5"/>
      <c r="P19" s="5"/>
      <c r="Q19" s="5"/>
      <c r="R19" s="7"/>
      <c r="S19" s="13"/>
    </row>
    <row r="20" spans="1:19" ht="23.45" customHeight="1" x14ac:dyDescent="0.15">
      <c r="A20" s="4"/>
      <c r="B20" s="5"/>
      <c r="C20" s="5"/>
      <c r="D20" s="5"/>
      <c r="E20" s="6"/>
      <c r="F20" s="5"/>
      <c r="G20" s="30"/>
      <c r="H20" s="31"/>
      <c r="I20" s="5"/>
      <c r="J20" s="5"/>
      <c r="K20" s="5"/>
      <c r="L20" s="5"/>
      <c r="M20" s="5"/>
      <c r="N20" s="5"/>
      <c r="O20" s="5"/>
      <c r="P20" s="5"/>
      <c r="Q20" s="5"/>
      <c r="R20" s="7"/>
      <c r="S20" s="13"/>
    </row>
    <row r="21" spans="1:19" ht="23.45" customHeight="1" x14ac:dyDescent="0.15">
      <c r="A21" s="4"/>
      <c r="B21" s="5"/>
      <c r="C21" s="5"/>
      <c r="D21" s="5"/>
      <c r="E21" s="6"/>
      <c r="F21" s="5"/>
      <c r="G21" s="30"/>
      <c r="H21" s="31"/>
      <c r="I21" s="5"/>
      <c r="J21" s="5"/>
      <c r="K21" s="5"/>
      <c r="L21" s="5"/>
      <c r="M21" s="5"/>
      <c r="N21" s="5"/>
      <c r="O21" s="5"/>
      <c r="P21" s="5"/>
      <c r="Q21" s="5"/>
      <c r="R21" s="7"/>
      <c r="S21" s="13"/>
    </row>
    <row r="22" spans="1:19" ht="23.45" customHeight="1" x14ac:dyDescent="0.15">
      <c r="A22" s="4"/>
      <c r="B22" s="5"/>
      <c r="C22" s="5"/>
      <c r="D22" s="5"/>
      <c r="E22" s="6"/>
      <c r="F22" s="5"/>
      <c r="G22" s="30"/>
      <c r="H22" s="31"/>
      <c r="I22" s="5"/>
      <c r="J22" s="5"/>
      <c r="K22" s="5"/>
      <c r="L22" s="5"/>
      <c r="M22" s="5"/>
      <c r="N22" s="5"/>
      <c r="O22" s="5"/>
      <c r="P22" s="5"/>
      <c r="Q22" s="5"/>
      <c r="R22" s="7"/>
      <c r="S22" s="13"/>
    </row>
    <row r="23" spans="1:19" ht="23.45" customHeight="1" x14ac:dyDescent="0.15">
      <c r="A23" s="4"/>
      <c r="B23" s="5"/>
      <c r="C23" s="5"/>
      <c r="D23" s="5"/>
      <c r="E23" s="6"/>
      <c r="F23" s="5"/>
      <c r="G23" s="30"/>
      <c r="H23" s="31"/>
      <c r="I23" s="5"/>
      <c r="J23" s="5"/>
      <c r="K23" s="5"/>
      <c r="L23" s="5"/>
      <c r="M23" s="5"/>
      <c r="N23" s="5"/>
      <c r="O23" s="5"/>
      <c r="P23" s="5"/>
      <c r="Q23" s="5"/>
      <c r="R23" s="7"/>
      <c r="S23" s="13"/>
    </row>
    <row r="24" spans="1:19" ht="23.45" customHeight="1" x14ac:dyDescent="0.15">
      <c r="A24" s="4"/>
      <c r="B24" s="5"/>
      <c r="C24" s="5"/>
      <c r="D24" s="5"/>
      <c r="E24" s="6"/>
      <c r="F24" s="5"/>
      <c r="G24" s="30"/>
      <c r="H24" s="31"/>
      <c r="I24" s="5"/>
      <c r="J24" s="5"/>
      <c r="K24" s="5"/>
      <c r="L24" s="5"/>
      <c r="M24" s="5"/>
      <c r="N24" s="5"/>
      <c r="O24" s="5"/>
      <c r="P24" s="5"/>
      <c r="Q24" s="5"/>
      <c r="R24" s="7"/>
      <c r="S24" s="13"/>
    </row>
    <row r="25" spans="1:19" ht="23.45" customHeight="1" x14ac:dyDescent="0.15">
      <c r="A25" s="4"/>
      <c r="B25" s="5"/>
      <c r="C25" s="5"/>
      <c r="D25" s="5"/>
      <c r="E25" s="6"/>
      <c r="F25" s="5"/>
      <c r="G25" s="30"/>
      <c r="H25" s="31"/>
      <c r="I25" s="5"/>
      <c r="J25" s="5"/>
      <c r="K25" s="5"/>
      <c r="L25" s="5"/>
      <c r="M25" s="5"/>
      <c r="N25" s="5"/>
      <c r="O25" s="5"/>
      <c r="P25" s="5"/>
      <c r="Q25" s="5"/>
      <c r="R25" s="7"/>
      <c r="S25" s="13"/>
    </row>
    <row r="26" spans="1:19" ht="23.45" customHeight="1" x14ac:dyDescent="0.15">
      <c r="A26" s="4"/>
      <c r="B26" s="5"/>
      <c r="C26" s="5"/>
      <c r="D26" s="5"/>
      <c r="E26" s="6"/>
      <c r="F26" s="5"/>
      <c r="G26" s="30"/>
      <c r="H26" s="31"/>
      <c r="I26" s="5"/>
      <c r="J26" s="5"/>
      <c r="K26" s="5"/>
      <c r="L26" s="5"/>
      <c r="M26" s="5"/>
      <c r="N26" s="5"/>
      <c r="O26" s="5"/>
      <c r="P26" s="5"/>
      <c r="Q26" s="5"/>
      <c r="R26" s="7"/>
      <c r="S26" s="13"/>
    </row>
    <row r="27" spans="1:19" ht="23.45" customHeight="1" x14ac:dyDescent="0.15">
      <c r="A27" s="4"/>
      <c r="B27" s="5"/>
      <c r="C27" s="5"/>
      <c r="D27" s="5"/>
      <c r="E27" s="6"/>
      <c r="F27" s="5"/>
      <c r="G27" s="30"/>
      <c r="H27" s="31"/>
      <c r="I27" s="5"/>
      <c r="J27" s="5"/>
      <c r="K27" s="5"/>
      <c r="L27" s="5"/>
      <c r="M27" s="5"/>
      <c r="N27" s="5"/>
      <c r="O27" s="5"/>
      <c r="P27" s="5"/>
      <c r="Q27" s="5"/>
      <c r="R27" s="7"/>
      <c r="S27" s="13"/>
    </row>
    <row r="28" spans="1:19" ht="23.45" customHeight="1" x14ac:dyDescent="0.15">
      <c r="A28" s="4"/>
      <c r="B28" s="5"/>
      <c r="C28" s="5"/>
      <c r="D28" s="5"/>
      <c r="E28" s="6"/>
      <c r="F28" s="5"/>
      <c r="G28" s="30"/>
      <c r="H28" s="31"/>
      <c r="I28" s="5"/>
      <c r="J28" s="5"/>
      <c r="K28" s="5"/>
      <c r="L28" s="5"/>
      <c r="M28" s="5"/>
      <c r="N28" s="5"/>
      <c r="O28" s="5"/>
      <c r="P28" s="5"/>
      <c r="Q28" s="5"/>
      <c r="R28" s="7"/>
      <c r="S28" s="13"/>
    </row>
    <row r="29" spans="1:19" ht="23.45" customHeight="1" x14ac:dyDescent="0.15">
      <c r="A29" s="4"/>
      <c r="B29" s="5"/>
      <c r="C29" s="5"/>
      <c r="D29" s="5"/>
      <c r="E29" s="6"/>
      <c r="F29" s="5"/>
      <c r="G29" s="30"/>
      <c r="H29" s="31"/>
      <c r="I29" s="5"/>
      <c r="J29" s="5"/>
      <c r="K29" s="5"/>
      <c r="L29" s="5"/>
      <c r="M29" s="5"/>
      <c r="N29" s="5"/>
      <c r="O29" s="5"/>
      <c r="P29" s="5"/>
      <c r="Q29" s="5"/>
      <c r="R29" s="7"/>
      <c r="S29" s="13"/>
    </row>
    <row r="30" spans="1:19" ht="23.45" customHeight="1" x14ac:dyDescent="0.15">
      <c r="A30" s="4"/>
      <c r="B30" s="5"/>
      <c r="C30" s="5"/>
      <c r="D30" s="5"/>
      <c r="E30" s="6"/>
      <c r="F30" s="5"/>
      <c r="G30" s="30"/>
      <c r="H30" s="31"/>
      <c r="I30" s="5"/>
      <c r="J30" s="5"/>
      <c r="K30" s="5"/>
      <c r="L30" s="5"/>
      <c r="M30" s="5"/>
      <c r="N30" s="5"/>
      <c r="O30" s="5"/>
      <c r="P30" s="5"/>
      <c r="Q30" s="5"/>
      <c r="R30" s="7"/>
      <c r="S30" s="13"/>
    </row>
    <row r="31" spans="1:19" ht="23.45" customHeight="1" x14ac:dyDescent="0.15">
      <c r="A31" s="4"/>
      <c r="B31" s="5"/>
      <c r="C31" s="5"/>
      <c r="D31" s="5"/>
      <c r="E31" s="6"/>
      <c r="F31" s="5"/>
      <c r="G31" s="30"/>
      <c r="H31" s="31"/>
      <c r="I31" s="5"/>
      <c r="J31" s="5"/>
      <c r="K31" s="5"/>
      <c r="L31" s="5"/>
      <c r="M31" s="5"/>
      <c r="N31" s="5"/>
      <c r="O31" s="5"/>
      <c r="P31" s="5"/>
      <c r="Q31" s="5"/>
      <c r="R31" s="7"/>
      <c r="S31" s="13"/>
    </row>
    <row r="32" spans="1:19" ht="23.45" customHeight="1" x14ac:dyDescent="0.15">
      <c r="A32" s="4"/>
      <c r="B32" s="5"/>
      <c r="C32" s="5"/>
      <c r="D32" s="5"/>
      <c r="E32" s="6"/>
      <c r="F32" s="5"/>
      <c r="G32" s="30"/>
      <c r="H32" s="31"/>
      <c r="I32" s="5"/>
      <c r="J32" s="5"/>
      <c r="K32" s="5"/>
      <c r="L32" s="5"/>
      <c r="M32" s="5"/>
      <c r="N32" s="5"/>
      <c r="O32" s="5"/>
      <c r="P32" s="5"/>
      <c r="Q32" s="5"/>
      <c r="R32" s="7"/>
      <c r="S32" s="13"/>
    </row>
    <row r="33" spans="1:19" ht="23.45" customHeight="1" x14ac:dyDescent="0.15">
      <c r="A33" s="4"/>
      <c r="B33" s="5"/>
      <c r="C33" s="5"/>
      <c r="D33" s="5"/>
      <c r="E33" s="6"/>
      <c r="F33" s="5"/>
      <c r="G33" s="9"/>
      <c r="H33" s="10"/>
      <c r="I33" s="5"/>
      <c r="J33" s="5"/>
      <c r="K33" s="5"/>
      <c r="L33" s="5"/>
      <c r="M33" s="5"/>
      <c r="N33" s="5"/>
      <c r="O33" s="5"/>
      <c r="P33" s="5"/>
      <c r="Q33" s="5"/>
      <c r="R33" s="7"/>
      <c r="S33" s="13"/>
    </row>
    <row r="34" spans="1:19" ht="23.45" customHeight="1" x14ac:dyDescent="0.15">
      <c r="A34" s="4"/>
      <c r="B34" s="5"/>
      <c r="C34" s="5"/>
      <c r="D34" s="5"/>
      <c r="E34" s="6"/>
      <c r="F34" s="5"/>
      <c r="G34" s="9"/>
      <c r="H34" s="10"/>
      <c r="I34" s="5"/>
      <c r="J34" s="5"/>
      <c r="K34" s="5"/>
      <c r="L34" s="5"/>
      <c r="M34" s="5"/>
      <c r="N34" s="5"/>
      <c r="O34" s="5"/>
      <c r="P34" s="5"/>
      <c r="Q34" s="5"/>
      <c r="R34" s="7"/>
      <c r="S34" s="13"/>
    </row>
    <row r="35" spans="1:19" ht="23.45" customHeight="1" x14ac:dyDescent="0.15">
      <c r="A35" s="4"/>
      <c r="B35" s="5"/>
      <c r="C35" s="5"/>
      <c r="D35" s="5"/>
      <c r="E35" s="6"/>
      <c r="F35" s="5"/>
      <c r="G35" s="9"/>
      <c r="H35" s="10"/>
      <c r="I35" s="5"/>
      <c r="J35" s="5"/>
      <c r="K35" s="5"/>
      <c r="L35" s="5"/>
      <c r="M35" s="5"/>
      <c r="N35" s="5"/>
      <c r="O35" s="5"/>
      <c r="P35" s="5"/>
      <c r="Q35" s="5"/>
      <c r="R35" s="7"/>
      <c r="S35" s="13"/>
    </row>
    <row r="36" spans="1:19" ht="23.45" customHeight="1" x14ac:dyDescent="0.15">
      <c r="A36" s="4"/>
      <c r="B36" s="5"/>
      <c r="C36" s="5"/>
      <c r="D36" s="5"/>
      <c r="E36" s="6"/>
      <c r="F36" s="5"/>
      <c r="G36" s="9"/>
      <c r="H36" s="10"/>
      <c r="I36" s="5"/>
      <c r="J36" s="5"/>
      <c r="K36" s="5"/>
      <c r="L36" s="5"/>
      <c r="M36" s="5"/>
      <c r="N36" s="5"/>
      <c r="O36" s="5"/>
      <c r="P36" s="5"/>
      <c r="Q36" s="5"/>
      <c r="R36" s="7"/>
      <c r="S36" s="13"/>
    </row>
    <row r="37" spans="1:19" ht="23.45" customHeight="1" x14ac:dyDescent="0.15">
      <c r="A37" s="4"/>
      <c r="B37" s="5"/>
      <c r="C37" s="5"/>
      <c r="D37" s="5"/>
      <c r="E37" s="6"/>
      <c r="F37" s="5"/>
      <c r="G37" s="9"/>
      <c r="H37" s="10"/>
      <c r="I37" s="5"/>
      <c r="J37" s="5"/>
      <c r="K37" s="5"/>
      <c r="L37" s="5"/>
      <c r="M37" s="5"/>
      <c r="N37" s="5"/>
      <c r="O37" s="5"/>
      <c r="P37" s="5"/>
      <c r="Q37" s="5"/>
      <c r="R37" s="7"/>
      <c r="S37" s="13"/>
    </row>
    <row r="38" spans="1:19" ht="23.45" customHeight="1" x14ac:dyDescent="0.15">
      <c r="A38" s="4"/>
      <c r="B38" s="5"/>
      <c r="C38" s="5"/>
      <c r="D38" s="5"/>
      <c r="E38" s="6"/>
      <c r="F38" s="5"/>
      <c r="G38" s="9"/>
      <c r="H38" s="10"/>
      <c r="I38" s="5"/>
      <c r="J38" s="5"/>
      <c r="K38" s="5"/>
      <c r="L38" s="5"/>
      <c r="M38" s="5"/>
      <c r="N38" s="5"/>
      <c r="O38" s="5"/>
      <c r="P38" s="5"/>
      <c r="Q38" s="5"/>
      <c r="R38" s="7"/>
      <c r="S38" s="13"/>
    </row>
    <row r="39" spans="1:19" ht="23.45" customHeight="1" x14ac:dyDescent="0.15">
      <c r="A39" s="4"/>
      <c r="B39" s="5"/>
      <c r="C39" s="5"/>
      <c r="D39" s="5"/>
      <c r="E39" s="6"/>
      <c r="F39" s="5"/>
      <c r="G39" s="9"/>
      <c r="H39" s="10"/>
      <c r="I39" s="5"/>
      <c r="J39" s="5"/>
      <c r="K39" s="5"/>
      <c r="L39" s="5"/>
      <c r="M39" s="5"/>
      <c r="N39" s="5"/>
      <c r="O39" s="5"/>
      <c r="P39" s="5"/>
      <c r="Q39" s="5"/>
      <c r="R39" s="7"/>
      <c r="S39" s="13"/>
    </row>
    <row r="40" spans="1:19" ht="23.45" customHeight="1" x14ac:dyDescent="0.15">
      <c r="A40" s="4"/>
      <c r="B40" s="5"/>
      <c r="C40" s="5"/>
      <c r="D40" s="5"/>
      <c r="E40" s="6"/>
      <c r="F40" s="5"/>
      <c r="G40" s="9"/>
      <c r="H40" s="10"/>
      <c r="I40" s="5"/>
      <c r="J40" s="5"/>
      <c r="K40" s="5"/>
      <c r="L40" s="5"/>
      <c r="M40" s="5"/>
      <c r="N40" s="5"/>
      <c r="O40" s="5"/>
      <c r="P40" s="5"/>
      <c r="Q40" s="5"/>
      <c r="R40" s="7"/>
      <c r="S40" s="13"/>
    </row>
    <row r="41" spans="1:19" ht="23.45" customHeight="1" x14ac:dyDescent="0.15">
      <c r="A41" s="4"/>
      <c r="B41" s="5"/>
      <c r="C41" s="5"/>
      <c r="D41" s="5"/>
      <c r="E41" s="6"/>
      <c r="F41" s="5"/>
      <c r="G41" s="9"/>
      <c r="H41" s="10"/>
      <c r="I41" s="5"/>
      <c r="J41" s="5"/>
      <c r="K41" s="5"/>
      <c r="L41" s="5"/>
      <c r="M41" s="5"/>
      <c r="N41" s="5"/>
      <c r="O41" s="5"/>
      <c r="P41" s="5"/>
      <c r="Q41" s="5"/>
      <c r="R41" s="7"/>
      <c r="S41" s="13"/>
    </row>
    <row r="42" spans="1:19" ht="23.45" customHeight="1" x14ac:dyDescent="0.15">
      <c r="A42" s="4"/>
      <c r="B42" s="5"/>
      <c r="C42" s="5"/>
      <c r="D42" s="5"/>
      <c r="E42" s="6"/>
      <c r="F42" s="5"/>
      <c r="G42" s="9"/>
      <c r="H42" s="10"/>
      <c r="I42" s="5"/>
      <c r="J42" s="5"/>
      <c r="K42" s="5"/>
      <c r="L42" s="5"/>
      <c r="M42" s="5"/>
      <c r="N42" s="5"/>
      <c r="O42" s="5"/>
      <c r="P42" s="5"/>
      <c r="Q42" s="5"/>
      <c r="R42" s="7"/>
      <c r="S42" s="13"/>
    </row>
    <row r="43" spans="1:19" ht="23.45" customHeight="1" x14ac:dyDescent="0.15">
      <c r="A43" s="4"/>
      <c r="B43" s="5"/>
      <c r="C43" s="5"/>
      <c r="D43" s="5"/>
      <c r="E43" s="6"/>
      <c r="F43" s="5"/>
      <c r="G43" s="9"/>
      <c r="H43" s="10"/>
      <c r="I43" s="5"/>
      <c r="J43" s="5"/>
      <c r="K43" s="5"/>
      <c r="L43" s="5"/>
      <c r="M43" s="5"/>
      <c r="N43" s="5"/>
      <c r="O43" s="5"/>
      <c r="P43" s="5"/>
      <c r="Q43" s="5"/>
      <c r="R43" s="7"/>
      <c r="S43" s="13"/>
    </row>
    <row r="44" spans="1:19" ht="23.45" customHeight="1" x14ac:dyDescent="0.15">
      <c r="A44" s="4"/>
      <c r="B44" s="5"/>
      <c r="C44" s="5"/>
      <c r="D44" s="5"/>
      <c r="E44" s="6"/>
      <c r="F44" s="5"/>
      <c r="G44" s="9"/>
      <c r="H44" s="10"/>
      <c r="I44" s="5"/>
      <c r="J44" s="5"/>
      <c r="K44" s="5"/>
      <c r="L44" s="5"/>
      <c r="M44" s="5"/>
      <c r="N44" s="5"/>
      <c r="O44" s="5"/>
      <c r="P44" s="5"/>
      <c r="Q44" s="5"/>
      <c r="R44" s="7"/>
      <c r="S44" s="13"/>
    </row>
    <row r="45" spans="1:19" ht="23.45" customHeight="1" x14ac:dyDescent="0.15">
      <c r="A45" s="4"/>
      <c r="B45" s="5"/>
      <c r="C45" s="5"/>
      <c r="D45" s="5"/>
      <c r="E45" s="6"/>
      <c r="F45" s="5"/>
      <c r="G45" s="9"/>
      <c r="H45" s="10"/>
      <c r="I45" s="5"/>
      <c r="J45" s="5"/>
      <c r="K45" s="5"/>
      <c r="L45" s="5"/>
      <c r="M45" s="5"/>
      <c r="N45" s="5"/>
      <c r="O45" s="5"/>
      <c r="P45" s="5"/>
      <c r="Q45" s="5"/>
      <c r="R45" s="7"/>
      <c r="S45" s="13"/>
    </row>
    <row r="46" spans="1:19" ht="23.45" customHeight="1" x14ac:dyDescent="0.15">
      <c r="A46" s="4"/>
      <c r="B46" s="5"/>
      <c r="C46" s="5"/>
      <c r="D46" s="5"/>
      <c r="E46" s="6"/>
      <c r="F46" s="5"/>
      <c r="G46" s="9"/>
      <c r="H46" s="10"/>
      <c r="I46" s="5"/>
      <c r="J46" s="5"/>
      <c r="K46" s="5"/>
      <c r="L46" s="5"/>
      <c r="M46" s="5"/>
      <c r="N46" s="5"/>
      <c r="O46" s="5"/>
      <c r="P46" s="5"/>
      <c r="Q46" s="5"/>
      <c r="R46" s="7"/>
      <c r="S46" s="13"/>
    </row>
    <row r="47" spans="1:19" ht="23.45" customHeight="1" x14ac:dyDescent="0.15">
      <c r="A47" s="4"/>
      <c r="B47" s="5"/>
      <c r="C47" s="5"/>
      <c r="D47" s="5"/>
      <c r="E47" s="6"/>
      <c r="F47" s="5"/>
      <c r="G47" s="9"/>
      <c r="H47" s="10"/>
      <c r="I47" s="5"/>
      <c r="J47" s="5"/>
      <c r="K47" s="5"/>
      <c r="L47" s="5"/>
      <c r="M47" s="5"/>
      <c r="N47" s="5"/>
      <c r="O47" s="5"/>
      <c r="P47" s="5"/>
      <c r="Q47" s="5"/>
      <c r="R47" s="7"/>
      <c r="S47" s="13"/>
    </row>
    <row r="48" spans="1:19" ht="23.45" customHeight="1" x14ac:dyDescent="0.15">
      <c r="A48" s="4"/>
      <c r="B48" s="5"/>
      <c r="C48" s="5"/>
      <c r="D48" s="5"/>
      <c r="E48" s="6"/>
      <c r="F48" s="5"/>
      <c r="G48" s="9"/>
      <c r="H48" s="10"/>
      <c r="I48" s="5"/>
      <c r="J48" s="5"/>
      <c r="K48" s="5"/>
      <c r="L48" s="5"/>
      <c r="M48" s="5"/>
      <c r="N48" s="5"/>
      <c r="O48" s="5"/>
      <c r="P48" s="5"/>
      <c r="Q48" s="5"/>
      <c r="R48" s="7"/>
      <c r="S48" s="13"/>
    </row>
    <row r="49" spans="1:19" ht="23.45" customHeight="1" x14ac:dyDescent="0.15">
      <c r="A49" s="4"/>
      <c r="B49" s="5"/>
      <c r="C49" s="5"/>
      <c r="D49" s="5"/>
      <c r="E49" s="6"/>
      <c r="F49" s="5"/>
      <c r="G49" s="9"/>
      <c r="H49" s="10"/>
      <c r="I49" s="5"/>
      <c r="J49" s="5"/>
      <c r="K49" s="5"/>
      <c r="L49" s="5"/>
      <c r="M49" s="5"/>
      <c r="N49" s="5"/>
      <c r="O49" s="5"/>
      <c r="P49" s="5"/>
      <c r="Q49" s="5"/>
      <c r="R49" s="7"/>
      <c r="S49" s="13"/>
    </row>
    <row r="50" spans="1:19" ht="23.45" customHeight="1" x14ac:dyDescent="0.15">
      <c r="A50" s="4"/>
      <c r="B50" s="5"/>
      <c r="C50" s="5"/>
      <c r="D50" s="5"/>
      <c r="E50" s="6"/>
      <c r="F50" s="5"/>
      <c r="G50" s="9"/>
      <c r="H50" s="10"/>
      <c r="I50" s="5"/>
      <c r="J50" s="5"/>
      <c r="K50" s="5"/>
      <c r="L50" s="5"/>
      <c r="M50" s="5"/>
      <c r="N50" s="5"/>
      <c r="O50" s="5"/>
      <c r="P50" s="5"/>
      <c r="Q50" s="5"/>
      <c r="R50" s="7"/>
      <c r="S50" s="13"/>
    </row>
    <row r="51" spans="1:19" ht="23.45" customHeight="1" x14ac:dyDescent="0.15">
      <c r="A51" s="4"/>
      <c r="B51" s="5"/>
      <c r="C51" s="5"/>
      <c r="D51" s="5"/>
      <c r="E51" s="6"/>
      <c r="F51" s="5"/>
      <c r="G51" s="30"/>
      <c r="H51" s="31"/>
      <c r="I51" s="5"/>
      <c r="J51" s="5"/>
      <c r="K51" s="5"/>
      <c r="L51" s="5"/>
      <c r="M51" s="5"/>
      <c r="N51" s="5"/>
      <c r="O51" s="5"/>
      <c r="P51" s="5"/>
      <c r="Q51" s="5"/>
      <c r="R51" s="7"/>
      <c r="S51" s="13"/>
    </row>
    <row r="52" spans="1:19" ht="23.45" customHeight="1" x14ac:dyDescent="0.15">
      <c r="A52" s="4"/>
      <c r="B52" s="5"/>
      <c r="C52" s="5"/>
      <c r="D52" s="5"/>
      <c r="E52" s="6"/>
      <c r="F52" s="5"/>
      <c r="G52" s="30"/>
      <c r="H52" s="31"/>
      <c r="I52" s="5"/>
      <c r="J52" s="5"/>
      <c r="K52" s="5"/>
      <c r="L52" s="5"/>
      <c r="M52" s="5"/>
      <c r="N52" s="5"/>
      <c r="O52" s="5"/>
      <c r="P52" s="5"/>
      <c r="Q52" s="5"/>
      <c r="R52" s="7"/>
      <c r="S52" s="13"/>
    </row>
    <row r="53" spans="1:19" ht="23.45" customHeight="1" x14ac:dyDescent="0.15">
      <c r="A53" s="4"/>
      <c r="B53" s="5"/>
      <c r="C53" s="5"/>
      <c r="D53" s="5"/>
      <c r="E53" s="6"/>
      <c r="F53" s="5"/>
      <c r="G53" s="30"/>
      <c r="H53" s="31"/>
      <c r="I53" s="5"/>
      <c r="J53" s="5"/>
      <c r="K53" s="5"/>
      <c r="L53" s="5"/>
      <c r="M53" s="5"/>
      <c r="N53" s="5"/>
      <c r="O53" s="5"/>
      <c r="P53" s="5"/>
      <c r="Q53" s="5"/>
      <c r="R53" s="7"/>
      <c r="S53" s="13"/>
    </row>
    <row r="54" spans="1:19" ht="23.45" customHeight="1" x14ac:dyDescent="0.15">
      <c r="A54" s="4"/>
      <c r="B54" s="5"/>
      <c r="C54" s="5"/>
      <c r="D54" s="5"/>
      <c r="E54" s="6"/>
      <c r="F54" s="5"/>
      <c r="G54" s="30"/>
      <c r="H54" s="31"/>
      <c r="I54" s="5"/>
      <c r="J54" s="5"/>
      <c r="K54" s="5"/>
      <c r="L54" s="5"/>
      <c r="M54" s="5"/>
      <c r="N54" s="5"/>
      <c r="O54" s="5"/>
      <c r="P54" s="5"/>
      <c r="Q54" s="5"/>
      <c r="R54" s="7"/>
      <c r="S54" s="13"/>
    </row>
    <row r="55" spans="1:19" ht="23.45" customHeight="1" x14ac:dyDescent="0.15">
      <c r="A55" s="4"/>
      <c r="B55" s="5"/>
      <c r="C55" s="5"/>
      <c r="D55" s="5"/>
      <c r="E55" s="6"/>
      <c r="F55" s="5"/>
      <c r="G55" s="30"/>
      <c r="H55" s="31"/>
      <c r="I55" s="5"/>
      <c r="J55" s="5"/>
      <c r="K55" s="5"/>
      <c r="L55" s="5"/>
      <c r="M55" s="5"/>
      <c r="N55" s="5"/>
      <c r="O55" s="5"/>
      <c r="P55" s="5"/>
      <c r="Q55" s="5"/>
      <c r="R55" s="7"/>
      <c r="S55" s="13"/>
    </row>
    <row r="56" spans="1:19" ht="23.45" customHeight="1" x14ac:dyDescent="0.15">
      <c r="A56" s="4"/>
      <c r="B56" s="5"/>
      <c r="C56" s="5"/>
      <c r="D56" s="5"/>
      <c r="E56" s="6"/>
      <c r="F56" s="5"/>
      <c r="G56" s="30"/>
      <c r="H56" s="31"/>
      <c r="I56" s="5"/>
      <c r="J56" s="5"/>
      <c r="K56" s="5"/>
      <c r="L56" s="5"/>
      <c r="M56" s="5"/>
      <c r="N56" s="5"/>
      <c r="O56" s="5"/>
      <c r="P56" s="5"/>
      <c r="Q56" s="5"/>
      <c r="R56" s="7"/>
      <c r="S56" s="13"/>
    </row>
    <row r="57" spans="1:19" ht="23.45" customHeight="1" x14ac:dyDescent="0.15">
      <c r="A57" s="4"/>
      <c r="B57" s="5"/>
      <c r="C57" s="5"/>
      <c r="D57" s="5"/>
      <c r="E57" s="6"/>
      <c r="F57" s="5"/>
      <c r="G57" s="30"/>
      <c r="H57" s="31"/>
      <c r="I57" s="5"/>
      <c r="J57" s="5"/>
      <c r="K57" s="5"/>
      <c r="L57" s="5"/>
      <c r="M57" s="5"/>
      <c r="N57" s="5"/>
      <c r="O57" s="5"/>
      <c r="P57" s="5"/>
      <c r="Q57" s="5"/>
      <c r="R57" s="7"/>
      <c r="S57" s="13"/>
    </row>
    <row r="58" spans="1:19" ht="23.45" customHeight="1" x14ac:dyDescent="0.15">
      <c r="A58" s="4"/>
      <c r="B58" s="5"/>
      <c r="C58" s="5"/>
      <c r="D58" s="5"/>
      <c r="E58" s="6"/>
      <c r="F58" s="5"/>
      <c r="G58" s="30"/>
      <c r="H58" s="31"/>
      <c r="I58" s="5"/>
      <c r="J58" s="5"/>
      <c r="K58" s="5"/>
      <c r="L58" s="5"/>
      <c r="M58" s="5"/>
      <c r="N58" s="5"/>
      <c r="O58" s="5"/>
      <c r="P58" s="5"/>
      <c r="Q58" s="5"/>
      <c r="R58" s="7"/>
      <c r="S58" s="13"/>
    </row>
    <row r="59" spans="1:19" ht="23.45" customHeight="1" x14ac:dyDescent="0.15">
      <c r="A59" s="4"/>
      <c r="B59" s="5"/>
      <c r="C59" s="5"/>
      <c r="D59" s="5"/>
      <c r="E59" s="6"/>
      <c r="F59" s="5"/>
      <c r="G59" s="9"/>
      <c r="H59" s="10"/>
      <c r="I59" s="5"/>
      <c r="J59" s="5"/>
      <c r="K59" s="5"/>
      <c r="L59" s="5"/>
      <c r="M59" s="5"/>
      <c r="N59" s="5"/>
      <c r="O59" s="5"/>
      <c r="P59" s="5"/>
      <c r="Q59" s="5"/>
      <c r="R59" s="7"/>
      <c r="S59" s="13"/>
    </row>
    <row r="60" spans="1:19" ht="23.45" customHeight="1" x14ac:dyDescent="0.15">
      <c r="A60" s="4"/>
      <c r="B60" s="5"/>
      <c r="C60" s="5"/>
      <c r="D60" s="5"/>
      <c r="E60" s="6"/>
      <c r="F60" s="5"/>
      <c r="G60" s="9"/>
      <c r="H60" s="10"/>
      <c r="I60" s="5"/>
      <c r="J60" s="5"/>
      <c r="K60" s="5"/>
      <c r="L60" s="5"/>
      <c r="M60" s="5"/>
      <c r="N60" s="5"/>
      <c r="O60" s="5"/>
      <c r="P60" s="5"/>
      <c r="Q60" s="5"/>
      <c r="R60" s="7"/>
      <c r="S60" s="13"/>
    </row>
    <row r="61" spans="1:19" ht="23.45" customHeight="1" x14ac:dyDescent="0.15">
      <c r="A61" s="4"/>
      <c r="B61" s="5"/>
      <c r="C61" s="5"/>
      <c r="D61" s="5"/>
      <c r="E61" s="6"/>
      <c r="F61" s="5"/>
      <c r="G61" s="9"/>
      <c r="H61" s="10"/>
      <c r="I61" s="5"/>
      <c r="J61" s="5"/>
      <c r="K61" s="5"/>
      <c r="L61" s="5"/>
      <c r="M61" s="5"/>
      <c r="N61" s="5"/>
      <c r="O61" s="5"/>
      <c r="P61" s="5"/>
      <c r="Q61" s="5"/>
      <c r="R61" s="7"/>
      <c r="S61" s="13"/>
    </row>
    <row r="62" spans="1:19" ht="23.45" customHeight="1" x14ac:dyDescent="0.15">
      <c r="A62" s="4"/>
      <c r="B62" s="5"/>
      <c r="C62" s="5"/>
      <c r="D62" s="5"/>
      <c r="E62" s="6"/>
      <c r="F62" s="5"/>
      <c r="G62" s="9"/>
      <c r="H62" s="10"/>
      <c r="I62" s="5"/>
      <c r="J62" s="5"/>
      <c r="K62" s="5"/>
      <c r="L62" s="5"/>
      <c r="M62" s="5"/>
      <c r="N62" s="5"/>
      <c r="O62" s="5"/>
      <c r="P62" s="5"/>
      <c r="Q62" s="5"/>
      <c r="R62" s="7"/>
      <c r="S62" s="13"/>
    </row>
    <row r="63" spans="1:19" ht="23.45" customHeight="1" x14ac:dyDescent="0.15">
      <c r="A63" s="4"/>
      <c r="B63" s="5"/>
      <c r="C63" s="5"/>
      <c r="D63" s="5"/>
      <c r="E63" s="6"/>
      <c r="F63" s="5"/>
      <c r="G63" s="9"/>
      <c r="H63" s="10"/>
      <c r="I63" s="5"/>
      <c r="J63" s="5"/>
      <c r="K63" s="5"/>
      <c r="L63" s="5"/>
      <c r="M63" s="5"/>
      <c r="N63" s="5"/>
      <c r="O63" s="5"/>
      <c r="P63" s="5"/>
      <c r="Q63" s="5"/>
      <c r="R63" s="7"/>
      <c r="S63" s="13"/>
    </row>
    <row r="64" spans="1:19" ht="23.45" customHeight="1" x14ac:dyDescent="0.15">
      <c r="A64" s="4"/>
      <c r="B64" s="5"/>
      <c r="C64" s="5"/>
      <c r="D64" s="5"/>
      <c r="E64" s="6"/>
      <c r="F64" s="5"/>
      <c r="G64" s="9"/>
      <c r="H64" s="10"/>
      <c r="I64" s="5"/>
      <c r="J64" s="5"/>
      <c r="K64" s="5"/>
      <c r="L64" s="5"/>
      <c r="M64" s="5"/>
      <c r="N64" s="5"/>
      <c r="O64" s="5"/>
      <c r="P64" s="5"/>
      <c r="Q64" s="5"/>
      <c r="R64" s="7"/>
      <c r="S64" s="13"/>
    </row>
    <row r="65" spans="1:19" ht="23.45" customHeight="1" x14ac:dyDescent="0.15">
      <c r="A65" s="4"/>
      <c r="B65" s="5"/>
      <c r="C65" s="5"/>
      <c r="D65" s="5"/>
      <c r="E65" s="6"/>
      <c r="F65" s="5"/>
      <c r="G65" s="9"/>
      <c r="H65" s="10"/>
      <c r="I65" s="5"/>
      <c r="J65" s="5"/>
      <c r="K65" s="5"/>
      <c r="L65" s="5"/>
      <c r="M65" s="5"/>
      <c r="N65" s="5"/>
      <c r="O65" s="5"/>
      <c r="P65" s="5"/>
      <c r="Q65" s="5"/>
      <c r="R65" s="7"/>
      <c r="S65" s="13"/>
    </row>
    <row r="66" spans="1:19" ht="23.45" customHeight="1" x14ac:dyDescent="0.15">
      <c r="A66" s="4"/>
      <c r="B66" s="5"/>
      <c r="C66" s="5"/>
      <c r="D66" s="5"/>
      <c r="E66" s="6"/>
      <c r="F66" s="5"/>
      <c r="G66" s="9"/>
      <c r="H66" s="10"/>
      <c r="I66" s="5"/>
      <c r="J66" s="5"/>
      <c r="K66" s="5"/>
      <c r="L66" s="5"/>
      <c r="M66" s="5"/>
      <c r="N66" s="5"/>
      <c r="O66" s="5"/>
      <c r="P66" s="5"/>
      <c r="Q66" s="5"/>
      <c r="R66" s="7"/>
      <c r="S66" s="13"/>
    </row>
    <row r="67" spans="1:19" ht="23.45" customHeight="1" x14ac:dyDescent="0.15">
      <c r="A67" s="4"/>
      <c r="B67" s="5"/>
      <c r="C67" s="5"/>
      <c r="D67" s="5"/>
      <c r="E67" s="6"/>
      <c r="F67" s="5"/>
      <c r="G67" s="30"/>
      <c r="H67" s="31"/>
      <c r="I67" s="5"/>
      <c r="J67" s="5"/>
      <c r="K67" s="5"/>
      <c r="L67" s="5"/>
      <c r="M67" s="5"/>
      <c r="N67" s="5"/>
      <c r="O67" s="5"/>
      <c r="P67" s="5"/>
      <c r="Q67" s="5"/>
      <c r="R67" s="7"/>
      <c r="S67" s="13"/>
    </row>
    <row r="68" spans="1:19" ht="23.45" customHeight="1" x14ac:dyDescent="0.15">
      <c r="A68" s="4"/>
      <c r="B68" s="5"/>
      <c r="C68" s="5"/>
      <c r="D68" s="5"/>
      <c r="E68" s="6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7"/>
      <c r="S68" s="13"/>
    </row>
    <row r="69" spans="1:19" ht="23.45" customHeight="1" x14ac:dyDescent="0.15">
      <c r="A69" s="4"/>
      <c r="B69" s="5"/>
      <c r="C69" s="5"/>
      <c r="D69" s="5"/>
      <c r="E69" s="6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7"/>
      <c r="S69" s="13"/>
    </row>
    <row r="70" spans="1:19" ht="23.45" customHeight="1" x14ac:dyDescent="0.15">
      <c r="A70" s="4"/>
      <c r="B70" s="5"/>
      <c r="C70" s="5"/>
      <c r="D70" s="5"/>
      <c r="E70" s="6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7"/>
      <c r="S70" s="13"/>
    </row>
    <row r="71" spans="1:19" ht="23.45" customHeight="1" x14ac:dyDescent="0.15">
      <c r="A71" s="4"/>
      <c r="B71" s="5"/>
      <c r="C71" s="5"/>
      <c r="D71" s="5"/>
      <c r="E71" s="6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7"/>
      <c r="S71" s="13"/>
    </row>
    <row r="72" spans="1:19" ht="23.45" customHeight="1" x14ac:dyDescent="0.15">
      <c r="A72" s="4"/>
      <c r="B72" s="5"/>
      <c r="C72" s="5"/>
      <c r="D72" s="5"/>
      <c r="E72" s="6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7"/>
      <c r="S72" s="13"/>
    </row>
    <row r="73" spans="1:19" ht="23.45" customHeight="1" x14ac:dyDescent="0.15">
      <c r="A73" s="4"/>
      <c r="B73" s="5"/>
      <c r="C73" s="5"/>
      <c r="D73" s="5"/>
      <c r="E73" s="6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7"/>
      <c r="S73" s="13"/>
    </row>
    <row r="74" spans="1:19" ht="23.45" customHeight="1" x14ac:dyDescent="0.15">
      <c r="A74" s="4"/>
      <c r="B74" s="5"/>
      <c r="C74" s="5"/>
      <c r="D74" s="5"/>
      <c r="E74" s="6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7"/>
      <c r="S74" s="13"/>
    </row>
    <row r="75" spans="1:19" ht="23.45" customHeight="1" x14ac:dyDescent="0.15">
      <c r="A75" s="4"/>
      <c r="B75" s="5"/>
      <c r="C75" s="5"/>
      <c r="D75" s="5"/>
      <c r="E75" s="6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7"/>
      <c r="S75" s="13"/>
    </row>
    <row r="76" spans="1:19" ht="23.45" customHeight="1" x14ac:dyDescent="0.15">
      <c r="A76" s="4"/>
      <c r="B76" s="5"/>
      <c r="C76" s="5"/>
      <c r="D76" s="5"/>
      <c r="E76" s="6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7"/>
      <c r="S76" s="13"/>
    </row>
    <row r="77" spans="1:19" ht="23.45" customHeight="1" x14ac:dyDescent="0.15">
      <c r="A77" s="4"/>
      <c r="B77" s="5"/>
      <c r="C77" s="5"/>
      <c r="D77" s="5"/>
      <c r="E77" s="6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7"/>
      <c r="S77" s="13"/>
    </row>
    <row r="78" spans="1:19" ht="23.45" customHeight="1" x14ac:dyDescent="0.15">
      <c r="A78" s="4"/>
      <c r="B78" s="5"/>
      <c r="C78" s="5"/>
      <c r="D78" s="5"/>
      <c r="E78" s="6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7"/>
      <c r="S78" s="13"/>
    </row>
    <row r="79" spans="1:19" ht="23.45" customHeight="1" x14ac:dyDescent="0.15">
      <c r="A79" s="4"/>
      <c r="B79" s="5"/>
      <c r="C79" s="5"/>
      <c r="D79" s="5"/>
      <c r="E79" s="6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7"/>
      <c r="S79" s="13"/>
    </row>
    <row r="80" spans="1:19" ht="23.45" customHeight="1" x14ac:dyDescent="0.15">
      <c r="A80" s="4"/>
      <c r="B80" s="5"/>
      <c r="C80" s="5"/>
      <c r="D80" s="5"/>
      <c r="E80" s="6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7"/>
      <c r="S80" s="13"/>
    </row>
    <row r="81" spans="1:19" ht="23.45" customHeight="1" x14ac:dyDescent="0.15">
      <c r="A81" s="4"/>
      <c r="B81" s="5"/>
      <c r="C81" s="5"/>
      <c r="D81" s="5"/>
      <c r="E81" s="6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7"/>
      <c r="S81" s="13"/>
    </row>
    <row r="82" spans="1:19" ht="23.45" customHeight="1" x14ac:dyDescent="0.15">
      <c r="A82" s="4"/>
      <c r="B82" s="5"/>
      <c r="C82" s="5"/>
      <c r="D82" s="5"/>
      <c r="E82" s="6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7"/>
      <c r="S82" s="13"/>
    </row>
    <row r="83" spans="1:19" ht="23.45" customHeight="1" x14ac:dyDescent="0.15">
      <c r="A83" s="4"/>
      <c r="B83" s="5"/>
      <c r="C83" s="5"/>
      <c r="D83" s="5"/>
      <c r="E83" s="6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7"/>
      <c r="S83" s="13"/>
    </row>
    <row r="84" spans="1:19" ht="23.45" customHeight="1" x14ac:dyDescent="0.15">
      <c r="A84" s="4"/>
      <c r="B84" s="5"/>
      <c r="C84" s="5"/>
      <c r="D84" s="5"/>
      <c r="E84" s="6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7"/>
      <c r="S84" s="13"/>
    </row>
    <row r="85" spans="1:19" ht="23.45" customHeight="1" x14ac:dyDescent="0.15">
      <c r="A85" s="4"/>
      <c r="B85" s="5"/>
      <c r="C85" s="5"/>
      <c r="D85" s="5"/>
      <c r="E85" s="6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7"/>
      <c r="S85" s="13"/>
    </row>
    <row r="86" spans="1:19" ht="23.45" customHeight="1" x14ac:dyDescent="0.15">
      <c r="A86" s="4"/>
      <c r="B86" s="5"/>
      <c r="C86" s="5"/>
      <c r="D86" s="5"/>
      <c r="E86" s="6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7"/>
      <c r="S86" s="13"/>
    </row>
    <row r="87" spans="1:19" ht="23.45" customHeight="1" x14ac:dyDescent="0.15">
      <c r="A87" s="4"/>
      <c r="B87" s="5"/>
      <c r="C87" s="5"/>
      <c r="D87" s="5"/>
      <c r="E87" s="6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7"/>
      <c r="S87" s="13"/>
    </row>
    <row r="88" spans="1:19" ht="23.45" customHeight="1" x14ac:dyDescent="0.15">
      <c r="A88" s="4"/>
      <c r="B88" s="5"/>
      <c r="C88" s="5"/>
      <c r="D88" s="5"/>
      <c r="E88" s="6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7"/>
      <c r="S88" s="13"/>
    </row>
    <row r="89" spans="1:19" ht="23.45" customHeight="1" x14ac:dyDescent="0.15">
      <c r="A89" s="4"/>
      <c r="B89" s="5"/>
      <c r="C89" s="5"/>
      <c r="D89" s="5"/>
      <c r="E89" s="6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7"/>
      <c r="S89" s="13"/>
    </row>
    <row r="90" spans="1:19" ht="23.45" customHeight="1" x14ac:dyDescent="0.15">
      <c r="A90" s="4"/>
      <c r="B90" s="5"/>
      <c r="C90" s="5"/>
      <c r="D90" s="5"/>
      <c r="E90" s="6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7"/>
      <c r="S90" s="13"/>
    </row>
    <row r="91" spans="1:19" ht="23.45" customHeight="1" x14ac:dyDescent="0.15">
      <c r="A91" s="4"/>
      <c r="B91" s="5"/>
      <c r="C91" s="5"/>
      <c r="D91" s="5"/>
      <c r="E91" s="6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7"/>
      <c r="S91" s="13"/>
    </row>
    <row r="92" spans="1:19" ht="23.45" customHeight="1" x14ac:dyDescent="0.15">
      <c r="A92" s="4"/>
      <c r="B92" s="5"/>
      <c r="C92" s="5"/>
      <c r="D92" s="5"/>
      <c r="E92" s="6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7"/>
      <c r="S92" s="13"/>
    </row>
    <row r="93" spans="1:19" ht="23.45" customHeight="1" x14ac:dyDescent="0.15">
      <c r="A93" s="4"/>
      <c r="B93" s="5"/>
      <c r="C93" s="5"/>
      <c r="D93" s="5"/>
      <c r="E93" s="6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7"/>
      <c r="S93" s="13"/>
    </row>
    <row r="94" spans="1:19" ht="23.45" customHeight="1" x14ac:dyDescent="0.15">
      <c r="A94" s="4"/>
      <c r="B94" s="5"/>
      <c r="C94" s="5"/>
      <c r="D94" s="5"/>
      <c r="E94" s="6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7"/>
      <c r="S94" s="13"/>
    </row>
    <row r="95" spans="1:19" ht="23.45" customHeight="1" x14ac:dyDescent="0.15">
      <c r="A95" s="4"/>
      <c r="B95" s="5"/>
      <c r="C95" s="5"/>
      <c r="D95" s="5"/>
      <c r="E95" s="6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7"/>
      <c r="S95" s="13"/>
    </row>
    <row r="96" spans="1:19" ht="23.45" customHeight="1" x14ac:dyDescent="0.15">
      <c r="A96" s="4"/>
      <c r="B96" s="5"/>
      <c r="C96" s="5"/>
      <c r="D96" s="5"/>
      <c r="E96" s="6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7"/>
      <c r="S96" s="13"/>
    </row>
    <row r="97" spans="1:19" ht="23.45" customHeight="1" x14ac:dyDescent="0.15">
      <c r="A97" s="4"/>
      <c r="B97" s="5"/>
      <c r="C97" s="5"/>
      <c r="D97" s="5"/>
      <c r="E97" s="6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7"/>
      <c r="S97" s="13"/>
    </row>
    <row r="98" spans="1:19" ht="23.45" customHeight="1" x14ac:dyDescent="0.15">
      <c r="A98" s="4"/>
      <c r="B98" s="5"/>
      <c r="C98" s="5"/>
      <c r="D98" s="5"/>
      <c r="E98" s="6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7"/>
      <c r="S98" s="13"/>
    </row>
    <row r="99" spans="1:19" ht="23.45" customHeight="1" x14ac:dyDescent="0.15">
      <c r="A99" s="4"/>
      <c r="B99" s="5"/>
      <c r="C99" s="5"/>
      <c r="D99" s="5"/>
      <c r="E99" s="6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7"/>
      <c r="S99" s="13"/>
    </row>
    <row r="100" spans="1:19" ht="23.45" customHeight="1" x14ac:dyDescent="0.15">
      <c r="A100" s="4"/>
      <c r="B100" s="5"/>
      <c r="C100" s="5"/>
      <c r="D100" s="5"/>
      <c r="E100" s="6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7"/>
      <c r="S100" s="13"/>
    </row>
    <row r="101" spans="1:19" ht="23.45" customHeight="1" x14ac:dyDescent="0.15">
      <c r="A101" s="4"/>
      <c r="B101" s="5"/>
      <c r="C101" s="5"/>
      <c r="D101" s="5"/>
      <c r="E101" s="6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7"/>
      <c r="S101" s="13"/>
    </row>
    <row r="102" spans="1:19" ht="23.45" customHeight="1" x14ac:dyDescent="0.15">
      <c r="A102" s="4"/>
      <c r="B102" s="5"/>
      <c r="C102" s="5"/>
      <c r="D102" s="5"/>
      <c r="E102" s="6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7"/>
      <c r="S102" s="13"/>
    </row>
    <row r="103" spans="1:19" ht="23.45" customHeight="1" x14ac:dyDescent="0.15">
      <c r="A103" s="4"/>
      <c r="B103" s="5"/>
      <c r="C103" s="5"/>
      <c r="D103" s="5"/>
      <c r="E103" s="6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7"/>
      <c r="S103" s="13"/>
    </row>
    <row r="104" spans="1:19" ht="23.45" customHeight="1" x14ac:dyDescent="0.15">
      <c r="A104" s="4"/>
      <c r="B104" s="5"/>
      <c r="C104" s="5"/>
      <c r="D104" s="5"/>
      <c r="E104" s="6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7"/>
      <c r="S104" s="13"/>
    </row>
    <row r="105" spans="1:19" ht="23.45" customHeight="1" x14ac:dyDescent="0.15">
      <c r="A105" s="4"/>
      <c r="B105" s="5"/>
      <c r="C105" s="5"/>
      <c r="D105" s="5"/>
      <c r="E105" s="6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7"/>
      <c r="S105" s="13"/>
    </row>
    <row r="106" spans="1:19" ht="23.45" customHeight="1" x14ac:dyDescent="0.15">
      <c r="A106" s="4"/>
      <c r="B106" s="5"/>
      <c r="C106" s="5"/>
      <c r="D106" s="5"/>
      <c r="E106" s="6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7"/>
      <c r="S106" s="13"/>
    </row>
    <row r="107" spans="1:19" ht="23.45" customHeight="1" x14ac:dyDescent="0.15">
      <c r="A107" s="4"/>
      <c r="B107" s="5"/>
      <c r="C107" s="5"/>
      <c r="D107" s="5"/>
      <c r="E107" s="6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7"/>
      <c r="S107" s="13"/>
    </row>
    <row r="108" spans="1:19" ht="23.45" customHeight="1" x14ac:dyDescent="0.15">
      <c r="A108" s="4"/>
      <c r="B108" s="5"/>
      <c r="C108" s="5"/>
      <c r="D108" s="5"/>
      <c r="E108" s="6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7"/>
      <c r="S108" s="13"/>
    </row>
    <row r="109" spans="1:19" ht="23.45" customHeight="1" x14ac:dyDescent="0.15">
      <c r="A109" s="4"/>
      <c r="B109" s="5"/>
      <c r="C109" s="5"/>
      <c r="D109" s="5"/>
      <c r="E109" s="6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7"/>
      <c r="S109" s="13"/>
    </row>
    <row r="110" spans="1:19" ht="23.45" customHeight="1" x14ac:dyDescent="0.15">
      <c r="A110" s="4"/>
      <c r="B110" s="5"/>
      <c r="C110" s="5"/>
      <c r="D110" s="5"/>
      <c r="E110" s="6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7"/>
      <c r="S110" s="13"/>
    </row>
    <row r="111" spans="1:19" ht="23.45" customHeight="1" x14ac:dyDescent="0.15">
      <c r="A111" s="4"/>
      <c r="B111" s="5"/>
      <c r="C111" s="5"/>
      <c r="D111" s="5"/>
      <c r="E111" s="6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7"/>
      <c r="S111" s="13"/>
    </row>
    <row r="112" spans="1:19" ht="23.45" customHeight="1" x14ac:dyDescent="0.15">
      <c r="A112" s="4"/>
      <c r="B112" s="5"/>
      <c r="C112" s="5"/>
      <c r="D112" s="5"/>
      <c r="E112" s="6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7"/>
      <c r="S112" s="13"/>
    </row>
    <row r="113" spans="1:19" ht="23.45" customHeight="1" x14ac:dyDescent="0.15">
      <c r="A113" s="4"/>
      <c r="B113" s="5"/>
      <c r="C113" s="5"/>
      <c r="D113" s="5"/>
      <c r="E113" s="6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7"/>
      <c r="S113" s="13"/>
    </row>
    <row r="114" spans="1:19" ht="23.45" customHeight="1" x14ac:dyDescent="0.15">
      <c r="A114" s="4"/>
      <c r="B114" s="5"/>
      <c r="C114" s="5"/>
      <c r="D114" s="5"/>
      <c r="E114" s="6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7"/>
      <c r="S114" s="13"/>
    </row>
    <row r="115" spans="1:19" ht="23.45" customHeight="1" x14ac:dyDescent="0.15">
      <c r="A115" s="4"/>
      <c r="B115" s="5"/>
      <c r="C115" s="5"/>
      <c r="D115" s="5"/>
      <c r="E115" s="6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7"/>
      <c r="S115" s="13"/>
    </row>
    <row r="116" spans="1:19" ht="23.45" customHeight="1" x14ac:dyDescent="0.15">
      <c r="A116" s="4"/>
      <c r="B116" s="5"/>
      <c r="C116" s="5"/>
      <c r="D116" s="5"/>
      <c r="E116" s="6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7"/>
      <c r="S116" s="13"/>
    </row>
    <row r="117" spans="1:19" ht="23.45" customHeight="1" x14ac:dyDescent="0.15">
      <c r="A117" s="4"/>
      <c r="B117" s="5"/>
      <c r="C117" s="5"/>
      <c r="D117" s="5"/>
      <c r="E117" s="6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7"/>
      <c r="S117" s="13"/>
    </row>
    <row r="118" spans="1:19" ht="23.45" customHeight="1" x14ac:dyDescent="0.15">
      <c r="A118" s="4"/>
      <c r="B118" s="5"/>
      <c r="C118" s="5"/>
      <c r="D118" s="5"/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7"/>
      <c r="S118" s="13"/>
    </row>
    <row r="119" spans="1:19" ht="23.45" customHeight="1" x14ac:dyDescent="0.15">
      <c r="A119" s="4"/>
      <c r="B119" s="5"/>
      <c r="C119" s="5"/>
      <c r="D119" s="5"/>
      <c r="E119" s="6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7"/>
      <c r="S119" s="13"/>
    </row>
    <row r="120" spans="1:19" ht="23.45" customHeight="1" x14ac:dyDescent="0.15">
      <c r="A120" s="4"/>
      <c r="B120" s="5"/>
      <c r="C120" s="5"/>
      <c r="D120" s="5"/>
      <c r="E120" s="6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7"/>
      <c r="S120" s="13"/>
    </row>
    <row r="121" spans="1:19" ht="23.45" customHeight="1" x14ac:dyDescent="0.15">
      <c r="A121" s="4"/>
      <c r="B121" s="5"/>
      <c r="C121" s="5"/>
      <c r="D121" s="5"/>
      <c r="E121" s="6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7"/>
      <c r="S121" s="13"/>
    </row>
    <row r="122" spans="1:19" ht="23.45" customHeight="1" x14ac:dyDescent="0.15">
      <c r="A122" s="4"/>
      <c r="B122" s="5"/>
      <c r="C122" s="5"/>
      <c r="D122" s="5"/>
      <c r="E122" s="6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7"/>
      <c r="S122" s="13"/>
    </row>
    <row r="123" spans="1:19" ht="23.45" customHeight="1" x14ac:dyDescent="0.15">
      <c r="A123" s="4"/>
      <c r="B123" s="5"/>
      <c r="C123" s="5"/>
      <c r="D123" s="5"/>
      <c r="E123" s="6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7"/>
      <c r="S123" s="13"/>
    </row>
    <row r="124" spans="1:19" ht="23.45" customHeight="1" x14ac:dyDescent="0.15">
      <c r="A124" s="4"/>
      <c r="B124" s="5"/>
      <c r="C124" s="5"/>
      <c r="D124" s="5"/>
      <c r="E124" s="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7"/>
      <c r="S124" s="13"/>
    </row>
    <row r="125" spans="1:19" ht="23.45" customHeight="1" x14ac:dyDescent="0.15">
      <c r="A125" s="4"/>
      <c r="B125" s="5"/>
      <c r="C125" s="5"/>
      <c r="D125" s="5"/>
      <c r="E125" s="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7"/>
      <c r="S125" s="13"/>
    </row>
    <row r="126" spans="1:19" ht="23.45" customHeight="1" x14ac:dyDescent="0.15">
      <c r="A126" s="4"/>
      <c r="B126" s="5"/>
      <c r="C126" s="5"/>
      <c r="D126" s="5"/>
      <c r="E126" s="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7"/>
      <c r="S126" s="13"/>
    </row>
    <row r="127" spans="1:19" ht="23.45" customHeight="1" x14ac:dyDescent="0.15">
      <c r="A127" s="4"/>
      <c r="B127" s="5"/>
      <c r="C127" s="5"/>
      <c r="D127" s="5"/>
      <c r="E127" s="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7"/>
      <c r="S127" s="13"/>
    </row>
    <row r="128" spans="1:19" ht="23.45" customHeight="1" x14ac:dyDescent="0.15">
      <c r="A128" s="4"/>
      <c r="B128" s="5"/>
      <c r="C128" s="5"/>
      <c r="D128" s="5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7"/>
      <c r="S128" s="13"/>
    </row>
    <row r="129" spans="1:19" ht="23.45" customHeight="1" x14ac:dyDescent="0.15">
      <c r="A129" s="4"/>
      <c r="B129" s="5"/>
      <c r="C129" s="5"/>
      <c r="D129" s="5"/>
      <c r="E129" s="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7"/>
      <c r="S129" s="13"/>
    </row>
    <row r="130" spans="1:19" ht="23.45" customHeight="1" x14ac:dyDescent="0.15">
      <c r="A130" s="4"/>
      <c r="B130" s="5"/>
      <c r="C130" s="5"/>
      <c r="D130" s="5"/>
      <c r="E130" s="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7"/>
      <c r="S130" s="13"/>
    </row>
    <row r="131" spans="1:19" ht="23.45" customHeight="1" x14ac:dyDescent="0.15">
      <c r="A131" s="4"/>
      <c r="B131" s="5"/>
      <c r="C131" s="5"/>
      <c r="D131" s="5"/>
      <c r="E131" s="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7"/>
      <c r="S131" s="13"/>
    </row>
    <row r="132" spans="1:19" ht="23.45" customHeight="1" x14ac:dyDescent="0.15">
      <c r="A132" s="4"/>
      <c r="B132" s="5"/>
      <c r="C132" s="5"/>
      <c r="D132" s="5"/>
      <c r="E132" s="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7"/>
      <c r="S132" s="13"/>
    </row>
    <row r="133" spans="1:19" ht="23.45" customHeight="1" x14ac:dyDescent="0.15">
      <c r="A133" s="4"/>
      <c r="B133" s="5"/>
      <c r="C133" s="5"/>
      <c r="D133" s="5"/>
      <c r="E133" s="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7"/>
      <c r="S133" s="13"/>
    </row>
    <row r="134" spans="1:19" ht="23.45" customHeight="1" x14ac:dyDescent="0.15">
      <c r="A134" s="4"/>
      <c r="B134" s="5"/>
      <c r="C134" s="5"/>
      <c r="D134" s="5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7"/>
      <c r="S134" s="13"/>
    </row>
    <row r="135" spans="1:19" ht="23.45" customHeight="1" x14ac:dyDescent="0.15">
      <c r="A135" s="4"/>
      <c r="B135" s="5"/>
      <c r="C135" s="5"/>
      <c r="D135" s="5"/>
      <c r="E135" s="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7"/>
      <c r="S135" s="13"/>
    </row>
    <row r="136" spans="1:19" ht="23.45" customHeight="1" x14ac:dyDescent="0.15">
      <c r="A136" s="4"/>
      <c r="B136" s="5"/>
      <c r="C136" s="5"/>
      <c r="D136" s="5"/>
      <c r="E136" s="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7"/>
      <c r="S136" s="13"/>
    </row>
    <row r="137" spans="1:19" ht="23.45" customHeight="1" x14ac:dyDescent="0.15">
      <c r="A137" s="4"/>
      <c r="B137" s="5"/>
      <c r="C137" s="5"/>
      <c r="D137" s="5"/>
      <c r="E137" s="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7"/>
      <c r="S137" s="13"/>
    </row>
    <row r="138" spans="1:19" ht="23.45" customHeight="1" x14ac:dyDescent="0.15">
      <c r="A138" s="4"/>
      <c r="B138" s="5"/>
      <c r="C138" s="5"/>
      <c r="D138" s="5"/>
      <c r="E138" s="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7"/>
      <c r="S138" s="13"/>
    </row>
    <row r="139" spans="1:19" ht="23.45" customHeight="1" x14ac:dyDescent="0.15">
      <c r="A139" s="4"/>
      <c r="B139" s="5"/>
      <c r="C139" s="5"/>
      <c r="D139" s="5"/>
      <c r="E139" s="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7"/>
      <c r="S139" s="13"/>
    </row>
    <row r="140" spans="1:19" ht="23.45" customHeight="1" x14ac:dyDescent="0.15">
      <c r="A140" s="4"/>
      <c r="B140" s="5"/>
      <c r="C140" s="5"/>
      <c r="D140" s="5"/>
      <c r="E140" s="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7"/>
      <c r="S140" s="13"/>
    </row>
    <row r="141" spans="1:19" ht="23.45" customHeight="1" x14ac:dyDescent="0.15">
      <c r="A141" s="4"/>
      <c r="B141" s="5"/>
      <c r="C141" s="5"/>
      <c r="D141" s="5"/>
      <c r="E141" s="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7"/>
      <c r="S141" s="13"/>
    </row>
    <row r="142" spans="1:19" ht="23.45" customHeight="1" x14ac:dyDescent="0.15">
      <c r="A142" s="4"/>
      <c r="B142" s="5"/>
      <c r="C142" s="5"/>
      <c r="D142" s="5"/>
      <c r="E142" s="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7"/>
      <c r="S142" s="13"/>
    </row>
    <row r="143" spans="1:19" ht="23.45" customHeight="1" x14ac:dyDescent="0.15">
      <c r="A143" s="4"/>
      <c r="B143" s="5"/>
      <c r="C143" s="5"/>
      <c r="D143" s="5"/>
      <c r="E143" s="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7"/>
      <c r="S143" s="13"/>
    </row>
    <row r="144" spans="1:19" ht="23.45" customHeight="1" x14ac:dyDescent="0.15">
      <c r="A144" s="4"/>
      <c r="B144" s="5"/>
      <c r="C144" s="5"/>
      <c r="D144" s="5"/>
      <c r="E144" s="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7"/>
      <c r="S144" s="13"/>
    </row>
    <row r="145" spans="1:19" ht="23.45" customHeight="1" x14ac:dyDescent="0.15">
      <c r="A145" s="4"/>
      <c r="B145" s="5"/>
      <c r="C145" s="5"/>
      <c r="D145" s="5"/>
      <c r="E145" s="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7"/>
      <c r="S145" s="13"/>
    </row>
    <row r="146" spans="1:19" ht="23.45" customHeight="1" x14ac:dyDescent="0.15">
      <c r="A146" s="4"/>
      <c r="B146" s="5"/>
      <c r="C146" s="5"/>
      <c r="D146" s="5"/>
      <c r="E146" s="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7"/>
      <c r="S146" s="13"/>
    </row>
    <row r="147" spans="1:19" ht="23.45" customHeight="1" x14ac:dyDescent="0.15">
      <c r="A147" s="4"/>
      <c r="B147" s="5"/>
      <c r="C147" s="5"/>
      <c r="D147" s="5"/>
      <c r="E147" s="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7"/>
      <c r="S147" s="13"/>
    </row>
    <row r="148" spans="1:19" ht="23.45" customHeight="1" x14ac:dyDescent="0.15">
      <c r="A148" s="4"/>
      <c r="B148" s="5"/>
      <c r="C148" s="5"/>
      <c r="D148" s="5"/>
      <c r="E148" s="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7"/>
      <c r="S148" s="13"/>
    </row>
    <row r="149" spans="1:19" ht="23.45" customHeight="1" x14ac:dyDescent="0.15">
      <c r="A149" s="4"/>
      <c r="B149" s="5"/>
      <c r="C149" s="5"/>
      <c r="D149" s="5"/>
      <c r="E149" s="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7"/>
      <c r="S149" s="13"/>
    </row>
    <row r="150" spans="1:19" ht="23.45" customHeight="1" x14ac:dyDescent="0.15">
      <c r="A150" s="4"/>
      <c r="B150" s="5"/>
      <c r="C150" s="5"/>
      <c r="D150" s="5"/>
      <c r="E150" s="6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7"/>
      <c r="S150" s="13"/>
    </row>
    <row r="151" spans="1:19" ht="23.45" customHeight="1" x14ac:dyDescent="0.15">
      <c r="A151" s="4"/>
      <c r="B151" s="5"/>
      <c r="C151" s="5"/>
      <c r="D151" s="5"/>
      <c r="E151" s="6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7"/>
      <c r="S151" s="13"/>
    </row>
    <row r="152" spans="1:19" ht="23.45" customHeight="1" x14ac:dyDescent="0.15">
      <c r="A152" s="4"/>
      <c r="B152" s="5"/>
      <c r="C152" s="5"/>
      <c r="D152" s="5"/>
      <c r="E152" s="6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7"/>
      <c r="S152" s="13"/>
    </row>
    <row r="153" spans="1:19" ht="23.45" customHeight="1" x14ac:dyDescent="0.15">
      <c r="A153" s="4"/>
      <c r="B153" s="5"/>
      <c r="C153" s="5"/>
      <c r="D153" s="5"/>
      <c r="E153" s="6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7"/>
      <c r="S153" s="13"/>
    </row>
    <row r="154" spans="1:19" ht="23.45" customHeight="1" x14ac:dyDescent="0.15">
      <c r="A154" s="4"/>
      <c r="B154" s="5"/>
      <c r="C154" s="5"/>
      <c r="D154" s="5"/>
      <c r="E154" s="6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7"/>
      <c r="S154" s="13"/>
    </row>
    <row r="155" spans="1:19" ht="23.45" customHeight="1" x14ac:dyDescent="0.15">
      <c r="A155" s="4"/>
      <c r="B155" s="5"/>
      <c r="C155" s="5"/>
      <c r="D155" s="5"/>
      <c r="E155" s="6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7"/>
      <c r="S155" s="13"/>
    </row>
    <row r="156" spans="1:19" ht="23.45" customHeight="1" x14ac:dyDescent="0.15">
      <c r="A156" s="4"/>
      <c r="B156" s="5"/>
      <c r="C156" s="5"/>
      <c r="D156" s="5"/>
      <c r="E156" s="6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7"/>
      <c r="S156" s="13"/>
    </row>
    <row r="157" spans="1:19" ht="23.45" customHeight="1" x14ac:dyDescent="0.15">
      <c r="A157" s="4"/>
      <c r="B157" s="5"/>
      <c r="C157" s="5"/>
      <c r="D157" s="5"/>
      <c r="E157" s="6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7"/>
      <c r="S157" s="13"/>
    </row>
    <row r="158" spans="1:19" ht="23.45" customHeight="1" x14ac:dyDescent="0.15">
      <c r="A158" s="4"/>
      <c r="B158" s="5"/>
      <c r="C158" s="5"/>
      <c r="D158" s="5"/>
      <c r="E158" s="6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7"/>
      <c r="S158" s="13"/>
    </row>
    <row r="159" spans="1:19" ht="23.45" customHeight="1" x14ac:dyDescent="0.15">
      <c r="A159" s="4"/>
      <c r="B159" s="5"/>
      <c r="C159" s="5"/>
      <c r="D159" s="5"/>
      <c r="E159" s="6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7"/>
      <c r="S159" s="13"/>
    </row>
    <row r="160" spans="1:19" ht="23.45" customHeight="1" x14ac:dyDescent="0.15">
      <c r="A160" s="4"/>
      <c r="B160" s="5"/>
      <c r="C160" s="5"/>
      <c r="D160" s="5"/>
      <c r="E160" s="6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7"/>
      <c r="S160" s="13"/>
    </row>
    <row r="161" spans="1:19" ht="23.45" customHeight="1" x14ac:dyDescent="0.15">
      <c r="A161" s="4"/>
      <c r="B161" s="5"/>
      <c r="C161" s="5"/>
      <c r="D161" s="5"/>
      <c r="E161" s="6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7"/>
      <c r="S161" s="13"/>
    </row>
    <row r="162" spans="1:19" ht="23.45" customHeight="1" x14ac:dyDescent="0.15">
      <c r="A162" s="4"/>
      <c r="B162" s="5"/>
      <c r="C162" s="5"/>
      <c r="D162" s="5"/>
      <c r="E162" s="6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7"/>
      <c r="S162" s="13"/>
    </row>
    <row r="163" spans="1:19" ht="23.45" customHeight="1" x14ac:dyDescent="0.15">
      <c r="A163" s="4"/>
      <c r="B163" s="5"/>
      <c r="C163" s="5"/>
      <c r="D163" s="5"/>
      <c r="E163" s="6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7"/>
      <c r="S163" s="13"/>
    </row>
    <row r="164" spans="1:19" ht="23.45" customHeight="1" x14ac:dyDescent="0.15">
      <c r="A164" s="4"/>
      <c r="B164" s="5"/>
      <c r="C164" s="5"/>
      <c r="D164" s="5"/>
      <c r="E164" s="6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7"/>
      <c r="S164" s="13"/>
    </row>
    <row r="165" spans="1:19" ht="23.45" customHeight="1" x14ac:dyDescent="0.15">
      <c r="A165" s="4"/>
      <c r="B165" s="5"/>
      <c r="C165" s="5"/>
      <c r="D165" s="5"/>
      <c r="E165" s="6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7"/>
      <c r="S165" s="13"/>
    </row>
    <row r="166" spans="1:19" ht="23.45" customHeight="1" x14ac:dyDescent="0.15">
      <c r="A166" s="4"/>
      <c r="B166" s="5"/>
      <c r="C166" s="5"/>
      <c r="D166" s="5"/>
      <c r="E166" s="6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7"/>
      <c r="S166" s="13"/>
    </row>
    <row r="167" spans="1:19" ht="23.45" customHeight="1" x14ac:dyDescent="0.15">
      <c r="A167" s="4"/>
      <c r="B167" s="5"/>
      <c r="C167" s="5"/>
      <c r="D167" s="5"/>
      <c r="E167" s="6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7"/>
      <c r="S167" s="13"/>
    </row>
    <row r="168" spans="1:19" ht="23.45" customHeight="1" x14ac:dyDescent="0.15">
      <c r="A168" s="4"/>
      <c r="B168" s="5"/>
      <c r="C168" s="5"/>
      <c r="D168" s="5"/>
      <c r="E168" s="6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7"/>
      <c r="S168" s="13"/>
    </row>
    <row r="169" spans="1:19" ht="23.45" customHeight="1" x14ac:dyDescent="0.15">
      <c r="A169" s="4"/>
      <c r="B169" s="5"/>
      <c r="C169" s="5"/>
      <c r="D169" s="5"/>
      <c r="E169" s="6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7"/>
      <c r="S169" s="13"/>
    </row>
    <row r="170" spans="1:19" ht="23.45" customHeight="1" x14ac:dyDescent="0.15">
      <c r="A170" s="4"/>
      <c r="B170" s="5"/>
      <c r="C170" s="5"/>
      <c r="D170" s="5"/>
      <c r="E170" s="6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7"/>
      <c r="S170" s="13"/>
    </row>
    <row r="171" spans="1:19" ht="23.45" customHeight="1" x14ac:dyDescent="0.15">
      <c r="A171" s="4"/>
      <c r="B171" s="5"/>
      <c r="C171" s="5"/>
      <c r="D171" s="5"/>
      <c r="E171" s="6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7"/>
      <c r="S171" s="13"/>
    </row>
    <row r="172" spans="1:19" ht="23.45" customHeight="1" x14ac:dyDescent="0.15">
      <c r="A172" s="4"/>
      <c r="B172" s="5"/>
      <c r="C172" s="5"/>
      <c r="D172" s="5"/>
      <c r="E172" s="6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7"/>
      <c r="S172" s="13"/>
    </row>
    <row r="173" spans="1:19" ht="23.45" customHeight="1" x14ac:dyDescent="0.15">
      <c r="A173" s="4"/>
      <c r="B173" s="5"/>
      <c r="C173" s="5"/>
      <c r="D173" s="5"/>
      <c r="E173" s="6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7"/>
      <c r="S173" s="13"/>
    </row>
    <row r="174" spans="1:19" ht="23.45" customHeight="1" x14ac:dyDescent="0.15">
      <c r="A174" s="4"/>
      <c r="B174" s="5"/>
      <c r="C174" s="5"/>
      <c r="D174" s="5"/>
      <c r="E174" s="6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7"/>
      <c r="S174" s="13"/>
    </row>
    <row r="175" spans="1:19" ht="23.45" customHeight="1" x14ac:dyDescent="0.15">
      <c r="A175" s="4"/>
      <c r="B175" s="5"/>
      <c r="C175" s="5"/>
      <c r="D175" s="5"/>
      <c r="E175" s="6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7"/>
      <c r="S175" s="13"/>
    </row>
    <row r="176" spans="1:19" ht="23.45" customHeight="1" x14ac:dyDescent="0.15">
      <c r="A176" s="4"/>
      <c r="B176" s="5"/>
      <c r="C176" s="5"/>
      <c r="D176" s="5"/>
      <c r="E176" s="6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7"/>
      <c r="S176" s="13"/>
    </row>
    <row r="177" spans="1:19" ht="23.45" customHeight="1" x14ac:dyDescent="0.15">
      <c r="A177" s="4"/>
      <c r="B177" s="5"/>
      <c r="C177" s="5"/>
      <c r="D177" s="5"/>
      <c r="E177" s="6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7"/>
      <c r="S177" s="13"/>
    </row>
    <row r="178" spans="1:19" ht="23.45" customHeight="1" x14ac:dyDescent="0.15">
      <c r="A178" s="4"/>
      <c r="B178" s="5"/>
      <c r="C178" s="5"/>
      <c r="D178" s="5"/>
      <c r="E178" s="6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7"/>
      <c r="S178" s="13"/>
    </row>
    <row r="179" spans="1:19" ht="23.45" customHeight="1" x14ac:dyDescent="0.15">
      <c r="A179" s="4"/>
      <c r="B179" s="5"/>
      <c r="C179" s="5"/>
      <c r="D179" s="5"/>
      <c r="E179" s="6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7"/>
      <c r="S179" s="13"/>
    </row>
    <row r="180" spans="1:19" ht="23.45" customHeight="1" x14ac:dyDescent="0.15">
      <c r="A180" s="4"/>
      <c r="B180" s="5"/>
      <c r="C180" s="5"/>
      <c r="D180" s="5"/>
      <c r="E180" s="6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7"/>
      <c r="S180" s="13"/>
    </row>
    <row r="181" spans="1:19" ht="23.45" customHeight="1" x14ac:dyDescent="0.15">
      <c r="A181" s="4"/>
      <c r="B181" s="5"/>
      <c r="C181" s="5"/>
      <c r="D181" s="5"/>
      <c r="E181" s="6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7"/>
      <c r="S181" s="13"/>
    </row>
    <row r="182" spans="1:19" ht="23.45" customHeight="1" x14ac:dyDescent="0.15">
      <c r="A182" s="4"/>
      <c r="B182" s="5"/>
      <c r="C182" s="5"/>
      <c r="D182" s="5"/>
      <c r="E182" s="6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7"/>
      <c r="S182" s="13"/>
    </row>
    <row r="183" spans="1:19" ht="23.45" customHeight="1" x14ac:dyDescent="0.15">
      <c r="A183" s="4"/>
      <c r="B183" s="5"/>
      <c r="C183" s="5"/>
      <c r="D183" s="5"/>
      <c r="E183" s="6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7"/>
      <c r="S183" s="13"/>
    </row>
    <row r="184" spans="1:19" ht="23.45" customHeight="1" x14ac:dyDescent="0.15">
      <c r="A184" s="4"/>
      <c r="B184" s="5"/>
      <c r="C184" s="5"/>
      <c r="D184" s="5"/>
      <c r="E184" s="6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7"/>
      <c r="S184" s="13"/>
    </row>
    <row r="185" spans="1:19" ht="23.45" customHeight="1" x14ac:dyDescent="0.15">
      <c r="A185" s="4"/>
      <c r="B185" s="5"/>
      <c r="C185" s="5"/>
      <c r="D185" s="5"/>
      <c r="E185" s="6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7"/>
      <c r="S185" s="13"/>
    </row>
    <row r="186" spans="1:19" ht="23.45" customHeight="1" x14ac:dyDescent="0.15">
      <c r="A186" s="4"/>
      <c r="B186" s="5"/>
      <c r="C186" s="5"/>
      <c r="D186" s="5"/>
      <c r="E186" s="6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7"/>
      <c r="S186" s="13"/>
    </row>
    <row r="187" spans="1:19" ht="23.45" customHeight="1" x14ac:dyDescent="0.15">
      <c r="A187" s="4"/>
      <c r="B187" s="5"/>
      <c r="C187" s="5"/>
      <c r="D187" s="5"/>
      <c r="E187" s="6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7"/>
      <c r="S187" s="13"/>
    </row>
    <row r="188" spans="1:19" ht="23.45" customHeight="1" x14ac:dyDescent="0.15">
      <c r="A188" s="4"/>
      <c r="B188" s="5"/>
      <c r="C188" s="5"/>
      <c r="D188" s="5"/>
      <c r="E188" s="6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7"/>
      <c r="S188" s="13"/>
    </row>
    <row r="189" spans="1:19" ht="23.45" customHeight="1" x14ac:dyDescent="0.15">
      <c r="A189" s="4"/>
      <c r="B189" s="5"/>
      <c r="C189" s="5"/>
      <c r="D189" s="5"/>
      <c r="E189" s="6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7"/>
      <c r="S189" s="13"/>
    </row>
    <row r="190" spans="1:19" ht="23.45" customHeight="1" x14ac:dyDescent="0.15">
      <c r="A190" s="4"/>
      <c r="B190" s="5"/>
      <c r="C190" s="5"/>
      <c r="D190" s="5"/>
      <c r="E190" s="6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7"/>
      <c r="S190" s="13"/>
    </row>
    <row r="191" spans="1:19" ht="23.45" customHeight="1" x14ac:dyDescent="0.15">
      <c r="A191" s="4"/>
      <c r="B191" s="5"/>
      <c r="C191" s="5"/>
      <c r="D191" s="5"/>
      <c r="E191" s="6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7"/>
      <c r="S191" s="13"/>
    </row>
    <row r="192" spans="1:19" ht="23.45" customHeight="1" x14ac:dyDescent="0.15">
      <c r="A192" s="4"/>
      <c r="B192" s="5"/>
      <c r="C192" s="5"/>
      <c r="D192" s="5"/>
      <c r="E192" s="6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7"/>
      <c r="S192" s="13"/>
    </row>
    <row r="193" spans="1:19" ht="23.45" customHeight="1" x14ac:dyDescent="0.15">
      <c r="A193" s="4"/>
      <c r="B193" s="5"/>
      <c r="C193" s="5"/>
      <c r="D193" s="5"/>
      <c r="E193" s="6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7"/>
      <c r="S193" s="13"/>
    </row>
    <row r="194" spans="1:19" ht="23.45" customHeight="1" x14ac:dyDescent="0.15">
      <c r="A194" s="4"/>
      <c r="B194" s="5"/>
      <c r="C194" s="5"/>
      <c r="D194" s="5"/>
      <c r="E194" s="6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7"/>
      <c r="S194" s="13"/>
    </row>
    <row r="195" spans="1:19" ht="23.45" customHeight="1" x14ac:dyDescent="0.15">
      <c r="A195" s="4"/>
      <c r="B195" s="5"/>
      <c r="C195" s="5"/>
      <c r="D195" s="5"/>
      <c r="E195" s="6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7"/>
      <c r="S195" s="13"/>
    </row>
    <row r="196" spans="1:19" ht="23.45" customHeight="1" x14ac:dyDescent="0.15">
      <c r="A196" s="4"/>
      <c r="B196" s="5"/>
      <c r="C196" s="5"/>
      <c r="D196" s="5"/>
      <c r="E196" s="6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7"/>
      <c r="S196" s="13"/>
    </row>
    <row r="197" spans="1:19" ht="23.45" customHeight="1" x14ac:dyDescent="0.15">
      <c r="A197" s="4"/>
      <c r="B197" s="5"/>
      <c r="C197" s="5"/>
      <c r="D197" s="5"/>
      <c r="E197" s="6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7"/>
      <c r="S197" s="13"/>
    </row>
    <row r="198" spans="1:19" ht="23.45" customHeight="1" x14ac:dyDescent="0.1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14"/>
      <c r="M198" s="5"/>
      <c r="N198" s="5"/>
      <c r="O198" s="5"/>
      <c r="P198" s="5"/>
      <c r="Q198" s="5"/>
      <c r="R198" s="7"/>
      <c r="S198" s="13"/>
    </row>
    <row r="199" spans="1:19" ht="23.45" customHeight="1" x14ac:dyDescent="0.1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14"/>
      <c r="M199" s="5"/>
      <c r="N199" s="5"/>
      <c r="O199" s="5"/>
      <c r="P199" s="5"/>
      <c r="Q199" s="5"/>
      <c r="R199" s="7"/>
      <c r="S199" s="13"/>
    </row>
    <row r="200" spans="1:19" ht="23.45" customHeight="1" x14ac:dyDescent="0.15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14"/>
      <c r="M200" s="5"/>
      <c r="N200" s="5"/>
      <c r="O200" s="5"/>
      <c r="P200" s="5"/>
      <c r="Q200" s="5"/>
      <c r="R200" s="7"/>
      <c r="S200" s="13"/>
    </row>
    <row r="201" spans="1:19" ht="23.45" customHeight="1" x14ac:dyDescent="0.1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14"/>
      <c r="M201" s="5"/>
      <c r="N201" s="5"/>
      <c r="O201" s="5"/>
      <c r="P201" s="5"/>
      <c r="Q201" s="5"/>
      <c r="R201" s="7"/>
      <c r="S201" s="13"/>
    </row>
    <row r="202" spans="1:19" ht="23.45" customHeight="1" x14ac:dyDescent="0.1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14"/>
      <c r="M202" s="5"/>
      <c r="N202" s="5"/>
      <c r="O202" s="5"/>
      <c r="P202" s="5"/>
      <c r="Q202" s="5"/>
      <c r="R202" s="7"/>
      <c r="S202" s="13"/>
    </row>
    <row r="203" spans="1:19" ht="23.45" customHeight="1" x14ac:dyDescent="0.1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14"/>
      <c r="M203" s="5"/>
      <c r="N203" s="5"/>
      <c r="O203" s="5"/>
      <c r="P203" s="5"/>
      <c r="Q203" s="5"/>
      <c r="R203" s="7"/>
      <c r="S203" s="13"/>
    </row>
    <row r="204" spans="1:19" ht="23.45" customHeight="1" x14ac:dyDescent="0.1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14"/>
      <c r="M204" s="5"/>
      <c r="N204" s="5"/>
      <c r="O204" s="5"/>
      <c r="P204" s="5"/>
      <c r="Q204" s="5"/>
      <c r="R204" s="7"/>
      <c r="S204" s="13"/>
    </row>
    <row r="205" spans="1:19" ht="23.45" customHeight="1" x14ac:dyDescent="0.1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14"/>
      <c r="M205" s="5"/>
      <c r="N205" s="5"/>
      <c r="O205" s="5"/>
      <c r="P205" s="5"/>
      <c r="Q205" s="5"/>
      <c r="R205" s="7"/>
      <c r="S205" s="13"/>
    </row>
    <row r="206" spans="1:19" ht="23.45" customHeight="1" x14ac:dyDescent="0.1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14"/>
      <c r="M206" s="5"/>
      <c r="N206" s="5"/>
      <c r="O206" s="5"/>
      <c r="P206" s="5"/>
      <c r="Q206" s="5"/>
      <c r="R206" s="7"/>
      <c r="S206" s="13"/>
    </row>
    <row r="207" spans="1:19" ht="23.45" customHeight="1" x14ac:dyDescent="0.1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14"/>
      <c r="M207" s="5"/>
      <c r="N207" s="5"/>
      <c r="O207" s="5"/>
      <c r="P207" s="5"/>
      <c r="Q207" s="5"/>
      <c r="R207" s="7"/>
      <c r="S207" s="13"/>
    </row>
    <row r="208" spans="1:19" ht="23.45" customHeight="1" x14ac:dyDescent="0.1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14"/>
      <c r="M208" s="5"/>
      <c r="N208" s="5"/>
      <c r="O208" s="5"/>
      <c r="P208" s="5"/>
      <c r="Q208" s="5"/>
      <c r="R208" s="7"/>
      <c r="S208" s="13"/>
    </row>
    <row r="209" spans="1:19" ht="23.45" customHeight="1" x14ac:dyDescent="0.1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14"/>
      <c r="M209" s="5"/>
      <c r="N209" s="5"/>
      <c r="O209" s="5"/>
      <c r="P209" s="5"/>
      <c r="Q209" s="5"/>
      <c r="R209" s="7"/>
      <c r="S209" s="13"/>
    </row>
    <row r="210" spans="1:19" ht="23.45" customHeight="1" x14ac:dyDescent="0.1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14"/>
      <c r="M210" s="5"/>
      <c r="N210" s="5"/>
      <c r="O210" s="5"/>
      <c r="P210" s="5"/>
      <c r="Q210" s="5"/>
      <c r="R210" s="7"/>
      <c r="S210" s="13"/>
    </row>
    <row r="211" spans="1:19" ht="23.45" customHeight="1" x14ac:dyDescent="0.1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14"/>
      <c r="M211" s="5"/>
      <c r="N211" s="5"/>
      <c r="O211" s="5"/>
      <c r="P211" s="5"/>
      <c r="Q211" s="5"/>
      <c r="R211" s="7"/>
      <c r="S211" s="13"/>
    </row>
    <row r="212" spans="1:19" ht="23.45" customHeight="1" x14ac:dyDescent="0.1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14"/>
      <c r="M212" s="5"/>
      <c r="N212" s="5"/>
      <c r="O212" s="5"/>
      <c r="P212" s="5"/>
      <c r="Q212" s="5"/>
      <c r="R212" s="7"/>
      <c r="S212" s="13"/>
    </row>
    <row r="213" spans="1:19" ht="23.45" customHeight="1" x14ac:dyDescent="0.1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14"/>
      <c r="M213" s="5"/>
      <c r="N213" s="5"/>
      <c r="O213" s="5"/>
      <c r="P213" s="5"/>
      <c r="Q213" s="5"/>
      <c r="R213" s="7"/>
      <c r="S213" s="13"/>
    </row>
    <row r="214" spans="1:19" ht="23.45" customHeight="1" x14ac:dyDescent="0.15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14"/>
      <c r="M214" s="5"/>
      <c r="N214" s="5"/>
      <c r="O214" s="5"/>
      <c r="P214" s="5"/>
      <c r="Q214" s="5"/>
      <c r="R214" s="7"/>
      <c r="S214" s="13"/>
    </row>
    <row r="215" spans="1:19" ht="23.45" customHeight="1" x14ac:dyDescent="0.1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14"/>
      <c r="M215" s="5"/>
      <c r="N215" s="5"/>
      <c r="O215" s="5"/>
      <c r="P215" s="5"/>
      <c r="Q215" s="5"/>
      <c r="R215" s="7"/>
      <c r="S215" s="13"/>
    </row>
    <row r="216" spans="1:19" ht="23.45" customHeight="1" x14ac:dyDescent="0.15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14"/>
      <c r="M216" s="5"/>
      <c r="N216" s="5"/>
      <c r="O216" s="5"/>
      <c r="P216" s="5"/>
      <c r="Q216" s="5"/>
      <c r="R216" s="7"/>
      <c r="S216" s="13"/>
    </row>
    <row r="217" spans="1:19" ht="23.45" customHeight="1" x14ac:dyDescent="0.1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14"/>
      <c r="M217" s="5"/>
      <c r="N217" s="5"/>
      <c r="O217" s="5"/>
      <c r="P217" s="5"/>
      <c r="Q217" s="5"/>
      <c r="R217" s="7"/>
      <c r="S217" s="13"/>
    </row>
    <row r="218" spans="1:19" ht="23.45" customHeight="1" x14ac:dyDescent="0.15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14"/>
      <c r="M218" s="5"/>
      <c r="N218" s="5"/>
      <c r="O218" s="5"/>
      <c r="P218" s="5"/>
      <c r="Q218" s="5"/>
      <c r="R218" s="7"/>
      <c r="S218" s="13"/>
    </row>
    <row r="219" spans="1:19" ht="23.45" customHeight="1" x14ac:dyDescent="0.1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14"/>
      <c r="M219" s="5"/>
      <c r="N219" s="5"/>
      <c r="O219" s="5"/>
      <c r="P219" s="5"/>
      <c r="Q219" s="5"/>
      <c r="R219" s="7"/>
      <c r="S219" s="13"/>
    </row>
    <row r="220" spans="1:19" ht="23.45" customHeight="1" x14ac:dyDescent="0.1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14"/>
      <c r="M220" s="5"/>
      <c r="N220" s="5"/>
      <c r="O220" s="5"/>
      <c r="P220" s="5"/>
      <c r="Q220" s="5"/>
      <c r="R220" s="7"/>
      <c r="S220" s="13"/>
    </row>
    <row r="221" spans="1:19" ht="23.45" customHeight="1" x14ac:dyDescent="0.1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14"/>
      <c r="M221" s="5"/>
      <c r="N221" s="5"/>
      <c r="O221" s="5"/>
      <c r="P221" s="5"/>
      <c r="Q221" s="5"/>
      <c r="R221" s="7"/>
      <c r="S221" s="13"/>
    </row>
    <row r="222" spans="1:19" ht="23.45" customHeight="1" x14ac:dyDescent="0.1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14"/>
      <c r="M222" s="5"/>
      <c r="N222" s="5"/>
      <c r="O222" s="5"/>
      <c r="P222" s="5"/>
      <c r="Q222" s="5"/>
      <c r="R222" s="7"/>
      <c r="S222" s="13"/>
    </row>
    <row r="223" spans="1:19" ht="23.45" customHeight="1" x14ac:dyDescent="0.1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14"/>
      <c r="M223" s="5"/>
      <c r="N223" s="5"/>
      <c r="O223" s="5"/>
      <c r="P223" s="5"/>
      <c r="Q223" s="5"/>
      <c r="R223" s="7"/>
      <c r="S223" s="13"/>
    </row>
    <row r="224" spans="1:19" ht="23.45" customHeight="1" x14ac:dyDescent="0.1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14"/>
      <c r="M224" s="5"/>
      <c r="N224" s="5"/>
      <c r="O224" s="5"/>
      <c r="P224" s="5"/>
      <c r="Q224" s="5"/>
      <c r="R224" s="7"/>
      <c r="S224" s="13"/>
    </row>
    <row r="225" spans="1:19" ht="23.45" customHeight="1" x14ac:dyDescent="0.1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14"/>
      <c r="M225" s="5"/>
      <c r="N225" s="5"/>
      <c r="O225" s="5"/>
      <c r="P225" s="5"/>
      <c r="Q225" s="5"/>
      <c r="R225" s="7"/>
      <c r="S225" s="13"/>
    </row>
    <row r="226" spans="1:19" ht="23.45" customHeight="1" x14ac:dyDescent="0.1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14"/>
      <c r="M226" s="5"/>
      <c r="N226" s="5"/>
      <c r="O226" s="5"/>
      <c r="P226" s="5"/>
      <c r="Q226" s="5"/>
      <c r="R226" s="7"/>
      <c r="S226" s="13"/>
    </row>
    <row r="227" spans="1:19" ht="23.45" customHeight="1" x14ac:dyDescent="0.1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14"/>
      <c r="M227" s="5"/>
      <c r="N227" s="5"/>
      <c r="O227" s="5"/>
      <c r="P227" s="5"/>
      <c r="Q227" s="5"/>
      <c r="R227" s="7"/>
      <c r="S227" s="13"/>
    </row>
    <row r="228" spans="1:19" ht="23.45" customHeight="1" x14ac:dyDescent="0.1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14"/>
      <c r="M228" s="5"/>
      <c r="N228" s="5"/>
      <c r="O228" s="5"/>
      <c r="P228" s="5"/>
      <c r="Q228" s="5"/>
      <c r="R228" s="7"/>
      <c r="S228" s="13"/>
    </row>
    <row r="229" spans="1:19" ht="23.45" customHeight="1" x14ac:dyDescent="0.15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14"/>
      <c r="M229" s="5"/>
      <c r="N229" s="5"/>
      <c r="O229" s="5"/>
      <c r="P229" s="5"/>
      <c r="Q229" s="5"/>
      <c r="R229" s="7"/>
      <c r="S229" s="13"/>
    </row>
    <row r="230" spans="1:19" ht="23.45" customHeight="1" x14ac:dyDescent="0.1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14"/>
      <c r="M230" s="5"/>
      <c r="N230" s="5"/>
      <c r="O230" s="5"/>
      <c r="P230" s="5"/>
      <c r="Q230" s="5"/>
      <c r="R230" s="7"/>
      <c r="S230" s="13"/>
    </row>
    <row r="231" spans="1:19" ht="23.45" customHeight="1" x14ac:dyDescent="0.1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14"/>
      <c r="M231" s="5"/>
      <c r="N231" s="5"/>
      <c r="O231" s="5"/>
      <c r="P231" s="5"/>
      <c r="Q231" s="5"/>
      <c r="R231" s="7"/>
      <c r="S231" s="13"/>
    </row>
    <row r="232" spans="1:19" ht="23.45" customHeight="1" x14ac:dyDescent="0.1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14"/>
      <c r="M232" s="5"/>
      <c r="N232" s="5"/>
      <c r="O232" s="5"/>
      <c r="P232" s="5"/>
      <c r="Q232" s="5"/>
      <c r="R232" s="7"/>
      <c r="S232" s="13"/>
    </row>
    <row r="233" spans="1:19" ht="23.45" customHeight="1" x14ac:dyDescent="0.1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14"/>
      <c r="M233" s="5"/>
      <c r="N233" s="5"/>
      <c r="O233" s="5"/>
      <c r="P233" s="5"/>
      <c r="Q233" s="5"/>
      <c r="R233" s="7"/>
      <c r="S233" s="13"/>
    </row>
    <row r="234" spans="1:19" ht="23.45" customHeight="1" x14ac:dyDescent="0.1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14"/>
      <c r="M234" s="5"/>
      <c r="N234" s="5"/>
      <c r="O234" s="5"/>
      <c r="P234" s="5"/>
      <c r="Q234" s="5"/>
      <c r="R234" s="7"/>
      <c r="S234" s="13"/>
    </row>
    <row r="235" spans="1:19" ht="23.45" customHeight="1" x14ac:dyDescent="0.1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14"/>
      <c r="M235" s="5"/>
      <c r="N235" s="5"/>
      <c r="O235" s="5"/>
      <c r="P235" s="5"/>
      <c r="Q235" s="5"/>
      <c r="R235" s="7"/>
      <c r="S235" s="13"/>
    </row>
    <row r="236" spans="1:19" ht="23.45" customHeight="1" x14ac:dyDescent="0.1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14"/>
      <c r="M236" s="5"/>
      <c r="N236" s="5"/>
      <c r="O236" s="5"/>
      <c r="P236" s="5"/>
      <c r="Q236" s="5"/>
      <c r="R236" s="7"/>
      <c r="S236" s="13"/>
    </row>
    <row r="237" spans="1:19" ht="23.45" customHeight="1" x14ac:dyDescent="0.15">
      <c r="A237" s="4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14"/>
      <c r="M237" s="5"/>
      <c r="N237" s="5"/>
      <c r="O237" s="5"/>
      <c r="P237" s="5"/>
      <c r="Q237" s="5"/>
      <c r="R237" s="7"/>
      <c r="S237" s="13"/>
    </row>
    <row r="238" spans="1:19" ht="23.45" customHeight="1" x14ac:dyDescent="0.1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14"/>
      <c r="M238" s="5"/>
      <c r="N238" s="5"/>
      <c r="O238" s="5"/>
      <c r="P238" s="5"/>
      <c r="Q238" s="5"/>
      <c r="R238" s="7"/>
      <c r="S238" s="13"/>
    </row>
    <row r="239" spans="1:19" ht="23.45" customHeight="1" x14ac:dyDescent="0.1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14"/>
      <c r="M239" s="5"/>
      <c r="N239" s="5"/>
      <c r="O239" s="5"/>
      <c r="P239" s="5"/>
      <c r="Q239" s="5"/>
      <c r="R239" s="7"/>
      <c r="S239" s="13"/>
    </row>
    <row r="240" spans="1:19" ht="23.45" customHeight="1" x14ac:dyDescent="0.15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14"/>
      <c r="M240" s="5"/>
      <c r="N240" s="5"/>
      <c r="O240" s="5"/>
      <c r="P240" s="5"/>
      <c r="Q240" s="5"/>
      <c r="R240" s="7"/>
      <c r="S240" s="13"/>
    </row>
    <row r="241" spans="1:19" ht="23.45" customHeight="1" x14ac:dyDescent="0.1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14"/>
      <c r="M241" s="5"/>
      <c r="N241" s="5"/>
      <c r="O241" s="5"/>
      <c r="P241" s="5"/>
      <c r="Q241" s="5"/>
      <c r="R241" s="7"/>
      <c r="S241" s="13"/>
    </row>
    <row r="242" spans="1:19" ht="23.45" customHeight="1" x14ac:dyDescent="0.15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14"/>
      <c r="M242" s="5"/>
      <c r="N242" s="5"/>
      <c r="O242" s="5"/>
      <c r="P242" s="5"/>
      <c r="Q242" s="5"/>
      <c r="R242" s="7"/>
      <c r="S242" s="13"/>
    </row>
    <row r="243" spans="1:19" ht="23.45" customHeight="1" x14ac:dyDescent="0.1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14"/>
      <c r="M243" s="5"/>
      <c r="N243" s="5"/>
      <c r="O243" s="5"/>
      <c r="P243" s="5"/>
      <c r="Q243" s="5"/>
      <c r="R243" s="7"/>
      <c r="S243" s="13"/>
    </row>
    <row r="244" spans="1:19" ht="23.45" customHeight="1" x14ac:dyDescent="0.15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14"/>
      <c r="M244" s="5"/>
      <c r="N244" s="5"/>
      <c r="O244" s="5"/>
      <c r="P244" s="5"/>
      <c r="Q244" s="5"/>
      <c r="R244" s="7"/>
      <c r="S244" s="13"/>
    </row>
    <row r="245" spans="1:19" ht="23.45" customHeight="1" x14ac:dyDescent="0.1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14"/>
      <c r="M245" s="5"/>
      <c r="N245" s="5"/>
      <c r="O245" s="5"/>
      <c r="P245" s="5"/>
      <c r="Q245" s="5"/>
      <c r="R245" s="7"/>
      <c r="S245" s="13"/>
    </row>
    <row r="246" spans="1:19" ht="23.45" customHeight="1" x14ac:dyDescent="0.1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14"/>
      <c r="M246" s="5"/>
      <c r="N246" s="5"/>
      <c r="O246" s="5"/>
      <c r="P246" s="5"/>
      <c r="Q246" s="5"/>
      <c r="R246" s="7"/>
      <c r="S246" s="13"/>
    </row>
    <row r="247" spans="1:19" ht="23.45" customHeight="1" x14ac:dyDescent="0.1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14"/>
      <c r="M247" s="5"/>
      <c r="N247" s="5"/>
      <c r="O247" s="5"/>
      <c r="P247" s="5"/>
      <c r="Q247" s="5"/>
      <c r="R247" s="7"/>
      <c r="S247" s="13"/>
    </row>
    <row r="248" spans="1:19" ht="23.45" customHeight="1" x14ac:dyDescent="0.1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14"/>
      <c r="M248" s="5"/>
      <c r="N248" s="5"/>
      <c r="O248" s="5"/>
      <c r="P248" s="5"/>
      <c r="Q248" s="5"/>
      <c r="R248" s="7"/>
      <c r="S248" s="13"/>
    </row>
    <row r="249" spans="1:19" ht="23.45" customHeight="1" x14ac:dyDescent="0.1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14"/>
      <c r="M249" s="5"/>
      <c r="N249" s="5"/>
      <c r="O249" s="5"/>
      <c r="P249" s="5"/>
      <c r="Q249" s="5"/>
      <c r="R249" s="7"/>
      <c r="S249" s="13"/>
    </row>
    <row r="250" spans="1:19" ht="23.45" customHeight="1" x14ac:dyDescent="0.1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14"/>
      <c r="M250" s="5"/>
      <c r="N250" s="5"/>
      <c r="O250" s="5"/>
      <c r="P250" s="5"/>
      <c r="Q250" s="5"/>
      <c r="R250" s="7"/>
      <c r="S250" s="13"/>
    </row>
    <row r="251" spans="1:19" ht="23.45" customHeight="1" x14ac:dyDescent="0.15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14"/>
      <c r="M251" s="5"/>
      <c r="N251" s="5"/>
      <c r="O251" s="5"/>
      <c r="P251" s="5"/>
      <c r="Q251" s="5"/>
      <c r="R251" s="7"/>
      <c r="S251" s="13"/>
    </row>
    <row r="252" spans="1:19" ht="23.45" customHeight="1" x14ac:dyDescent="0.1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14"/>
      <c r="M252" s="5"/>
      <c r="N252" s="5"/>
      <c r="O252" s="5"/>
      <c r="P252" s="5"/>
      <c r="Q252" s="5"/>
      <c r="R252" s="7"/>
      <c r="S252" s="13"/>
    </row>
    <row r="253" spans="1:19" ht="23.45" customHeight="1" x14ac:dyDescent="0.15">
      <c r="A253" s="4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14"/>
      <c r="M253" s="5"/>
      <c r="N253" s="5"/>
      <c r="O253" s="5"/>
      <c r="P253" s="5"/>
      <c r="Q253" s="5"/>
      <c r="R253" s="7"/>
      <c r="S253" s="13"/>
    </row>
    <row r="254" spans="1:19" ht="23.45" customHeight="1" x14ac:dyDescent="0.1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14"/>
      <c r="M254" s="5"/>
      <c r="N254" s="5"/>
      <c r="O254" s="5"/>
      <c r="P254" s="5"/>
      <c r="Q254" s="5"/>
      <c r="R254" s="7"/>
      <c r="S254" s="13"/>
    </row>
    <row r="255" spans="1:19" ht="23.45" customHeight="1" x14ac:dyDescent="0.15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14"/>
      <c r="M255" s="5"/>
      <c r="N255" s="5"/>
      <c r="O255" s="5"/>
      <c r="P255" s="5"/>
      <c r="Q255" s="5"/>
      <c r="R255" s="7"/>
      <c r="S255" s="13"/>
    </row>
    <row r="256" spans="1:19" ht="23.45" customHeight="1" x14ac:dyDescent="0.15">
      <c r="A256" s="4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14"/>
      <c r="M256" s="5"/>
      <c r="N256" s="5"/>
      <c r="O256" s="5"/>
      <c r="P256" s="5"/>
      <c r="Q256" s="5"/>
      <c r="R256" s="7"/>
      <c r="S256" s="13"/>
    </row>
    <row r="257" spans="1:19" ht="23.45" customHeight="1" x14ac:dyDescent="0.15">
      <c r="A257" s="4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14"/>
      <c r="M257" s="5"/>
      <c r="N257" s="5"/>
      <c r="O257" s="5"/>
      <c r="P257" s="5"/>
      <c r="Q257" s="5"/>
      <c r="R257" s="7"/>
      <c r="S257" s="13"/>
    </row>
    <row r="258" spans="1:19" ht="23.45" customHeight="1" x14ac:dyDescent="0.15">
      <c r="A258" s="4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14"/>
      <c r="M258" s="5"/>
      <c r="N258" s="5"/>
      <c r="O258" s="5"/>
      <c r="P258" s="5"/>
      <c r="Q258" s="5"/>
      <c r="R258" s="7"/>
      <c r="S258" s="13"/>
    </row>
    <row r="259" spans="1:19" ht="23.45" customHeight="1" x14ac:dyDescent="0.1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14"/>
      <c r="M259" s="5"/>
      <c r="N259" s="5"/>
      <c r="O259" s="5"/>
      <c r="P259" s="5"/>
      <c r="Q259" s="5"/>
      <c r="R259" s="7"/>
      <c r="S259" s="13"/>
    </row>
    <row r="260" spans="1:19" ht="23.45" customHeight="1" x14ac:dyDescent="0.15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14"/>
      <c r="M260" s="5"/>
      <c r="N260" s="5"/>
      <c r="O260" s="5"/>
      <c r="P260" s="5"/>
      <c r="Q260" s="5"/>
      <c r="R260" s="7"/>
      <c r="S260" s="13"/>
    </row>
    <row r="261" spans="1:19" ht="23.45" customHeight="1" x14ac:dyDescent="0.1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14"/>
      <c r="M261" s="5"/>
      <c r="N261" s="5"/>
      <c r="O261" s="5"/>
      <c r="P261" s="5"/>
      <c r="Q261" s="5"/>
      <c r="R261" s="7"/>
      <c r="S261" s="13"/>
    </row>
    <row r="262" spans="1:19" ht="23.45" customHeight="1" x14ac:dyDescent="0.1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14"/>
      <c r="M262" s="5"/>
      <c r="N262" s="5"/>
      <c r="O262" s="5"/>
      <c r="P262" s="5"/>
      <c r="Q262" s="5"/>
      <c r="R262" s="7"/>
      <c r="S262" s="13"/>
    </row>
    <row r="263" spans="1:19" ht="23.45" customHeight="1" x14ac:dyDescent="0.1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14"/>
      <c r="M263" s="5"/>
      <c r="N263" s="5"/>
      <c r="O263" s="5"/>
      <c r="P263" s="5"/>
      <c r="Q263" s="5"/>
      <c r="R263" s="7"/>
      <c r="S263" s="13"/>
    </row>
    <row r="264" spans="1:19" ht="23.45" customHeight="1" x14ac:dyDescent="0.1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14"/>
      <c r="M264" s="5"/>
      <c r="N264" s="5"/>
      <c r="O264" s="5"/>
      <c r="P264" s="5"/>
      <c r="Q264" s="5"/>
      <c r="R264" s="7"/>
      <c r="S264" s="13"/>
    </row>
    <row r="265" spans="1:19" ht="23.45" customHeight="1" x14ac:dyDescent="0.1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14"/>
      <c r="M265" s="5"/>
      <c r="N265" s="5"/>
      <c r="O265" s="5"/>
      <c r="P265" s="5"/>
      <c r="Q265" s="5"/>
      <c r="R265" s="7"/>
      <c r="S265" s="13"/>
    </row>
    <row r="266" spans="1:19" ht="23.45" customHeight="1" x14ac:dyDescent="0.1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14"/>
      <c r="M266" s="5"/>
      <c r="N266" s="5"/>
      <c r="O266" s="5"/>
      <c r="P266" s="5"/>
      <c r="Q266" s="5"/>
      <c r="R266" s="7"/>
      <c r="S266" s="13"/>
    </row>
    <row r="267" spans="1:19" ht="23.45" customHeight="1" x14ac:dyDescent="0.1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14"/>
      <c r="M267" s="5"/>
      <c r="N267" s="5"/>
      <c r="O267" s="5"/>
      <c r="P267" s="5"/>
      <c r="Q267" s="5"/>
      <c r="R267" s="7"/>
      <c r="S267" s="13"/>
    </row>
    <row r="268" spans="1:19" ht="23.45" customHeight="1" x14ac:dyDescent="0.15">
      <c r="A268" s="4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14"/>
      <c r="M268" s="5"/>
      <c r="N268" s="5"/>
      <c r="O268" s="5"/>
      <c r="P268" s="5"/>
      <c r="Q268" s="5"/>
      <c r="R268" s="7"/>
      <c r="S268" s="13"/>
    </row>
    <row r="269" spans="1:19" ht="23.45" customHeight="1" x14ac:dyDescent="0.1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14"/>
      <c r="M269" s="5"/>
      <c r="N269" s="5"/>
      <c r="O269" s="5"/>
      <c r="P269" s="5"/>
      <c r="Q269" s="5"/>
      <c r="R269" s="7"/>
      <c r="S269" s="13"/>
    </row>
    <row r="270" spans="1:19" ht="23.45" customHeight="1" x14ac:dyDescent="0.15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14"/>
      <c r="M270" s="5"/>
      <c r="N270" s="5"/>
      <c r="O270" s="5"/>
      <c r="P270" s="5"/>
      <c r="Q270" s="5"/>
      <c r="R270" s="7"/>
      <c r="S270" s="13"/>
    </row>
    <row r="271" spans="1:19" ht="23.45" customHeight="1" x14ac:dyDescent="0.15">
      <c r="A271" s="4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14"/>
      <c r="M271" s="5"/>
      <c r="N271" s="5"/>
      <c r="O271" s="5"/>
      <c r="P271" s="5"/>
      <c r="Q271" s="5"/>
      <c r="R271" s="7"/>
      <c r="S271" s="13"/>
    </row>
    <row r="272" spans="1:19" ht="23.45" customHeight="1" x14ac:dyDescent="0.1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14"/>
      <c r="M272" s="5"/>
      <c r="N272" s="5"/>
      <c r="O272" s="5"/>
      <c r="P272" s="5"/>
      <c r="Q272" s="5"/>
      <c r="R272" s="7"/>
      <c r="S272" s="13"/>
    </row>
    <row r="273" spans="1:19" ht="23.45" customHeight="1" x14ac:dyDescent="0.1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14"/>
      <c r="M273" s="5"/>
      <c r="N273" s="5"/>
      <c r="O273" s="5"/>
      <c r="P273" s="5"/>
      <c r="Q273" s="5"/>
      <c r="R273" s="7"/>
      <c r="S273" s="13"/>
    </row>
    <row r="274" spans="1:19" ht="23.45" customHeight="1" x14ac:dyDescent="0.1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14"/>
      <c r="M274" s="5"/>
      <c r="N274" s="5"/>
      <c r="O274" s="5"/>
      <c r="P274" s="5"/>
      <c r="Q274" s="5"/>
      <c r="R274" s="7"/>
      <c r="S274" s="13"/>
    </row>
    <row r="275" spans="1:19" ht="23.45" customHeight="1" x14ac:dyDescent="0.1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14"/>
      <c r="M275" s="5"/>
      <c r="N275" s="5"/>
      <c r="O275" s="5"/>
      <c r="P275" s="5"/>
      <c r="Q275" s="5"/>
      <c r="R275" s="7"/>
      <c r="S275" s="13"/>
    </row>
    <row r="276" spans="1:19" ht="23.45" customHeight="1" x14ac:dyDescent="0.1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14"/>
      <c r="M276" s="5"/>
      <c r="N276" s="5"/>
      <c r="O276" s="5"/>
      <c r="P276" s="5"/>
      <c r="Q276" s="5"/>
      <c r="R276" s="7"/>
      <c r="S276" s="13"/>
    </row>
    <row r="277" spans="1:19" ht="23.45" customHeight="1" x14ac:dyDescent="0.15">
      <c r="A277" s="4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14"/>
      <c r="M277" s="5"/>
      <c r="N277" s="5"/>
      <c r="O277" s="5"/>
      <c r="P277" s="5"/>
      <c r="Q277" s="5"/>
      <c r="R277" s="7"/>
      <c r="S277" s="13"/>
    </row>
    <row r="278" spans="1:19" ht="23.45" customHeight="1" x14ac:dyDescent="0.1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14"/>
      <c r="M278" s="5"/>
      <c r="N278" s="5"/>
      <c r="O278" s="5"/>
      <c r="P278" s="5"/>
      <c r="Q278" s="5"/>
      <c r="R278" s="7"/>
      <c r="S278" s="13"/>
    </row>
    <row r="279" spans="1:19" ht="23.45" customHeight="1" x14ac:dyDescent="0.15">
      <c r="A279" s="4">
        <v>118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13"/>
    </row>
    <row r="280" spans="1:19" ht="23.45" customHeight="1" x14ac:dyDescent="0.15">
      <c r="A280" s="15">
        <v>28</v>
      </c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7"/>
      <c r="S280" s="18"/>
    </row>
  </sheetData>
  <mergeCells count="43">
    <mergeCell ref="G58:H58"/>
    <mergeCell ref="G67:H67"/>
    <mergeCell ref="A2:A3"/>
    <mergeCell ref="G53:H53"/>
    <mergeCell ref="G54:H54"/>
    <mergeCell ref="G55:H55"/>
    <mergeCell ref="G56:H56"/>
    <mergeCell ref="G57:H57"/>
    <mergeCell ref="G30:H30"/>
    <mergeCell ref="G31:H31"/>
    <mergeCell ref="G32:H32"/>
    <mergeCell ref="G51:H51"/>
    <mergeCell ref="G52:H52"/>
    <mergeCell ref="G25:H25"/>
    <mergeCell ref="G26:H26"/>
    <mergeCell ref="G27:H27"/>
    <mergeCell ref="G28:H28"/>
    <mergeCell ref="G29:H29"/>
    <mergeCell ref="G20:H20"/>
    <mergeCell ref="G21:H21"/>
    <mergeCell ref="G22:H22"/>
    <mergeCell ref="G23:H23"/>
    <mergeCell ref="G24:H24"/>
    <mergeCell ref="G15:H15"/>
    <mergeCell ref="G16:H16"/>
    <mergeCell ref="G17:H17"/>
    <mergeCell ref="G18:H18"/>
    <mergeCell ref="G19:H19"/>
    <mergeCell ref="G10:H10"/>
    <mergeCell ref="G11:H11"/>
    <mergeCell ref="G12:H12"/>
    <mergeCell ref="G13:H13"/>
    <mergeCell ref="G14:H14"/>
    <mergeCell ref="G5:H5"/>
    <mergeCell ref="G6:H6"/>
    <mergeCell ref="G7:H7"/>
    <mergeCell ref="G8:H8"/>
    <mergeCell ref="G9:H9"/>
    <mergeCell ref="A1:S1"/>
    <mergeCell ref="B2:D2"/>
    <mergeCell ref="E2:S2"/>
    <mergeCell ref="G3:H3"/>
    <mergeCell ref="G4:H4"/>
  </mergeCells>
  <phoneticPr fontId="1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35</vt:i4>
      </vt:variant>
    </vt:vector>
  </HeadingPairs>
  <TitlesOfParts>
    <vt:vector size="35" baseType="lpstr">
      <vt:lpstr>B4</vt:lpstr>
      <vt:lpstr>B3</vt:lpstr>
      <vt:lpstr>B2</vt:lpstr>
      <vt:lpstr>B1</vt:lpstr>
      <vt:lpstr>1F</vt:lpstr>
      <vt:lpstr>2F</vt:lpstr>
      <vt:lpstr>3F</vt:lpstr>
      <vt:lpstr>4F</vt:lpstr>
      <vt:lpstr>5F</vt:lpstr>
      <vt:lpstr>6F</vt:lpstr>
      <vt:lpstr>7F</vt:lpstr>
      <vt:lpstr>8F</vt:lpstr>
      <vt:lpstr>9F</vt:lpstr>
      <vt:lpstr>10F</vt:lpstr>
      <vt:lpstr>11F</vt:lpstr>
      <vt:lpstr>12F</vt:lpstr>
      <vt:lpstr>13F</vt:lpstr>
      <vt:lpstr>14F</vt:lpstr>
      <vt:lpstr>15F</vt:lpstr>
      <vt:lpstr>16F</vt:lpstr>
      <vt:lpstr>17F</vt:lpstr>
      <vt:lpstr>18F</vt:lpstr>
      <vt:lpstr>19F</vt:lpstr>
      <vt:lpstr>20F</vt:lpstr>
      <vt:lpstr>21F</vt:lpstr>
      <vt:lpstr>22F</vt:lpstr>
      <vt:lpstr>23F</vt:lpstr>
      <vt:lpstr>24F</vt:lpstr>
      <vt:lpstr>25F</vt:lpstr>
      <vt:lpstr>26F</vt:lpstr>
      <vt:lpstr>27F</vt:lpstr>
      <vt:lpstr>28F</vt:lpstr>
      <vt:lpstr>29F</vt:lpstr>
      <vt:lpstr>30F</vt:lpstr>
      <vt:lpstr>31F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田帅</dc:creator>
  <cp:lastModifiedBy>CSY</cp:lastModifiedBy>
  <dcterms:created xsi:type="dcterms:W3CDTF">2019-02-20T23:38:00Z</dcterms:created>
  <dcterms:modified xsi:type="dcterms:W3CDTF">2022-10-27T02:13:04Z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2052-11.1.0.12598</vt:lpwstr>
  </property>
  <property fmtid="{D5CDD505-2E9C-101B-9397-08002B2CF9AE}" pid="3" name="ICV">
    <vt:lpwstr>4B1BA9D41B5544DE82E58EB0962ADCFA</vt:lpwstr>
  </property>
</Properties>
</file>