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si\Documents\UNC Teaching\305\Excel Sheets\"/>
    </mc:Choice>
  </mc:AlternateContent>
  <xr:revisionPtr revIDLastSave="0" documentId="13_ncr:1_{044BFC5E-CC7F-42AA-BBC0-84F46FAAB47E}" xr6:coauthVersionLast="45" xr6:coauthVersionMax="45" xr10:uidLastSave="{00000000-0000-0000-0000-000000000000}"/>
  <bookViews>
    <workbookView xWindow="-98" yWindow="-98" windowWidth="20715" windowHeight="13276" activeTab="2" xr2:uid="{C9CBD60D-F2BE-F748-819B-9A8F92B067BB}"/>
  </bookViews>
  <sheets>
    <sheet name="Priority 1" sheetId="1" r:id="rId1"/>
    <sheet name="Priority 4" sheetId="3" r:id="rId2"/>
    <sheet name="Priority 5" sheetId="4" r:id="rId3"/>
  </sheets>
  <definedNames>
    <definedName name="solver_adj" localSheetId="0" hidden="1">'Priority 1'!$B$17:$B$28</definedName>
    <definedName name="solver_adj" localSheetId="1" hidden="1">'Priority 4'!$B$20:$B$31</definedName>
    <definedName name="solver_adj" localSheetId="2" hidden="1">'Priority 5'!$B$21:$B$32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'Priority 1'!$N$9:$N$14</definedName>
    <definedName name="solver_lhs1" localSheetId="1" hidden="1">'Priority 4'!$N$9:$N$17</definedName>
    <definedName name="solver_lhs1" localSheetId="2" hidden="1">'Priority 5'!$N$9:$N$18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wt" localSheetId="0" hidden="1">1</definedName>
    <definedName name="solver_opt" localSheetId="0" hidden="1">'Priority 1'!$B$30</definedName>
    <definedName name="solver_opt" localSheetId="1" hidden="1">'Priority 4'!$B$33</definedName>
    <definedName name="solver_opt" localSheetId="2" hidden="1">'Priority 5'!$B$34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hs1" localSheetId="0" hidden="1">'Priority 1'!$P$9:$P$14</definedName>
    <definedName name="solver_rhs1" localSheetId="1" hidden="1">'Priority 4'!$P$9:$P$17</definedName>
    <definedName name="solver_rhs1" localSheetId="2" hidden="1">'Priority 5'!$P$9:$P$18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N17" i="4" l="1"/>
  <c r="B34" i="4"/>
  <c r="N18" i="4"/>
  <c r="N16" i="4"/>
  <c r="N15" i="4"/>
  <c r="N14" i="4"/>
  <c r="N13" i="4"/>
  <c r="N12" i="4"/>
  <c r="N11" i="4"/>
  <c r="N10" i="4"/>
  <c r="N9" i="4"/>
  <c r="N16" i="3"/>
  <c r="N17" i="3"/>
  <c r="N15" i="3"/>
  <c r="B33" i="3"/>
  <c r="N14" i="3"/>
  <c r="N13" i="3"/>
  <c r="N12" i="3"/>
  <c r="N11" i="3"/>
  <c r="N10" i="3"/>
  <c r="N9" i="3"/>
  <c r="N10" i="1"/>
  <c r="N11" i="1"/>
  <c r="N12" i="1"/>
  <c r="N13" i="1"/>
  <c r="N14" i="1"/>
  <c r="N9" i="1"/>
</calcChain>
</file>

<file path=xl/sharedStrings.xml><?xml version="1.0" encoding="utf-8"?>
<sst xmlns="http://schemas.openxmlformats.org/spreadsheetml/2006/main" count="152" uniqueCount="34">
  <si>
    <t>Goal programming for Beaver Creek Pottery</t>
  </si>
  <si>
    <t>Priority 1</t>
  </si>
  <si>
    <t xml:space="preserve">Minimize </t>
  </si>
  <si>
    <t>d1^-</t>
  </si>
  <si>
    <t>Objective function</t>
  </si>
  <si>
    <t>x</t>
  </si>
  <si>
    <t>y</t>
  </si>
  <si>
    <t>d1^+</t>
  </si>
  <si>
    <t>d2^-</t>
  </si>
  <si>
    <t>d2^+</t>
  </si>
  <si>
    <t>d3^-</t>
  </si>
  <si>
    <t>d3^+</t>
  </si>
  <si>
    <t>d4^-</t>
  </si>
  <si>
    <t>d4^+</t>
  </si>
  <si>
    <t>d5^-</t>
  </si>
  <si>
    <t>d6^-</t>
  </si>
  <si>
    <t>Variables</t>
  </si>
  <si>
    <t>Labor</t>
  </si>
  <si>
    <t>Clay</t>
  </si>
  <si>
    <t>Profit</t>
  </si>
  <si>
    <t>Overtime</t>
  </si>
  <si>
    <t>Capacity Bowls</t>
  </si>
  <si>
    <t>Capacity Mugs</t>
  </si>
  <si>
    <t>Value</t>
  </si>
  <si>
    <t>Constraint</t>
  </si>
  <si>
    <t>Used</t>
  </si>
  <si>
    <t>=</t>
  </si>
  <si>
    <t>Goal 1</t>
  </si>
  <si>
    <t>Priority 5</t>
  </si>
  <si>
    <t>Goal 2</t>
  </si>
  <si>
    <t>Goal 3</t>
  </si>
  <si>
    <t>Goal 4</t>
  </si>
  <si>
    <t>Priority 4</t>
  </si>
  <si>
    <t>4d5^- + 5 d6^-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</si>
</sst>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2" xfId="0" applyBorder="1"/>
    <xf numFmtId="0" fontId="0" fillId="0" borderId="0" xfId="0" applyFill="1" applyBorder="1"/>
    <xf numFmtId="0" fontId="0" fillId="0" borderId="1" xfId="0" applyFill="1" applyBorder="1"/>
    <xf numFmtId="0" fontId="0" fillId="0" borderId="14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14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2" borderId="10" xfId="0" applyFill="1" applyBorder="1"/>
    <xf numFmtId="0" fontId="0" fillId="2" borderId="11" xfId="0" applyFill="1" applyBorder="1"/>
    <xf numFmtId="0" fontId="0" fillId="2" borderId="13" xfId="0" applyFill="1" applyBorder="1"/>
    <xf numFmtId="0" fontId="0" fillId="4" borderId="14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14" xfId="0" applyFill="1" applyBorder="1"/>
    <xf numFmtId="0" fontId="0" fillId="5" borderId="10" xfId="0" applyFill="1" applyBorder="1"/>
    <xf numFmtId="0" fontId="0" fillId="5" borderId="4" xfId="0" applyFill="1" applyBorder="1"/>
    <xf numFmtId="0" fontId="0" fillId="5" borderId="11" xfId="0" applyFill="1" applyBorder="1"/>
    <xf numFmtId="0" fontId="0" fillId="5" borderId="5" xfId="0" applyFill="1" applyBorder="1"/>
    <xf numFmtId="0" fontId="0" fillId="5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CC2E-9975-AC40-8D9D-76C5C3BB07A1}">
  <dimension ref="A1:P30"/>
  <sheetViews>
    <sheetView zoomScale="79" zoomScaleNormal="200" workbookViewId="0">
      <selection activeCell="B28" sqref="B28"/>
    </sheetView>
  </sheetViews>
  <sheetFormatPr defaultColWidth="11" defaultRowHeight="15.75" x14ac:dyDescent="0.5"/>
  <cols>
    <col min="1" max="1" width="16.6875" customWidth="1"/>
  </cols>
  <sheetData>
    <row r="1" spans="1:16" x14ac:dyDescent="0.5">
      <c r="A1" s="1" t="s">
        <v>0</v>
      </c>
    </row>
    <row r="3" spans="1:16" x14ac:dyDescent="0.5">
      <c r="A3" s="2" t="s">
        <v>1</v>
      </c>
    </row>
    <row r="4" spans="1:16" x14ac:dyDescent="0.5">
      <c r="A4" t="s">
        <v>2</v>
      </c>
      <c r="B4" t="s">
        <v>3</v>
      </c>
    </row>
    <row r="7" spans="1:16" x14ac:dyDescent="0.5">
      <c r="A7" s="5" t="s">
        <v>4</v>
      </c>
      <c r="B7" s="3">
        <v>0</v>
      </c>
      <c r="C7" s="3">
        <v>0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4">
        <v>0</v>
      </c>
    </row>
    <row r="8" spans="1:16" x14ac:dyDescent="0.5">
      <c r="A8" s="5" t="s">
        <v>16</v>
      </c>
      <c r="B8" s="3" t="s">
        <v>5</v>
      </c>
      <c r="C8" s="3" t="s">
        <v>6</v>
      </c>
      <c r="D8" s="3" t="s">
        <v>3</v>
      </c>
      <c r="E8" s="3" t="s">
        <v>7</v>
      </c>
      <c r="F8" s="3" t="s">
        <v>8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4" t="s">
        <v>15</v>
      </c>
      <c r="N8" s="14" t="s">
        <v>25</v>
      </c>
      <c r="O8" s="13" t="s">
        <v>24</v>
      </c>
      <c r="P8" s="13" t="s">
        <v>23</v>
      </c>
    </row>
    <row r="9" spans="1:16" x14ac:dyDescent="0.5">
      <c r="A9" s="6" t="s">
        <v>17</v>
      </c>
      <c r="B9" s="8">
        <v>1</v>
      </c>
      <c r="C9" s="9">
        <v>2</v>
      </c>
      <c r="D9" s="9">
        <v>1</v>
      </c>
      <c r="E9" s="9">
        <v>-1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22">
        <f>MMULT(B9:M9,$B$17:$B$28)</f>
        <v>0</v>
      </c>
      <c r="O9" s="26" t="s">
        <v>26</v>
      </c>
      <c r="P9" s="22">
        <v>40</v>
      </c>
    </row>
    <row r="10" spans="1:16" x14ac:dyDescent="0.5">
      <c r="A10" s="6" t="s">
        <v>19</v>
      </c>
      <c r="B10" s="6">
        <v>40</v>
      </c>
      <c r="C10" s="10">
        <v>50</v>
      </c>
      <c r="D10" s="10">
        <v>0</v>
      </c>
      <c r="E10" s="12">
        <v>0</v>
      </c>
      <c r="F10" s="12">
        <v>1</v>
      </c>
      <c r="G10" s="12">
        <v>-1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0">
        <v>0</v>
      </c>
      <c r="N10" s="23">
        <f t="shared" ref="N10:N14" si="0">MMULT(B10:M10,$B$17:$B$28)</f>
        <v>0</v>
      </c>
      <c r="O10" s="27" t="s">
        <v>26</v>
      </c>
      <c r="P10" s="23">
        <v>1600</v>
      </c>
    </row>
    <row r="11" spans="1:16" x14ac:dyDescent="0.5">
      <c r="A11" s="6" t="s">
        <v>18</v>
      </c>
      <c r="B11" s="6">
        <v>4</v>
      </c>
      <c r="C11" s="12">
        <v>3</v>
      </c>
      <c r="D11" s="12">
        <v>0</v>
      </c>
      <c r="E11" s="12">
        <v>0</v>
      </c>
      <c r="F11" s="12">
        <v>0</v>
      </c>
      <c r="G11" s="12">
        <v>0</v>
      </c>
      <c r="H11" s="12">
        <v>1</v>
      </c>
      <c r="I11" s="12">
        <v>-1</v>
      </c>
      <c r="J11" s="12">
        <v>0</v>
      </c>
      <c r="K11" s="12">
        <v>0</v>
      </c>
      <c r="L11" s="12">
        <v>0</v>
      </c>
      <c r="M11" s="10">
        <v>0</v>
      </c>
      <c r="N11" s="23">
        <f t="shared" si="0"/>
        <v>0</v>
      </c>
      <c r="O11" s="27" t="s">
        <v>26</v>
      </c>
      <c r="P11" s="23">
        <v>120</v>
      </c>
    </row>
    <row r="12" spans="1:16" x14ac:dyDescent="0.5">
      <c r="A12" s="6" t="s">
        <v>20</v>
      </c>
      <c r="B12" s="6">
        <v>0</v>
      </c>
      <c r="C12" s="12">
        <v>0</v>
      </c>
      <c r="D12" s="12">
        <v>0</v>
      </c>
      <c r="E12" s="12">
        <v>1</v>
      </c>
      <c r="F12" s="12">
        <v>0</v>
      </c>
      <c r="G12" s="12">
        <v>0</v>
      </c>
      <c r="H12" s="12">
        <v>0</v>
      </c>
      <c r="I12" s="12">
        <v>0</v>
      </c>
      <c r="J12" s="12">
        <v>1</v>
      </c>
      <c r="K12" s="12">
        <v>-1</v>
      </c>
      <c r="L12" s="12">
        <v>0</v>
      </c>
      <c r="M12" s="10">
        <v>0</v>
      </c>
      <c r="N12" s="23">
        <f t="shared" si="0"/>
        <v>0</v>
      </c>
      <c r="O12" s="27" t="s">
        <v>26</v>
      </c>
      <c r="P12" s="23">
        <v>10</v>
      </c>
    </row>
    <row r="13" spans="1:16" x14ac:dyDescent="0.5">
      <c r="A13" s="6" t="s">
        <v>21</v>
      </c>
      <c r="B13" s="6">
        <v>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1</v>
      </c>
      <c r="M13" s="10">
        <v>0</v>
      </c>
      <c r="N13" s="23">
        <f t="shared" si="0"/>
        <v>0</v>
      </c>
      <c r="O13" s="27" t="s">
        <v>26</v>
      </c>
      <c r="P13" s="23">
        <v>30</v>
      </c>
    </row>
    <row r="14" spans="1:16" x14ac:dyDescent="0.5">
      <c r="A14" s="7" t="s">
        <v>22</v>
      </c>
      <c r="B14" s="7">
        <v>0</v>
      </c>
      <c r="C14" s="11">
        <v>1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1</v>
      </c>
      <c r="N14" s="24">
        <f t="shared" si="0"/>
        <v>0</v>
      </c>
      <c r="O14" s="28" t="s">
        <v>26</v>
      </c>
      <c r="P14" s="24">
        <v>20</v>
      </c>
    </row>
    <row r="15" spans="1:16" x14ac:dyDescent="0.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 x14ac:dyDescent="0.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2" x14ac:dyDescent="0.5">
      <c r="A17" s="8" t="s">
        <v>5</v>
      </c>
      <c r="B17" s="29">
        <v>0</v>
      </c>
    </row>
    <row r="18" spans="1:2" x14ac:dyDescent="0.5">
      <c r="A18" s="6" t="s">
        <v>6</v>
      </c>
      <c r="B18" s="30">
        <v>0</v>
      </c>
    </row>
    <row r="19" spans="1:2" x14ac:dyDescent="0.5">
      <c r="A19" s="6" t="s">
        <v>3</v>
      </c>
      <c r="B19" s="30">
        <v>0</v>
      </c>
    </row>
    <row r="20" spans="1:2" x14ac:dyDescent="0.5">
      <c r="A20" s="6" t="s">
        <v>7</v>
      </c>
      <c r="B20" s="30">
        <v>0</v>
      </c>
    </row>
    <row r="21" spans="1:2" x14ac:dyDescent="0.5">
      <c r="A21" s="6" t="s">
        <v>8</v>
      </c>
      <c r="B21" s="30">
        <v>0</v>
      </c>
    </row>
    <row r="22" spans="1:2" x14ac:dyDescent="0.5">
      <c r="A22" s="6" t="s">
        <v>9</v>
      </c>
      <c r="B22" s="30">
        <v>0</v>
      </c>
    </row>
    <row r="23" spans="1:2" x14ac:dyDescent="0.5">
      <c r="A23" s="6" t="s">
        <v>10</v>
      </c>
      <c r="B23" s="30">
        <v>0</v>
      </c>
    </row>
    <row r="24" spans="1:2" x14ac:dyDescent="0.5">
      <c r="A24" s="6" t="s">
        <v>11</v>
      </c>
      <c r="B24" s="30">
        <v>0</v>
      </c>
    </row>
    <row r="25" spans="1:2" x14ac:dyDescent="0.5">
      <c r="A25" s="6" t="s">
        <v>12</v>
      </c>
      <c r="B25" s="30">
        <v>0</v>
      </c>
    </row>
    <row r="26" spans="1:2" x14ac:dyDescent="0.5">
      <c r="A26" s="6" t="s">
        <v>13</v>
      </c>
      <c r="B26" s="30">
        <v>0</v>
      </c>
    </row>
    <row r="27" spans="1:2" x14ac:dyDescent="0.5">
      <c r="A27" s="6" t="s">
        <v>14</v>
      </c>
      <c r="B27" s="30">
        <v>0</v>
      </c>
    </row>
    <row r="28" spans="1:2" x14ac:dyDescent="0.5">
      <c r="A28" s="7" t="s">
        <v>15</v>
      </c>
      <c r="B28" s="31">
        <v>0</v>
      </c>
    </row>
    <row r="30" spans="1:2" x14ac:dyDescent="0.5">
      <c r="A30" t="s">
        <v>4</v>
      </c>
      <c r="B30" s="25">
        <f>MMULT(B7:M7,B17:B28)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8FB49-1D52-394D-9598-B3447AA86A92}">
  <dimension ref="A1:P33"/>
  <sheetViews>
    <sheetView topLeftCell="A4" zoomScale="83" zoomScaleNormal="100" workbookViewId="0">
      <selection activeCell="B31" sqref="B31"/>
    </sheetView>
  </sheetViews>
  <sheetFormatPr defaultColWidth="11" defaultRowHeight="15.75" x14ac:dyDescent="0.5"/>
  <cols>
    <col min="1" max="1" width="16.6875" customWidth="1"/>
  </cols>
  <sheetData>
    <row r="1" spans="1:16" x14ac:dyDescent="0.5">
      <c r="A1" s="1" t="s">
        <v>0</v>
      </c>
    </row>
    <row r="3" spans="1:16" x14ac:dyDescent="0.5">
      <c r="A3" s="2" t="s">
        <v>32</v>
      </c>
    </row>
    <row r="4" spans="1:16" x14ac:dyDescent="0.5">
      <c r="A4" t="s">
        <v>2</v>
      </c>
      <c r="B4" t="s">
        <v>13</v>
      </c>
    </row>
    <row r="7" spans="1:16" x14ac:dyDescent="0.5">
      <c r="A7" s="5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4">
        <v>0</v>
      </c>
    </row>
    <row r="8" spans="1:16" x14ac:dyDescent="0.5">
      <c r="A8" s="5" t="s">
        <v>16</v>
      </c>
      <c r="B8" s="3" t="s">
        <v>5</v>
      </c>
      <c r="C8" s="3" t="s">
        <v>6</v>
      </c>
      <c r="D8" s="3" t="s">
        <v>3</v>
      </c>
      <c r="E8" s="3" t="s">
        <v>7</v>
      </c>
      <c r="F8" s="3" t="s">
        <v>8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4" t="s">
        <v>15</v>
      </c>
      <c r="N8" s="14" t="s">
        <v>25</v>
      </c>
      <c r="O8" s="13" t="s">
        <v>24</v>
      </c>
      <c r="P8" s="13" t="s">
        <v>23</v>
      </c>
    </row>
    <row r="9" spans="1:16" x14ac:dyDescent="0.5">
      <c r="A9" s="6" t="s">
        <v>17</v>
      </c>
      <c r="B9" s="8">
        <v>1</v>
      </c>
      <c r="C9" s="9">
        <v>2</v>
      </c>
      <c r="D9" s="9">
        <v>1</v>
      </c>
      <c r="E9" s="9">
        <v>-1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32">
        <f t="shared" ref="N9:N17" si="0">MMULT(B9:M9,$B$20:$B$31)</f>
        <v>0</v>
      </c>
      <c r="O9" s="33" t="s">
        <v>26</v>
      </c>
      <c r="P9" s="32">
        <v>40</v>
      </c>
    </row>
    <row r="10" spans="1:16" x14ac:dyDescent="0.5">
      <c r="A10" s="6" t="s">
        <v>19</v>
      </c>
      <c r="B10" s="6">
        <v>40</v>
      </c>
      <c r="C10" s="10">
        <v>50</v>
      </c>
      <c r="D10" s="10">
        <v>0</v>
      </c>
      <c r="E10" s="12">
        <v>0</v>
      </c>
      <c r="F10" s="12">
        <v>1</v>
      </c>
      <c r="G10" s="12">
        <v>-1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0">
        <v>0</v>
      </c>
      <c r="N10" s="34">
        <f t="shared" si="0"/>
        <v>0</v>
      </c>
      <c r="O10" s="35" t="s">
        <v>26</v>
      </c>
      <c r="P10" s="34">
        <v>1600</v>
      </c>
    </row>
    <row r="11" spans="1:16" x14ac:dyDescent="0.5">
      <c r="A11" s="6" t="s">
        <v>18</v>
      </c>
      <c r="B11" s="6">
        <v>4</v>
      </c>
      <c r="C11" s="12">
        <v>3</v>
      </c>
      <c r="D11" s="12">
        <v>0</v>
      </c>
      <c r="E11" s="12">
        <v>0</v>
      </c>
      <c r="F11" s="12">
        <v>0</v>
      </c>
      <c r="G11" s="12">
        <v>0</v>
      </c>
      <c r="H11" s="12">
        <v>1</v>
      </c>
      <c r="I11" s="12">
        <v>-1</v>
      </c>
      <c r="J11" s="12">
        <v>0</v>
      </c>
      <c r="K11" s="12">
        <v>0</v>
      </c>
      <c r="L11" s="12">
        <v>0</v>
      </c>
      <c r="M11" s="10">
        <v>0</v>
      </c>
      <c r="N11" s="34">
        <f t="shared" si="0"/>
        <v>0</v>
      </c>
      <c r="O11" s="35" t="s">
        <v>26</v>
      </c>
      <c r="P11" s="34">
        <v>120</v>
      </c>
    </row>
    <row r="12" spans="1:16" x14ac:dyDescent="0.5">
      <c r="A12" s="6" t="s">
        <v>20</v>
      </c>
      <c r="B12" s="6">
        <v>0</v>
      </c>
      <c r="C12" s="12">
        <v>0</v>
      </c>
      <c r="D12" s="12">
        <v>0</v>
      </c>
      <c r="E12" s="12">
        <v>1</v>
      </c>
      <c r="F12" s="12">
        <v>0</v>
      </c>
      <c r="G12" s="12">
        <v>0</v>
      </c>
      <c r="H12" s="12">
        <v>0</v>
      </c>
      <c r="I12" s="12">
        <v>0</v>
      </c>
      <c r="J12" s="12">
        <v>1</v>
      </c>
      <c r="K12" s="12">
        <v>-1</v>
      </c>
      <c r="L12" s="12">
        <v>0</v>
      </c>
      <c r="M12" s="10">
        <v>0</v>
      </c>
      <c r="N12" s="34">
        <f t="shared" si="0"/>
        <v>0</v>
      </c>
      <c r="O12" s="35" t="s">
        <v>26</v>
      </c>
      <c r="P12" s="34">
        <v>10</v>
      </c>
    </row>
    <row r="13" spans="1:16" x14ac:dyDescent="0.5">
      <c r="A13" s="6" t="s">
        <v>21</v>
      </c>
      <c r="B13" s="6">
        <v>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1</v>
      </c>
      <c r="M13" s="10">
        <v>0</v>
      </c>
      <c r="N13" s="34">
        <f t="shared" si="0"/>
        <v>0</v>
      </c>
      <c r="O13" s="35" t="s">
        <v>26</v>
      </c>
      <c r="P13" s="34">
        <v>30</v>
      </c>
    </row>
    <row r="14" spans="1:16" x14ac:dyDescent="0.5">
      <c r="A14" s="7" t="s">
        <v>22</v>
      </c>
      <c r="B14" s="7">
        <v>0</v>
      </c>
      <c r="C14" s="11">
        <v>1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1</v>
      </c>
      <c r="N14" s="36">
        <f t="shared" si="0"/>
        <v>0</v>
      </c>
      <c r="O14" s="37" t="s">
        <v>26</v>
      </c>
      <c r="P14" s="36">
        <v>20</v>
      </c>
    </row>
    <row r="15" spans="1:16" x14ac:dyDescent="0.5">
      <c r="A15" s="14" t="s">
        <v>27</v>
      </c>
      <c r="B15" s="20">
        <v>0</v>
      </c>
      <c r="C15" s="21">
        <v>0</v>
      </c>
      <c r="D15" s="21">
        <v>1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32">
        <f t="shared" si="0"/>
        <v>0</v>
      </c>
      <c r="O15" s="33" t="s">
        <v>26</v>
      </c>
      <c r="P15" s="32">
        <v>0</v>
      </c>
    </row>
    <row r="16" spans="1:16" x14ac:dyDescent="0.5">
      <c r="A16" s="16" t="s">
        <v>29</v>
      </c>
      <c r="B16" s="15">
        <v>0</v>
      </c>
      <c r="C16" s="12">
        <v>0</v>
      </c>
      <c r="D16" s="12">
        <v>0</v>
      </c>
      <c r="E16" s="12">
        <v>0</v>
      </c>
      <c r="F16" s="12">
        <v>1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34">
        <f t="shared" si="0"/>
        <v>0</v>
      </c>
      <c r="O16" s="35" t="s">
        <v>26</v>
      </c>
      <c r="P16" s="35">
        <v>0</v>
      </c>
    </row>
    <row r="17" spans="1:16" x14ac:dyDescent="0.5">
      <c r="A17" s="19" t="s">
        <v>30</v>
      </c>
      <c r="B17" s="18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1</v>
      </c>
      <c r="J17" s="17">
        <v>0</v>
      </c>
      <c r="K17" s="17">
        <v>0</v>
      </c>
      <c r="L17" s="17">
        <v>0</v>
      </c>
      <c r="M17" s="17">
        <v>0</v>
      </c>
      <c r="N17" s="36">
        <f t="shared" si="0"/>
        <v>0</v>
      </c>
      <c r="O17" s="37" t="s">
        <v>26</v>
      </c>
      <c r="P17" s="37">
        <v>0</v>
      </c>
    </row>
    <row r="18" spans="1:16" x14ac:dyDescent="0.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5">
      <c r="A20" s="8" t="s">
        <v>5</v>
      </c>
      <c r="B20" s="29">
        <v>0</v>
      </c>
    </row>
    <row r="21" spans="1:16" x14ac:dyDescent="0.5">
      <c r="A21" s="6" t="s">
        <v>6</v>
      </c>
      <c r="B21" s="30">
        <v>0</v>
      </c>
    </row>
    <row r="22" spans="1:16" x14ac:dyDescent="0.5">
      <c r="A22" s="6" t="s">
        <v>3</v>
      </c>
      <c r="B22" s="30">
        <v>0</v>
      </c>
    </row>
    <row r="23" spans="1:16" x14ac:dyDescent="0.5">
      <c r="A23" s="6" t="s">
        <v>7</v>
      </c>
      <c r="B23" s="30">
        <v>0</v>
      </c>
    </row>
    <row r="24" spans="1:16" x14ac:dyDescent="0.5">
      <c r="A24" s="6" t="s">
        <v>8</v>
      </c>
      <c r="B24" s="30">
        <v>0</v>
      </c>
    </row>
    <row r="25" spans="1:16" x14ac:dyDescent="0.5">
      <c r="A25" s="6" t="s">
        <v>9</v>
      </c>
      <c r="B25" s="30">
        <v>0</v>
      </c>
    </row>
    <row r="26" spans="1:16" x14ac:dyDescent="0.5">
      <c r="A26" s="6" t="s">
        <v>10</v>
      </c>
      <c r="B26" s="30">
        <v>0</v>
      </c>
    </row>
    <row r="27" spans="1:16" x14ac:dyDescent="0.5">
      <c r="A27" s="6" t="s">
        <v>11</v>
      </c>
      <c r="B27" s="30">
        <v>0</v>
      </c>
    </row>
    <row r="28" spans="1:16" x14ac:dyDescent="0.5">
      <c r="A28" s="6" t="s">
        <v>12</v>
      </c>
      <c r="B28" s="30">
        <v>0</v>
      </c>
    </row>
    <row r="29" spans="1:16" x14ac:dyDescent="0.5">
      <c r="A29" s="6" t="s">
        <v>13</v>
      </c>
      <c r="B29" s="30">
        <v>0</v>
      </c>
    </row>
    <row r="30" spans="1:16" x14ac:dyDescent="0.5">
      <c r="A30" s="6" t="s">
        <v>14</v>
      </c>
      <c r="B30" s="30">
        <v>0</v>
      </c>
    </row>
    <row r="31" spans="1:16" x14ac:dyDescent="0.5">
      <c r="A31" s="7" t="s">
        <v>15</v>
      </c>
      <c r="B31" s="31">
        <v>0</v>
      </c>
    </row>
    <row r="33" spans="1:2" x14ac:dyDescent="0.5">
      <c r="A33" t="s">
        <v>4</v>
      </c>
      <c r="B33" s="25">
        <f>MMULT(B7:M7,B20:B31)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99D5-D301-034F-B34E-B8079CA2B211}">
  <dimension ref="A1:P34"/>
  <sheetViews>
    <sheetView tabSelected="1" zoomScale="69" zoomScaleNormal="200" workbookViewId="0">
      <selection activeCell="E22" sqref="E22"/>
    </sheetView>
  </sheetViews>
  <sheetFormatPr defaultColWidth="11" defaultRowHeight="15.75" x14ac:dyDescent="0.5"/>
  <cols>
    <col min="1" max="1" width="16.6875" customWidth="1"/>
  </cols>
  <sheetData>
    <row r="1" spans="1:16" x14ac:dyDescent="0.5">
      <c r="A1" s="1" t="s">
        <v>0</v>
      </c>
    </row>
    <row r="3" spans="1:16" x14ac:dyDescent="0.5">
      <c r="A3" s="2" t="s">
        <v>28</v>
      </c>
    </row>
    <row r="4" spans="1:16" x14ac:dyDescent="0.5">
      <c r="A4" t="s">
        <v>2</v>
      </c>
      <c r="B4" t="s">
        <v>33</v>
      </c>
    </row>
    <row r="7" spans="1:16" x14ac:dyDescent="0.5">
      <c r="A7" s="5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4</v>
      </c>
      <c r="M7" s="4">
        <v>5</v>
      </c>
    </row>
    <row r="8" spans="1:16" x14ac:dyDescent="0.5">
      <c r="A8" s="5" t="s">
        <v>16</v>
      </c>
      <c r="B8" s="3" t="s">
        <v>5</v>
      </c>
      <c r="C8" s="3" t="s">
        <v>6</v>
      </c>
      <c r="D8" s="3" t="s">
        <v>3</v>
      </c>
      <c r="E8" s="3" t="s">
        <v>7</v>
      </c>
      <c r="F8" s="3" t="s">
        <v>8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4" t="s">
        <v>15</v>
      </c>
      <c r="N8" s="14" t="s">
        <v>25</v>
      </c>
      <c r="O8" s="13" t="s">
        <v>24</v>
      </c>
      <c r="P8" s="13" t="s">
        <v>23</v>
      </c>
    </row>
    <row r="9" spans="1:16" x14ac:dyDescent="0.5">
      <c r="A9" s="6" t="s">
        <v>17</v>
      </c>
      <c r="B9" s="8">
        <v>1</v>
      </c>
      <c r="C9" s="9">
        <v>2</v>
      </c>
      <c r="D9" s="9">
        <v>1</v>
      </c>
      <c r="E9" s="9">
        <v>-1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32">
        <f t="shared" ref="N9:N18" si="0">MMULT(B9:M9,$B$21:$B$32)</f>
        <v>0</v>
      </c>
      <c r="O9" s="33" t="s">
        <v>26</v>
      </c>
      <c r="P9" s="32">
        <v>40</v>
      </c>
    </row>
    <row r="10" spans="1:16" x14ac:dyDescent="0.5">
      <c r="A10" s="6" t="s">
        <v>19</v>
      </c>
      <c r="B10" s="6">
        <v>40</v>
      </c>
      <c r="C10" s="10">
        <v>50</v>
      </c>
      <c r="D10" s="10">
        <v>0</v>
      </c>
      <c r="E10" s="12">
        <v>0</v>
      </c>
      <c r="F10" s="12">
        <v>1</v>
      </c>
      <c r="G10" s="12">
        <v>-1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0">
        <v>0</v>
      </c>
      <c r="N10" s="34">
        <f t="shared" si="0"/>
        <v>0</v>
      </c>
      <c r="O10" s="35" t="s">
        <v>26</v>
      </c>
      <c r="P10" s="34">
        <v>1600</v>
      </c>
    </row>
    <row r="11" spans="1:16" x14ac:dyDescent="0.5">
      <c r="A11" s="6" t="s">
        <v>18</v>
      </c>
      <c r="B11" s="6">
        <v>4</v>
      </c>
      <c r="C11" s="12">
        <v>3</v>
      </c>
      <c r="D11" s="12">
        <v>0</v>
      </c>
      <c r="E11" s="12">
        <v>0</v>
      </c>
      <c r="F11" s="12">
        <v>0</v>
      </c>
      <c r="G11" s="12">
        <v>0</v>
      </c>
      <c r="H11" s="12">
        <v>1</v>
      </c>
      <c r="I11" s="12">
        <v>-1</v>
      </c>
      <c r="J11" s="12">
        <v>0</v>
      </c>
      <c r="K11" s="12">
        <v>0</v>
      </c>
      <c r="L11" s="12">
        <v>0</v>
      </c>
      <c r="M11" s="10">
        <v>0</v>
      </c>
      <c r="N11" s="34">
        <f t="shared" si="0"/>
        <v>0</v>
      </c>
      <c r="O11" s="35" t="s">
        <v>26</v>
      </c>
      <c r="P11" s="34">
        <v>120</v>
      </c>
    </row>
    <row r="12" spans="1:16" x14ac:dyDescent="0.5">
      <c r="A12" s="6" t="s">
        <v>20</v>
      </c>
      <c r="B12" s="6">
        <v>0</v>
      </c>
      <c r="C12" s="12">
        <v>0</v>
      </c>
      <c r="D12" s="12">
        <v>0</v>
      </c>
      <c r="E12" s="12">
        <v>1</v>
      </c>
      <c r="F12" s="12">
        <v>0</v>
      </c>
      <c r="G12" s="12">
        <v>0</v>
      </c>
      <c r="H12" s="12">
        <v>0</v>
      </c>
      <c r="I12" s="12">
        <v>0</v>
      </c>
      <c r="J12" s="12">
        <v>1</v>
      </c>
      <c r="K12" s="12">
        <v>-1</v>
      </c>
      <c r="L12" s="12">
        <v>0</v>
      </c>
      <c r="M12" s="10">
        <v>0</v>
      </c>
      <c r="N12" s="34">
        <f t="shared" si="0"/>
        <v>0</v>
      </c>
      <c r="O12" s="35" t="s">
        <v>26</v>
      </c>
      <c r="P12" s="34">
        <v>10</v>
      </c>
    </row>
    <row r="13" spans="1:16" x14ac:dyDescent="0.5">
      <c r="A13" s="6" t="s">
        <v>21</v>
      </c>
      <c r="B13" s="6">
        <v>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1</v>
      </c>
      <c r="M13" s="10">
        <v>0</v>
      </c>
      <c r="N13" s="34">
        <f t="shared" si="0"/>
        <v>0</v>
      </c>
      <c r="O13" s="35" t="s">
        <v>26</v>
      </c>
      <c r="P13" s="34">
        <v>30</v>
      </c>
    </row>
    <row r="14" spans="1:16" x14ac:dyDescent="0.5">
      <c r="A14" s="7" t="s">
        <v>22</v>
      </c>
      <c r="B14" s="7">
        <v>0</v>
      </c>
      <c r="C14" s="11">
        <v>1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1</v>
      </c>
      <c r="N14" s="36">
        <f t="shared" si="0"/>
        <v>0</v>
      </c>
      <c r="O14" s="37" t="s">
        <v>26</v>
      </c>
      <c r="P14" s="36">
        <v>20</v>
      </c>
    </row>
    <row r="15" spans="1:16" x14ac:dyDescent="0.5">
      <c r="A15" s="14" t="s">
        <v>27</v>
      </c>
      <c r="B15" s="20">
        <v>0</v>
      </c>
      <c r="C15" s="21">
        <v>0</v>
      </c>
      <c r="D15" s="21">
        <v>1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32">
        <f t="shared" si="0"/>
        <v>0</v>
      </c>
      <c r="O15" s="33" t="s">
        <v>26</v>
      </c>
      <c r="P15" s="32">
        <v>0</v>
      </c>
    </row>
    <row r="16" spans="1:16" x14ac:dyDescent="0.5">
      <c r="A16" s="16" t="s">
        <v>29</v>
      </c>
      <c r="B16" s="15">
        <v>0</v>
      </c>
      <c r="C16" s="12">
        <v>0</v>
      </c>
      <c r="D16" s="12">
        <v>0</v>
      </c>
      <c r="E16" s="12">
        <v>0</v>
      </c>
      <c r="F16" s="12">
        <v>1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34">
        <f t="shared" si="0"/>
        <v>0</v>
      </c>
      <c r="O16" s="35" t="s">
        <v>26</v>
      </c>
      <c r="P16" s="35">
        <v>0</v>
      </c>
    </row>
    <row r="17" spans="1:16" x14ac:dyDescent="0.5">
      <c r="A17" s="16" t="s">
        <v>30</v>
      </c>
      <c r="B17" s="15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</v>
      </c>
      <c r="N17" s="34">
        <f t="shared" si="0"/>
        <v>0</v>
      </c>
      <c r="O17" s="35" t="s">
        <v>26</v>
      </c>
      <c r="P17" s="35">
        <v>0</v>
      </c>
    </row>
    <row r="18" spans="1:16" x14ac:dyDescent="0.5">
      <c r="A18" s="19" t="s">
        <v>31</v>
      </c>
      <c r="B18" s="18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1</v>
      </c>
      <c r="L18" s="17">
        <v>0</v>
      </c>
      <c r="M18" s="17">
        <v>0</v>
      </c>
      <c r="N18" s="36">
        <f t="shared" si="0"/>
        <v>0</v>
      </c>
      <c r="O18" s="37" t="s">
        <v>26</v>
      </c>
      <c r="P18" s="37">
        <v>5</v>
      </c>
    </row>
    <row r="19" spans="1:16" x14ac:dyDescent="0.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5">
      <c r="A21" s="8" t="s">
        <v>5</v>
      </c>
      <c r="B21" s="29">
        <v>0</v>
      </c>
    </row>
    <row r="22" spans="1:16" x14ac:dyDescent="0.5">
      <c r="A22" s="6" t="s">
        <v>6</v>
      </c>
      <c r="B22" s="30">
        <v>0</v>
      </c>
    </row>
    <row r="23" spans="1:16" x14ac:dyDescent="0.5">
      <c r="A23" s="6" t="s">
        <v>3</v>
      </c>
      <c r="B23" s="30">
        <v>0</v>
      </c>
    </row>
    <row r="24" spans="1:16" x14ac:dyDescent="0.5">
      <c r="A24" s="6" t="s">
        <v>7</v>
      </c>
      <c r="B24" s="30">
        <v>0</v>
      </c>
    </row>
    <row r="25" spans="1:16" x14ac:dyDescent="0.5">
      <c r="A25" s="6" t="s">
        <v>8</v>
      </c>
      <c r="B25" s="30">
        <v>0</v>
      </c>
    </row>
    <row r="26" spans="1:16" x14ac:dyDescent="0.5">
      <c r="A26" s="6" t="s">
        <v>9</v>
      </c>
      <c r="B26" s="30">
        <v>0</v>
      </c>
    </row>
    <row r="27" spans="1:16" x14ac:dyDescent="0.5">
      <c r="A27" s="6" t="s">
        <v>10</v>
      </c>
      <c r="B27" s="30">
        <v>0</v>
      </c>
    </row>
    <row r="28" spans="1:16" x14ac:dyDescent="0.5">
      <c r="A28" s="6" t="s">
        <v>11</v>
      </c>
      <c r="B28" s="30">
        <v>0</v>
      </c>
    </row>
    <row r="29" spans="1:16" x14ac:dyDescent="0.5">
      <c r="A29" s="6" t="s">
        <v>12</v>
      </c>
      <c r="B29" s="30">
        <v>0</v>
      </c>
    </row>
    <row r="30" spans="1:16" x14ac:dyDescent="0.5">
      <c r="A30" s="6" t="s">
        <v>13</v>
      </c>
      <c r="B30" s="30">
        <v>0</v>
      </c>
    </row>
    <row r="31" spans="1:16" x14ac:dyDescent="0.5">
      <c r="A31" s="6" t="s">
        <v>14</v>
      </c>
      <c r="B31" s="30">
        <v>0</v>
      </c>
    </row>
    <row r="32" spans="1:16" x14ac:dyDescent="0.5">
      <c r="A32" s="7" t="s">
        <v>15</v>
      </c>
      <c r="B32" s="31">
        <v>0</v>
      </c>
    </row>
    <row r="34" spans="1:2" x14ac:dyDescent="0.5">
      <c r="A34" t="s">
        <v>4</v>
      </c>
      <c r="B34" s="25">
        <f>MMULT(B7:M7,B21:B32)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Priority 1</vt:lpstr>
      <vt:lpstr>Priority 4</vt:lpstr>
      <vt:lpstr>Priority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lassi</cp:lastModifiedBy>
  <dcterms:created xsi:type="dcterms:W3CDTF">2018-10-15T01:25:15Z</dcterms:created>
  <dcterms:modified xsi:type="dcterms:W3CDTF">2020-09-30T18:43:57Z</dcterms:modified>
</cp:coreProperties>
</file>