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2">
      <go:sheetsCustomData xmlns:go="http://customooxmlschemas.google.com/" r:id="rId5" roundtripDataChecksum="k5Li6+S7tBTNUU0poVKIUv9fNeUQJWShUGko1NqvrPI="/>
    </ext>
  </extLst>
</workbook>
</file>

<file path=xl/sharedStrings.xml><?xml version="1.0" encoding="utf-8"?>
<sst xmlns="http://schemas.openxmlformats.org/spreadsheetml/2006/main" count="190" uniqueCount="98">
  <si>
    <t>FINE SCANDINAVIA SUPPLY CHAIN CAPSTONE PROJECT</t>
  </si>
  <si>
    <t>GROUP</t>
  </si>
  <si>
    <t>PANDA</t>
  </si>
  <si>
    <t>PROJECT TITLE</t>
  </si>
  <si>
    <t>FINE SCANDANAVIA SUPPLY CHAIN PROJECT</t>
  </si>
  <si>
    <t>COMPANY NAME</t>
  </si>
  <si>
    <t>FINE SCANDANAVIA</t>
  </si>
  <si>
    <t>PROJECT MANAGER</t>
  </si>
  <si>
    <t>MR. Le Thanh Hai</t>
  </si>
  <si>
    <t>DATE</t>
  </si>
  <si>
    <t>11st Jul 2025</t>
  </si>
  <si>
    <t>Criteria</t>
  </si>
  <si>
    <t>TASK TITLE</t>
  </si>
  <si>
    <t>TASK OWNER</t>
  </si>
  <si>
    <t>START DATE</t>
  </si>
  <si>
    <t>DUE DATE</t>
  </si>
  <si>
    <t>DURATION</t>
  </si>
  <si>
    <t>STATUS</t>
  </si>
  <si>
    <t>Week 1</t>
  </si>
  <si>
    <t>WEEK 3</t>
  </si>
  <si>
    <t>WEEK 4</t>
  </si>
  <si>
    <t>M</t>
  </si>
  <si>
    <t>T</t>
  </si>
  <si>
    <t>W</t>
  </si>
  <si>
    <t>F</t>
  </si>
  <si>
    <t>S</t>
  </si>
  <si>
    <t>30th</t>
  </si>
  <si>
    <t>1st</t>
  </si>
  <si>
    <t>2nd</t>
  </si>
  <si>
    <t>3rd</t>
  </si>
  <si>
    <t>4th</t>
  </si>
  <si>
    <t>5th</t>
  </si>
  <si>
    <t>13th</t>
  </si>
  <si>
    <t>14th</t>
  </si>
  <si>
    <t>15th</t>
  </si>
  <si>
    <t>16th</t>
  </si>
  <si>
    <t>17th</t>
  </si>
  <si>
    <t>18th</t>
  </si>
  <si>
    <t>19th</t>
  </si>
  <si>
    <t>20th</t>
  </si>
  <si>
    <t>6th</t>
  </si>
  <si>
    <t>Main</t>
  </si>
  <si>
    <t>Company analysis</t>
  </si>
  <si>
    <t>All members</t>
  </si>
  <si>
    <t>Sub</t>
  </si>
  <si>
    <t>Vision &amp; Mission</t>
  </si>
  <si>
    <t>Yen</t>
  </si>
  <si>
    <t>Done</t>
  </si>
  <si>
    <t>Business model</t>
  </si>
  <si>
    <t>Ai</t>
  </si>
  <si>
    <t>Operational Structure</t>
  </si>
  <si>
    <t>Binh</t>
  </si>
  <si>
    <t>Supply Chain model</t>
  </si>
  <si>
    <t>Tuan Anh</t>
  </si>
  <si>
    <t>Risk, Challenge &amp; Solution</t>
  </si>
  <si>
    <t>Others</t>
  </si>
  <si>
    <t>Demand planning</t>
  </si>
  <si>
    <t>Identify demand sources</t>
  </si>
  <si>
    <t>Sub Lv2</t>
  </si>
  <si>
    <t>Customer segmentation</t>
  </si>
  <si>
    <t>Sub Lv3</t>
  </si>
  <si>
    <t>Forecasting sources from manufacturers, distributors, customers, wholesellers</t>
  </si>
  <si>
    <t>Sub Lv4</t>
  </si>
  <si>
    <t>Sources of Demand planning</t>
  </si>
  <si>
    <t>Project demand</t>
  </si>
  <si>
    <t>Identidy product quantity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</si>
  <si>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</si>
  <si>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</si>
  <si>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</si>
  <si>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</si>
  <si>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</si>
  <si>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</si>
  <si>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</si>
  <si>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</si>
  <si>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Supply planning structure</t>
  </si>
  <si>
    <t>MPS calulation research 1</t>
  </si>
  <si>
    <t>MPS calulation research 2</t>
  </si>
  <si>
    <t>MPS calulation research 3</t>
  </si>
  <si>
    <t xml:space="preserve">MPS </t>
  </si>
  <si>
    <t>Binh, Yen</t>
  </si>
  <si>
    <t>Purchasing strategy</t>
  </si>
  <si>
    <t>BOM</t>
  </si>
  <si>
    <t>Binh, Ai, Tuan Anh</t>
  </si>
  <si>
    <t>Annual demand for all components</t>
  </si>
  <si>
    <t>Ai, Binh</t>
  </si>
  <si>
    <t>Evaluate and clasify suppliers</t>
  </si>
  <si>
    <t>Build purchasing strategy</t>
  </si>
  <si>
    <t>Bình</t>
  </si>
  <si>
    <t>Remaining</t>
  </si>
  <si>
    <t>Quality Management</t>
  </si>
  <si>
    <t>Sustainability &amp; EPR Compliance</t>
  </si>
  <si>
    <t>Information‑System Specification</t>
  </si>
  <si>
    <t>Logistics Network Design</t>
  </si>
  <si>
    <t>Report + Presentation</t>
  </si>
  <si>
    <t>Introduction + Information strategy + Conclusion</t>
  </si>
  <si>
    <t>Demand Planning + Logistics Network Design</t>
  </si>
  <si>
    <t>Supply Planning + Quality Management Plan</t>
  </si>
  <si>
    <t>Purchasing strategy + Sustainability &amp; EPR Compliance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</si>
</sst>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&quot;$&quot;#,##0.00"/>
  </numFmts>
  <fonts count="32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9.0"/>
      <color rgb="FF000000"/>
      <name val="Roboto"/>
    </font>
    <font>
      <b/>
      <sz val="9.0"/>
      <color theme="1"/>
      <name val="Roboto"/>
    </font>
    <font>
      <sz val="9.0"/>
      <color theme="1"/>
      <name val="Roboto"/>
    </font>
    <font>
      <b/>
      <sz val="10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00FFFF"/>
        <bgColor rgb="FF00FFFF"/>
      </patternFill>
    </fill>
    <fill>
      <patternFill patternType="solid">
        <fgColor rgb="FF833C0C"/>
        <bgColor rgb="FF833C0C"/>
      </patternFill>
    </fill>
    <fill>
      <patternFill patternType="solid">
        <fgColor rgb="FFADB9CA"/>
        <bgColor rgb="FFADB9CA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/>
        <bgColor theme="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B7B7B7"/>
        <bgColor rgb="FFB7B7B7"/>
      </patternFill>
    </fill>
  </fills>
  <borders count="38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/>
      <right/>
      <top/>
    </border>
    <border>
      <left/>
      <right style="thin">
        <color rgb="FFB7B7B7"/>
      </right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right/>
      <top/>
      <bottom style="thin">
        <color rgb="FFB7B7B7"/>
      </bottom>
    </border>
    <border>
      <left/>
      <right/>
    </border>
    <border>
      <left/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/>
      <right style="thin">
        <color rgb="FFB7B7B7"/>
      </right>
      <bottom/>
    </border>
    <border>
      <left style="thin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/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readingOrder="0"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readingOrder="0" vertical="center"/>
    </xf>
    <xf borderId="2" fillId="2" fontId="11" numFmtId="0" xfId="0" applyAlignment="1" applyBorder="1" applyFont="1">
      <alignment readingOrder="0"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10" fillId="0" fontId="17" numFmtId="0" xfId="0" applyAlignment="1" applyBorder="1" applyFont="1">
      <alignment horizontal="left" vertical="center"/>
    </xf>
    <xf borderId="10" fillId="0" fontId="8" numFmtId="0" xfId="0" applyBorder="1" applyFont="1"/>
    <xf borderId="10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10" fillId="0" fontId="18" numFmtId="164" xfId="0" applyAlignment="1" applyBorder="1" applyFont="1" applyNumberFormat="1">
      <alignment horizontal="left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1" fillId="3" fontId="21" numFmtId="0" xfId="0" applyAlignment="1" applyBorder="1" applyFill="1" applyFont="1">
      <alignment horizontal="center" shrinkToFit="0" vertical="center" wrapText="1"/>
    </xf>
    <xf borderId="12" fillId="3" fontId="21" numFmtId="0" xfId="0" applyAlignment="1" applyBorder="1" applyFont="1">
      <alignment horizontal="center" shrinkToFit="0" vertical="center" wrapText="1"/>
    </xf>
    <xf borderId="13" fillId="4" fontId="22" numFmtId="0" xfId="0" applyAlignment="1" applyBorder="1" applyFill="1" applyFont="1">
      <alignment horizontal="center" readingOrder="0" vertical="center"/>
    </xf>
    <xf borderId="14" fillId="0" fontId="8" numFmtId="0" xfId="0" applyBorder="1" applyFont="1"/>
    <xf borderId="15" fillId="0" fontId="8" numFmtId="0" xfId="0" applyBorder="1" applyFont="1"/>
    <xf borderId="13" fillId="5" fontId="22" numFmtId="0" xfId="0" applyAlignment="1" applyBorder="1" applyFill="1" applyFont="1">
      <alignment horizontal="center" readingOrder="0" vertical="center"/>
    </xf>
    <xf borderId="14" fillId="6" fontId="22" numFmtId="0" xfId="0" applyAlignment="1" applyBorder="1" applyFill="1" applyFont="1">
      <alignment horizontal="center" readingOrder="0" vertical="center"/>
    </xf>
    <xf borderId="13" fillId="7" fontId="22" numFmtId="0" xfId="0" applyAlignment="1" applyBorder="1" applyFill="1" applyFont="1">
      <alignment horizontal="center" vertical="center"/>
    </xf>
    <xf borderId="16" fillId="0" fontId="8" numFmtId="0" xfId="0" applyBorder="1" applyFont="1"/>
    <xf borderId="0" fillId="0" fontId="23" numFmtId="0" xfId="0" applyAlignment="1" applyFont="1">
      <alignment vertical="center"/>
    </xf>
    <xf borderId="17" fillId="0" fontId="8" numFmtId="0" xfId="0" applyBorder="1" applyFont="1"/>
    <xf borderId="18" fillId="0" fontId="8" numFmtId="0" xfId="0" applyBorder="1" applyFont="1"/>
    <xf borderId="19" fillId="8" fontId="24" numFmtId="0" xfId="0" applyAlignment="1" applyBorder="1" applyFill="1" applyFont="1">
      <alignment horizontal="center" vertical="center"/>
    </xf>
    <xf borderId="20" fillId="8" fontId="25" numFmtId="0" xfId="0" applyAlignment="1" applyBorder="1" applyFont="1">
      <alignment horizontal="center" vertical="center"/>
    </xf>
    <xf borderId="21" fillId="0" fontId="8" numFmtId="0" xfId="0" applyBorder="1" applyFont="1"/>
    <xf borderId="22" fillId="0" fontId="8" numFmtId="0" xfId="0" applyBorder="1" applyFont="1"/>
    <xf borderId="19" fillId="9" fontId="24" numFmtId="0" xfId="0" applyAlignment="1" applyBorder="1" applyFill="1" applyFont="1">
      <alignment horizontal="center" readingOrder="0" vertical="center"/>
    </xf>
    <xf borderId="19" fillId="10" fontId="24" numFmtId="0" xfId="0" applyAlignment="1" applyBorder="1" applyFill="1" applyFont="1">
      <alignment horizontal="center" vertical="center"/>
    </xf>
    <xf borderId="20" fillId="10" fontId="22" numFmtId="0" xfId="0" applyAlignment="1" applyBorder="1" applyFont="1">
      <alignment horizontal="center" vertical="center"/>
    </xf>
    <xf borderId="20" fillId="11" fontId="22" numFmtId="0" xfId="0" applyAlignment="1" applyBorder="1" applyFill="1" applyFont="1">
      <alignment horizontal="center" vertical="center"/>
    </xf>
    <xf borderId="0" fillId="0" fontId="26" numFmtId="0" xfId="0" applyAlignment="1" applyFont="1">
      <alignment vertical="center"/>
    </xf>
    <xf borderId="23" fillId="0" fontId="8" numFmtId="0" xfId="0" applyBorder="1" applyFont="1"/>
    <xf borderId="24" fillId="0" fontId="8" numFmtId="0" xfId="0" applyBorder="1" applyFont="1"/>
    <xf borderId="25" fillId="12" fontId="27" numFmtId="0" xfId="0" applyAlignment="1" applyBorder="1" applyFill="1" applyFont="1">
      <alignment horizontal="center" readingOrder="0" vertical="center"/>
    </xf>
    <xf borderId="25" fillId="12" fontId="27" numFmtId="9" xfId="0" applyAlignment="1" applyBorder="1" applyFont="1" applyNumberFormat="1">
      <alignment horizontal="center" vertical="center"/>
    </xf>
    <xf borderId="26" fillId="13" fontId="27" numFmtId="0" xfId="0" applyAlignment="1" applyBorder="1" applyFill="1" applyFont="1">
      <alignment horizontal="center" vertical="center"/>
    </xf>
    <xf borderId="19" fillId="9" fontId="24" numFmtId="0" xfId="0" applyAlignment="1" applyBorder="1" applyFont="1">
      <alignment horizontal="center" vertical="center"/>
    </xf>
    <xf borderId="19" fillId="14" fontId="24" numFmtId="0" xfId="0" applyAlignment="1" applyBorder="1" applyFill="1" applyFont="1">
      <alignment horizontal="center" vertical="center"/>
    </xf>
    <xf borderId="27" fillId="15" fontId="28" numFmtId="0" xfId="0" applyAlignment="1" applyBorder="1" applyFill="1" applyFont="1">
      <alignment horizontal="left" shrinkToFit="0" vertical="center" wrapText="1"/>
    </xf>
    <xf borderId="27" fillId="15" fontId="28" numFmtId="0" xfId="0" applyAlignment="1" applyBorder="1" applyFont="1">
      <alignment vertical="center"/>
    </xf>
    <xf borderId="27" fillId="15" fontId="28" numFmtId="0" xfId="0" applyAlignment="1" applyBorder="1" applyFont="1">
      <alignment shrinkToFit="0" vertical="center" wrapText="1"/>
    </xf>
    <xf borderId="1" fillId="15" fontId="28" numFmtId="0" xfId="0" applyAlignment="1" applyBorder="1" applyFont="1">
      <alignment horizontal="center" vertical="center"/>
    </xf>
    <xf borderId="0" fillId="0" fontId="29" numFmtId="0" xfId="0" applyAlignment="1" applyFont="1">
      <alignment vertical="center"/>
    </xf>
    <xf borderId="28" fillId="0" fontId="30" numFmtId="0" xfId="0" applyAlignment="1" applyBorder="1" applyFont="1">
      <alignment horizontal="left" shrinkToFit="0" vertical="center" wrapText="1"/>
    </xf>
    <xf borderId="28" fillId="0" fontId="30" numFmtId="0" xfId="0" applyAlignment="1" applyBorder="1" applyFont="1">
      <alignment shrinkToFit="0" vertical="center" wrapText="1"/>
    </xf>
    <xf borderId="28" fillId="0" fontId="30" numFmtId="164" xfId="0" applyAlignment="1" applyBorder="1" applyFont="1" applyNumberFormat="1">
      <alignment horizontal="left" shrinkToFit="0" vertical="center" wrapText="1"/>
    </xf>
    <xf borderId="28" fillId="0" fontId="30" numFmtId="0" xfId="0" applyAlignment="1" applyBorder="1" applyFont="1">
      <alignment horizontal="center" shrinkToFit="0" vertical="center" wrapText="1"/>
    </xf>
    <xf borderId="29" fillId="16" fontId="30" numFmtId="0" xfId="0" applyAlignment="1" applyBorder="1" applyFill="1" applyFont="1">
      <alignment horizontal="center" readingOrder="0" shrinkToFit="0" vertical="center" wrapText="1"/>
    </xf>
    <xf borderId="30" fillId="0" fontId="27" numFmtId="9" xfId="0" applyAlignment="1" applyBorder="1" applyFont="1" applyNumberFormat="1">
      <alignment horizontal="center" vertical="center"/>
    </xf>
    <xf borderId="31" fillId="0" fontId="27" numFmtId="165" xfId="0" applyAlignment="1" applyBorder="1" applyFont="1" applyNumberFormat="1">
      <alignment horizontal="center" vertical="center"/>
    </xf>
    <xf borderId="31" fillId="0" fontId="27" numFmtId="0" xfId="0" applyAlignment="1" applyBorder="1" applyFont="1">
      <alignment horizontal="center" vertical="center"/>
    </xf>
    <xf borderId="31" fillId="17" fontId="27" numFmtId="0" xfId="0" applyAlignment="1" applyBorder="1" applyFill="1" applyFont="1">
      <alignment horizontal="center" vertical="center"/>
    </xf>
    <xf borderId="31" fillId="18" fontId="27" numFmtId="0" xfId="0" applyAlignment="1" applyBorder="1" applyFill="1" applyFont="1">
      <alignment horizontal="center" vertical="center"/>
    </xf>
    <xf borderId="31" fillId="19" fontId="27" numFmtId="0" xfId="0" applyAlignment="1" applyBorder="1" applyFill="1" applyFont="1">
      <alignment horizontal="center" vertical="center"/>
    </xf>
    <xf borderId="26" fillId="0" fontId="27" numFmtId="0" xfId="0" applyAlignment="1" applyBorder="1" applyFont="1">
      <alignment horizontal="center" vertical="center"/>
    </xf>
    <xf borderId="32" fillId="0" fontId="27" numFmtId="9" xfId="0" applyAlignment="1" applyBorder="1" applyFont="1" applyNumberFormat="1">
      <alignment horizontal="center" vertical="center"/>
    </xf>
    <xf borderId="33" fillId="0" fontId="27" numFmtId="165" xfId="0" applyAlignment="1" applyBorder="1" applyFont="1" applyNumberFormat="1">
      <alignment horizontal="center" vertical="center"/>
    </xf>
    <xf borderId="33" fillId="0" fontId="27" numFmtId="0" xfId="0" applyAlignment="1" applyBorder="1" applyFont="1">
      <alignment horizontal="center" vertical="center"/>
    </xf>
    <xf borderId="34" fillId="17" fontId="27" numFmtId="0" xfId="0" applyAlignment="1" applyBorder="1" applyFont="1">
      <alignment horizontal="center" vertical="center"/>
    </xf>
    <xf borderId="34" fillId="18" fontId="27" numFmtId="0" xfId="0" applyAlignment="1" applyBorder="1" applyFont="1">
      <alignment horizontal="center" vertical="center"/>
    </xf>
    <xf borderId="35" fillId="0" fontId="27" numFmtId="9" xfId="0" applyAlignment="1" applyBorder="1" applyFont="1" applyNumberFormat="1">
      <alignment horizontal="center" vertical="center"/>
    </xf>
    <xf borderId="26" fillId="0" fontId="27" numFmtId="165" xfId="0" applyAlignment="1" applyBorder="1" applyFont="1" applyNumberFormat="1">
      <alignment horizontal="center" vertical="center"/>
    </xf>
    <xf borderId="36" fillId="17" fontId="27" numFmtId="0" xfId="0" applyAlignment="1" applyBorder="1" applyFont="1">
      <alignment horizontal="center" vertical="center"/>
    </xf>
    <xf borderId="36" fillId="18" fontId="27" numFmtId="0" xfId="0" applyAlignment="1" applyBorder="1" applyFont="1">
      <alignment horizontal="center" vertical="center"/>
    </xf>
    <xf borderId="1" fillId="17" fontId="28" numFmtId="0" xfId="0" applyAlignment="1" applyBorder="1" applyFont="1">
      <alignment horizontal="center" vertical="center"/>
    </xf>
    <xf borderId="0" fillId="0" fontId="30" numFmtId="0" xfId="0" applyAlignment="1" applyFont="1">
      <alignment horizontal="left" shrinkToFit="0" vertical="center" wrapText="1"/>
    </xf>
    <xf borderId="0" fillId="0" fontId="30" numFmtId="0" xfId="0" applyAlignment="1" applyFont="1">
      <alignment shrinkToFit="0" vertical="center" wrapText="1"/>
    </xf>
    <xf borderId="0" fillId="0" fontId="30" numFmtId="164" xfId="0" applyAlignment="1" applyFont="1" applyNumberFormat="1">
      <alignment horizontal="left" shrinkToFit="0" vertical="center" wrapText="1"/>
    </xf>
    <xf borderId="0" fillId="0" fontId="30" numFmtId="0" xfId="0" applyAlignment="1" applyFont="1">
      <alignment horizontal="center" shrinkToFit="0" vertical="center" wrapText="1"/>
    </xf>
    <xf borderId="27" fillId="15" fontId="28" numFmtId="0" xfId="0" applyAlignment="1" applyBorder="1" applyFont="1">
      <alignment horizontal="left" readingOrder="0" shrinkToFit="0" vertical="center" wrapText="1"/>
    </xf>
    <xf borderId="0" fillId="20" fontId="28" numFmtId="0" xfId="0" applyAlignment="1" applyFill="1" applyFont="1">
      <alignment readingOrder="0"/>
    </xf>
    <xf borderId="28" fillId="0" fontId="30" numFmtId="0" xfId="0" applyAlignment="1" applyBorder="1" applyFont="1">
      <alignment horizontal="left" readingOrder="0" shrinkToFit="0" vertical="center" wrapText="1"/>
    </xf>
    <xf borderId="0" fillId="0" fontId="31" numFmtId="0" xfId="0" applyAlignment="1" applyFont="1">
      <alignment readingOrder="0"/>
    </xf>
    <xf borderId="28" fillId="0" fontId="30" numFmtId="0" xfId="0" applyAlignment="1" applyBorder="1" applyFont="1">
      <alignment readingOrder="0" shrinkToFit="0" vertical="center" wrapText="1"/>
    </xf>
    <xf borderId="28" fillId="0" fontId="30" numFmtId="164" xfId="0" applyAlignment="1" applyBorder="1" applyFont="1" applyNumberFormat="1">
      <alignment horizontal="left" readingOrder="0" shrinkToFit="0" vertical="center" wrapText="1"/>
    </xf>
    <xf borderId="28" fillId="0" fontId="30" numFmtId="0" xfId="0" applyAlignment="1" applyBorder="1" applyFont="1">
      <alignment horizontal="center" readingOrder="0" shrinkToFit="0" vertical="center" wrapText="1"/>
    </xf>
    <xf borderId="37" fillId="0" fontId="27" numFmtId="0" xfId="0" applyAlignment="1" applyBorder="1" applyFont="1">
      <alignment horizontal="center" vertical="center"/>
    </xf>
    <xf borderId="31" fillId="5" fontId="27" numFmtId="0" xfId="0" applyAlignment="1" applyBorder="1" applyFont="1">
      <alignment horizontal="center" vertical="center"/>
    </xf>
    <xf borderId="26" fillId="5" fontId="27" numFmtId="0" xfId="0" applyAlignment="1" applyBorder="1" applyFont="1">
      <alignment horizontal="center" vertical="center"/>
    </xf>
    <xf borderId="28" fillId="0" fontId="31" numFmtId="0" xfId="0" applyAlignment="1" applyBorder="1" applyFont="1">
      <alignment readingOrder="0" shrinkToFit="0" vertical="center" wrapText="1"/>
    </xf>
    <xf borderId="27" fillId="15" fontId="28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54.13"/>
    <col customWidth="1" min="9" max="9" width="4.13"/>
    <col customWidth="1" min="10" max="10" width="3.5"/>
    <col customWidth="1" min="11" max="11" width="3.63"/>
    <col customWidth="1" min="12" max="13" width="3.88"/>
    <col customWidth="1" min="14" max="14" width="3.25"/>
    <col customWidth="1" min="15" max="15" width="0.13"/>
    <col customWidth="1" hidden="1" min="16" max="22" width="3.0"/>
    <col customWidth="1" min="23" max="23" width="4.38"/>
    <col customWidth="1" min="24" max="43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</row>
    <row r="2" ht="67.5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</row>
    <row r="5" ht="21.0" customHeight="1">
      <c r="A5" s="1"/>
      <c r="B5" s="29" t="s">
        <v>7</v>
      </c>
      <c r="C5" s="30"/>
      <c r="D5" s="31" t="s">
        <v>8</v>
      </c>
      <c r="E5" s="30"/>
      <c r="F5" s="30"/>
      <c r="G5" s="30"/>
      <c r="H5" s="32"/>
      <c r="I5" s="29" t="s">
        <v>9</v>
      </c>
      <c r="J5" s="30"/>
      <c r="K5" s="30"/>
      <c r="L5" s="30"/>
      <c r="M5" s="30"/>
      <c r="N5" s="30"/>
      <c r="O5" s="30"/>
      <c r="P5" s="33" t="s">
        <v>10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4"/>
      <c r="AC5" s="28"/>
      <c r="AD5" s="1"/>
      <c r="AE5" s="1"/>
      <c r="AF5" s="1"/>
      <c r="AG5" s="1"/>
      <c r="AH5" s="1"/>
      <c r="AI5" s="1"/>
      <c r="AJ5" s="1"/>
      <c r="AK5" s="1"/>
      <c r="AL5" s="35"/>
      <c r="AM5" s="1"/>
      <c r="AN5" s="1"/>
      <c r="AO5" s="1"/>
      <c r="AP5" s="1"/>
      <c r="AQ5" s="1"/>
    </row>
    <row r="6" ht="21.0" customHeight="1">
      <c r="A6" s="36"/>
      <c r="B6" s="37"/>
      <c r="C6" s="37"/>
      <c r="D6" s="37"/>
      <c r="E6" s="37"/>
      <c r="F6" s="37"/>
      <c r="G6" s="38"/>
      <c r="H6" s="38"/>
      <c r="I6" s="37"/>
      <c r="J6" s="37"/>
      <c r="K6" s="37"/>
      <c r="L6" s="37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</row>
    <row r="7" ht="21.0" customHeight="1">
      <c r="A7" s="36"/>
      <c r="B7" s="37"/>
      <c r="C7" s="37"/>
      <c r="D7" s="37"/>
      <c r="E7" s="37"/>
      <c r="F7" s="37"/>
      <c r="G7" s="38"/>
      <c r="H7" s="38"/>
      <c r="I7" s="37"/>
      <c r="J7" s="37"/>
      <c r="K7" s="37"/>
      <c r="L7" s="37"/>
      <c r="M7" s="36"/>
      <c r="N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</row>
    <row r="8" ht="17.25" customHeight="1">
      <c r="A8" s="39"/>
      <c r="B8" s="40" t="s">
        <v>11</v>
      </c>
      <c r="C8" s="40" t="s">
        <v>12</v>
      </c>
      <c r="D8" s="40" t="s">
        <v>13</v>
      </c>
      <c r="E8" s="40" t="s">
        <v>14</v>
      </c>
      <c r="F8" s="40" t="s">
        <v>15</v>
      </c>
      <c r="G8" s="40" t="s">
        <v>16</v>
      </c>
      <c r="H8" s="41" t="s">
        <v>17</v>
      </c>
      <c r="I8" s="42" t="s">
        <v>18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5" t="s">
        <v>19</v>
      </c>
      <c r="Y8" s="43"/>
      <c r="Z8" s="43"/>
      <c r="AA8" s="43"/>
      <c r="AB8" s="43"/>
      <c r="AC8" s="43"/>
      <c r="AD8" s="43"/>
      <c r="AE8" s="46" t="s">
        <v>20</v>
      </c>
      <c r="AF8" s="43"/>
      <c r="AG8" s="43"/>
      <c r="AH8" s="43"/>
      <c r="AI8" s="43"/>
      <c r="AJ8" s="43"/>
      <c r="AK8" s="43"/>
      <c r="AL8" s="44"/>
      <c r="AM8" s="47"/>
      <c r="AN8" s="43"/>
      <c r="AO8" s="43"/>
      <c r="AP8" s="43"/>
      <c r="AQ8" s="48"/>
    </row>
    <row r="9" ht="17.25" customHeight="1">
      <c r="A9" s="49"/>
      <c r="B9" s="50"/>
      <c r="C9" s="50"/>
      <c r="D9" s="50"/>
      <c r="E9" s="50"/>
      <c r="F9" s="50"/>
      <c r="G9" s="50"/>
      <c r="H9" s="51"/>
      <c r="I9" s="52" t="s">
        <v>21</v>
      </c>
      <c r="J9" s="52" t="s">
        <v>22</v>
      </c>
      <c r="K9" s="52" t="s">
        <v>23</v>
      </c>
      <c r="L9" s="52" t="s">
        <v>22</v>
      </c>
      <c r="M9" s="52" t="s">
        <v>24</v>
      </c>
      <c r="N9" s="52" t="s">
        <v>25</v>
      </c>
      <c r="O9" s="52"/>
      <c r="P9" s="52"/>
      <c r="Q9" s="52"/>
      <c r="R9" s="52"/>
      <c r="S9" s="53" t="s">
        <v>25</v>
      </c>
      <c r="T9" s="54"/>
      <c r="U9" s="54"/>
      <c r="V9" s="54"/>
      <c r="W9" s="55"/>
      <c r="X9" s="56" t="s">
        <v>21</v>
      </c>
      <c r="Y9" s="56" t="s">
        <v>22</v>
      </c>
      <c r="Z9" s="56" t="s">
        <v>23</v>
      </c>
      <c r="AA9" s="56" t="s">
        <v>22</v>
      </c>
      <c r="AB9" s="56" t="s">
        <v>24</v>
      </c>
      <c r="AC9" s="56" t="s">
        <v>25</v>
      </c>
      <c r="AD9" s="56" t="s">
        <v>25</v>
      </c>
      <c r="AE9" s="57"/>
      <c r="AF9" s="57"/>
      <c r="AG9" s="57"/>
      <c r="AH9" s="58"/>
      <c r="AI9" s="54"/>
      <c r="AJ9" s="54"/>
      <c r="AK9" s="54"/>
      <c r="AL9" s="55"/>
      <c r="AM9" s="59"/>
      <c r="AN9" s="54"/>
      <c r="AO9" s="54"/>
      <c r="AP9" s="54"/>
      <c r="AQ9" s="55"/>
    </row>
    <row r="10" ht="17.25" customHeight="1">
      <c r="A10" s="60"/>
      <c r="B10" s="61"/>
      <c r="C10" s="61"/>
      <c r="D10" s="61"/>
      <c r="E10" s="61"/>
      <c r="F10" s="61"/>
      <c r="G10" s="61"/>
      <c r="H10" s="62"/>
      <c r="I10" s="63" t="s">
        <v>26</v>
      </c>
      <c r="J10" s="63" t="s">
        <v>27</v>
      </c>
      <c r="K10" s="63" t="s">
        <v>28</v>
      </c>
      <c r="L10" s="63" t="s">
        <v>29</v>
      </c>
      <c r="M10" s="63" t="s">
        <v>30</v>
      </c>
      <c r="N10" s="63" t="s">
        <v>31</v>
      </c>
      <c r="O10" s="64" t="s">
        <v>32</v>
      </c>
      <c r="P10" s="64" t="s">
        <v>33</v>
      </c>
      <c r="Q10" s="64" t="s">
        <v>34</v>
      </c>
      <c r="R10" s="64" t="s">
        <v>35</v>
      </c>
      <c r="S10" s="64" t="s">
        <v>36</v>
      </c>
      <c r="T10" s="64" t="s">
        <v>37</v>
      </c>
      <c r="U10" s="64" t="s">
        <v>38</v>
      </c>
      <c r="V10" s="64" t="s">
        <v>39</v>
      </c>
      <c r="W10" s="63" t="s">
        <v>40</v>
      </c>
      <c r="X10" s="65"/>
      <c r="Y10" s="65"/>
      <c r="Z10" s="65"/>
      <c r="AA10" s="65"/>
      <c r="AB10" s="65"/>
      <c r="AC10" s="65"/>
      <c r="AD10" s="65"/>
      <c r="AE10" s="66"/>
      <c r="AF10" s="66"/>
      <c r="AG10" s="66"/>
      <c r="AH10" s="66"/>
      <c r="AI10" s="66"/>
      <c r="AJ10" s="66"/>
      <c r="AK10" s="66"/>
      <c r="AL10" s="66"/>
      <c r="AM10" s="67"/>
      <c r="AN10" s="67"/>
      <c r="AO10" s="67"/>
      <c r="AP10" s="67"/>
      <c r="AQ10" s="67"/>
    </row>
    <row r="11" ht="21.0" customHeight="1">
      <c r="A11" s="36"/>
      <c r="B11" s="68" t="s">
        <v>41</v>
      </c>
      <c r="C11" s="69" t="s">
        <v>42</v>
      </c>
      <c r="D11" s="70" t="s">
        <v>43</v>
      </c>
      <c r="E11" s="70"/>
      <c r="F11" s="70"/>
      <c r="G11" s="70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</row>
    <row r="12" ht="17.25" customHeight="1" outlineLevel="1">
      <c r="A12" s="72"/>
      <c r="B12" s="73" t="s">
        <v>44</v>
      </c>
      <c r="C12" s="74" t="s">
        <v>45</v>
      </c>
      <c r="D12" s="74" t="s">
        <v>46</v>
      </c>
      <c r="E12" s="75">
        <v>45849.0</v>
      </c>
      <c r="F12" s="75">
        <v>45851.0</v>
      </c>
      <c r="G12" s="76">
        <f t="shared" ref="G12:G17" si="1">DAYS360(E12,F12)</f>
        <v>2</v>
      </c>
      <c r="H12" s="77" t="s">
        <v>47</v>
      </c>
      <c r="I12" s="78"/>
      <c r="J12" s="79"/>
      <c r="K12" s="80"/>
      <c r="L12" s="80"/>
      <c r="M12" s="81"/>
      <c r="N12" s="81"/>
      <c r="O12" s="82"/>
      <c r="P12" s="82"/>
      <c r="Q12" s="83"/>
      <c r="R12" s="83"/>
      <c r="S12" s="80"/>
      <c r="T12" s="80"/>
      <c r="U12" s="80"/>
      <c r="V12" s="80"/>
      <c r="W12" s="81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4"/>
      <c r="AL12" s="84"/>
      <c r="AM12" s="84"/>
      <c r="AN12" s="84"/>
      <c r="AO12" s="84"/>
      <c r="AP12" s="84"/>
      <c r="AQ12" s="84"/>
    </row>
    <row r="13" ht="17.25" customHeight="1" outlineLevel="1">
      <c r="A13" s="72"/>
      <c r="B13" s="73" t="s">
        <v>44</v>
      </c>
      <c r="C13" s="74" t="s">
        <v>48</v>
      </c>
      <c r="D13" s="74" t="s">
        <v>49</v>
      </c>
      <c r="E13" s="75">
        <v>45849.0</v>
      </c>
      <c r="F13" s="75">
        <v>45851.0</v>
      </c>
      <c r="G13" s="76">
        <f t="shared" si="1"/>
        <v>2</v>
      </c>
      <c r="H13" s="77" t="s">
        <v>47</v>
      </c>
      <c r="I13" s="78"/>
      <c r="J13" s="79"/>
      <c r="K13" s="80"/>
      <c r="L13" s="80"/>
      <c r="M13" s="81"/>
      <c r="N13" s="81"/>
      <c r="O13" s="82"/>
      <c r="P13" s="82"/>
      <c r="Q13" s="82"/>
      <c r="R13" s="82"/>
      <c r="S13" s="83"/>
      <c r="T13" s="83"/>
      <c r="U13" s="83"/>
      <c r="V13" s="83"/>
      <c r="W13" s="81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</row>
    <row r="14" ht="17.25" customHeight="1" outlineLevel="1">
      <c r="A14" s="72"/>
      <c r="B14" s="73" t="s">
        <v>44</v>
      </c>
      <c r="C14" s="74" t="s">
        <v>50</v>
      </c>
      <c r="D14" s="74" t="s">
        <v>51</v>
      </c>
      <c r="E14" s="75">
        <v>45849.0</v>
      </c>
      <c r="F14" s="75">
        <v>45851.0</v>
      </c>
      <c r="G14" s="76">
        <f t="shared" si="1"/>
        <v>2</v>
      </c>
      <c r="H14" s="77" t="s">
        <v>47</v>
      </c>
      <c r="I14" s="78"/>
      <c r="J14" s="79"/>
      <c r="K14" s="80"/>
      <c r="L14" s="80"/>
      <c r="M14" s="81"/>
      <c r="N14" s="81"/>
      <c r="O14" s="82"/>
      <c r="P14" s="82"/>
      <c r="Q14" s="82"/>
      <c r="R14" s="82"/>
      <c r="S14" s="83"/>
      <c r="T14" s="83"/>
      <c r="U14" s="83"/>
      <c r="V14" s="83"/>
      <c r="W14" s="81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</row>
    <row r="15" ht="17.25" customHeight="1" outlineLevel="1">
      <c r="A15" s="72"/>
      <c r="B15" s="73" t="s">
        <v>44</v>
      </c>
      <c r="C15" s="74" t="s">
        <v>52</v>
      </c>
      <c r="D15" s="74" t="s">
        <v>53</v>
      </c>
      <c r="E15" s="75">
        <v>45849.0</v>
      </c>
      <c r="F15" s="75">
        <v>45851.0</v>
      </c>
      <c r="G15" s="76">
        <f t="shared" si="1"/>
        <v>2</v>
      </c>
      <c r="H15" s="77" t="s">
        <v>47</v>
      </c>
      <c r="I15" s="85"/>
      <c r="J15" s="86"/>
      <c r="K15" s="87"/>
      <c r="L15" s="87"/>
      <c r="M15" s="88"/>
      <c r="N15" s="88"/>
      <c r="O15" s="89"/>
      <c r="P15" s="89"/>
      <c r="Q15" s="89"/>
      <c r="R15" s="89"/>
      <c r="S15" s="80"/>
      <c r="T15" s="83"/>
      <c r="U15" s="83"/>
      <c r="V15" s="83"/>
      <c r="W15" s="81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0"/>
      <c r="AL15" s="80"/>
      <c r="AM15" s="80"/>
      <c r="AN15" s="80"/>
      <c r="AO15" s="80"/>
      <c r="AP15" s="80"/>
      <c r="AQ15" s="80"/>
    </row>
    <row r="16" ht="17.25" customHeight="1" outlineLevel="1">
      <c r="A16" s="72"/>
      <c r="B16" s="73" t="s">
        <v>44</v>
      </c>
      <c r="C16" s="74" t="s">
        <v>54</v>
      </c>
      <c r="D16" s="74" t="s">
        <v>43</v>
      </c>
      <c r="E16" s="75">
        <v>45849.0</v>
      </c>
      <c r="F16" s="75">
        <v>45851.0</v>
      </c>
      <c r="G16" s="76">
        <f t="shared" si="1"/>
        <v>2</v>
      </c>
      <c r="H16" s="77" t="s">
        <v>47</v>
      </c>
      <c r="I16" s="90"/>
      <c r="J16" s="91"/>
      <c r="K16" s="84"/>
      <c r="L16" s="84"/>
      <c r="M16" s="92"/>
      <c r="N16" s="92"/>
      <c r="O16" s="93"/>
      <c r="P16" s="93"/>
      <c r="Q16" s="93"/>
      <c r="R16" s="93"/>
      <c r="S16" s="71"/>
      <c r="T16" s="71"/>
      <c r="U16" s="71"/>
      <c r="V16" s="71"/>
      <c r="W16" s="94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</row>
    <row r="17" ht="17.25" customHeight="1" outlineLevel="1">
      <c r="A17" s="72"/>
      <c r="B17" s="95" t="s">
        <v>44</v>
      </c>
      <c r="C17" s="96" t="s">
        <v>55</v>
      </c>
      <c r="D17" s="96" t="s">
        <v>43</v>
      </c>
      <c r="E17" s="97">
        <v>45849.0</v>
      </c>
      <c r="F17" s="75">
        <v>45851.0</v>
      </c>
      <c r="G17" s="98">
        <f t="shared" si="1"/>
        <v>2</v>
      </c>
      <c r="H17" s="77" t="s">
        <v>47</v>
      </c>
      <c r="I17" s="78"/>
      <c r="J17" s="79"/>
      <c r="K17" s="80"/>
      <c r="L17" s="80"/>
      <c r="M17" s="81"/>
      <c r="N17" s="81"/>
      <c r="O17" s="81"/>
      <c r="P17" s="81"/>
      <c r="Q17" s="81"/>
      <c r="R17" s="81"/>
      <c r="S17" s="92"/>
      <c r="T17" s="92"/>
      <c r="U17" s="92"/>
      <c r="V17" s="92"/>
      <c r="W17" s="92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7"/>
      <c r="AL17" s="87"/>
      <c r="AM17" s="87"/>
      <c r="AN17" s="87"/>
      <c r="AO17" s="87"/>
      <c r="AP17" s="87"/>
      <c r="AQ17" s="87"/>
    </row>
    <row r="18" ht="21.0" customHeight="1">
      <c r="A18" s="36"/>
      <c r="B18" s="99" t="s">
        <v>41</v>
      </c>
      <c r="C18" s="100" t="s">
        <v>56</v>
      </c>
      <c r="D18" s="70"/>
      <c r="E18" s="70"/>
      <c r="F18" s="70"/>
      <c r="G18" s="70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</row>
    <row r="19" ht="17.25" customHeight="1" outlineLevel="1">
      <c r="A19" s="72"/>
      <c r="B19" s="101" t="s">
        <v>44</v>
      </c>
      <c r="C19" s="102" t="s">
        <v>57</v>
      </c>
      <c r="D19" s="103" t="s">
        <v>43</v>
      </c>
      <c r="E19" s="104">
        <v>45849.0</v>
      </c>
      <c r="F19" s="104">
        <v>45850.0</v>
      </c>
      <c r="G19" s="105">
        <v>1.0</v>
      </c>
      <c r="H19" s="77" t="s">
        <v>47</v>
      </c>
      <c r="I19" s="78"/>
      <c r="J19" s="79"/>
      <c r="K19" s="80"/>
      <c r="L19" s="80"/>
      <c r="M19" s="80"/>
      <c r="N19" s="80"/>
      <c r="O19" s="82"/>
      <c r="P19" s="82"/>
      <c r="Q19" s="82"/>
      <c r="R19" s="82"/>
      <c r="S19" s="80"/>
      <c r="T19" s="80"/>
      <c r="U19" s="80"/>
      <c r="V19" s="80"/>
      <c r="W19" s="106"/>
      <c r="X19" s="87"/>
      <c r="Y19" s="80"/>
      <c r="Z19" s="80"/>
      <c r="AA19" s="80"/>
      <c r="AB19" s="107"/>
      <c r="AC19" s="107"/>
      <c r="AD19" s="80"/>
      <c r="AE19" s="80"/>
      <c r="AF19" s="80"/>
      <c r="AG19" s="80"/>
      <c r="AH19" s="80"/>
      <c r="AI19" s="80"/>
      <c r="AJ19" s="80"/>
      <c r="AK19" s="84"/>
      <c r="AL19" s="84"/>
      <c r="AM19" s="84"/>
      <c r="AN19" s="84"/>
      <c r="AO19" s="84"/>
      <c r="AP19" s="84"/>
      <c r="AQ19" s="84"/>
    </row>
    <row r="20" ht="17.25" customHeight="1" outlineLevel="1">
      <c r="A20" s="72"/>
      <c r="B20" s="101" t="s">
        <v>58</v>
      </c>
      <c r="C20" s="102" t="s">
        <v>59</v>
      </c>
      <c r="D20" s="103" t="s">
        <v>43</v>
      </c>
      <c r="E20" s="104">
        <v>45849.0</v>
      </c>
      <c r="F20" s="104">
        <v>45850.0</v>
      </c>
      <c r="G20" s="105">
        <v>1.0</v>
      </c>
      <c r="H20" s="77" t="s">
        <v>47</v>
      </c>
      <c r="I20" s="90"/>
      <c r="J20" s="91"/>
      <c r="K20" s="84"/>
      <c r="L20" s="84"/>
      <c r="M20" s="84"/>
      <c r="N20" s="80"/>
      <c r="O20" s="71"/>
      <c r="P20" s="71"/>
      <c r="Q20" s="71"/>
      <c r="R20" s="71"/>
      <c r="S20" s="80"/>
      <c r="T20" s="80"/>
      <c r="U20" s="80"/>
      <c r="V20" s="80"/>
      <c r="W20" s="80"/>
      <c r="X20" s="87"/>
      <c r="Y20" s="84"/>
      <c r="Z20" s="84"/>
      <c r="AA20" s="84"/>
      <c r="AB20" s="108"/>
      <c r="AC20" s="108"/>
      <c r="AD20" s="84"/>
      <c r="AE20" s="84"/>
      <c r="AF20" s="84"/>
      <c r="AG20" s="84"/>
      <c r="AH20" s="84"/>
      <c r="AI20" s="84"/>
      <c r="AJ20" s="84"/>
      <c r="AK20" s="80"/>
      <c r="AL20" s="80"/>
      <c r="AM20" s="80"/>
      <c r="AN20" s="80"/>
      <c r="AO20" s="80"/>
      <c r="AP20" s="80"/>
      <c r="AQ20" s="80"/>
    </row>
    <row r="21" ht="17.25" customHeight="1" outlineLevel="1">
      <c r="A21" s="72"/>
      <c r="B21" s="101" t="s">
        <v>60</v>
      </c>
      <c r="C21" s="102" t="s">
        <v>61</v>
      </c>
      <c r="D21" s="103" t="s">
        <v>43</v>
      </c>
      <c r="E21" s="104">
        <v>45849.0</v>
      </c>
      <c r="F21" s="104">
        <v>45850.0</v>
      </c>
      <c r="G21" s="105">
        <v>1.0</v>
      </c>
      <c r="H21" s="77" t="s">
        <v>47</v>
      </c>
      <c r="I21" s="78"/>
      <c r="J21" s="91"/>
      <c r="K21" s="84"/>
      <c r="L21" s="84"/>
      <c r="M21" s="84"/>
      <c r="N21" s="80"/>
      <c r="O21" s="82"/>
      <c r="P21" s="82"/>
      <c r="Q21" s="82"/>
      <c r="R21" s="82"/>
      <c r="S21" s="71"/>
      <c r="T21" s="71"/>
      <c r="U21" s="71"/>
      <c r="V21" s="71"/>
      <c r="W21" s="80"/>
      <c r="X21" s="80"/>
      <c r="Y21" s="80"/>
      <c r="Z21" s="80"/>
      <c r="AA21" s="80"/>
      <c r="AB21" s="107"/>
      <c r="AC21" s="107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</row>
    <row r="22" ht="17.25" customHeight="1" outlineLevel="1">
      <c r="A22" s="72"/>
      <c r="B22" s="101" t="s">
        <v>62</v>
      </c>
      <c r="C22" s="109" t="s">
        <v>63</v>
      </c>
      <c r="D22" s="103" t="s">
        <v>43</v>
      </c>
      <c r="E22" s="104">
        <v>45849.0</v>
      </c>
      <c r="F22" s="104">
        <v>45850.0</v>
      </c>
      <c r="G22" s="105">
        <v>1.0</v>
      </c>
      <c r="H22" s="77" t="s">
        <v>47</v>
      </c>
      <c r="I22" s="78"/>
      <c r="J22" s="91"/>
      <c r="K22" s="84"/>
      <c r="L22" s="84"/>
      <c r="M22" s="84"/>
      <c r="N22" s="80"/>
      <c r="O22" s="82"/>
      <c r="P22" s="82"/>
      <c r="Q22" s="82"/>
      <c r="R22" s="82"/>
      <c r="S22" s="84"/>
      <c r="T22" s="84"/>
      <c r="U22" s="84"/>
      <c r="V22" s="84"/>
      <c r="W22" s="84"/>
      <c r="X22" s="80"/>
      <c r="Y22" s="80"/>
      <c r="Z22" s="80"/>
      <c r="AA22" s="80"/>
      <c r="AB22" s="107"/>
      <c r="AC22" s="107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</row>
    <row r="23" ht="21.0" customHeight="1">
      <c r="A23" s="36"/>
      <c r="B23" s="99" t="s">
        <v>41</v>
      </c>
      <c r="C23" s="110" t="s">
        <v>64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</row>
    <row r="24" ht="17.25" customHeight="1" outlineLevel="1">
      <c r="A24" s="72"/>
      <c r="B24" s="73">
        <v>3.1</v>
      </c>
      <c r="C24" s="103" t="s">
        <v>65</v>
      </c>
      <c r="D24" s="103" t="s">
        <v>43</v>
      </c>
      <c r="E24" s="104">
        <v>45863.0</v>
      </c>
      <c r="F24" s="104"/>
      <c r="G24" s="76">
        <v>0.0</v>
      </c>
      <c r="H24" s="77" t="s">
        <v>47</v>
      </c>
      <c r="I24" s="78"/>
      <c r="J24" s="91"/>
      <c r="K24" s="84"/>
      <c r="L24" s="84"/>
      <c r="M24" s="78"/>
      <c r="N24" s="91"/>
      <c r="O24" s="84"/>
      <c r="P24" s="84"/>
      <c r="Q24" s="78"/>
      <c r="R24" s="91"/>
      <c r="S24" s="84"/>
      <c r="T24" s="84"/>
      <c r="U24" s="78"/>
      <c r="V24" s="91"/>
      <c r="W24" s="84"/>
      <c r="X24" s="84"/>
      <c r="Y24" s="78"/>
      <c r="Z24" s="91"/>
      <c r="AA24" s="84"/>
      <c r="AB24" s="84"/>
      <c r="AC24" s="78"/>
      <c r="AD24" s="91"/>
      <c r="AE24" s="84"/>
      <c r="AF24" s="84"/>
      <c r="AG24" s="78"/>
      <c r="AH24" s="91"/>
      <c r="AI24" s="84"/>
      <c r="AJ24" s="84"/>
      <c r="AK24" s="78"/>
      <c r="AL24" s="91"/>
      <c r="AM24" s="84"/>
      <c r="AN24" s="84"/>
      <c r="AO24" s="78"/>
      <c r="AP24" s="91"/>
      <c r="AQ24" s="84"/>
    </row>
    <row r="25" ht="17.25" customHeight="1" outlineLevel="1">
      <c r="A25" s="72"/>
      <c r="B25" s="73">
        <v>3.2</v>
      </c>
      <c r="C25" s="74" t="s">
        <v>66</v>
      </c>
      <c r="D25" s="103" t="s">
        <v>43</v>
      </c>
      <c r="E25" s="104">
        <v>45863.0</v>
      </c>
      <c r="F25" s="104"/>
      <c r="G25" s="76">
        <v>0.0</v>
      </c>
      <c r="H25" s="77" t="s">
        <v>47</v>
      </c>
      <c r="I25" s="78"/>
      <c r="J25" s="91"/>
      <c r="K25" s="84"/>
      <c r="L25" s="84"/>
      <c r="M25" s="78"/>
      <c r="N25" s="91"/>
      <c r="O25" s="84"/>
      <c r="P25" s="84"/>
      <c r="Q25" s="78"/>
      <c r="R25" s="91"/>
      <c r="S25" s="84"/>
      <c r="T25" s="84"/>
      <c r="U25" s="78"/>
      <c r="V25" s="91"/>
      <c r="W25" s="84"/>
      <c r="X25" s="84"/>
      <c r="Y25" s="78"/>
      <c r="Z25" s="91"/>
      <c r="AA25" s="84"/>
      <c r="AB25" s="84"/>
      <c r="AC25" s="78"/>
      <c r="AD25" s="91"/>
      <c r="AE25" s="84"/>
      <c r="AF25" s="84"/>
      <c r="AG25" s="78"/>
      <c r="AH25" s="91"/>
      <c r="AI25" s="84"/>
      <c r="AJ25" s="84"/>
      <c r="AK25" s="78"/>
      <c r="AL25" s="91"/>
      <c r="AM25" s="84"/>
      <c r="AN25" s="84"/>
      <c r="AO25" s="78"/>
      <c r="AP25" s="91"/>
      <c r="AQ25" s="84"/>
    </row>
    <row r="26" ht="17.25" customHeight="1" outlineLevel="1">
      <c r="A26" s="72"/>
      <c r="B26" s="73" t="s">
        <v>67</v>
      </c>
      <c r="C26" s="74" t="s">
        <v>68</v>
      </c>
      <c r="D26" s="103" t="s">
        <v>43</v>
      </c>
      <c r="E26" s="104">
        <v>45863.0</v>
      </c>
      <c r="F26" s="104"/>
      <c r="G26" s="76">
        <v>0.0</v>
      </c>
      <c r="H26" s="77" t="s">
        <v>47</v>
      </c>
      <c r="I26" s="78"/>
      <c r="J26" s="91"/>
      <c r="K26" s="84"/>
      <c r="L26" s="84"/>
      <c r="M26" s="78"/>
      <c r="N26" s="91"/>
      <c r="O26" s="84"/>
      <c r="P26" s="84"/>
      <c r="Q26" s="78"/>
      <c r="R26" s="91"/>
      <c r="S26" s="84"/>
      <c r="T26" s="84"/>
      <c r="U26" s="78"/>
      <c r="V26" s="91"/>
      <c r="W26" s="84"/>
      <c r="X26" s="84"/>
      <c r="Y26" s="78"/>
      <c r="Z26" s="91"/>
      <c r="AA26" s="84"/>
      <c r="AB26" s="84"/>
      <c r="AC26" s="78"/>
      <c r="AD26" s="91"/>
      <c r="AE26" s="84"/>
      <c r="AF26" s="84"/>
      <c r="AG26" s="78"/>
      <c r="AH26" s="91"/>
      <c r="AI26" s="84"/>
      <c r="AJ26" s="84"/>
      <c r="AK26" s="78"/>
      <c r="AL26" s="91"/>
      <c r="AM26" s="84"/>
      <c r="AN26" s="84"/>
      <c r="AO26" s="78"/>
      <c r="AP26" s="91"/>
      <c r="AQ26" s="84"/>
    </row>
    <row r="27" ht="17.25" customHeight="1" outlineLevel="1">
      <c r="A27" s="72"/>
      <c r="B27" s="73" t="s">
        <v>69</v>
      </c>
      <c r="C27" s="74" t="s">
        <v>70</v>
      </c>
      <c r="D27" s="103" t="s">
        <v>43</v>
      </c>
      <c r="E27" s="104">
        <v>45863.0</v>
      </c>
      <c r="F27" s="104"/>
      <c r="G27" s="76">
        <v>0.0</v>
      </c>
      <c r="H27" s="77" t="s">
        <v>47</v>
      </c>
      <c r="I27" s="78"/>
      <c r="J27" s="91"/>
      <c r="K27" s="84"/>
      <c r="L27" s="84"/>
      <c r="M27" s="84"/>
      <c r="N27" s="80"/>
      <c r="O27" s="84"/>
      <c r="P27" s="80"/>
      <c r="Q27" s="84"/>
      <c r="R27" s="80"/>
      <c r="S27" s="84"/>
      <c r="T27" s="80"/>
      <c r="U27" s="84"/>
      <c r="V27" s="80"/>
      <c r="W27" s="84"/>
      <c r="X27" s="80"/>
      <c r="Y27" s="84"/>
      <c r="Z27" s="80"/>
      <c r="AA27" s="84"/>
      <c r="AB27" s="80"/>
      <c r="AC27" s="84"/>
      <c r="AD27" s="80"/>
      <c r="AE27" s="84"/>
      <c r="AF27" s="80"/>
      <c r="AG27" s="84"/>
      <c r="AH27" s="80"/>
      <c r="AI27" s="84"/>
      <c r="AJ27" s="80"/>
      <c r="AK27" s="84"/>
      <c r="AL27" s="80"/>
      <c r="AM27" s="84"/>
      <c r="AN27" s="80"/>
      <c r="AO27" s="84"/>
      <c r="AP27" s="80"/>
      <c r="AQ27" s="84"/>
    </row>
    <row r="28" ht="17.25" customHeight="1" outlineLevel="1">
      <c r="A28" s="72"/>
      <c r="B28" s="73">
        <v>3.3</v>
      </c>
      <c r="C28" s="74" t="s">
        <v>71</v>
      </c>
      <c r="D28" s="103" t="s">
        <v>43</v>
      </c>
      <c r="E28" s="104">
        <v>45863.0</v>
      </c>
      <c r="F28" s="104"/>
      <c r="G28" s="76">
        <v>0.0</v>
      </c>
      <c r="H28" s="77" t="s">
        <v>47</v>
      </c>
      <c r="I28" s="78"/>
      <c r="J28" s="91"/>
      <c r="K28" s="84"/>
      <c r="L28" s="84"/>
      <c r="M28" s="84"/>
      <c r="N28" s="80"/>
      <c r="O28" s="84"/>
      <c r="P28" s="80"/>
      <c r="Q28" s="84"/>
      <c r="R28" s="80"/>
      <c r="S28" s="84"/>
      <c r="T28" s="80"/>
      <c r="U28" s="84"/>
      <c r="V28" s="80"/>
      <c r="W28" s="84"/>
      <c r="X28" s="80"/>
      <c r="Y28" s="84"/>
      <c r="Z28" s="80"/>
      <c r="AA28" s="84"/>
      <c r="AB28" s="80"/>
      <c r="AC28" s="84"/>
      <c r="AD28" s="80"/>
      <c r="AE28" s="84"/>
      <c r="AF28" s="80"/>
      <c r="AG28" s="84"/>
      <c r="AH28" s="80"/>
      <c r="AI28" s="84"/>
      <c r="AJ28" s="80"/>
      <c r="AK28" s="84"/>
      <c r="AL28" s="80"/>
      <c r="AM28" s="84"/>
      <c r="AN28" s="80"/>
      <c r="AO28" s="84"/>
      <c r="AP28" s="80"/>
      <c r="AQ28" s="84"/>
    </row>
    <row r="29" ht="17.25" customHeight="1" outlineLevel="1">
      <c r="A29" s="72"/>
      <c r="B29" s="73" t="s">
        <v>72</v>
      </c>
      <c r="C29" s="74" t="s">
        <v>73</v>
      </c>
      <c r="D29" s="103" t="s">
        <v>43</v>
      </c>
      <c r="E29" s="104">
        <v>45863.0</v>
      </c>
      <c r="F29" s="104"/>
      <c r="G29" s="76">
        <v>0.0</v>
      </c>
      <c r="H29" s="77" t="s">
        <v>47</v>
      </c>
      <c r="I29" s="78"/>
      <c r="J29" s="91"/>
      <c r="K29" s="84"/>
      <c r="L29" s="84"/>
      <c r="M29" s="84"/>
      <c r="N29" s="80"/>
      <c r="O29" s="84"/>
      <c r="P29" s="80"/>
      <c r="Q29" s="84"/>
      <c r="R29" s="80"/>
      <c r="S29" s="84"/>
      <c r="T29" s="80"/>
      <c r="U29" s="84"/>
      <c r="V29" s="80"/>
      <c r="W29" s="84"/>
      <c r="X29" s="80"/>
      <c r="Y29" s="84"/>
      <c r="Z29" s="80"/>
      <c r="AA29" s="84"/>
      <c r="AB29" s="80"/>
      <c r="AC29" s="84"/>
      <c r="AD29" s="80"/>
      <c r="AE29" s="84"/>
      <c r="AF29" s="80"/>
      <c r="AG29" s="84"/>
      <c r="AH29" s="80"/>
      <c r="AI29" s="84"/>
      <c r="AJ29" s="80"/>
      <c r="AK29" s="84"/>
      <c r="AL29" s="80"/>
      <c r="AM29" s="84"/>
      <c r="AN29" s="80"/>
      <c r="AO29" s="84"/>
      <c r="AP29" s="80"/>
      <c r="AQ29" s="84"/>
    </row>
    <row r="30" ht="21.0" customHeight="1">
      <c r="A30" s="36"/>
      <c r="B30" s="99" t="s">
        <v>41</v>
      </c>
      <c r="C30" s="110" t="s">
        <v>74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</row>
    <row r="31" ht="17.25" customHeight="1" outlineLevel="1">
      <c r="A31" s="72"/>
      <c r="B31" s="101" t="s">
        <v>44</v>
      </c>
      <c r="C31" s="103" t="s">
        <v>75</v>
      </c>
      <c r="D31" s="103" t="s">
        <v>51</v>
      </c>
      <c r="E31" s="104">
        <v>45864.0</v>
      </c>
      <c r="F31" s="104"/>
      <c r="G31" s="76">
        <v>0.0</v>
      </c>
      <c r="H31" s="77" t="s">
        <v>47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4"/>
      <c r="AL31" s="84"/>
      <c r="AM31" s="84"/>
      <c r="AN31" s="84"/>
      <c r="AO31" s="84"/>
      <c r="AP31" s="84"/>
      <c r="AQ31" s="84"/>
    </row>
    <row r="32" ht="17.25" customHeight="1" outlineLevel="1">
      <c r="A32" s="72"/>
      <c r="B32" s="101" t="s">
        <v>44</v>
      </c>
      <c r="C32" s="103" t="s">
        <v>76</v>
      </c>
      <c r="D32" s="103" t="s">
        <v>49</v>
      </c>
      <c r="E32" s="104">
        <v>45864.0</v>
      </c>
      <c r="F32" s="104"/>
      <c r="G32" s="76">
        <v>0.0</v>
      </c>
      <c r="H32" s="77" t="s">
        <v>47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</row>
    <row r="33" ht="17.25" customHeight="1" outlineLevel="1">
      <c r="A33" s="72"/>
      <c r="B33" s="101" t="s">
        <v>44</v>
      </c>
      <c r="C33" s="103" t="s">
        <v>77</v>
      </c>
      <c r="D33" s="103" t="s">
        <v>46</v>
      </c>
      <c r="E33" s="104">
        <v>45864.0</v>
      </c>
      <c r="F33" s="104"/>
      <c r="G33" s="76">
        <v>0.0</v>
      </c>
      <c r="H33" s="77" t="s">
        <v>47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</row>
    <row r="34" ht="17.25" customHeight="1" outlineLevel="1">
      <c r="A34" s="72"/>
      <c r="B34" s="101" t="s">
        <v>44</v>
      </c>
      <c r="C34" s="103" t="s">
        <v>78</v>
      </c>
      <c r="D34" s="103" t="s">
        <v>79</v>
      </c>
      <c r="E34" s="104">
        <v>45864.0</v>
      </c>
      <c r="F34" s="104"/>
      <c r="G34" s="76">
        <v>0.0</v>
      </c>
      <c r="H34" s="77" t="s">
        <v>47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</row>
    <row r="35" ht="21.0" customHeight="1">
      <c r="A35" s="36"/>
      <c r="B35" s="99" t="s">
        <v>41</v>
      </c>
      <c r="C35" s="110" t="s">
        <v>80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</row>
    <row r="36" ht="23.25" customHeight="1">
      <c r="A36" s="36"/>
      <c r="B36" s="101" t="s">
        <v>44</v>
      </c>
      <c r="C36" s="103" t="s">
        <v>81</v>
      </c>
      <c r="D36" s="103" t="s">
        <v>82</v>
      </c>
      <c r="E36" s="104">
        <v>45864.0</v>
      </c>
      <c r="F36" s="104"/>
      <c r="G36" s="76">
        <v>0.0</v>
      </c>
      <c r="H36" s="77" t="s">
        <v>47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</row>
    <row r="37" ht="21.0" customHeight="1">
      <c r="A37" s="36"/>
      <c r="B37" s="101" t="s">
        <v>44</v>
      </c>
      <c r="C37" s="103" t="s">
        <v>83</v>
      </c>
      <c r="D37" s="103" t="s">
        <v>84</v>
      </c>
      <c r="E37" s="104">
        <v>45864.0</v>
      </c>
      <c r="F37" s="75"/>
      <c r="G37" s="76">
        <v>0.0</v>
      </c>
      <c r="H37" s="77" t="s">
        <v>47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</row>
    <row r="38" ht="15.75" customHeight="1">
      <c r="B38" s="101" t="s">
        <v>44</v>
      </c>
      <c r="C38" s="103" t="s">
        <v>85</v>
      </c>
      <c r="D38" s="103" t="s">
        <v>82</v>
      </c>
      <c r="E38" s="104">
        <v>45864.0</v>
      </c>
      <c r="F38" s="75"/>
      <c r="G38" s="76">
        <v>0.0</v>
      </c>
      <c r="H38" s="77" t="s">
        <v>47</v>
      </c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</row>
    <row r="39" ht="15.75" customHeight="1">
      <c r="B39" s="101" t="s">
        <v>44</v>
      </c>
      <c r="C39" s="103" t="s">
        <v>86</v>
      </c>
      <c r="D39" s="103" t="s">
        <v>87</v>
      </c>
      <c r="E39" s="104">
        <v>45864.0</v>
      </c>
      <c r="F39" s="75"/>
      <c r="G39" s="76">
        <v>0.0</v>
      </c>
      <c r="H39" s="77" t="s">
        <v>47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</row>
    <row r="40" ht="15.75" customHeight="1">
      <c r="B40" s="99" t="s">
        <v>41</v>
      </c>
      <c r="C40" s="110" t="s">
        <v>88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</row>
    <row r="41" ht="15.75" customHeight="1">
      <c r="B41" s="101" t="s">
        <v>44</v>
      </c>
      <c r="C41" s="103" t="s">
        <v>89</v>
      </c>
      <c r="D41" s="103" t="s">
        <v>49</v>
      </c>
      <c r="E41" s="104">
        <v>45870.0</v>
      </c>
      <c r="F41" s="75"/>
      <c r="G41" s="76">
        <v>0.0</v>
      </c>
      <c r="H41" s="77" t="s">
        <v>47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</row>
    <row r="42" ht="15.75" customHeight="1">
      <c r="B42" s="101" t="s">
        <v>44</v>
      </c>
      <c r="C42" s="103" t="s">
        <v>90</v>
      </c>
      <c r="D42" s="103" t="s">
        <v>79</v>
      </c>
      <c r="E42" s="104">
        <v>45870.0</v>
      </c>
      <c r="F42" s="75"/>
      <c r="G42" s="76">
        <v>0.0</v>
      </c>
      <c r="H42" s="77" t="s">
        <v>47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</row>
    <row r="43" ht="15.75" customHeight="1">
      <c r="B43" s="101" t="s">
        <v>44</v>
      </c>
      <c r="C43" s="103" t="s">
        <v>91</v>
      </c>
      <c r="D43" s="103" t="s">
        <v>53</v>
      </c>
      <c r="E43" s="104">
        <v>45870.0</v>
      </c>
      <c r="F43" s="75"/>
      <c r="G43" s="76">
        <v>0.0</v>
      </c>
      <c r="H43" s="77" t="s">
        <v>47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</row>
    <row r="44" ht="15.75" customHeight="1">
      <c r="B44" s="101" t="s">
        <v>44</v>
      </c>
      <c r="C44" s="103" t="s">
        <v>92</v>
      </c>
      <c r="D44" s="103" t="s">
        <v>49</v>
      </c>
      <c r="E44" s="104">
        <v>45877.0</v>
      </c>
      <c r="F44" s="75"/>
      <c r="G44" s="76">
        <v>0.0</v>
      </c>
      <c r="H44" s="77" t="s">
        <v>47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</row>
    <row r="45" ht="15.75" customHeight="1">
      <c r="B45" s="99" t="s">
        <v>41</v>
      </c>
      <c r="C45" s="110" t="s">
        <v>93</v>
      </c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</row>
    <row r="46" ht="15.75" customHeight="1">
      <c r="B46" s="101" t="s">
        <v>44</v>
      </c>
      <c r="C46" s="103" t="s">
        <v>94</v>
      </c>
      <c r="D46" s="103" t="s">
        <v>46</v>
      </c>
      <c r="E46" s="104">
        <v>45882.0</v>
      </c>
      <c r="F46" s="104">
        <v>45884.0</v>
      </c>
      <c r="G46" s="76">
        <v>0.0</v>
      </c>
      <c r="H46" s="77" t="s">
        <v>47</v>
      </c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</row>
    <row r="47" ht="15.75" customHeight="1">
      <c r="B47" s="101" t="s">
        <v>44</v>
      </c>
      <c r="C47" s="103" t="s">
        <v>95</v>
      </c>
      <c r="D47" s="103" t="s">
        <v>49</v>
      </c>
      <c r="E47" s="104">
        <v>45882.0</v>
      </c>
      <c r="F47" s="104">
        <v>45884.0</v>
      </c>
      <c r="G47" s="76">
        <v>0.0</v>
      </c>
      <c r="H47" s="77" t="s">
        <v>47</v>
      </c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</row>
    <row r="48" ht="15.75" customHeight="1">
      <c r="B48" s="101" t="s">
        <v>44</v>
      </c>
      <c r="C48" s="103" t="s">
        <v>96</v>
      </c>
      <c r="D48" s="103" t="s">
        <v>53</v>
      </c>
      <c r="E48" s="104">
        <v>45882.0</v>
      </c>
      <c r="F48" s="104">
        <v>45884.0</v>
      </c>
      <c r="G48" s="76">
        <v>0.0</v>
      </c>
      <c r="H48" s="77" t="s">
        <v>47</v>
      </c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</row>
    <row r="49" ht="15.75" customHeight="1">
      <c r="B49" s="101" t="s">
        <v>44</v>
      </c>
      <c r="C49" s="103" t="s">
        <v>97</v>
      </c>
      <c r="D49" s="103" t="s">
        <v>51</v>
      </c>
      <c r="E49" s="104">
        <v>45882.0</v>
      </c>
      <c r="F49" s="104">
        <v>45884.0</v>
      </c>
      <c r="G49" s="76">
        <v>0.0</v>
      </c>
      <c r="H49" s="77" t="s">
        <v>47</v>
      </c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</row>
    <row r="50" ht="15.75" customHeight="1"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D8"/>
    <mergeCell ref="AE8:AL8"/>
    <mergeCell ref="AM8:AQ8"/>
    <mergeCell ref="AH9:AL9"/>
    <mergeCell ref="AM9:AQ9"/>
    <mergeCell ref="B5:C5"/>
    <mergeCell ref="D5:G5"/>
    <mergeCell ref="I5:O5"/>
    <mergeCell ref="P5:AA5"/>
    <mergeCell ref="B8:B10"/>
    <mergeCell ref="C8:C10"/>
    <mergeCell ref="D8:D10"/>
    <mergeCell ref="S9:W9"/>
  </mergeCells>
  <conditionalFormatting sqref="H12:H17 H19:H49 I23:AQ23 I30:AQ30 I35:AQ35 I40:AQ40 I45:AQ4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49 I23:AQ23 I30:AQ30 I35:AQ35 I40:AQ40 I45:AQ45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2025-07-21T14:34:28Z</dcterms:created>
  <dc:creator>envy 13</dc:creator>
</cp:coreProperties>
</file>