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780" windowHeight="11640"/>
  </bookViews>
  <sheets>
    <sheet name="Sheet1" sheetId="2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V1" i="3"/>
  <c r="Q1"/>
  <c r="R1"/>
  <c r="S1"/>
  <c r="T1"/>
  <c r="U1"/>
  <c r="N1"/>
  <c r="O1"/>
  <c r="P1"/>
  <c r="M1"/>
  <c r="E1"/>
  <c r="F1"/>
  <c r="G1"/>
  <c r="H1"/>
  <c r="I1"/>
  <c r="J1"/>
  <c r="K1"/>
  <c r="L1"/>
  <c r="B1"/>
  <c r="C1"/>
  <c r="D1"/>
  <c r="A1"/>
  <c r="A17"/>
  <c r="A27"/>
  <c r="A24"/>
  <c r="A7"/>
  <c r="A9"/>
  <c r="A23"/>
  <c r="A12"/>
  <c r="A16"/>
  <c r="A11"/>
  <c r="A22"/>
  <c r="A15"/>
  <c r="A21"/>
  <c r="A28"/>
  <c r="A25"/>
  <c r="A18"/>
  <c r="A10"/>
  <c r="A26"/>
  <c r="A8"/>
  <c r="A20"/>
  <c r="A14"/>
  <c r="A19"/>
  <c r="A13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顺序填写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name
</t>
        </r>
        <r>
          <rPr>
            <sz val="9"/>
            <color indexed="81"/>
            <rFont val="宋体"/>
            <family val="3"/>
            <charset val="134"/>
          </rPr>
          <t>卡片显示的名称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icon
</t>
        </r>
        <r>
          <rPr>
            <sz val="9"/>
            <color indexed="81"/>
            <rFont val="宋体"/>
            <family val="3"/>
            <charset val="134"/>
          </rPr>
          <t>图标资源路径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img
</t>
        </r>
        <r>
          <rPr>
            <sz val="9"/>
            <color indexed="81"/>
            <rFont val="宋体"/>
            <family val="3"/>
            <charset val="134"/>
          </rPr>
          <t>原画资源路径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quality
</t>
        </r>
        <r>
          <rPr>
            <sz val="9"/>
            <color indexed="81"/>
            <rFont val="宋体"/>
            <family val="3"/>
            <charset val="134"/>
          </rPr>
          <t xml:space="preserve">卡牌的品质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宋体"/>
            <family val="3"/>
            <charset val="134"/>
          </rPr>
          <t xml:space="preserve">白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绿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 xml:space="preserve">蓝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宋体"/>
            <family val="3"/>
            <charset val="134"/>
          </rPr>
          <t xml:space="preserve">紫
</t>
        </r>
        <r>
          <rPr>
            <sz val="9"/>
            <color indexed="81"/>
            <rFont val="Tahoma"/>
            <family val="2"/>
          </rPr>
          <t>5=</t>
        </r>
        <r>
          <rPr>
            <sz val="9"/>
            <color indexed="81"/>
            <rFont val="宋体"/>
            <family val="3"/>
            <charset val="134"/>
          </rPr>
          <t>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type
</t>
        </r>
        <r>
          <rPr>
            <sz val="9"/>
            <color indexed="81"/>
            <rFont val="宋体"/>
            <family val="3"/>
            <charset val="134"/>
          </rPr>
          <t xml:space="preserve">可镶嵌的装备部位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>5=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>6=</t>
        </r>
        <r>
          <rPr>
            <sz val="9"/>
            <color indexed="81"/>
            <rFont val="宋体"/>
            <family val="3"/>
            <charset val="134"/>
          </rPr>
          <t>鞋子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 xml:space="preserve">attribute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装备的主属性类型
</t>
        </r>
        <r>
          <rPr>
            <sz val="9"/>
            <color indexed="81"/>
            <rFont val="Tahoma"/>
            <family val="2"/>
          </rPr>
          <t xml:space="preserve">  1=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 xml:space="preserve">  2=</t>
        </r>
        <r>
          <rPr>
            <sz val="9"/>
            <color indexed="81"/>
            <rFont val="宋体"/>
            <family val="3"/>
            <charset val="134"/>
          </rPr>
          <t xml:space="preserve">精神
</t>
        </r>
        <r>
          <rPr>
            <sz val="9"/>
            <color indexed="81"/>
            <rFont val="Tahoma"/>
            <family val="2"/>
          </rPr>
          <t xml:space="preserve">  3=</t>
        </r>
        <r>
          <rPr>
            <sz val="9"/>
            <color indexed="81"/>
            <rFont val="宋体"/>
            <family val="3"/>
            <charset val="134"/>
          </rPr>
          <t xml:space="preserve">力量
</t>
        </r>
        <r>
          <rPr>
            <sz val="9"/>
            <color indexed="81"/>
            <rFont val="Tahoma"/>
            <family val="2"/>
          </rPr>
          <t xml:space="preserve">  4=</t>
        </r>
        <r>
          <rPr>
            <sz val="9"/>
            <color indexed="81"/>
            <rFont val="宋体"/>
            <family val="3"/>
            <charset val="134"/>
          </rPr>
          <t xml:space="preserve">智力
</t>
        </r>
        <r>
          <rPr>
            <sz val="9"/>
            <color indexed="81"/>
            <rFont val="Tahoma"/>
            <family val="2"/>
          </rPr>
          <t xml:space="preserve">  5=</t>
        </r>
        <r>
          <rPr>
            <sz val="9"/>
            <color indexed="81"/>
            <rFont val="宋体"/>
            <family val="3"/>
            <charset val="134"/>
          </rPr>
          <t xml:space="preserve">耐力
</t>
        </r>
        <r>
          <rPr>
            <sz val="9"/>
            <color indexed="81"/>
            <rFont val="Tahoma"/>
            <family val="2"/>
          </rPr>
          <t xml:space="preserve">  6=</t>
        </r>
        <r>
          <rPr>
            <sz val="9"/>
            <color indexed="81"/>
            <rFont val="宋体"/>
            <family val="3"/>
            <charset val="134"/>
          </rPr>
          <t xml:space="preserve">血量
</t>
        </r>
        <r>
          <rPr>
            <sz val="9"/>
            <color indexed="81"/>
            <rFont val="Tahoma"/>
            <family val="2"/>
          </rPr>
          <t xml:space="preserve">  7=</t>
        </r>
        <r>
          <rPr>
            <sz val="9"/>
            <color indexed="81"/>
            <rFont val="宋体"/>
            <family val="3"/>
            <charset val="134"/>
          </rPr>
          <t xml:space="preserve">魔法
</t>
        </r>
        <r>
          <rPr>
            <sz val="9"/>
            <color indexed="81"/>
            <rFont val="Tahoma"/>
            <family val="2"/>
          </rPr>
          <t xml:space="preserve">  8=</t>
        </r>
        <r>
          <rPr>
            <sz val="9"/>
            <color indexed="81"/>
            <rFont val="宋体"/>
            <family val="3"/>
            <charset val="134"/>
          </rPr>
          <t xml:space="preserve">伤害
</t>
        </r>
        <r>
          <rPr>
            <sz val="9"/>
            <color indexed="81"/>
            <rFont val="Tahoma"/>
            <family val="2"/>
          </rPr>
          <t xml:space="preserve">  9=</t>
        </r>
        <r>
          <rPr>
            <sz val="9"/>
            <color indexed="81"/>
            <rFont val="宋体"/>
            <family val="3"/>
            <charset val="134"/>
          </rPr>
          <t xml:space="preserve">防御
</t>
        </r>
        <r>
          <rPr>
            <sz val="9"/>
            <color indexed="81"/>
            <rFont val="Tahoma"/>
            <family val="2"/>
          </rPr>
          <t xml:space="preserve">  10=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  11=</t>
        </r>
        <r>
          <rPr>
            <sz val="9"/>
            <color indexed="81"/>
            <rFont val="宋体"/>
            <family val="3"/>
            <charset val="134"/>
          </rPr>
          <t xml:space="preserve">抗暴
</t>
        </r>
        <r>
          <rPr>
            <sz val="9"/>
            <color indexed="81"/>
            <rFont val="Tahoma"/>
            <family val="2"/>
          </rPr>
          <t xml:space="preserve">  12=</t>
        </r>
        <r>
          <rPr>
            <sz val="9"/>
            <color indexed="81"/>
            <rFont val="宋体"/>
            <family val="3"/>
            <charset val="134"/>
          </rPr>
          <t xml:space="preserve">穿刺
</t>
        </r>
        <r>
          <rPr>
            <sz val="9"/>
            <color indexed="81"/>
            <rFont val="Tahoma"/>
            <family val="2"/>
          </rPr>
          <t xml:space="preserve">  13=</t>
        </r>
        <r>
          <rPr>
            <sz val="9"/>
            <color indexed="81"/>
            <rFont val="宋体"/>
            <family val="3"/>
            <charset val="134"/>
          </rPr>
          <t xml:space="preserve">免伤
</t>
        </r>
        <r>
          <rPr>
            <sz val="9"/>
            <color indexed="81"/>
            <rFont val="Tahoma"/>
            <family val="2"/>
          </rPr>
          <t xml:space="preserve">  14=</t>
        </r>
        <r>
          <rPr>
            <sz val="9"/>
            <color indexed="81"/>
            <rFont val="宋体"/>
            <family val="3"/>
            <charset val="134"/>
          </rPr>
          <t>攻速
增加多条时用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隔开，最多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种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type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宋体"/>
            <family val="3"/>
            <charset val="134"/>
          </rPr>
          <t xml:space="preserve">百分比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>固定数值
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隔开，与属性类型按顺序一一对应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value
</t>
        </r>
        <r>
          <rPr>
            <sz val="9"/>
            <color indexed="81"/>
            <rFont val="宋体"/>
            <family val="3"/>
            <charset val="134"/>
          </rPr>
          <t>属性的数值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存在多个时用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隔开，按次序一一对应属性类型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加成方式为百分比的自动除以</t>
        </r>
        <r>
          <rPr>
            <sz val="9"/>
            <color indexed="81"/>
            <rFont val="Tahoma"/>
            <family val="2"/>
          </rPr>
          <t>100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attribute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装备的主属性类型
</t>
        </r>
        <r>
          <rPr>
            <sz val="9"/>
            <color indexed="81"/>
            <rFont val="Tahoma"/>
            <family val="2"/>
          </rPr>
          <t xml:space="preserve">  1=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 xml:space="preserve">  2=</t>
        </r>
        <r>
          <rPr>
            <sz val="9"/>
            <color indexed="81"/>
            <rFont val="宋体"/>
            <family val="3"/>
            <charset val="134"/>
          </rPr>
          <t xml:space="preserve">精神
</t>
        </r>
        <r>
          <rPr>
            <sz val="9"/>
            <color indexed="81"/>
            <rFont val="Tahoma"/>
            <family val="2"/>
          </rPr>
          <t xml:space="preserve">  3=</t>
        </r>
        <r>
          <rPr>
            <sz val="9"/>
            <color indexed="81"/>
            <rFont val="宋体"/>
            <family val="3"/>
            <charset val="134"/>
          </rPr>
          <t xml:space="preserve">力量
</t>
        </r>
        <r>
          <rPr>
            <sz val="9"/>
            <color indexed="81"/>
            <rFont val="Tahoma"/>
            <family val="2"/>
          </rPr>
          <t xml:space="preserve">  4=</t>
        </r>
        <r>
          <rPr>
            <sz val="9"/>
            <color indexed="81"/>
            <rFont val="宋体"/>
            <family val="3"/>
            <charset val="134"/>
          </rPr>
          <t xml:space="preserve">智力
</t>
        </r>
        <r>
          <rPr>
            <sz val="9"/>
            <color indexed="81"/>
            <rFont val="Tahoma"/>
            <family val="2"/>
          </rPr>
          <t xml:space="preserve">  5=</t>
        </r>
        <r>
          <rPr>
            <sz val="9"/>
            <color indexed="81"/>
            <rFont val="宋体"/>
            <family val="3"/>
            <charset val="134"/>
          </rPr>
          <t xml:space="preserve">耐力
</t>
        </r>
        <r>
          <rPr>
            <sz val="9"/>
            <color indexed="81"/>
            <rFont val="Tahoma"/>
            <family val="2"/>
          </rPr>
          <t xml:space="preserve">  6=</t>
        </r>
        <r>
          <rPr>
            <sz val="9"/>
            <color indexed="81"/>
            <rFont val="宋体"/>
            <family val="3"/>
            <charset val="134"/>
          </rPr>
          <t xml:space="preserve">血量
</t>
        </r>
        <r>
          <rPr>
            <sz val="9"/>
            <color indexed="81"/>
            <rFont val="Tahoma"/>
            <family val="2"/>
          </rPr>
          <t xml:space="preserve">  7=</t>
        </r>
        <r>
          <rPr>
            <sz val="9"/>
            <color indexed="81"/>
            <rFont val="宋体"/>
            <family val="3"/>
            <charset val="134"/>
          </rPr>
          <t xml:space="preserve">魔法
</t>
        </r>
        <r>
          <rPr>
            <sz val="9"/>
            <color indexed="81"/>
            <rFont val="Tahoma"/>
            <family val="2"/>
          </rPr>
          <t xml:space="preserve">  8=</t>
        </r>
        <r>
          <rPr>
            <sz val="9"/>
            <color indexed="81"/>
            <rFont val="宋体"/>
            <family val="3"/>
            <charset val="134"/>
          </rPr>
          <t xml:space="preserve">伤害
</t>
        </r>
        <r>
          <rPr>
            <sz val="9"/>
            <color indexed="81"/>
            <rFont val="Tahoma"/>
            <family val="2"/>
          </rPr>
          <t xml:space="preserve">  9=</t>
        </r>
        <r>
          <rPr>
            <sz val="9"/>
            <color indexed="81"/>
            <rFont val="宋体"/>
            <family val="3"/>
            <charset val="134"/>
          </rPr>
          <t xml:space="preserve">防御
</t>
        </r>
        <r>
          <rPr>
            <sz val="9"/>
            <color indexed="81"/>
            <rFont val="Tahoma"/>
            <family val="2"/>
          </rPr>
          <t xml:space="preserve">  10=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  11=</t>
        </r>
        <r>
          <rPr>
            <sz val="9"/>
            <color indexed="81"/>
            <rFont val="宋体"/>
            <family val="3"/>
            <charset val="134"/>
          </rPr>
          <t xml:space="preserve">抗暴
</t>
        </r>
        <r>
          <rPr>
            <sz val="9"/>
            <color indexed="81"/>
            <rFont val="Tahoma"/>
            <family val="2"/>
          </rPr>
          <t xml:space="preserve">  12=</t>
        </r>
        <r>
          <rPr>
            <sz val="9"/>
            <color indexed="81"/>
            <rFont val="宋体"/>
            <family val="3"/>
            <charset val="134"/>
          </rPr>
          <t xml:space="preserve">穿刺
</t>
        </r>
        <r>
          <rPr>
            <sz val="9"/>
            <color indexed="81"/>
            <rFont val="Tahoma"/>
            <family val="2"/>
          </rPr>
          <t xml:space="preserve">  13=</t>
        </r>
        <r>
          <rPr>
            <sz val="9"/>
            <color indexed="81"/>
            <rFont val="宋体"/>
            <family val="3"/>
            <charset val="134"/>
          </rPr>
          <t xml:space="preserve">免伤
</t>
        </r>
        <r>
          <rPr>
            <sz val="9"/>
            <color indexed="81"/>
            <rFont val="Tahoma"/>
            <family val="2"/>
          </rPr>
          <t xml:space="preserve">  14=</t>
        </r>
        <r>
          <rPr>
            <sz val="9"/>
            <color indexed="81"/>
            <rFont val="宋体"/>
            <family val="3"/>
            <charset val="134"/>
          </rPr>
          <t>攻速
增加多条时用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隔开，最多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种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type
</t>
        </r>
        <r>
          <rPr>
            <sz val="9"/>
            <color indexed="81"/>
            <rFont val="Tahoma"/>
            <family val="2"/>
          </rPr>
          <t>1=</t>
        </r>
        <r>
          <rPr>
            <sz val="9"/>
            <color indexed="81"/>
            <rFont val="宋体"/>
            <family val="3"/>
            <charset val="134"/>
          </rPr>
          <t xml:space="preserve">百分比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宋体"/>
            <family val="3"/>
            <charset val="134"/>
          </rPr>
          <t>固定数值
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隔开，与属性类型按顺序一一对应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 xml:space="preserve">value
</t>
        </r>
        <r>
          <rPr>
            <sz val="9"/>
            <color indexed="81"/>
            <rFont val="宋体"/>
            <family val="3"/>
            <charset val="134"/>
          </rPr>
          <t>属性的数值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存在多个时用</t>
        </r>
        <r>
          <rPr>
            <sz val="9"/>
            <color indexed="81"/>
            <rFont val="Tahoma"/>
            <family val="2"/>
          </rPr>
          <t>","</t>
        </r>
        <r>
          <rPr>
            <sz val="9"/>
            <color indexed="81"/>
            <rFont val="宋体"/>
            <family val="3"/>
            <charset val="134"/>
          </rPr>
          <t>隔开，按次序一一对应属性类型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加成方式为百分比的自动除以</t>
        </r>
        <r>
          <rPr>
            <sz val="9"/>
            <color indexed="81"/>
            <rFont val="Tahoma"/>
            <family val="2"/>
          </rPr>
          <t>100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 xml:space="preserve">priority
</t>
        </r>
        <r>
          <rPr>
            <sz val="9"/>
            <color indexed="81"/>
            <rFont val="宋体"/>
            <family val="3"/>
            <charset val="134"/>
          </rPr>
          <t>背包、仓库排序优先级，数字越大优先级越高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des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装备在界面显示的简介</t>
        </r>
      </text>
    </comment>
    <comment ref="O1" authorId="0">
      <text>
        <r>
          <rPr>
            <b/>
            <sz val="9"/>
            <color indexed="8"/>
            <rFont val="宋体"/>
            <family val="2"/>
            <scheme val="minor"/>
          </rPr>
          <t xml:space="preserve">typedes
</t>
        </r>
        <r>
          <rPr>
            <sz val="9"/>
            <color indexed="8"/>
            <rFont val="宋体"/>
            <family val="3"/>
            <charset val="134"/>
            <scheme val="minor"/>
          </rPr>
          <t>类型显示的说明文字</t>
        </r>
      </text>
    </comment>
    <comment ref="P1" authorId="0">
      <text>
        <r>
          <rPr>
            <b/>
            <sz val="9"/>
            <color indexed="8"/>
            <rFont val="宋体"/>
            <family val="2"/>
            <scheme val="minor"/>
          </rPr>
          <t xml:space="preserve">usedes
</t>
        </r>
        <r>
          <rPr>
            <sz val="9"/>
            <color indexed="8"/>
            <rFont val="宋体"/>
            <family val="3"/>
            <charset val="134"/>
            <scheme val="minor"/>
          </rPr>
          <t>道具功能说明显示的文字</t>
        </r>
      </text>
    </comment>
    <comment ref="Q1" authorId="0">
      <text>
        <r>
          <rPr>
            <b/>
            <sz val="9"/>
            <color indexed="8"/>
            <rFont val="宋体"/>
            <family val="2"/>
            <scheme val="minor"/>
          </rPr>
          <t xml:space="preserve">button
</t>
        </r>
        <r>
          <rPr>
            <sz val="9"/>
            <color indexed="8"/>
            <rFont val="宋体"/>
            <family val="3"/>
            <charset val="134"/>
            <scheme val="minor"/>
          </rPr>
          <t>道具可执行的功能，决定在道具信息中显示的按钮类型及数量</t>
        </r>
        <r>
          <rPr>
            <sz val="9"/>
            <color indexed="8"/>
            <rFont val="宋体"/>
            <family val="2"/>
            <scheme val="minor"/>
          </rPr>
          <t xml:space="preserve">
1=</t>
        </r>
        <r>
          <rPr>
            <sz val="9"/>
            <color indexed="8"/>
            <rFont val="宋体"/>
            <family val="3"/>
            <charset val="134"/>
            <scheme val="minor"/>
          </rPr>
          <t xml:space="preserve">使用
</t>
        </r>
        <r>
          <rPr>
            <sz val="9"/>
            <color indexed="8"/>
            <rFont val="宋体"/>
            <family val="2"/>
            <scheme val="minor"/>
          </rPr>
          <t>2=</t>
        </r>
        <r>
          <rPr>
            <sz val="9"/>
            <color indexed="8"/>
            <rFont val="宋体"/>
            <family val="3"/>
            <charset val="134"/>
            <scheme val="minor"/>
          </rPr>
          <t xml:space="preserve">丢弃
</t>
        </r>
        <r>
          <rPr>
            <sz val="9"/>
            <color indexed="8"/>
            <rFont val="宋体"/>
            <family val="2"/>
            <scheme val="minor"/>
          </rPr>
          <t>3=</t>
        </r>
        <r>
          <rPr>
            <sz val="9"/>
            <color indexed="8"/>
            <rFont val="宋体"/>
            <family val="3"/>
            <charset val="134"/>
            <scheme val="minor"/>
          </rPr>
          <t xml:space="preserve">出售
</t>
        </r>
        <r>
          <rPr>
            <sz val="9"/>
            <color indexed="8"/>
            <rFont val="宋体"/>
            <family val="2"/>
            <scheme val="minor"/>
          </rPr>
          <t>4=</t>
        </r>
        <r>
          <rPr>
            <sz val="9"/>
            <color indexed="8"/>
            <rFont val="宋体"/>
            <family val="3"/>
            <charset val="134"/>
            <scheme val="minor"/>
          </rPr>
          <t xml:space="preserve">分解
</t>
        </r>
        <r>
          <rPr>
            <sz val="9"/>
            <color indexed="8"/>
            <rFont val="宋体"/>
            <family val="2"/>
            <scheme val="minor"/>
          </rPr>
          <t>5=培养</t>
        </r>
        <r>
          <rPr>
            <sz val="9"/>
            <color indexed="8"/>
            <rFont val="宋体"/>
            <family val="3"/>
            <charset val="134"/>
            <scheme val="minor"/>
          </rPr>
          <t xml:space="preserve">
存在多个时，用</t>
        </r>
        <r>
          <rPr>
            <sz val="9"/>
            <color indexed="8"/>
            <rFont val="宋体"/>
            <family val="2"/>
            <scheme val="minor"/>
          </rPr>
          <t>","</t>
        </r>
        <r>
          <rPr>
            <sz val="9"/>
            <color indexed="8"/>
            <rFont val="宋体"/>
            <family val="3"/>
            <charset val="134"/>
            <scheme val="minor"/>
          </rPr>
          <t>隔开</t>
        </r>
      </text>
    </comment>
    <comment ref="R1" authorId="0">
      <text>
        <r>
          <rPr>
            <b/>
            <sz val="9"/>
            <color indexed="8"/>
            <rFont val="宋体"/>
            <family val="2"/>
            <scheme val="minor"/>
          </rPr>
          <t xml:space="preserve">sale
</t>
        </r>
        <r>
          <rPr>
            <sz val="9"/>
            <color indexed="8"/>
            <rFont val="宋体"/>
            <family val="3"/>
            <charset val="134"/>
            <scheme val="minor"/>
          </rPr>
          <t xml:space="preserve">道具出售的途径
</t>
        </r>
        <r>
          <rPr>
            <sz val="9"/>
            <color indexed="8"/>
            <rFont val="宋体"/>
            <family val="2"/>
            <scheme val="minor"/>
          </rPr>
          <t>0=</t>
        </r>
        <r>
          <rPr>
            <sz val="9"/>
            <color indexed="8"/>
            <rFont val="宋体"/>
            <family val="3"/>
            <charset val="134"/>
            <scheme val="minor"/>
          </rPr>
          <t xml:space="preserve">不可出售
</t>
        </r>
        <r>
          <rPr>
            <sz val="9"/>
            <color indexed="8"/>
            <rFont val="宋体"/>
            <family val="2"/>
            <scheme val="minor"/>
          </rPr>
          <t>1=</t>
        </r>
        <r>
          <rPr>
            <sz val="9"/>
            <color indexed="8"/>
            <rFont val="宋体"/>
            <family val="3"/>
            <charset val="134"/>
            <scheme val="minor"/>
          </rPr>
          <t xml:space="preserve">商店
</t>
        </r>
        <r>
          <rPr>
            <sz val="9"/>
            <color indexed="8"/>
            <rFont val="宋体"/>
            <family val="2"/>
            <scheme val="minor"/>
          </rPr>
          <t>2=</t>
        </r>
        <r>
          <rPr>
            <sz val="9"/>
            <color indexed="8"/>
            <rFont val="宋体"/>
            <family val="3"/>
            <charset val="134"/>
            <scheme val="minor"/>
          </rPr>
          <t>交易中心</t>
        </r>
        <r>
          <rPr>
            <sz val="9"/>
            <color indexed="8"/>
            <rFont val="宋体"/>
            <family val="2"/>
            <scheme val="minor"/>
          </rPr>
          <t xml:space="preserve">
</t>
        </r>
      </text>
    </comment>
    <comment ref="S1" authorId="0">
      <text>
        <r>
          <rPr>
            <b/>
            <sz val="9"/>
            <color indexed="8"/>
            <rFont val="宋体"/>
            <family val="2"/>
            <scheme val="minor"/>
          </rPr>
          <t xml:space="preserve">price
</t>
        </r>
        <r>
          <rPr>
            <sz val="9"/>
            <color indexed="8"/>
            <rFont val="宋体"/>
            <family val="3"/>
            <charset val="134"/>
            <scheme val="minor"/>
          </rPr>
          <t>出售的价格
卖出途径</t>
        </r>
        <r>
          <rPr>
            <sz val="9"/>
            <color indexed="8"/>
            <rFont val="宋体"/>
            <family val="2"/>
            <scheme val="minor"/>
          </rPr>
          <t xml:space="preserve">=0
  </t>
        </r>
        <r>
          <rPr>
            <sz val="9"/>
            <color indexed="8"/>
            <rFont val="宋体"/>
            <family val="3"/>
            <charset val="134"/>
            <scheme val="minor"/>
          </rPr>
          <t>填写</t>
        </r>
        <r>
          <rPr>
            <sz val="9"/>
            <color indexed="8"/>
            <rFont val="宋体"/>
            <family val="2"/>
            <scheme val="minor"/>
          </rPr>
          <t xml:space="preserve">0
</t>
        </r>
        <r>
          <rPr>
            <sz val="9"/>
            <color indexed="8"/>
            <rFont val="宋体"/>
            <family val="3"/>
            <charset val="134"/>
            <scheme val="minor"/>
          </rPr>
          <t>卖出途径</t>
        </r>
        <r>
          <rPr>
            <sz val="9"/>
            <color indexed="8"/>
            <rFont val="宋体"/>
            <family val="2"/>
            <scheme val="minor"/>
          </rPr>
          <t xml:space="preserve">=1
  </t>
        </r>
        <r>
          <rPr>
            <sz val="9"/>
            <color indexed="8"/>
            <rFont val="宋体"/>
            <family val="3"/>
            <charset val="134"/>
            <scheme val="minor"/>
          </rPr>
          <t>填写数字，卖出后获得数字对应的货币</t>
        </r>
        <r>
          <rPr>
            <sz val="9"/>
            <color indexed="8"/>
            <rFont val="宋体"/>
            <family val="2"/>
            <scheme val="minor"/>
          </rPr>
          <t xml:space="preserve">
</t>
        </r>
        <r>
          <rPr>
            <sz val="9"/>
            <color indexed="8"/>
            <rFont val="宋体"/>
            <family val="3"/>
            <charset val="134"/>
            <scheme val="minor"/>
          </rPr>
          <t>卖出途径</t>
        </r>
        <r>
          <rPr>
            <sz val="9"/>
            <color indexed="8"/>
            <rFont val="宋体"/>
            <family val="2"/>
            <scheme val="minor"/>
          </rPr>
          <t xml:space="preserve">=2
  </t>
        </r>
        <r>
          <rPr>
            <sz val="9"/>
            <color indexed="8"/>
            <rFont val="宋体"/>
            <family val="3"/>
            <charset val="134"/>
            <scheme val="minor"/>
          </rPr>
          <t xml:space="preserve">填写数字，卖出时以该数字作为基础价格
</t>
        </r>
        <r>
          <rPr>
            <sz val="9"/>
            <color indexed="8"/>
            <rFont val="宋体"/>
            <family val="2"/>
            <scheme val="minor"/>
          </rPr>
          <t xml:space="preserve">  </t>
        </r>
        <r>
          <rPr>
            <sz val="9"/>
            <color indexed="8"/>
            <rFont val="宋体"/>
            <family val="3"/>
            <charset val="134"/>
            <scheme val="minor"/>
          </rPr>
          <t>填写</t>
        </r>
        <r>
          <rPr>
            <sz val="9"/>
            <color indexed="8"/>
            <rFont val="宋体"/>
            <family val="2"/>
            <scheme val="minor"/>
          </rPr>
          <t>0</t>
        </r>
        <r>
          <rPr>
            <sz val="9"/>
            <color indexed="8"/>
            <rFont val="宋体"/>
            <family val="3"/>
            <charset val="134"/>
            <scheme val="minor"/>
          </rPr>
          <t>时可自由定价</t>
        </r>
        <r>
          <rPr>
            <sz val="9"/>
            <color indexed="8"/>
            <rFont val="宋体"/>
            <family val="2"/>
            <scheme val="minor"/>
          </rPr>
          <t xml:space="preserve">
</t>
        </r>
      </text>
    </comment>
    <comment ref="T1" authorId="0">
      <text>
        <r>
          <rPr>
            <b/>
            <sz val="9"/>
            <color indexed="8"/>
            <rFont val="宋体"/>
            <family val="2"/>
            <scheme val="minor"/>
          </rPr>
          <t xml:space="preserve">btype
</t>
        </r>
        <r>
          <rPr>
            <sz val="9"/>
            <color indexed="8"/>
            <rFont val="宋体"/>
            <family val="2"/>
            <scheme val="minor"/>
          </rPr>
          <t>0=</t>
        </r>
        <r>
          <rPr>
            <sz val="9"/>
            <color indexed="8"/>
            <rFont val="宋体"/>
            <family val="3"/>
            <charset val="134"/>
            <scheme val="minor"/>
          </rPr>
          <t xml:space="preserve">返回固定货币
</t>
        </r>
        <r>
          <rPr>
            <sz val="9"/>
            <color indexed="8"/>
            <rFont val="宋体"/>
            <family val="2"/>
            <scheme val="minor"/>
          </rPr>
          <t>1=</t>
        </r>
        <r>
          <rPr>
            <sz val="9"/>
            <color indexed="8"/>
            <rFont val="宋体"/>
            <family val="3"/>
            <charset val="134"/>
            <scheme val="minor"/>
          </rPr>
          <t>百分比返还投入消耗</t>
        </r>
      </text>
    </comment>
    <comment ref="U1" authorId="0">
      <text>
        <r>
          <rPr>
            <b/>
            <sz val="9"/>
            <color indexed="8"/>
            <rFont val="宋体"/>
            <family val="2"/>
            <scheme val="minor"/>
          </rPr>
          <t xml:space="preserve">bparameter
</t>
        </r>
        <r>
          <rPr>
            <sz val="9"/>
            <color indexed="8"/>
            <rFont val="宋体"/>
            <family val="3"/>
            <charset val="134"/>
            <scheme val="minor"/>
          </rPr>
          <t>分解类型</t>
        </r>
        <r>
          <rPr>
            <sz val="9"/>
            <color indexed="8"/>
            <rFont val="宋体"/>
            <family val="2"/>
            <scheme val="minor"/>
          </rPr>
          <t xml:space="preserve">=0
  </t>
        </r>
        <r>
          <rPr>
            <sz val="9"/>
            <color indexed="8"/>
            <rFont val="宋体"/>
            <family val="3"/>
            <charset val="134"/>
            <scheme val="minor"/>
          </rPr>
          <t>填写数值
分解类型</t>
        </r>
        <r>
          <rPr>
            <sz val="9"/>
            <color indexed="8"/>
            <rFont val="宋体"/>
            <family val="2"/>
            <scheme val="minor"/>
          </rPr>
          <t xml:space="preserve">=1
  </t>
        </r>
        <r>
          <rPr>
            <sz val="9"/>
            <color indexed="8"/>
            <rFont val="宋体"/>
            <family val="3"/>
            <charset val="134"/>
            <scheme val="minor"/>
          </rPr>
          <t>填写数值，自动除以</t>
        </r>
        <r>
          <rPr>
            <sz val="9"/>
            <color indexed="8"/>
            <rFont val="宋体"/>
            <family val="2"/>
            <scheme val="minor"/>
          </rPr>
          <t>100</t>
        </r>
        <r>
          <rPr>
            <sz val="9"/>
            <color indexed="8"/>
            <rFont val="宋体"/>
            <family val="3"/>
            <charset val="134"/>
            <scheme val="minor"/>
          </rPr>
          <t>获得百分比</t>
        </r>
      </text>
    </comment>
    <comment ref="V1" authorId="0">
      <text>
        <r>
          <rPr>
            <b/>
            <sz val="9"/>
            <color indexed="8"/>
            <rFont val="宋体"/>
            <family val="2"/>
            <scheme val="minor"/>
          </rPr>
          <t xml:space="preserve">gettype
</t>
        </r>
        <r>
          <rPr>
            <sz val="9"/>
            <color indexed="8"/>
            <rFont val="宋体"/>
            <family val="3"/>
            <charset val="134"/>
            <scheme val="minor"/>
          </rPr>
          <t>填写可快速获取的途径，类型待定，存在多个时用</t>
        </r>
        <r>
          <rPr>
            <sz val="9"/>
            <color indexed="8"/>
            <rFont val="宋体"/>
            <family val="2"/>
            <scheme val="minor"/>
          </rPr>
          <t>","</t>
        </r>
        <r>
          <rPr>
            <sz val="9"/>
            <color indexed="8"/>
            <rFont val="宋体"/>
            <family val="3"/>
            <charset val="134"/>
            <scheme val="minor"/>
          </rPr>
          <t xml:space="preserve">隔开
</t>
        </r>
        <r>
          <rPr>
            <sz val="9"/>
            <color indexed="8"/>
            <rFont val="宋体"/>
            <family val="2"/>
            <scheme val="minor"/>
          </rPr>
          <t xml:space="preserve">  1=商店
  2=市场
  3=宝库</t>
        </r>
      </text>
    </comment>
  </commentList>
</comments>
</file>

<file path=xl/sharedStrings.xml><?xml version="1.0" encoding="utf-8"?>
<sst xmlns="http://schemas.openxmlformats.org/spreadsheetml/2006/main" count="434" uniqueCount="180">
  <si>
    <t>string</t>
  </si>
  <si>
    <t>id</t>
  </si>
  <si>
    <t>int</t>
  </si>
  <si>
    <t>id</t>
    <phoneticPr fontId="19" type="noConversion"/>
  </si>
  <si>
    <t>品质</t>
    <phoneticPr fontId="19" type="noConversion"/>
  </si>
  <si>
    <t>卡片名称</t>
    <phoneticPr fontId="19" type="noConversion"/>
  </si>
  <si>
    <t>图标</t>
    <phoneticPr fontId="19" type="noConversion"/>
  </si>
  <si>
    <t>原画</t>
    <phoneticPr fontId="19" type="noConversion"/>
  </si>
  <si>
    <t>部位</t>
    <phoneticPr fontId="19" type="noConversion"/>
  </si>
  <si>
    <t>name</t>
    <phoneticPr fontId="19" type="noConversion"/>
  </si>
  <si>
    <t>icon</t>
    <phoneticPr fontId="19" type="noConversion"/>
  </si>
  <si>
    <t>img</t>
    <phoneticPr fontId="19" type="noConversion"/>
  </si>
  <si>
    <t>type</t>
    <phoneticPr fontId="19" type="noConversion"/>
  </si>
  <si>
    <t>基础属性类型</t>
    <phoneticPr fontId="19" type="noConversion"/>
  </si>
  <si>
    <t>基础加成类型</t>
    <phoneticPr fontId="19" type="noConversion"/>
  </si>
  <si>
    <t>基础属性数值</t>
    <phoneticPr fontId="19" type="noConversion"/>
  </si>
  <si>
    <t>进阶属性类型</t>
    <phoneticPr fontId="19" type="noConversion"/>
  </si>
  <si>
    <t>进阶加成类型</t>
    <phoneticPr fontId="19" type="noConversion"/>
  </si>
  <si>
    <t>进阶属性数值</t>
    <phoneticPr fontId="19" type="noConversion"/>
  </si>
  <si>
    <t>basetype</t>
    <phoneticPr fontId="19" type="noConversion"/>
  </si>
  <si>
    <t>basevalue</t>
    <phoneticPr fontId="19" type="noConversion"/>
  </si>
  <si>
    <t>risetype</t>
    <phoneticPr fontId="19" type="noConversion"/>
  </si>
  <si>
    <t>risevalue</t>
    <phoneticPr fontId="19" type="noConversion"/>
  </si>
  <si>
    <t>quality</t>
    <phoneticPr fontId="19" type="noConversion"/>
  </si>
  <si>
    <t>baseattribute</t>
    <phoneticPr fontId="19" type="noConversion"/>
  </si>
  <si>
    <t>riseattribute</t>
    <phoneticPr fontId="19" type="noConversion"/>
  </si>
  <si>
    <t>排序优先级</t>
    <phoneticPr fontId="19" type="noConversion"/>
  </si>
  <si>
    <t>priority</t>
    <phoneticPr fontId="19" type="noConversion"/>
  </si>
  <si>
    <t>11</t>
    <phoneticPr fontId="15" type="noConversion"/>
  </si>
  <si>
    <t>7</t>
    <phoneticPr fontId="15" type="noConversion"/>
  </si>
  <si>
    <t>8</t>
    <phoneticPr fontId="15" type="noConversion"/>
  </si>
  <si>
    <t>10</t>
    <phoneticPr fontId="15" type="noConversion"/>
  </si>
  <si>
    <t>12</t>
    <phoneticPr fontId="15" type="noConversion"/>
  </si>
  <si>
    <t>9</t>
    <phoneticPr fontId="15" type="noConversion"/>
  </si>
  <si>
    <t>6</t>
    <phoneticPr fontId="15" type="noConversion"/>
  </si>
  <si>
    <t>13</t>
    <phoneticPr fontId="15" type="noConversion"/>
  </si>
  <si>
    <t>8,11</t>
    <phoneticPr fontId="15" type="noConversion"/>
  </si>
  <si>
    <t>7,10</t>
    <phoneticPr fontId="15" type="noConversion"/>
  </si>
  <si>
    <t>8,10</t>
    <phoneticPr fontId="15" type="noConversion"/>
  </si>
  <si>
    <t>10,12</t>
    <phoneticPr fontId="15" type="noConversion"/>
  </si>
  <si>
    <t>8,12</t>
    <phoneticPr fontId="15" type="noConversion"/>
  </si>
  <si>
    <t>9,11</t>
    <phoneticPr fontId="15" type="noConversion"/>
  </si>
  <si>
    <t>6,9</t>
    <phoneticPr fontId="15" type="noConversion"/>
  </si>
  <si>
    <t>7,13</t>
    <phoneticPr fontId="15" type="noConversion"/>
  </si>
  <si>
    <t>7,8,11</t>
    <phoneticPr fontId="15" type="noConversion"/>
  </si>
  <si>
    <t>6,7,10</t>
    <phoneticPr fontId="15" type="noConversion"/>
  </si>
  <si>
    <t>8,10,12</t>
    <phoneticPr fontId="15" type="noConversion"/>
  </si>
  <si>
    <t>7,10,12</t>
    <phoneticPr fontId="15" type="noConversion"/>
  </si>
  <si>
    <t>7,8,12</t>
    <phoneticPr fontId="15" type="noConversion"/>
  </si>
  <si>
    <t>6,9,11</t>
    <phoneticPr fontId="15" type="noConversion"/>
  </si>
  <si>
    <t>6,9,13</t>
    <phoneticPr fontId="15" type="noConversion"/>
  </si>
  <si>
    <t>7,9,11</t>
    <phoneticPr fontId="15" type="noConversion"/>
  </si>
  <si>
    <t>7,8,10,11</t>
    <phoneticPr fontId="15" type="noConversion"/>
  </si>
  <si>
    <t>6,7,8,10</t>
    <phoneticPr fontId="15" type="noConversion"/>
  </si>
  <si>
    <t>6,8,10,12</t>
    <phoneticPr fontId="15" type="noConversion"/>
  </si>
  <si>
    <t>6,7,10,12</t>
    <phoneticPr fontId="15" type="noConversion"/>
  </si>
  <si>
    <t>7,8,10,12</t>
    <phoneticPr fontId="15" type="noConversion"/>
  </si>
  <si>
    <t>6,9,11,13</t>
    <phoneticPr fontId="15" type="noConversion"/>
  </si>
  <si>
    <t>6,7,9,13</t>
    <phoneticPr fontId="15" type="noConversion"/>
  </si>
  <si>
    <t>7,8,9,13</t>
    <phoneticPr fontId="15" type="noConversion"/>
  </si>
  <si>
    <t>2,2</t>
    <phoneticPr fontId="15" type="noConversion"/>
  </si>
  <si>
    <t>2,2,2</t>
    <phoneticPr fontId="15" type="noConversion"/>
  </si>
  <si>
    <t>2,2,2,2</t>
    <phoneticPr fontId="15" type="noConversion"/>
  </si>
  <si>
    <t>0.0048</t>
    <phoneticPr fontId="15" type="noConversion"/>
  </si>
  <si>
    <t>0.0096</t>
    <phoneticPr fontId="15" type="noConversion"/>
  </si>
  <si>
    <t>8.5</t>
    <phoneticPr fontId="15" type="noConversion"/>
  </si>
  <si>
    <t>17</t>
    <phoneticPr fontId="15" type="noConversion"/>
  </si>
  <si>
    <t>6.8</t>
    <phoneticPr fontId="15" type="noConversion"/>
  </si>
  <si>
    <t>13.6</t>
    <phoneticPr fontId="15" type="noConversion"/>
  </si>
  <si>
    <t>0.0051</t>
    <phoneticPr fontId="15" type="noConversion"/>
  </si>
  <si>
    <t>0.0102</t>
    <phoneticPr fontId="15" type="noConversion"/>
  </si>
  <si>
    <t>3.4</t>
    <phoneticPr fontId="15" type="noConversion"/>
  </si>
  <si>
    <t>102</t>
    <phoneticPr fontId="15" type="noConversion"/>
  </si>
  <si>
    <t>204</t>
    <phoneticPr fontId="15" type="noConversion"/>
  </si>
  <si>
    <t>卡32</t>
  </si>
  <si>
    <t>6.4,0.0048</t>
    <phoneticPr fontId="15" type="noConversion"/>
  </si>
  <si>
    <t>12.8,0.0096</t>
    <phoneticPr fontId="15" type="noConversion"/>
  </si>
  <si>
    <t>8.5,0.0051</t>
    <phoneticPr fontId="15" type="noConversion"/>
  </si>
  <si>
    <t>13.6,0.0102</t>
    <phoneticPr fontId="15" type="noConversion"/>
  </si>
  <si>
    <t>6.8,0.0051</t>
    <phoneticPr fontId="15" type="noConversion"/>
  </si>
  <si>
    <t>17,0.0102</t>
    <phoneticPr fontId="15" type="noConversion"/>
  </si>
  <si>
    <t>0.0051,0.0051</t>
    <phoneticPr fontId="15" type="noConversion"/>
  </si>
  <si>
    <t>0.0102,0.0102</t>
    <phoneticPr fontId="15" type="noConversion"/>
  </si>
  <si>
    <t>3.4,0.0051</t>
    <phoneticPr fontId="15" type="noConversion"/>
  </si>
  <si>
    <t>6.8,0.0102</t>
    <phoneticPr fontId="15" type="noConversion"/>
  </si>
  <si>
    <t>204,6.8</t>
    <phoneticPr fontId="15" type="noConversion"/>
  </si>
  <si>
    <t>102,3.4</t>
    <phoneticPr fontId="15" type="noConversion"/>
  </si>
  <si>
    <t>8,0.0048</t>
    <phoneticPr fontId="15" type="noConversion"/>
  </si>
  <si>
    <t>16,0.0096</t>
    <phoneticPr fontId="15" type="noConversion"/>
  </si>
  <si>
    <t>8,6.4,0.0048</t>
    <phoneticPr fontId="15" type="noConversion"/>
  </si>
  <si>
    <t>16,12.8,0.0096</t>
    <phoneticPr fontId="15" type="noConversion"/>
  </si>
  <si>
    <t>102,8.5,0.0051</t>
    <phoneticPr fontId="15" type="noConversion"/>
  </si>
  <si>
    <t>204,17,0.0102</t>
    <phoneticPr fontId="15" type="noConversion"/>
  </si>
  <si>
    <t>6.8,0.0051,0.0051</t>
    <phoneticPr fontId="15" type="noConversion"/>
  </si>
  <si>
    <t>13.6,0.0102,0.0102</t>
    <phoneticPr fontId="15" type="noConversion"/>
  </si>
  <si>
    <t>8.5,0.0051,0.0051</t>
    <phoneticPr fontId="15" type="noConversion"/>
  </si>
  <si>
    <t>17,0.0102,0.0102</t>
    <phoneticPr fontId="15" type="noConversion"/>
  </si>
  <si>
    <t>8.5,6.8,0.0051</t>
    <phoneticPr fontId="15" type="noConversion"/>
  </si>
  <si>
    <t>17,13.6,0.0102</t>
    <phoneticPr fontId="15" type="noConversion"/>
  </si>
  <si>
    <t>102,3.4,0.0051</t>
    <phoneticPr fontId="15" type="noConversion"/>
  </si>
  <si>
    <t>204,6.8,0.0102</t>
    <phoneticPr fontId="15" type="noConversion"/>
  </si>
  <si>
    <t>8,3.2,0.0048</t>
    <phoneticPr fontId="15" type="noConversion"/>
  </si>
  <si>
    <t>16,6.4,0.0096</t>
    <phoneticPr fontId="15" type="noConversion"/>
  </si>
  <si>
    <t>8,6.4,0.0054,0.0048</t>
    <phoneticPr fontId="15" type="noConversion"/>
  </si>
  <si>
    <t>16,12.8,0.0108,0.0096</t>
    <phoneticPr fontId="15" type="noConversion"/>
  </si>
  <si>
    <t>102,8.5,6.8,0.0051</t>
    <phoneticPr fontId="15" type="noConversion"/>
  </si>
  <si>
    <t>204,17,13.6,0.0102</t>
    <phoneticPr fontId="15" type="noConversion"/>
  </si>
  <si>
    <t>102,6.8,0.0051,0.0051</t>
    <phoneticPr fontId="15" type="noConversion"/>
  </si>
  <si>
    <t>204,13.6,0.0102,0.0102</t>
    <phoneticPr fontId="15" type="noConversion"/>
  </si>
  <si>
    <t>102,8.5,0.0051,0.0051</t>
    <phoneticPr fontId="15" type="noConversion"/>
  </si>
  <si>
    <t>204,17,0.0102,0.0102</t>
    <phoneticPr fontId="15" type="noConversion"/>
  </si>
  <si>
    <t>8.5,6.8,0.0051,0.0051</t>
    <phoneticPr fontId="15" type="noConversion"/>
  </si>
  <si>
    <t>17,13.6,0.0102,0.0102</t>
    <phoneticPr fontId="15" type="noConversion"/>
  </si>
  <si>
    <t>102,3.4,0.0051,0.0051</t>
    <phoneticPr fontId="15" type="noConversion"/>
  </si>
  <si>
    <t>204,6.8,0.0102,0.0102</t>
    <phoneticPr fontId="15" type="noConversion"/>
  </si>
  <si>
    <t>102,8.5,3.4,0.0051</t>
    <phoneticPr fontId="15" type="noConversion"/>
  </si>
  <si>
    <t>204,17,6.8,0.0102</t>
    <phoneticPr fontId="15" type="noConversion"/>
  </si>
  <si>
    <t>8,6.4,3.2,0.0048</t>
    <phoneticPr fontId="15" type="noConversion"/>
  </si>
  <si>
    <t>16,12.8,6.4,0.0096</t>
    <phoneticPr fontId="15" type="noConversion"/>
  </si>
  <si>
    <t>矮人平民</t>
  </si>
  <si>
    <t>飞马</t>
  </si>
  <si>
    <t>小丑</t>
  </si>
  <si>
    <t>白眉树猴</t>
  </si>
  <si>
    <t>刺猬</t>
  </si>
  <si>
    <t>毒海葵</t>
  </si>
  <si>
    <t>饿狼</t>
  </si>
  <si>
    <t>斧头妖犬</t>
  </si>
  <si>
    <t>海马</t>
  </si>
  <si>
    <t>机敏兔子</t>
  </si>
  <si>
    <t>狂暴人鱼</t>
  </si>
  <si>
    <t>南瓜先生</t>
  </si>
  <si>
    <t>蔫老虎</t>
  </si>
  <si>
    <t>蚯蚓</t>
  </si>
  <si>
    <t>群叶猫</t>
  </si>
  <si>
    <t>沙魔</t>
  </si>
  <si>
    <t>沙滩螃蟹</t>
  </si>
  <si>
    <t>水獭</t>
  </si>
  <si>
    <t>巫妖</t>
  </si>
  <si>
    <t>仙人掌</t>
  </si>
  <si>
    <t>小蜜蜂</t>
  </si>
  <si>
    <t>野猪</t>
  </si>
  <si>
    <t>白熊</t>
  </si>
  <si>
    <t>蝙蝠</t>
  </si>
  <si>
    <t>变异仙人掌</t>
  </si>
  <si>
    <t>冬狼</t>
  </si>
  <si>
    <t>毒蟾蜍</t>
  </si>
  <si>
    <t>弓箭犬妖</t>
  </si>
  <si>
    <t>蝗虫</t>
  </si>
  <si>
    <t>灰兔</t>
  </si>
  <si>
    <t>巨钳螃蟹</t>
  </si>
  <si>
    <t>类型说明</t>
    <phoneticPr fontId="19" type="noConversion"/>
  </si>
  <si>
    <t>功能说明</t>
    <phoneticPr fontId="19" type="noConversion"/>
  </si>
  <si>
    <t>说明</t>
    <phoneticPr fontId="19" type="noConversion"/>
  </si>
  <si>
    <t>typedes</t>
    <phoneticPr fontId="19" type="noConversion"/>
  </si>
  <si>
    <t>usedes</t>
    <phoneticPr fontId="19" type="noConversion"/>
  </si>
  <si>
    <t>string</t>
    <phoneticPr fontId="19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</si>
  <si>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</t>
    </r>
    <phoneticPr fontId="19" type="noConversion"/>
  </si>
  <si>
    <t>这是卡片</t>
    <phoneticPr fontId="15" type="noConversion"/>
  </si>
  <si>
    <t>卡片</t>
    <phoneticPr fontId="15" type="noConversion"/>
  </si>
  <si>
    <t>镶嵌至头盔</t>
    <phoneticPr fontId="15" type="noConversion"/>
  </si>
  <si>
    <t>镶嵌至饰品</t>
    <phoneticPr fontId="15" type="noConversion"/>
  </si>
  <si>
    <t>镶嵌至武器</t>
    <phoneticPr fontId="15" type="noConversion"/>
  </si>
  <si>
    <t>镶嵌至衣服</t>
    <phoneticPr fontId="15" type="noConversion"/>
  </si>
  <si>
    <t>镶嵌至腰带</t>
    <phoneticPr fontId="15" type="noConversion"/>
  </si>
  <si>
    <t>镶嵌至鞋子</t>
    <phoneticPr fontId="15" type="noConversion"/>
  </si>
  <si>
    <t>操作功能</t>
    <phoneticPr fontId="19" type="noConversion"/>
  </si>
  <si>
    <t>卖出途径</t>
    <phoneticPr fontId="19" type="noConversion"/>
  </si>
  <si>
    <t>价格</t>
    <phoneticPr fontId="19" type="noConversion"/>
  </si>
  <si>
    <t>分解类型</t>
    <phoneticPr fontId="19" type="noConversion"/>
  </si>
  <si>
    <t>分解参数</t>
    <phoneticPr fontId="19" type="noConversion"/>
  </si>
  <si>
    <r>
      <t>b</t>
    </r>
    <r>
      <rPr>
        <sz val="11"/>
        <color theme="1"/>
        <rFont val="宋体"/>
        <family val="3"/>
        <charset val="134"/>
        <scheme val="minor"/>
      </rPr>
      <t>utton</t>
    </r>
    <phoneticPr fontId="19" type="noConversion"/>
  </si>
  <si>
    <t>sale</t>
    <phoneticPr fontId="19" type="noConversion"/>
  </si>
  <si>
    <t>price</t>
    <phoneticPr fontId="19" type="noConversion"/>
  </si>
  <si>
    <t>btype</t>
    <phoneticPr fontId="19" type="noConversion"/>
  </si>
  <si>
    <t>bparameter</t>
    <phoneticPr fontId="19" type="noConversion"/>
  </si>
  <si>
    <r>
      <t>s</t>
    </r>
    <r>
      <rPr>
        <sz val="11"/>
        <color theme="1"/>
        <rFont val="宋体"/>
        <family val="2"/>
        <charset val="134"/>
        <scheme val="minor"/>
      </rPr>
      <t>tring</t>
    </r>
    <phoneticPr fontId="15" type="noConversion"/>
  </si>
  <si>
    <t>快速获取途径</t>
    <phoneticPr fontId="19" type="noConversion"/>
  </si>
  <si>
    <t>gettype</t>
    <phoneticPr fontId="19" type="noConversion"/>
  </si>
  <si>
    <t>1,3</t>
    <phoneticPr fontId="15" type="noConversion"/>
  </si>
  <si>
    <t>1,3,5</t>
    <phoneticPr fontId="15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</si>
</sst>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"/>
      <name val="宋体"/>
      <family val="2"/>
      <scheme val="minor"/>
    </font>
    <font>
      <sz val="9"/>
      <color indexed="8"/>
      <name val="宋体"/>
      <family val="3"/>
      <charset val="134"/>
      <scheme val="minor"/>
    </font>
    <font>
      <sz val="9"/>
      <color indexed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5">
    <xf numFmtId="0" fontId="0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4">
    <xf numFmtId="0" fontId="0" fillId="0" borderId="0" xfId="0">
      <alignment vertical="center"/>
    </xf>
    <xf numFmtId="0" fontId="13" fillId="0" borderId="0" xfId="2">
      <alignment vertical="center"/>
    </xf>
    <xf numFmtId="0" fontId="12" fillId="0" borderId="0" xfId="2" applyFont="1">
      <alignment vertical="center"/>
    </xf>
    <xf numFmtId="0" fontId="0" fillId="0" borderId="0" xfId="2" applyFont="1" applyFill="1">
      <alignment vertical="center"/>
    </xf>
    <xf numFmtId="0" fontId="0" fillId="0" borderId="0" xfId="0" applyAlignment="1">
      <alignment horizontal="left" vertical="center"/>
    </xf>
    <xf numFmtId="0" fontId="9" fillId="0" borderId="0" xfId="2" applyFont="1">
      <alignment vertical="center"/>
    </xf>
    <xf numFmtId="0" fontId="9" fillId="0" borderId="0" xfId="2" applyFont="1" applyFill="1">
      <alignment vertical="center"/>
    </xf>
    <xf numFmtId="0" fontId="0" fillId="0" borderId="0" xfId="2" applyFont="1">
      <alignment vertical="center"/>
    </xf>
    <xf numFmtId="0" fontId="0" fillId="0" borderId="0" xfId="2" applyFont="1" applyBorder="1">
      <alignment vertical="center"/>
    </xf>
    <xf numFmtId="0" fontId="8" fillId="0" borderId="0" xfId="2" applyFont="1">
      <alignment vertical="center"/>
    </xf>
    <xf numFmtId="0" fontId="8" fillId="0" borderId="0" xfId="2" applyFont="1" applyBorder="1">
      <alignment vertical="center"/>
    </xf>
    <xf numFmtId="0" fontId="7" fillId="0" borderId="0" xfId="2" applyFont="1" applyBorder="1">
      <alignment vertical="center"/>
    </xf>
    <xf numFmtId="0" fontId="20" fillId="0" borderId="0" xfId="1" applyFont="1" applyAlignment="1">
      <alignment horizontal="left" vertical="center"/>
    </xf>
    <xf numFmtId="49" fontId="20" fillId="0" borderId="0" xfId="1" applyNumberFormat="1" applyFont="1" applyAlignment="1">
      <alignment horizontal="left" vertical="center"/>
    </xf>
    <xf numFmtId="0" fontId="20" fillId="0" borderId="0" xfId="1" applyNumberFormat="1" applyFont="1" applyAlignment="1">
      <alignment horizontal="left" vertical="center"/>
    </xf>
    <xf numFmtId="49" fontId="20" fillId="0" borderId="0" xfId="1" applyNumberFormat="1" applyFont="1" applyFill="1" applyAlignment="1">
      <alignment horizontal="left" vertical="center"/>
    </xf>
    <xf numFmtId="49" fontId="20" fillId="0" borderId="0" xfId="1" applyNumberFormat="1" applyFont="1" applyFill="1" applyBorder="1" applyAlignment="1">
      <alignment horizontal="left" vertical="center"/>
    </xf>
    <xf numFmtId="49" fontId="21" fillId="0" borderId="0" xfId="1" applyNumberFormat="1" applyFont="1" applyFill="1" applyAlignment="1">
      <alignment horizontal="left" vertical="center"/>
    </xf>
    <xf numFmtId="0" fontId="21" fillId="0" borderId="0" xfId="1" applyNumberFormat="1" applyFont="1" applyFill="1" applyAlignment="1">
      <alignment horizontal="left" vertical="center"/>
    </xf>
    <xf numFmtId="49" fontId="21" fillId="0" borderId="0" xfId="1" applyNumberFormat="1" applyFont="1" applyFill="1" applyBorder="1" applyAlignment="1">
      <alignment horizontal="left" vertical="center"/>
    </xf>
    <xf numFmtId="0" fontId="21" fillId="0" borderId="0" xfId="1" applyNumberFormat="1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center" vertical="center"/>
    </xf>
    <xf numFmtId="49" fontId="21" fillId="0" borderId="0" xfId="0" applyNumberFormat="1" applyFont="1">
      <alignment vertical="center"/>
    </xf>
    <xf numFmtId="49" fontId="21" fillId="0" borderId="0" xfId="0" applyNumberFormat="1" applyFont="1">
      <alignment vertical="center"/>
    </xf>
    <xf numFmtId="49" fontId="21" fillId="0" borderId="0" xfId="0" applyNumberFormat="1" applyFont="1">
      <alignment vertical="center"/>
    </xf>
    <xf numFmtId="49" fontId="21" fillId="0" borderId="0" xfId="0" applyNumberFormat="1" applyFont="1" applyBorder="1">
      <alignment vertical="center"/>
    </xf>
    <xf numFmtId="49" fontId="21" fillId="0" borderId="0" xfId="0" applyNumberFormat="1" applyFont="1">
      <alignment vertical="center"/>
    </xf>
    <xf numFmtId="49" fontId="21" fillId="0" borderId="0" xfId="0" applyNumberFormat="1" applyFont="1">
      <alignment vertical="center"/>
    </xf>
    <xf numFmtId="0" fontId="4" fillId="0" borderId="0" xfId="2" applyFont="1" applyFill="1" applyBorder="1">
      <alignment vertical="center"/>
    </xf>
    <xf numFmtId="0" fontId="4" fillId="0" borderId="0" xfId="2" applyFont="1" applyBorder="1">
      <alignment vertical="center"/>
    </xf>
    <xf numFmtId="0" fontId="0" fillId="0" borderId="0" xfId="0" applyNumberFormat="1">
      <alignment vertical="center"/>
    </xf>
    <xf numFmtId="0" fontId="23" fillId="0" borderId="0" xfId="2" applyFont="1" applyFill="1">
      <alignment vertical="center"/>
    </xf>
    <xf numFmtId="0" fontId="3" fillId="0" borderId="0" xfId="2" applyFont="1" applyBorder="1">
      <alignment vertical="center"/>
    </xf>
    <xf numFmtId="0" fontId="2" fillId="0" borderId="0" xfId="2" applyFont="1" applyBorder="1">
      <alignment vertical="center"/>
    </xf>
  </cellXfs>
  <cellStyles count="405">
    <cellStyle name="常规" xfId="0" builtinId="0"/>
    <cellStyle name="常规 2" xfId="2"/>
    <cellStyle name="常规 2 10" xfId="55"/>
    <cellStyle name="常规 2 10 2" xfId="92"/>
    <cellStyle name="常规 2 10 2 2" xfId="190"/>
    <cellStyle name="常规 2 10 2 3" xfId="295"/>
    <cellStyle name="常规 2 10 3" xfId="109"/>
    <cellStyle name="常规 2 10 3 2" xfId="207"/>
    <cellStyle name="常规 2 10 3 3" xfId="312"/>
    <cellStyle name="常规 2 10 4" xfId="153"/>
    <cellStyle name="常规 2 10 4 2" xfId="350"/>
    <cellStyle name="常规 2 10 5" xfId="258"/>
    <cellStyle name="常规 2 11" xfId="91"/>
    <cellStyle name="常规 2 11 2" xfId="189"/>
    <cellStyle name="常规 2 11 2 2" xfId="374"/>
    <cellStyle name="常规 2 11 3" xfId="294"/>
    <cellStyle name="常规 2 12" xfId="111"/>
    <cellStyle name="常规 2 13" xfId="210"/>
    <cellStyle name="常规 2 14" xfId="212"/>
    <cellStyle name="常规 2 15" xfId="214"/>
    <cellStyle name="常规 2 15 2" xfId="384"/>
    <cellStyle name="常规 2 16" xfId="215"/>
    <cellStyle name="常规 2 17" xfId="10"/>
    <cellStyle name="常规 2 18" xfId="400"/>
    <cellStyle name="常规 2 19" xfId="398"/>
    <cellStyle name="常规 2 2" xfId="3"/>
    <cellStyle name="常规 2 2 10" xfId="22"/>
    <cellStyle name="常规 2 2 11" xfId="391"/>
    <cellStyle name="常规 2 2 12" xfId="388"/>
    <cellStyle name="常规 2 2 13" xfId="394"/>
    <cellStyle name="常规 2 2 2" xfId="9"/>
    <cellStyle name="常规 2 2 2 2" xfId="45"/>
    <cellStyle name="常规 2 2 2 2 2" xfId="143"/>
    <cellStyle name="常规 2 2 2 2 2 2" xfId="343"/>
    <cellStyle name="常规 2 2 2 2 3" xfId="248"/>
    <cellStyle name="常规 2 2 2 3" xfId="73"/>
    <cellStyle name="常规 2 2 2 3 2" xfId="171"/>
    <cellStyle name="常规 2 2 2 3 2 2" xfId="362"/>
    <cellStyle name="常规 2 2 2 3 3" xfId="276"/>
    <cellStyle name="常规 2 2 2 4" xfId="98"/>
    <cellStyle name="常规 2 2 2 4 2" xfId="196"/>
    <cellStyle name="常规 2 2 2 4 2 2" xfId="378"/>
    <cellStyle name="常规 2 2 2 4 3" xfId="301"/>
    <cellStyle name="常规 2 2 2 5" xfId="121"/>
    <cellStyle name="常规 2 2 2 5 2" xfId="324"/>
    <cellStyle name="常规 2 2 2 6" xfId="226"/>
    <cellStyle name="常规 2 2 3" xfId="26"/>
    <cellStyle name="常规 2 2 3 2" xfId="49"/>
    <cellStyle name="常规 2 2 3 2 2" xfId="147"/>
    <cellStyle name="常规 2 2 3 2 2 2" xfId="346"/>
    <cellStyle name="常规 2 2 3 2 3" xfId="252"/>
    <cellStyle name="常规 2 2 3 3" xfId="77"/>
    <cellStyle name="常规 2 2 3 3 2" xfId="175"/>
    <cellStyle name="常规 2 2 3 3 2 2" xfId="365"/>
    <cellStyle name="常规 2 2 3 3 3" xfId="280"/>
    <cellStyle name="常规 2 2 3 4" xfId="102"/>
    <cellStyle name="常规 2 2 3 4 2" xfId="200"/>
    <cellStyle name="常规 2 2 3 4 2 2" xfId="381"/>
    <cellStyle name="常规 2 2 3 4 3" xfId="305"/>
    <cellStyle name="常规 2 2 3 5" xfId="124"/>
    <cellStyle name="常规 2 2 3 5 2" xfId="327"/>
    <cellStyle name="常规 2 2 3 6" xfId="229"/>
    <cellStyle name="常规 2 2 4" xfId="35"/>
    <cellStyle name="常规 2 2 4 2" xfId="133"/>
    <cellStyle name="常规 2 2 4 2 2" xfId="336"/>
    <cellStyle name="常规 2 2 4 3" xfId="238"/>
    <cellStyle name="常规 2 2 5" xfId="60"/>
    <cellStyle name="常规 2 2 5 2" xfId="158"/>
    <cellStyle name="常规 2 2 5 2 2" xfId="352"/>
    <cellStyle name="常规 2 2 5 3" xfId="263"/>
    <cellStyle name="常规 2 2 6" xfId="31"/>
    <cellStyle name="常规 2 2 6 2" xfId="129"/>
    <cellStyle name="常规 2 2 6 2 2" xfId="332"/>
    <cellStyle name="常规 2 2 6 3" xfId="234"/>
    <cellStyle name="常规 2 2 7" xfId="89"/>
    <cellStyle name="常规 2 2 7 2" xfId="187"/>
    <cellStyle name="常规 2 2 7 2 2" xfId="373"/>
    <cellStyle name="常规 2 2 7 3" xfId="292"/>
    <cellStyle name="常规 2 2 8" xfId="112"/>
    <cellStyle name="常规 2 2 8 2" xfId="314"/>
    <cellStyle name="常规 2 2 9" xfId="216"/>
    <cellStyle name="常规 2 20" xfId="401"/>
    <cellStyle name="常规 2 3" xfId="4"/>
    <cellStyle name="常规 2 3 10" xfId="386"/>
    <cellStyle name="常规 2 3 11" xfId="389"/>
    <cellStyle name="常规 2 3 12" xfId="399"/>
    <cellStyle name="常规 2 3 13" xfId="393"/>
    <cellStyle name="常规 2 3 2" xfId="13"/>
    <cellStyle name="常规 2 3 2 2" xfId="47"/>
    <cellStyle name="常规 2 3 2 2 2" xfId="145"/>
    <cellStyle name="常规 2 3 2 2 2 2" xfId="345"/>
    <cellStyle name="常规 2 3 2 2 3" xfId="250"/>
    <cellStyle name="常规 2 3 2 3" xfId="75"/>
    <cellStyle name="常规 2 3 2 3 2" xfId="173"/>
    <cellStyle name="常规 2 3 2 3 2 2" xfId="364"/>
    <cellStyle name="常规 2 3 2 3 3" xfId="278"/>
    <cellStyle name="常规 2 3 2 4" xfId="100"/>
    <cellStyle name="常规 2 3 2 4 2" xfId="198"/>
    <cellStyle name="常规 2 3 2 4 2 2" xfId="380"/>
    <cellStyle name="常规 2 3 2 4 3" xfId="303"/>
    <cellStyle name="常规 2 3 2 5" xfId="123"/>
    <cellStyle name="常规 2 3 2 5 2" xfId="326"/>
    <cellStyle name="常规 2 3 2 6" xfId="228"/>
    <cellStyle name="常规 2 3 3" xfId="28"/>
    <cellStyle name="常规 2 3 3 2" xfId="51"/>
    <cellStyle name="常规 2 3 3 2 2" xfId="149"/>
    <cellStyle name="常规 2 3 3 2 2 2" xfId="348"/>
    <cellStyle name="常规 2 3 3 2 3" xfId="254"/>
    <cellStyle name="常规 2 3 3 3" xfId="79"/>
    <cellStyle name="常规 2 3 3 3 2" xfId="177"/>
    <cellStyle name="常规 2 3 3 3 2 2" xfId="367"/>
    <cellStyle name="常规 2 3 3 3 3" xfId="282"/>
    <cellStyle name="常规 2 3 3 4" xfId="104"/>
    <cellStyle name="常规 2 3 3 4 2" xfId="202"/>
    <cellStyle name="常规 2 3 3 4 2 2" xfId="383"/>
    <cellStyle name="常规 2 3 3 4 3" xfId="307"/>
    <cellStyle name="常规 2 3 3 5" xfId="126"/>
    <cellStyle name="常规 2 3 3 5 2" xfId="329"/>
    <cellStyle name="常规 2 3 3 6" xfId="231"/>
    <cellStyle name="常规 2 3 4" xfId="36"/>
    <cellStyle name="常规 2 3 4 2" xfId="134"/>
    <cellStyle name="常规 2 3 4 2 2" xfId="337"/>
    <cellStyle name="常规 2 3 4 3" xfId="239"/>
    <cellStyle name="常规 2 3 5" xfId="62"/>
    <cellStyle name="常规 2 3 5 2" xfId="160"/>
    <cellStyle name="常规 2 3 5 2 2" xfId="354"/>
    <cellStyle name="常规 2 3 5 3" xfId="265"/>
    <cellStyle name="常规 2 3 6" xfId="64"/>
    <cellStyle name="常规 2 3 6 2" xfId="162"/>
    <cellStyle name="常规 2 3 6 2 2" xfId="356"/>
    <cellStyle name="常规 2 3 6 3" xfId="267"/>
    <cellStyle name="常规 2 3 7" xfId="83"/>
    <cellStyle name="常规 2 3 7 2" xfId="181"/>
    <cellStyle name="常规 2 3 7 2 2" xfId="369"/>
    <cellStyle name="常规 2 3 7 3" xfId="286"/>
    <cellStyle name="常规 2 3 8" xfId="116"/>
    <cellStyle name="常规 2 3 8 2" xfId="319"/>
    <cellStyle name="常规 2 3 9" xfId="221"/>
    <cellStyle name="常规 2 4" xfId="6"/>
    <cellStyle name="常规 2 4 2" xfId="39"/>
    <cellStyle name="常规 2 4 2 2" xfId="137"/>
    <cellStyle name="常规 2 4 2 2 2" xfId="339"/>
    <cellStyle name="常规 2 4 2 3" xfId="242"/>
    <cellStyle name="常规 2 4 3" xfId="67"/>
    <cellStyle name="常规 2 4 3 2" xfId="165"/>
    <cellStyle name="常规 2 4 3 2 2" xfId="358"/>
    <cellStyle name="常规 2 4 3 3" xfId="270"/>
    <cellStyle name="常规 2 4 4" xfId="84"/>
    <cellStyle name="常规 2 4 4 2" xfId="182"/>
    <cellStyle name="常规 2 4 4 2 2" xfId="370"/>
    <cellStyle name="常规 2 4 4 3" xfId="287"/>
    <cellStyle name="常规 2 4 5" xfId="117"/>
    <cellStyle name="常规 2 4 5 2" xfId="320"/>
    <cellStyle name="常规 2 4 6" xfId="222"/>
    <cellStyle name="常规 2 5" xfId="18"/>
    <cellStyle name="常规 2 5 2" xfId="41"/>
    <cellStyle name="常规 2 5 2 2" xfId="139"/>
    <cellStyle name="常规 2 5 2 2 2" xfId="341"/>
    <cellStyle name="常规 2 5 2 3" xfId="244"/>
    <cellStyle name="常规 2 5 3" xfId="69"/>
    <cellStyle name="常规 2 5 3 2" xfId="167"/>
    <cellStyle name="常规 2 5 3 2 2" xfId="360"/>
    <cellStyle name="常规 2 5 3 3" xfId="272"/>
    <cellStyle name="常规 2 5 4" xfId="88"/>
    <cellStyle name="常规 2 5 4 2" xfId="186"/>
    <cellStyle name="常规 2 5 4 2 2" xfId="372"/>
    <cellStyle name="常规 2 5 4 3" xfId="291"/>
    <cellStyle name="常规 2 5 5" xfId="119"/>
    <cellStyle name="常规 2 5 5 2" xfId="322"/>
    <cellStyle name="常规 2 5 6" xfId="224"/>
    <cellStyle name="常规 2 6" xfId="20"/>
    <cellStyle name="常规 2 6 2" xfId="43"/>
    <cellStyle name="常规 2 6 2 2" xfId="141"/>
    <cellStyle name="常规 2 6 2 3" xfId="246"/>
    <cellStyle name="常规 2 6 3" xfId="71"/>
    <cellStyle name="常规 2 6 3 2" xfId="169"/>
    <cellStyle name="常规 2 6 3 3" xfId="274"/>
    <cellStyle name="常规 2 6 4" xfId="57"/>
    <cellStyle name="常规 2 6 4 2" xfId="155"/>
    <cellStyle name="常规 2 6 4 3" xfId="260"/>
    <cellStyle name="常规 2 7" xfId="15"/>
    <cellStyle name="常规 2 7 2" xfId="38"/>
    <cellStyle name="常规 2 7 2 2" xfId="136"/>
    <cellStyle name="常规 2 7 2 3" xfId="241"/>
    <cellStyle name="常规 2 7 3" xfId="66"/>
    <cellStyle name="常规 2 7 3 2" xfId="164"/>
    <cellStyle name="常规 2 7 3 3" xfId="269"/>
    <cellStyle name="常规 2 7 4" xfId="90"/>
    <cellStyle name="常规 2 7 4 2" xfId="188"/>
    <cellStyle name="常规 2 7 4 3" xfId="293"/>
    <cellStyle name="常规 2 8" xfId="12"/>
    <cellStyle name="常规 2 8 2" xfId="52"/>
    <cellStyle name="常规 2 8 2 2" xfId="150"/>
    <cellStyle name="常规 2 8 2 3" xfId="255"/>
    <cellStyle name="常规 2 8 3" xfId="80"/>
    <cellStyle name="常规 2 8 3 2" xfId="178"/>
    <cellStyle name="常规 2 8 3 3" xfId="283"/>
    <cellStyle name="常规 2 8 4" xfId="105"/>
    <cellStyle name="常规 2 8 4 2" xfId="203"/>
    <cellStyle name="常规 2 8 4 3" xfId="308"/>
    <cellStyle name="常规 2 8 5" xfId="115"/>
    <cellStyle name="常规 2 8 5 2" xfId="318"/>
    <cellStyle name="常规 2 8 6" xfId="220"/>
    <cellStyle name="常规 2 9" xfId="32"/>
    <cellStyle name="常规 2 9 2" xfId="58"/>
    <cellStyle name="常规 2 9 2 2" xfId="156"/>
    <cellStyle name="常规 2 9 2 3" xfId="261"/>
    <cellStyle name="常规 2 9 3" xfId="86"/>
    <cellStyle name="常规 2 9 3 2" xfId="184"/>
    <cellStyle name="常规 2 9 3 3" xfId="289"/>
    <cellStyle name="常规 2 9 4" xfId="107"/>
    <cellStyle name="常规 2 9 4 2" xfId="205"/>
    <cellStyle name="常规 2 9 4 3" xfId="310"/>
    <cellStyle name="常规 2 9 5" xfId="130"/>
    <cellStyle name="常规 2 9 5 2" xfId="333"/>
    <cellStyle name="常规 2 9 6" xfId="235"/>
    <cellStyle name="常规 3" xfId="1"/>
    <cellStyle name="常规 3 10" xfId="85"/>
    <cellStyle name="常规 3 10 2" xfId="183"/>
    <cellStyle name="常规 3 10 2 2" xfId="371"/>
    <cellStyle name="常规 3 10 3" xfId="288"/>
    <cellStyle name="常规 3 11" xfId="113"/>
    <cellStyle name="常规 3 11 2" xfId="209"/>
    <cellStyle name="常规 3 11 3" xfId="315"/>
    <cellStyle name="常规 3 12" xfId="211"/>
    <cellStyle name="常规 3 13" xfId="213"/>
    <cellStyle name="常规 3 14" xfId="217"/>
    <cellStyle name="常规 3 15" xfId="16"/>
    <cellStyle name="常规 3 16" xfId="404"/>
    <cellStyle name="常规 3 17" xfId="390"/>
    <cellStyle name="常规 3 18" xfId="396"/>
    <cellStyle name="常规 3 2" xfId="7"/>
    <cellStyle name="常规 3 2 2" xfId="23"/>
    <cellStyle name="常规 3 2 2 2" xfId="46"/>
    <cellStyle name="常规 3 2 2 2 2" xfId="144"/>
    <cellStyle name="常规 3 2 2 2 2 2" xfId="344"/>
    <cellStyle name="常规 3 2 2 2 3" xfId="249"/>
    <cellStyle name="常规 3 2 2 3" xfId="74"/>
    <cellStyle name="常规 3 2 2 3 2" xfId="172"/>
    <cellStyle name="常规 3 2 2 3 2 2" xfId="363"/>
    <cellStyle name="常规 3 2 2 3 3" xfId="277"/>
    <cellStyle name="常规 3 2 2 4" xfId="99"/>
    <cellStyle name="常规 3 2 2 4 2" xfId="197"/>
    <cellStyle name="常规 3 2 2 4 2 2" xfId="379"/>
    <cellStyle name="常规 3 2 2 4 3" xfId="302"/>
    <cellStyle name="常规 3 2 2 5" xfId="122"/>
    <cellStyle name="常规 3 2 2 5 2" xfId="325"/>
    <cellStyle name="常规 3 2 2 6" xfId="227"/>
    <cellStyle name="常规 3 2 3" xfId="27"/>
    <cellStyle name="常规 3 2 3 2" xfId="50"/>
    <cellStyle name="常规 3 2 3 2 2" xfId="148"/>
    <cellStyle name="常规 3 2 3 2 2 2" xfId="347"/>
    <cellStyle name="常规 3 2 3 2 3" xfId="253"/>
    <cellStyle name="常规 3 2 3 3" xfId="78"/>
    <cellStyle name="常规 3 2 3 3 2" xfId="176"/>
    <cellStyle name="常规 3 2 3 3 2 2" xfId="366"/>
    <cellStyle name="常规 3 2 3 3 3" xfId="281"/>
    <cellStyle name="常规 3 2 3 4" xfId="103"/>
    <cellStyle name="常规 3 2 3 4 2" xfId="201"/>
    <cellStyle name="常规 3 2 3 4 2 2" xfId="382"/>
    <cellStyle name="常规 3 2 3 4 3" xfId="306"/>
    <cellStyle name="常规 3 2 3 5" xfId="125"/>
    <cellStyle name="常规 3 2 3 5 2" xfId="328"/>
    <cellStyle name="常规 3 2 3 6" xfId="230"/>
    <cellStyle name="常规 3 2 4" xfId="37"/>
    <cellStyle name="常规 3 2 4 2" xfId="135"/>
    <cellStyle name="常规 3 2 4 2 2" xfId="338"/>
    <cellStyle name="常规 3 2 4 3" xfId="240"/>
    <cellStyle name="常规 3 2 5" xfId="61"/>
    <cellStyle name="常规 3 2 5 2" xfId="159"/>
    <cellStyle name="常规 3 2 5 2 2" xfId="353"/>
    <cellStyle name="常规 3 2 5 3" xfId="264"/>
    <cellStyle name="常规 3 2 6" xfId="65"/>
    <cellStyle name="常规 3 2 6 2" xfId="163"/>
    <cellStyle name="常规 3 2 6 2 2" xfId="357"/>
    <cellStyle name="常规 3 2 6 3" xfId="268"/>
    <cellStyle name="常规 3 2 7" xfId="96"/>
    <cellStyle name="常规 3 2 7 2" xfId="194"/>
    <cellStyle name="常规 3 2 7 2 2" xfId="377"/>
    <cellStyle name="常规 3 2 7 3" xfId="299"/>
    <cellStyle name="常规 3 2 8" xfId="114"/>
    <cellStyle name="常规 3 2 8 2" xfId="316"/>
    <cellStyle name="常规 3 2 9" xfId="218"/>
    <cellStyle name="常规 3 3" xfId="17"/>
    <cellStyle name="常规 3 3 2" xfId="40"/>
    <cellStyle name="常规 3 3 2 2" xfId="138"/>
    <cellStyle name="常规 3 3 2 2 2" xfId="340"/>
    <cellStyle name="常规 3 3 2 3" xfId="243"/>
    <cellStyle name="常规 3 3 3" xfId="63"/>
    <cellStyle name="常规 3 3 3 2" xfId="161"/>
    <cellStyle name="常规 3 3 3 2 2" xfId="355"/>
    <cellStyle name="常规 3 3 3 3" xfId="266"/>
    <cellStyle name="常规 3 3 4" xfId="68"/>
    <cellStyle name="常规 3 3 4 2" xfId="166"/>
    <cellStyle name="常规 3 3 4 2 2" xfId="359"/>
    <cellStyle name="常规 3 3 4 3" xfId="271"/>
    <cellStyle name="常规 3 3 5" xfId="94"/>
    <cellStyle name="常规 3 3 5 2" xfId="192"/>
    <cellStyle name="常规 3 3 5 2 2" xfId="375"/>
    <cellStyle name="常规 3 3 5 3" xfId="297"/>
    <cellStyle name="常规 3 3 6" xfId="118"/>
    <cellStyle name="常规 3 3 6 2" xfId="321"/>
    <cellStyle name="常规 3 3 7" xfId="223"/>
    <cellStyle name="常规 3 4" xfId="19"/>
    <cellStyle name="常规 3 4 2" xfId="42"/>
    <cellStyle name="常规 3 4 2 2" xfId="140"/>
    <cellStyle name="常规 3 4 2 2 2" xfId="342"/>
    <cellStyle name="常规 3 4 2 3" xfId="245"/>
    <cellStyle name="常规 3 4 3" xfId="70"/>
    <cellStyle name="常规 3 4 3 2" xfId="168"/>
    <cellStyle name="常规 3 4 3 2 2" xfId="361"/>
    <cellStyle name="常规 3 4 3 3" xfId="273"/>
    <cellStyle name="常规 3 4 4" xfId="82"/>
    <cellStyle name="常规 3 4 4 2" xfId="180"/>
    <cellStyle name="常规 3 4 4 2 2" xfId="368"/>
    <cellStyle name="常规 3 4 4 3" xfId="285"/>
    <cellStyle name="常规 3 4 5" xfId="120"/>
    <cellStyle name="常规 3 4 5 2" xfId="323"/>
    <cellStyle name="常规 3 4 6" xfId="225"/>
    <cellStyle name="常规 3 5" xfId="21"/>
    <cellStyle name="常规 3 5 2" xfId="44"/>
    <cellStyle name="常规 3 5 2 2" xfId="142"/>
    <cellStyle name="常规 3 5 2 3" xfId="247"/>
    <cellStyle name="常规 3 5 3" xfId="72"/>
    <cellStyle name="常规 3 5 3 2" xfId="170"/>
    <cellStyle name="常规 3 5 3 3" xfId="275"/>
    <cellStyle name="常规 3 5 4" xfId="97"/>
    <cellStyle name="常规 3 5 4 2" xfId="195"/>
    <cellStyle name="常规 3 5 4 3" xfId="300"/>
    <cellStyle name="常规 3 6" xfId="25"/>
    <cellStyle name="常规 3 6 2" xfId="48"/>
    <cellStyle name="常规 3 6 2 2" xfId="146"/>
    <cellStyle name="常规 3 6 2 3" xfId="251"/>
    <cellStyle name="常规 3 6 3" xfId="76"/>
    <cellStyle name="常规 3 6 3 2" xfId="174"/>
    <cellStyle name="常规 3 6 3 3" xfId="279"/>
    <cellStyle name="常规 3 6 4" xfId="101"/>
    <cellStyle name="常规 3 6 4 2" xfId="199"/>
    <cellStyle name="常规 3 6 4 3" xfId="304"/>
    <cellStyle name="常规 3 7" xfId="29"/>
    <cellStyle name="常规 3 7 2" xfId="53"/>
    <cellStyle name="常规 3 7 2 2" xfId="151"/>
    <cellStyle name="常规 3 7 2 3" xfId="256"/>
    <cellStyle name="常规 3 7 3" xfId="81"/>
    <cellStyle name="常规 3 7 3 2" xfId="179"/>
    <cellStyle name="常规 3 7 3 3" xfId="284"/>
    <cellStyle name="常规 3 7 4" xfId="106"/>
    <cellStyle name="常规 3 7 4 2" xfId="204"/>
    <cellStyle name="常规 3 7 4 3" xfId="309"/>
    <cellStyle name="常规 3 7 5" xfId="127"/>
    <cellStyle name="常规 3 7 5 2" xfId="330"/>
    <cellStyle name="常规 3 7 6" xfId="232"/>
    <cellStyle name="常规 3 8" xfId="33"/>
    <cellStyle name="常规 3 8 2" xfId="59"/>
    <cellStyle name="常规 3 8 2 2" xfId="157"/>
    <cellStyle name="常规 3 8 2 3" xfId="262"/>
    <cellStyle name="常规 3 8 3" xfId="87"/>
    <cellStyle name="常规 3 8 3 2" xfId="185"/>
    <cellStyle name="常规 3 8 3 3" xfId="290"/>
    <cellStyle name="常规 3 8 4" xfId="108"/>
    <cellStyle name="常规 3 8 4 2" xfId="206"/>
    <cellStyle name="常规 3 8 4 3" xfId="311"/>
    <cellStyle name="常规 3 8 5" xfId="131"/>
    <cellStyle name="常规 3 8 5 2" xfId="334"/>
    <cellStyle name="常规 3 8 6" xfId="236"/>
    <cellStyle name="常规 3 9" xfId="56"/>
    <cellStyle name="常规 3 9 2" xfId="93"/>
    <cellStyle name="常规 3 9 2 2" xfId="191"/>
    <cellStyle name="常规 3 9 2 3" xfId="296"/>
    <cellStyle name="常规 3 9 3" xfId="110"/>
    <cellStyle name="常规 3 9 3 2" xfId="208"/>
    <cellStyle name="常规 3 9 3 3" xfId="313"/>
    <cellStyle name="常规 3 9 4" xfId="154"/>
    <cellStyle name="常规 3 9 4 2" xfId="351"/>
    <cellStyle name="常规 3 9 5" xfId="259"/>
    <cellStyle name="常规 4" xfId="5"/>
    <cellStyle name="常规 4 10" xfId="387"/>
    <cellStyle name="常规 4 2" xfId="8"/>
    <cellStyle name="常规 4 2 2" xfId="11"/>
    <cellStyle name="常规 4 2 2 2" xfId="317"/>
    <cellStyle name="常规 4 2 3" xfId="219"/>
    <cellStyle name="常规 4 2 4" xfId="385"/>
    <cellStyle name="常规 4 2 5" xfId="403"/>
    <cellStyle name="常规 4 2 6" xfId="397"/>
    <cellStyle name="常规 4 2 7" xfId="402"/>
    <cellStyle name="常规 4 3" xfId="30"/>
    <cellStyle name="常规 4 3 2" xfId="128"/>
    <cellStyle name="常规 4 3 2 2" xfId="331"/>
    <cellStyle name="常规 4 3 3" xfId="233"/>
    <cellStyle name="常规 4 4" xfId="34"/>
    <cellStyle name="常规 4 4 2" xfId="132"/>
    <cellStyle name="常规 4 4 2 2" xfId="335"/>
    <cellStyle name="常规 4 4 3" xfId="237"/>
    <cellStyle name="常规 4 5" xfId="54"/>
    <cellStyle name="常规 4 5 2" xfId="152"/>
    <cellStyle name="常规 4 5 2 2" xfId="349"/>
    <cellStyle name="常规 4 5 3" xfId="257"/>
    <cellStyle name="常规 4 6" xfId="95"/>
    <cellStyle name="常规 4 6 2" xfId="193"/>
    <cellStyle name="常规 4 6 2 2" xfId="376"/>
    <cellStyle name="常规 4 6 3" xfId="298"/>
    <cellStyle name="常规 4 7" xfId="24"/>
    <cellStyle name="常规 4 8" xfId="395"/>
    <cellStyle name="常规 4 9" xfId="392"/>
    <cellStyle name="常规 5" xfId="14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0" formatCode="General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numFmt numFmtId="30" formatCode="@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微软雅黑"/>
        <scheme val="none"/>
      </font>
      <alignment horizontal="left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V33" totalsRowShown="0" dataDxfId="22" dataCellStyle="常规 3">
  <autoFilter ref="A1:V33"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</autoFilter>
  <tableColumns count="22">
    <tableColumn id="1" name="id" dataDxfId="21" dataCellStyle="常规 3"/>
    <tableColumn id="2" name="卡片名称" dataDxfId="20" dataCellStyle="常规 3"/>
    <tableColumn id="3" name="图标" dataDxfId="19" dataCellStyle="常规 3"/>
    <tableColumn id="4" name="原画" dataDxfId="18" dataCellStyle="常规 3"/>
    <tableColumn id="5" name="品质" dataDxfId="17" dataCellStyle="常规 3"/>
    <tableColumn id="6" name="部位" dataDxfId="16" dataCellStyle="常规 3"/>
    <tableColumn id="7" name="基础属性类型" dataDxfId="15" dataCellStyle="常规 3"/>
    <tableColumn id="8" name="基础加成类型" dataDxfId="14" dataCellStyle="常规 3"/>
    <tableColumn id="9" name="基础属性数值" dataDxfId="13" dataCellStyle="常规 3"/>
    <tableColumn id="10" name="进阶属性类型" dataDxfId="12" dataCellStyle="常规 3"/>
    <tableColumn id="11" name="进阶加成类型" dataDxfId="11" dataCellStyle="常规 3"/>
    <tableColumn id="15" name="进阶属性数值" dataDxfId="10" dataCellStyle="常规 3"/>
    <tableColumn id="12" name="排序优先级" dataDxfId="9" dataCellStyle="常规 3"/>
    <tableColumn id="13" name="说明" dataDxfId="8" dataCellStyle="常规 3"/>
    <tableColumn id="14" name="类型说明" dataDxfId="7" dataCellStyle="常规 3"/>
    <tableColumn id="16" name="功能说明" dataDxfId="6" dataCellStyle="常规 3"/>
    <tableColumn id="17" name="操作功能" dataDxfId="5" dataCellStyle="常规 3"/>
    <tableColumn id="18" name="卖出途径" dataDxfId="4" dataCellStyle="常规 3"/>
    <tableColumn id="19" name="价格" dataDxfId="3" dataCellStyle="常规 3"/>
    <tableColumn id="20" name="分解类型" dataDxfId="2" dataCellStyle="常规 3"/>
    <tableColumn id="21" name="分解参数" dataDxfId="1" dataCellStyle="常规 3"/>
    <tableColumn id="22" name="快速获取途径" dataDxfId="0" dataCellStyle="常规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topLeftCell="J1" workbookViewId="0">
      <selection activeCell="Q27" sqref="Q27"/>
    </sheetView>
  </sheetViews>
  <sheetFormatPr defaultRowHeight="13.5"/>
  <cols>
    <col min="1" max="1" width="7.375" style="4" bestFit="1" customWidth="1"/>
    <col min="2" max="2" width="11.75" style="4" bestFit="1" customWidth="1"/>
    <col min="3" max="6" width="7.75" style="4" bestFit="1" customWidth="1"/>
    <col min="7" max="7" width="15.25" style="4" customWidth="1"/>
    <col min="8" max="8" width="15.375" style="4" customWidth="1"/>
    <col min="9" max="9" width="22.875" style="4" bestFit="1" customWidth="1"/>
    <col min="10" max="11" width="15.375" style="4" customWidth="1"/>
    <col min="12" max="12" width="22.875" style="4" bestFit="1" customWidth="1"/>
    <col min="13" max="13" width="13.875" style="4" bestFit="1" customWidth="1"/>
    <col min="14" max="14" width="9" style="4"/>
    <col min="15" max="18" width="11.75" style="4" bestFit="1" customWidth="1"/>
    <col min="19" max="19" width="9" style="4"/>
    <col min="20" max="21" width="11.75" style="4" bestFit="1" customWidth="1"/>
    <col min="22" max="22" width="16.125" style="4" bestFit="1" customWidth="1"/>
    <col min="23" max="16384" width="9" style="4"/>
  </cols>
  <sheetData>
    <row r="1" spans="1:22">
      <c r="A1" t="s">
        <v>3</v>
      </c>
      <c r="B1" t="s">
        <v>5</v>
      </c>
      <c r="C1" s="3" t="s">
        <v>6</v>
      </c>
      <c r="D1" s="3" t="s">
        <v>7</v>
      </c>
      <c r="E1" t="s">
        <v>4</v>
      </c>
      <c r="F1" t="s">
        <v>8</v>
      </c>
      <c r="G1" s="7" t="s">
        <v>13</v>
      </c>
      <c r="H1" s="3" t="s">
        <v>14</v>
      </c>
      <c r="I1" s="8" t="s">
        <v>15</v>
      </c>
      <c r="J1" s="7" t="s">
        <v>16</v>
      </c>
      <c r="K1" s="3" t="s">
        <v>17</v>
      </c>
      <c r="L1" s="8" t="s">
        <v>18</v>
      </c>
      <c r="M1" t="s">
        <v>26</v>
      </c>
      <c r="N1" s="7" t="s">
        <v>152</v>
      </c>
      <c r="O1" t="s">
        <v>150</v>
      </c>
      <c r="P1" t="s">
        <v>151</v>
      </c>
      <c r="Q1" t="s">
        <v>165</v>
      </c>
      <c r="R1" s="30" t="s">
        <v>166</v>
      </c>
      <c r="S1" s="30" t="s">
        <v>167</v>
      </c>
      <c r="T1" s="30" t="s">
        <v>168</v>
      </c>
      <c r="U1" s="30" t="s">
        <v>169</v>
      </c>
      <c r="V1" s="30" t="s">
        <v>176</v>
      </c>
    </row>
    <row r="2" spans="1:22" ht="16.5">
      <c r="A2" s="12">
        <v>10201</v>
      </c>
      <c r="B2" s="23" t="s">
        <v>120</v>
      </c>
      <c r="C2" s="13"/>
      <c r="D2" s="13"/>
      <c r="E2" s="13">
        <v>1</v>
      </c>
      <c r="F2" s="14">
        <v>2</v>
      </c>
      <c r="G2" s="13" t="s">
        <v>28</v>
      </c>
      <c r="H2" s="17">
        <v>2</v>
      </c>
      <c r="I2" s="17" t="s">
        <v>63</v>
      </c>
      <c r="J2" s="13" t="s">
        <v>28</v>
      </c>
      <c r="K2" s="17">
        <v>2</v>
      </c>
      <c r="L2" s="17" t="s">
        <v>64</v>
      </c>
      <c r="M2" s="18">
        <v>12</v>
      </c>
      <c r="N2" s="17" t="s">
        <v>157</v>
      </c>
      <c r="O2" s="17" t="s">
        <v>158</v>
      </c>
      <c r="P2" s="17" t="s">
        <v>159</v>
      </c>
      <c r="Q2" s="17" t="s">
        <v>179</v>
      </c>
      <c r="R2" s="18">
        <v>1</v>
      </c>
      <c r="S2" s="18">
        <v>1000</v>
      </c>
      <c r="T2" s="18">
        <v>1</v>
      </c>
      <c r="U2" s="18">
        <v>1000</v>
      </c>
      <c r="V2" s="17" t="s">
        <v>178</v>
      </c>
    </row>
    <row r="3" spans="1:22" ht="16.5">
      <c r="A3" s="12">
        <v>10301</v>
      </c>
      <c r="B3" s="24" t="s">
        <v>121</v>
      </c>
      <c r="C3" s="15"/>
      <c r="D3" s="17"/>
      <c r="E3" s="13">
        <v>1</v>
      </c>
      <c r="F3" s="18">
        <v>3</v>
      </c>
      <c r="G3" s="17" t="s">
        <v>29</v>
      </c>
      <c r="H3" s="17">
        <v>2</v>
      </c>
      <c r="I3" s="17" t="s">
        <v>65</v>
      </c>
      <c r="J3" s="17" t="s">
        <v>29</v>
      </c>
      <c r="K3" s="17">
        <v>2</v>
      </c>
      <c r="L3" s="17" t="s">
        <v>66</v>
      </c>
      <c r="M3" s="18">
        <v>13</v>
      </c>
      <c r="N3" s="17" t="s">
        <v>157</v>
      </c>
      <c r="O3" s="17" t="s">
        <v>158</v>
      </c>
      <c r="P3" s="17" t="s">
        <v>160</v>
      </c>
      <c r="Q3" s="17" t="s">
        <v>179</v>
      </c>
      <c r="R3" s="18">
        <v>1</v>
      </c>
      <c r="S3" s="18">
        <v>1000</v>
      </c>
      <c r="T3" s="18">
        <v>1</v>
      </c>
      <c r="U3" s="18">
        <v>1000</v>
      </c>
      <c r="V3" s="17" t="s">
        <v>178</v>
      </c>
    </row>
    <row r="4" spans="1:22" ht="16.5">
      <c r="A4" s="12">
        <v>10101</v>
      </c>
      <c r="B4" s="22" t="s">
        <v>119</v>
      </c>
      <c r="C4" s="15"/>
      <c r="D4" s="17"/>
      <c r="E4" s="13">
        <v>1</v>
      </c>
      <c r="F4" s="18">
        <v>1</v>
      </c>
      <c r="G4" s="13" t="s">
        <v>30</v>
      </c>
      <c r="H4" s="17">
        <v>2</v>
      </c>
      <c r="I4" s="17" t="s">
        <v>67</v>
      </c>
      <c r="J4" s="13" t="s">
        <v>30</v>
      </c>
      <c r="K4" s="17">
        <v>2</v>
      </c>
      <c r="L4" s="17" t="s">
        <v>68</v>
      </c>
      <c r="M4" s="18">
        <v>11</v>
      </c>
      <c r="N4" s="17" t="s">
        <v>157</v>
      </c>
      <c r="O4" s="17" t="s">
        <v>158</v>
      </c>
      <c r="P4" s="17" t="s">
        <v>161</v>
      </c>
      <c r="Q4" s="17" t="s">
        <v>179</v>
      </c>
      <c r="R4" s="18">
        <v>1</v>
      </c>
      <c r="S4" s="18">
        <v>1000</v>
      </c>
      <c r="T4" s="18">
        <v>1</v>
      </c>
      <c r="U4" s="18">
        <v>1000</v>
      </c>
      <c r="V4" s="17" t="s">
        <v>178</v>
      </c>
    </row>
    <row r="5" spans="1:22" ht="16.5">
      <c r="A5" s="12">
        <v>10102</v>
      </c>
      <c r="B5" s="26" t="s">
        <v>122</v>
      </c>
      <c r="C5" s="15"/>
      <c r="D5" s="17"/>
      <c r="E5" s="13">
        <v>1</v>
      </c>
      <c r="F5" s="18">
        <v>1</v>
      </c>
      <c r="G5" s="17" t="s">
        <v>31</v>
      </c>
      <c r="H5" s="17">
        <v>2</v>
      </c>
      <c r="I5" s="17" t="s">
        <v>69</v>
      </c>
      <c r="J5" s="17" t="s">
        <v>31</v>
      </c>
      <c r="K5" s="17">
        <v>2</v>
      </c>
      <c r="L5" s="17" t="s">
        <v>70</v>
      </c>
      <c r="M5" s="18">
        <v>11</v>
      </c>
      <c r="N5" s="17" t="s">
        <v>157</v>
      </c>
      <c r="O5" s="17" t="s">
        <v>158</v>
      </c>
      <c r="P5" s="17" t="s">
        <v>161</v>
      </c>
      <c r="Q5" s="17" t="s">
        <v>179</v>
      </c>
      <c r="R5" s="18">
        <v>1</v>
      </c>
      <c r="S5" s="18">
        <v>1000</v>
      </c>
      <c r="T5" s="18">
        <v>1</v>
      </c>
      <c r="U5" s="18">
        <v>1000</v>
      </c>
      <c r="V5" s="17" t="s">
        <v>178</v>
      </c>
    </row>
    <row r="6" spans="1:22" ht="16.5">
      <c r="A6" s="12">
        <v>10103</v>
      </c>
      <c r="B6" s="26" t="s">
        <v>123</v>
      </c>
      <c r="C6" s="16"/>
      <c r="D6" s="19"/>
      <c r="E6" s="13">
        <v>1</v>
      </c>
      <c r="F6" s="20">
        <v>1</v>
      </c>
      <c r="G6" s="19" t="s">
        <v>32</v>
      </c>
      <c r="H6" s="17">
        <v>2</v>
      </c>
      <c r="I6" s="17" t="s">
        <v>69</v>
      </c>
      <c r="J6" s="19" t="s">
        <v>32</v>
      </c>
      <c r="K6" s="17">
        <v>2</v>
      </c>
      <c r="L6" s="17" t="s">
        <v>70</v>
      </c>
      <c r="M6" s="18">
        <v>11</v>
      </c>
      <c r="N6" s="17" t="s">
        <v>157</v>
      </c>
      <c r="O6" s="17" t="s">
        <v>158</v>
      </c>
      <c r="P6" s="17" t="s">
        <v>161</v>
      </c>
      <c r="Q6" s="17" t="s">
        <v>179</v>
      </c>
      <c r="R6" s="18">
        <v>1</v>
      </c>
      <c r="S6" s="18">
        <v>1000</v>
      </c>
      <c r="T6" s="18">
        <v>1</v>
      </c>
      <c r="U6" s="18">
        <v>1000</v>
      </c>
      <c r="V6" s="17" t="s">
        <v>178</v>
      </c>
    </row>
    <row r="7" spans="1:22" ht="16.5">
      <c r="A7" s="12">
        <v>10401</v>
      </c>
      <c r="B7" s="26" t="s">
        <v>124</v>
      </c>
      <c r="C7" s="15"/>
      <c r="D7" s="17"/>
      <c r="E7" s="13">
        <v>1</v>
      </c>
      <c r="F7" s="18">
        <v>4</v>
      </c>
      <c r="G7" s="17" t="s">
        <v>33</v>
      </c>
      <c r="H7" s="17">
        <v>2</v>
      </c>
      <c r="I7" s="17" t="s">
        <v>71</v>
      </c>
      <c r="J7" s="17" t="s">
        <v>33</v>
      </c>
      <c r="K7" s="17">
        <v>2</v>
      </c>
      <c r="L7" s="17" t="s">
        <v>67</v>
      </c>
      <c r="M7" s="18">
        <v>14</v>
      </c>
      <c r="N7" s="17" t="s">
        <v>157</v>
      </c>
      <c r="O7" s="17" t="s">
        <v>158</v>
      </c>
      <c r="P7" s="17" t="s">
        <v>162</v>
      </c>
      <c r="Q7" s="17" t="s">
        <v>179</v>
      </c>
      <c r="R7" s="18">
        <v>1</v>
      </c>
      <c r="S7" s="18">
        <v>1000</v>
      </c>
      <c r="T7" s="18">
        <v>1</v>
      </c>
      <c r="U7" s="18">
        <v>1000</v>
      </c>
      <c r="V7" s="17" t="s">
        <v>178</v>
      </c>
    </row>
    <row r="8" spans="1:22" ht="16.5">
      <c r="A8" s="12">
        <v>10501</v>
      </c>
      <c r="B8" s="26" t="s">
        <v>125</v>
      </c>
      <c r="C8" s="15"/>
      <c r="D8" s="17"/>
      <c r="E8" s="13">
        <v>1</v>
      </c>
      <c r="F8" s="18">
        <v>5</v>
      </c>
      <c r="G8" s="19" t="s">
        <v>34</v>
      </c>
      <c r="H8" s="17">
        <v>2</v>
      </c>
      <c r="I8" s="17" t="s">
        <v>72</v>
      </c>
      <c r="J8" s="19" t="s">
        <v>34</v>
      </c>
      <c r="K8" s="17">
        <v>2</v>
      </c>
      <c r="L8" s="17" t="s">
        <v>73</v>
      </c>
      <c r="M8" s="18">
        <v>15</v>
      </c>
      <c r="N8" s="17" t="s">
        <v>157</v>
      </c>
      <c r="O8" s="17" t="s">
        <v>158</v>
      </c>
      <c r="P8" s="17" t="s">
        <v>163</v>
      </c>
      <c r="Q8" s="17" t="s">
        <v>179</v>
      </c>
      <c r="R8" s="18">
        <v>1</v>
      </c>
      <c r="S8" s="18">
        <v>1000</v>
      </c>
      <c r="T8" s="18">
        <v>1</v>
      </c>
      <c r="U8" s="18">
        <v>1000</v>
      </c>
      <c r="V8" s="17" t="s">
        <v>178</v>
      </c>
    </row>
    <row r="9" spans="1:22" ht="16.5">
      <c r="A9" s="12">
        <v>10601</v>
      </c>
      <c r="B9" s="26" t="s">
        <v>126</v>
      </c>
      <c r="C9" s="15"/>
      <c r="D9" s="17"/>
      <c r="E9" s="13">
        <v>1</v>
      </c>
      <c r="F9" s="18">
        <v>6</v>
      </c>
      <c r="G9" s="17" t="s">
        <v>35</v>
      </c>
      <c r="H9" s="17">
        <v>2</v>
      </c>
      <c r="I9" s="17" t="s">
        <v>63</v>
      </c>
      <c r="J9" s="17" t="s">
        <v>35</v>
      </c>
      <c r="K9" s="17">
        <v>2</v>
      </c>
      <c r="L9" s="17" t="s">
        <v>64</v>
      </c>
      <c r="M9" s="18">
        <v>16</v>
      </c>
      <c r="N9" s="17" t="s">
        <v>157</v>
      </c>
      <c r="O9" s="17" t="s">
        <v>158</v>
      </c>
      <c r="P9" s="17" t="s">
        <v>164</v>
      </c>
      <c r="Q9" s="17" t="s">
        <v>179</v>
      </c>
      <c r="R9" s="18">
        <v>1</v>
      </c>
      <c r="S9" s="18">
        <v>1000</v>
      </c>
      <c r="T9" s="18">
        <v>1</v>
      </c>
      <c r="U9" s="18">
        <v>1000</v>
      </c>
      <c r="V9" s="17" t="s">
        <v>178</v>
      </c>
    </row>
    <row r="10" spans="1:22" ht="16.5">
      <c r="A10" s="12">
        <v>20201</v>
      </c>
      <c r="B10" s="26" t="s">
        <v>127</v>
      </c>
      <c r="C10" s="13"/>
      <c r="D10" s="13"/>
      <c r="E10" s="13">
        <v>2</v>
      </c>
      <c r="F10" s="14">
        <v>2</v>
      </c>
      <c r="G10" s="13" t="s">
        <v>36</v>
      </c>
      <c r="H10" s="17" t="s">
        <v>60</v>
      </c>
      <c r="I10" s="17" t="s">
        <v>75</v>
      </c>
      <c r="J10" s="13" t="s">
        <v>36</v>
      </c>
      <c r="K10" s="17" t="s">
        <v>60</v>
      </c>
      <c r="L10" s="17" t="s">
        <v>76</v>
      </c>
      <c r="M10" s="18">
        <v>22</v>
      </c>
      <c r="N10" s="17" t="s">
        <v>157</v>
      </c>
      <c r="O10" s="17" t="s">
        <v>158</v>
      </c>
      <c r="P10" s="17" t="s">
        <v>159</v>
      </c>
      <c r="Q10" s="17" t="s">
        <v>179</v>
      </c>
      <c r="R10" s="18">
        <v>1</v>
      </c>
      <c r="S10" s="18">
        <v>1000</v>
      </c>
      <c r="T10" s="18">
        <v>1</v>
      </c>
      <c r="U10" s="18">
        <v>1000</v>
      </c>
      <c r="V10" s="17" t="s">
        <v>178</v>
      </c>
    </row>
    <row r="11" spans="1:22" ht="16.5">
      <c r="A11" s="12">
        <v>20301</v>
      </c>
      <c r="B11" s="26" t="s">
        <v>128</v>
      </c>
      <c r="C11" s="15"/>
      <c r="D11" s="17"/>
      <c r="E11" s="13">
        <v>2</v>
      </c>
      <c r="F11" s="18">
        <v>3</v>
      </c>
      <c r="G11" s="17" t="s">
        <v>37</v>
      </c>
      <c r="H11" s="17" t="s">
        <v>60</v>
      </c>
      <c r="I11" s="17" t="s">
        <v>77</v>
      </c>
      <c r="J11" s="17" t="s">
        <v>37</v>
      </c>
      <c r="K11" s="17" t="s">
        <v>60</v>
      </c>
      <c r="L11" s="17" t="s">
        <v>80</v>
      </c>
      <c r="M11" s="18">
        <v>23</v>
      </c>
      <c r="N11" s="17" t="s">
        <v>157</v>
      </c>
      <c r="O11" s="17" t="s">
        <v>158</v>
      </c>
      <c r="P11" s="17" t="s">
        <v>160</v>
      </c>
      <c r="Q11" s="17" t="s">
        <v>179</v>
      </c>
      <c r="R11" s="18">
        <v>1</v>
      </c>
      <c r="S11" s="18">
        <v>1000</v>
      </c>
      <c r="T11" s="18">
        <v>1</v>
      </c>
      <c r="U11" s="18">
        <v>1000</v>
      </c>
      <c r="V11" s="17" t="s">
        <v>178</v>
      </c>
    </row>
    <row r="12" spans="1:22" ht="16.5">
      <c r="A12" s="12">
        <v>20101</v>
      </c>
      <c r="B12" s="26" t="s">
        <v>129</v>
      </c>
      <c r="C12" s="15"/>
      <c r="D12" s="17"/>
      <c r="E12" s="13">
        <v>2</v>
      </c>
      <c r="F12" s="18">
        <v>1</v>
      </c>
      <c r="G12" s="13" t="s">
        <v>38</v>
      </c>
      <c r="H12" s="17" t="s">
        <v>60</v>
      </c>
      <c r="I12" s="17" t="s">
        <v>79</v>
      </c>
      <c r="J12" s="13" t="s">
        <v>38</v>
      </c>
      <c r="K12" s="17" t="s">
        <v>60</v>
      </c>
      <c r="L12" s="17" t="s">
        <v>78</v>
      </c>
      <c r="M12" s="18">
        <v>21</v>
      </c>
      <c r="N12" s="17" t="s">
        <v>157</v>
      </c>
      <c r="O12" s="17" t="s">
        <v>158</v>
      </c>
      <c r="P12" s="17" t="s">
        <v>161</v>
      </c>
      <c r="Q12" s="17" t="s">
        <v>179</v>
      </c>
      <c r="R12" s="18">
        <v>1</v>
      </c>
      <c r="S12" s="18">
        <v>1000</v>
      </c>
      <c r="T12" s="18">
        <v>1</v>
      </c>
      <c r="U12" s="18">
        <v>1000</v>
      </c>
      <c r="V12" s="17" t="s">
        <v>178</v>
      </c>
    </row>
    <row r="13" spans="1:22" ht="16.5">
      <c r="A13" s="12">
        <v>20102</v>
      </c>
      <c r="B13" s="26" t="s">
        <v>130</v>
      </c>
      <c r="C13" s="15"/>
      <c r="D13" s="17"/>
      <c r="E13" s="13">
        <v>2</v>
      </c>
      <c r="F13" s="18">
        <v>1</v>
      </c>
      <c r="G13" s="17" t="s">
        <v>39</v>
      </c>
      <c r="H13" s="17" t="s">
        <v>60</v>
      </c>
      <c r="I13" s="17" t="s">
        <v>81</v>
      </c>
      <c r="J13" s="17" t="s">
        <v>39</v>
      </c>
      <c r="K13" s="17" t="s">
        <v>60</v>
      </c>
      <c r="L13" s="17" t="s">
        <v>82</v>
      </c>
      <c r="M13" s="18">
        <v>21</v>
      </c>
      <c r="N13" s="17" t="s">
        <v>157</v>
      </c>
      <c r="O13" s="17" t="s">
        <v>158</v>
      </c>
      <c r="P13" s="17" t="s">
        <v>161</v>
      </c>
      <c r="Q13" s="17" t="s">
        <v>179</v>
      </c>
      <c r="R13" s="18">
        <v>1</v>
      </c>
      <c r="S13" s="18">
        <v>1000</v>
      </c>
      <c r="T13" s="18">
        <v>1</v>
      </c>
      <c r="U13" s="18">
        <v>1000</v>
      </c>
      <c r="V13" s="17" t="s">
        <v>178</v>
      </c>
    </row>
    <row r="14" spans="1:22" ht="16.5">
      <c r="A14" s="12">
        <v>20103</v>
      </c>
      <c r="B14" s="26" t="s">
        <v>131</v>
      </c>
      <c r="C14" s="16"/>
      <c r="D14" s="19"/>
      <c r="E14" s="13">
        <v>2</v>
      </c>
      <c r="F14" s="20">
        <v>1</v>
      </c>
      <c r="G14" s="19" t="s">
        <v>40</v>
      </c>
      <c r="H14" s="17" t="s">
        <v>60</v>
      </c>
      <c r="I14" s="19" t="s">
        <v>79</v>
      </c>
      <c r="J14" s="19" t="s">
        <v>40</v>
      </c>
      <c r="K14" s="17" t="s">
        <v>60</v>
      </c>
      <c r="L14" s="17" t="s">
        <v>78</v>
      </c>
      <c r="M14" s="18">
        <v>21</v>
      </c>
      <c r="N14" s="17" t="s">
        <v>157</v>
      </c>
      <c r="O14" s="17" t="s">
        <v>158</v>
      </c>
      <c r="P14" s="17" t="s">
        <v>161</v>
      </c>
      <c r="Q14" s="17" t="s">
        <v>179</v>
      </c>
      <c r="R14" s="18">
        <v>1</v>
      </c>
      <c r="S14" s="18">
        <v>1000</v>
      </c>
      <c r="T14" s="18">
        <v>1</v>
      </c>
      <c r="U14" s="18">
        <v>1000</v>
      </c>
      <c r="V14" s="17" t="s">
        <v>178</v>
      </c>
    </row>
    <row r="15" spans="1:22" ht="16.5">
      <c r="A15" s="12">
        <v>20401</v>
      </c>
      <c r="B15" s="26" t="s">
        <v>132</v>
      </c>
      <c r="C15" s="15"/>
      <c r="D15" s="17"/>
      <c r="E15" s="13">
        <v>2</v>
      </c>
      <c r="F15" s="18">
        <v>4</v>
      </c>
      <c r="G15" s="17" t="s">
        <v>41</v>
      </c>
      <c r="H15" s="17" t="s">
        <v>60</v>
      </c>
      <c r="I15" s="17" t="s">
        <v>83</v>
      </c>
      <c r="J15" s="17" t="s">
        <v>41</v>
      </c>
      <c r="K15" s="17" t="s">
        <v>60</v>
      </c>
      <c r="L15" s="17" t="s">
        <v>84</v>
      </c>
      <c r="M15" s="18">
        <v>24</v>
      </c>
      <c r="N15" s="17" t="s">
        <v>157</v>
      </c>
      <c r="O15" s="17" t="s">
        <v>158</v>
      </c>
      <c r="P15" s="17" t="s">
        <v>162</v>
      </c>
      <c r="Q15" s="17" t="s">
        <v>179</v>
      </c>
      <c r="R15" s="18">
        <v>1</v>
      </c>
      <c r="S15" s="18">
        <v>1000</v>
      </c>
      <c r="T15" s="18">
        <v>1</v>
      </c>
      <c r="U15" s="18">
        <v>1000</v>
      </c>
      <c r="V15" s="17" t="s">
        <v>178</v>
      </c>
    </row>
    <row r="16" spans="1:22" ht="16.5">
      <c r="A16" s="12">
        <v>20501</v>
      </c>
      <c r="B16" s="26" t="s">
        <v>133</v>
      </c>
      <c r="C16" s="15"/>
      <c r="D16" s="17"/>
      <c r="E16" s="13">
        <v>2</v>
      </c>
      <c r="F16" s="18">
        <v>5</v>
      </c>
      <c r="G16" s="17" t="s">
        <v>42</v>
      </c>
      <c r="H16" s="17" t="s">
        <v>60</v>
      </c>
      <c r="I16" s="17" t="s">
        <v>86</v>
      </c>
      <c r="J16" s="17" t="s">
        <v>42</v>
      </c>
      <c r="K16" s="17" t="s">
        <v>60</v>
      </c>
      <c r="L16" s="17" t="s">
        <v>85</v>
      </c>
      <c r="M16" s="18">
        <v>25</v>
      </c>
      <c r="N16" s="17" t="s">
        <v>157</v>
      </c>
      <c r="O16" s="17" t="s">
        <v>158</v>
      </c>
      <c r="P16" s="17" t="s">
        <v>163</v>
      </c>
      <c r="Q16" s="17" t="s">
        <v>179</v>
      </c>
      <c r="R16" s="18">
        <v>1</v>
      </c>
      <c r="S16" s="18">
        <v>1000</v>
      </c>
      <c r="T16" s="18">
        <v>1</v>
      </c>
      <c r="U16" s="18">
        <v>1000</v>
      </c>
      <c r="V16" s="17" t="s">
        <v>178</v>
      </c>
    </row>
    <row r="17" spans="1:22" ht="16.5">
      <c r="A17" s="12">
        <v>20601</v>
      </c>
      <c r="B17" s="26" t="s">
        <v>134</v>
      </c>
      <c r="C17" s="15"/>
      <c r="D17" s="17"/>
      <c r="E17" s="13">
        <v>2</v>
      </c>
      <c r="F17" s="18">
        <v>6</v>
      </c>
      <c r="G17" s="17" t="s">
        <v>43</v>
      </c>
      <c r="H17" s="17" t="s">
        <v>60</v>
      </c>
      <c r="I17" s="17" t="s">
        <v>87</v>
      </c>
      <c r="J17" s="17" t="s">
        <v>43</v>
      </c>
      <c r="K17" s="17" t="s">
        <v>60</v>
      </c>
      <c r="L17" s="17" t="s">
        <v>88</v>
      </c>
      <c r="M17" s="18">
        <v>26</v>
      </c>
      <c r="N17" s="17" t="s">
        <v>157</v>
      </c>
      <c r="O17" s="17" t="s">
        <v>158</v>
      </c>
      <c r="P17" s="17" t="s">
        <v>164</v>
      </c>
      <c r="Q17" s="17" t="s">
        <v>179</v>
      </c>
      <c r="R17" s="18">
        <v>1</v>
      </c>
      <c r="S17" s="18">
        <v>1000</v>
      </c>
      <c r="T17" s="18">
        <v>1</v>
      </c>
      <c r="U17" s="18">
        <v>1000</v>
      </c>
      <c r="V17" s="17" t="s">
        <v>178</v>
      </c>
    </row>
    <row r="18" spans="1:22" ht="16.5">
      <c r="A18" s="12">
        <v>30201</v>
      </c>
      <c r="B18" s="26" t="s">
        <v>135</v>
      </c>
      <c r="C18" s="15"/>
      <c r="D18" s="17"/>
      <c r="E18" s="13">
        <v>3</v>
      </c>
      <c r="F18" s="14">
        <v>2</v>
      </c>
      <c r="G18" s="17" t="s">
        <v>44</v>
      </c>
      <c r="H18" s="17" t="s">
        <v>61</v>
      </c>
      <c r="I18" s="17" t="s">
        <v>89</v>
      </c>
      <c r="J18" s="17" t="s">
        <v>44</v>
      </c>
      <c r="K18" s="17" t="s">
        <v>61</v>
      </c>
      <c r="L18" s="17" t="s">
        <v>90</v>
      </c>
      <c r="M18" s="18">
        <v>32</v>
      </c>
      <c r="N18" s="17" t="s">
        <v>157</v>
      </c>
      <c r="O18" s="17" t="s">
        <v>158</v>
      </c>
      <c r="P18" s="17" t="s">
        <v>159</v>
      </c>
      <c r="Q18" s="17" t="s">
        <v>179</v>
      </c>
      <c r="R18" s="18">
        <v>2</v>
      </c>
      <c r="S18" s="18">
        <v>1000</v>
      </c>
      <c r="T18" s="18">
        <v>1</v>
      </c>
      <c r="U18" s="18">
        <v>1000</v>
      </c>
      <c r="V18" s="17" t="s">
        <v>178</v>
      </c>
    </row>
    <row r="19" spans="1:22" ht="16.5">
      <c r="A19" s="12">
        <v>30301</v>
      </c>
      <c r="B19" s="26" t="s">
        <v>136</v>
      </c>
      <c r="C19" s="15"/>
      <c r="D19" s="17"/>
      <c r="E19" s="13">
        <v>3</v>
      </c>
      <c r="F19" s="18">
        <v>3</v>
      </c>
      <c r="G19" s="17" t="s">
        <v>45</v>
      </c>
      <c r="H19" s="17" t="s">
        <v>61</v>
      </c>
      <c r="I19" s="17" t="s">
        <v>91</v>
      </c>
      <c r="J19" s="17" t="s">
        <v>45</v>
      </c>
      <c r="K19" s="17" t="s">
        <v>61</v>
      </c>
      <c r="L19" s="17" t="s">
        <v>92</v>
      </c>
      <c r="M19" s="18">
        <v>33</v>
      </c>
      <c r="N19" s="17" t="s">
        <v>157</v>
      </c>
      <c r="O19" s="17" t="s">
        <v>158</v>
      </c>
      <c r="P19" s="17" t="s">
        <v>160</v>
      </c>
      <c r="Q19" s="17" t="s">
        <v>179</v>
      </c>
      <c r="R19" s="18">
        <v>2</v>
      </c>
      <c r="S19" s="18">
        <v>1000</v>
      </c>
      <c r="T19" s="18">
        <v>1</v>
      </c>
      <c r="U19" s="18">
        <v>1000</v>
      </c>
      <c r="V19" s="17" t="s">
        <v>178</v>
      </c>
    </row>
    <row r="20" spans="1:22" ht="16.5">
      <c r="A20" s="12">
        <v>30101</v>
      </c>
      <c r="B20" s="26" t="s">
        <v>137</v>
      </c>
      <c r="C20" s="15"/>
      <c r="D20" s="17"/>
      <c r="E20" s="13">
        <v>3</v>
      </c>
      <c r="F20" s="18">
        <v>1</v>
      </c>
      <c r="G20" s="17" t="s">
        <v>46</v>
      </c>
      <c r="H20" s="17" t="s">
        <v>61</v>
      </c>
      <c r="I20" s="17" t="s">
        <v>93</v>
      </c>
      <c r="J20" s="17" t="s">
        <v>46</v>
      </c>
      <c r="K20" s="17" t="s">
        <v>61</v>
      </c>
      <c r="L20" s="17" t="s">
        <v>94</v>
      </c>
      <c r="M20" s="18">
        <v>31</v>
      </c>
      <c r="N20" s="17" t="s">
        <v>157</v>
      </c>
      <c r="O20" s="17" t="s">
        <v>158</v>
      </c>
      <c r="P20" s="17" t="s">
        <v>161</v>
      </c>
      <c r="Q20" s="17" t="s">
        <v>179</v>
      </c>
      <c r="R20" s="18">
        <v>2</v>
      </c>
      <c r="S20" s="18">
        <v>1000</v>
      </c>
      <c r="T20" s="18">
        <v>1</v>
      </c>
      <c r="U20" s="18">
        <v>1000</v>
      </c>
      <c r="V20" s="17" t="s">
        <v>178</v>
      </c>
    </row>
    <row r="21" spans="1:22" ht="16.5">
      <c r="A21" s="12">
        <v>30102</v>
      </c>
      <c r="B21" s="26" t="s">
        <v>138</v>
      </c>
      <c r="C21" s="15"/>
      <c r="D21" s="17"/>
      <c r="E21" s="13">
        <v>3</v>
      </c>
      <c r="F21" s="18">
        <v>1</v>
      </c>
      <c r="G21" s="17" t="s">
        <v>47</v>
      </c>
      <c r="H21" s="17" t="s">
        <v>61</v>
      </c>
      <c r="I21" s="17" t="s">
        <v>95</v>
      </c>
      <c r="J21" s="17" t="s">
        <v>47</v>
      </c>
      <c r="K21" s="17" t="s">
        <v>61</v>
      </c>
      <c r="L21" s="17" t="s">
        <v>96</v>
      </c>
      <c r="M21" s="18">
        <v>31</v>
      </c>
      <c r="N21" s="17" t="s">
        <v>157</v>
      </c>
      <c r="O21" s="17" t="s">
        <v>158</v>
      </c>
      <c r="P21" s="17" t="s">
        <v>161</v>
      </c>
      <c r="Q21" s="17" t="s">
        <v>179</v>
      </c>
      <c r="R21" s="18">
        <v>2</v>
      </c>
      <c r="S21" s="18">
        <v>1000</v>
      </c>
      <c r="T21" s="18">
        <v>1</v>
      </c>
      <c r="U21" s="18">
        <v>1000</v>
      </c>
      <c r="V21" s="17" t="s">
        <v>178</v>
      </c>
    </row>
    <row r="22" spans="1:22" ht="16.5">
      <c r="A22" s="12">
        <v>30103</v>
      </c>
      <c r="B22" s="25" t="s">
        <v>139</v>
      </c>
      <c r="C22" s="15"/>
      <c r="D22" s="17"/>
      <c r="E22" s="13">
        <v>3</v>
      </c>
      <c r="F22" s="20">
        <v>1</v>
      </c>
      <c r="G22" s="17" t="s">
        <v>48</v>
      </c>
      <c r="H22" s="17" t="s">
        <v>61</v>
      </c>
      <c r="I22" s="17" t="s">
        <v>97</v>
      </c>
      <c r="J22" s="17" t="s">
        <v>48</v>
      </c>
      <c r="K22" s="17" t="s">
        <v>61</v>
      </c>
      <c r="L22" s="17" t="s">
        <v>98</v>
      </c>
      <c r="M22" s="18">
        <v>31</v>
      </c>
      <c r="N22" s="17" t="s">
        <v>157</v>
      </c>
      <c r="O22" s="17" t="s">
        <v>158</v>
      </c>
      <c r="P22" s="17" t="s">
        <v>161</v>
      </c>
      <c r="Q22" s="17" t="s">
        <v>179</v>
      </c>
      <c r="R22" s="18">
        <v>2</v>
      </c>
      <c r="S22" s="18">
        <v>1000</v>
      </c>
      <c r="T22" s="18">
        <v>1</v>
      </c>
      <c r="U22" s="18">
        <v>1000</v>
      </c>
      <c r="V22" s="17" t="s">
        <v>178</v>
      </c>
    </row>
    <row r="23" spans="1:22" ht="16.5">
      <c r="A23" s="12">
        <v>30401</v>
      </c>
      <c r="B23" s="25" t="s">
        <v>140</v>
      </c>
      <c r="C23" s="15"/>
      <c r="D23" s="17"/>
      <c r="E23" s="13">
        <v>3</v>
      </c>
      <c r="F23" s="18">
        <v>4</v>
      </c>
      <c r="G23" s="17" t="s">
        <v>49</v>
      </c>
      <c r="H23" s="17" t="s">
        <v>61</v>
      </c>
      <c r="I23" s="17" t="s">
        <v>99</v>
      </c>
      <c r="J23" s="17" t="s">
        <v>49</v>
      </c>
      <c r="K23" s="17" t="s">
        <v>61</v>
      </c>
      <c r="L23" s="17" t="s">
        <v>100</v>
      </c>
      <c r="M23" s="18">
        <v>34</v>
      </c>
      <c r="N23" s="17" t="s">
        <v>157</v>
      </c>
      <c r="O23" s="17" t="s">
        <v>158</v>
      </c>
      <c r="P23" s="17" t="s">
        <v>162</v>
      </c>
      <c r="Q23" s="17" t="s">
        <v>179</v>
      </c>
      <c r="R23" s="18">
        <v>2</v>
      </c>
      <c r="S23" s="18">
        <v>1000</v>
      </c>
      <c r="T23" s="18">
        <v>1</v>
      </c>
      <c r="U23" s="18">
        <v>1000</v>
      </c>
      <c r="V23" s="17" t="s">
        <v>178</v>
      </c>
    </row>
    <row r="24" spans="1:22" ht="16.5">
      <c r="A24" s="12">
        <v>30501</v>
      </c>
      <c r="B24" s="25" t="s">
        <v>141</v>
      </c>
      <c r="C24" s="15"/>
      <c r="D24" s="17"/>
      <c r="E24" s="13">
        <v>3</v>
      </c>
      <c r="F24" s="18">
        <v>5</v>
      </c>
      <c r="G24" s="17" t="s">
        <v>50</v>
      </c>
      <c r="H24" s="17" t="s">
        <v>61</v>
      </c>
      <c r="I24" s="17" t="s">
        <v>99</v>
      </c>
      <c r="J24" s="17" t="s">
        <v>50</v>
      </c>
      <c r="K24" s="17" t="s">
        <v>61</v>
      </c>
      <c r="L24" s="17" t="s">
        <v>100</v>
      </c>
      <c r="M24" s="18">
        <v>35</v>
      </c>
      <c r="N24" s="17" t="s">
        <v>157</v>
      </c>
      <c r="O24" s="17" t="s">
        <v>158</v>
      </c>
      <c r="P24" s="17" t="s">
        <v>163</v>
      </c>
      <c r="Q24" s="17" t="s">
        <v>179</v>
      </c>
      <c r="R24" s="18">
        <v>2</v>
      </c>
      <c r="S24" s="18">
        <v>1000</v>
      </c>
      <c r="T24" s="18">
        <v>1</v>
      </c>
      <c r="U24" s="18">
        <v>1000</v>
      </c>
      <c r="V24" s="17" t="s">
        <v>178</v>
      </c>
    </row>
    <row r="25" spans="1:22" ht="16.5">
      <c r="A25" s="12">
        <v>30601</v>
      </c>
      <c r="B25" s="26" t="s">
        <v>142</v>
      </c>
      <c r="C25" s="16"/>
      <c r="D25" s="19"/>
      <c r="E25" s="13">
        <v>3</v>
      </c>
      <c r="F25" s="18">
        <v>6</v>
      </c>
      <c r="G25" s="19" t="s">
        <v>51</v>
      </c>
      <c r="H25" s="17" t="s">
        <v>61</v>
      </c>
      <c r="I25" s="19" t="s">
        <v>101</v>
      </c>
      <c r="J25" s="19" t="s">
        <v>51</v>
      </c>
      <c r="K25" s="17" t="s">
        <v>61</v>
      </c>
      <c r="L25" s="19" t="s">
        <v>102</v>
      </c>
      <c r="M25" s="20">
        <v>36</v>
      </c>
      <c r="N25" s="17" t="s">
        <v>157</v>
      </c>
      <c r="O25" s="17" t="s">
        <v>158</v>
      </c>
      <c r="P25" s="17" t="s">
        <v>164</v>
      </c>
      <c r="Q25" s="17" t="s">
        <v>179</v>
      </c>
      <c r="R25" s="18">
        <v>2</v>
      </c>
      <c r="S25" s="18">
        <v>1000</v>
      </c>
      <c r="T25" s="18">
        <v>1</v>
      </c>
      <c r="U25" s="18">
        <v>1000</v>
      </c>
      <c r="V25" s="17" t="s">
        <v>178</v>
      </c>
    </row>
    <row r="26" spans="1:22" ht="16.5">
      <c r="A26" s="12">
        <v>40201</v>
      </c>
      <c r="B26" s="26" t="s">
        <v>143</v>
      </c>
      <c r="C26" s="15"/>
      <c r="D26" s="17"/>
      <c r="E26" s="13">
        <v>4</v>
      </c>
      <c r="F26" s="14">
        <v>2</v>
      </c>
      <c r="G26" s="17" t="s">
        <v>52</v>
      </c>
      <c r="H26" s="17" t="s">
        <v>62</v>
      </c>
      <c r="I26" s="17" t="s">
        <v>103</v>
      </c>
      <c r="J26" s="17" t="s">
        <v>52</v>
      </c>
      <c r="K26" s="17" t="s">
        <v>62</v>
      </c>
      <c r="L26" s="17" t="s">
        <v>104</v>
      </c>
      <c r="M26" s="18">
        <v>42</v>
      </c>
      <c r="N26" s="17" t="s">
        <v>157</v>
      </c>
      <c r="O26" s="17" t="s">
        <v>158</v>
      </c>
      <c r="P26" s="17" t="s">
        <v>159</v>
      </c>
      <c r="Q26" s="17" t="s">
        <v>179</v>
      </c>
      <c r="R26" s="18">
        <v>2</v>
      </c>
      <c r="S26" s="18">
        <v>1000</v>
      </c>
      <c r="T26" s="18">
        <v>1</v>
      </c>
      <c r="U26" s="18">
        <v>1000</v>
      </c>
      <c r="V26" s="17" t="s">
        <v>178</v>
      </c>
    </row>
    <row r="27" spans="1:22" ht="16.5">
      <c r="A27" s="12">
        <v>40301</v>
      </c>
      <c r="B27" s="26" t="s">
        <v>144</v>
      </c>
      <c r="C27" s="15"/>
      <c r="D27" s="17"/>
      <c r="E27" s="13">
        <v>4</v>
      </c>
      <c r="F27" s="18">
        <v>3</v>
      </c>
      <c r="G27" s="17" t="s">
        <v>53</v>
      </c>
      <c r="H27" s="17" t="s">
        <v>62</v>
      </c>
      <c r="I27" s="17" t="s">
        <v>105</v>
      </c>
      <c r="J27" s="17" t="s">
        <v>53</v>
      </c>
      <c r="K27" s="17" t="s">
        <v>62</v>
      </c>
      <c r="L27" s="17" t="s">
        <v>106</v>
      </c>
      <c r="M27" s="18">
        <v>43</v>
      </c>
      <c r="N27" s="17" t="s">
        <v>157</v>
      </c>
      <c r="O27" s="17" t="s">
        <v>158</v>
      </c>
      <c r="P27" s="17" t="s">
        <v>160</v>
      </c>
      <c r="Q27" s="17" t="s">
        <v>179</v>
      </c>
      <c r="R27" s="18">
        <v>2</v>
      </c>
      <c r="S27" s="18">
        <v>1000</v>
      </c>
      <c r="T27" s="18">
        <v>1</v>
      </c>
      <c r="U27" s="18">
        <v>1000</v>
      </c>
      <c r="V27" s="17" t="s">
        <v>178</v>
      </c>
    </row>
    <row r="28" spans="1:22" ht="16.5">
      <c r="A28" s="12">
        <v>40101</v>
      </c>
      <c r="B28" s="26" t="s">
        <v>145</v>
      </c>
      <c r="C28" s="15"/>
      <c r="D28" s="17"/>
      <c r="E28" s="13">
        <v>4</v>
      </c>
      <c r="F28" s="18">
        <v>1</v>
      </c>
      <c r="G28" s="17" t="s">
        <v>54</v>
      </c>
      <c r="H28" s="17" t="s">
        <v>62</v>
      </c>
      <c r="I28" s="17" t="s">
        <v>107</v>
      </c>
      <c r="J28" s="17" t="s">
        <v>54</v>
      </c>
      <c r="K28" s="17" t="s">
        <v>62</v>
      </c>
      <c r="L28" s="17" t="s">
        <v>108</v>
      </c>
      <c r="M28" s="18">
        <v>41</v>
      </c>
      <c r="N28" s="17" t="s">
        <v>157</v>
      </c>
      <c r="O28" s="17" t="s">
        <v>158</v>
      </c>
      <c r="P28" s="17" t="s">
        <v>161</v>
      </c>
      <c r="Q28" s="17" t="s">
        <v>179</v>
      </c>
      <c r="R28" s="18">
        <v>2</v>
      </c>
      <c r="S28" s="18">
        <v>1000</v>
      </c>
      <c r="T28" s="18">
        <v>1</v>
      </c>
      <c r="U28" s="18">
        <v>1000</v>
      </c>
      <c r="V28" s="17" t="s">
        <v>178</v>
      </c>
    </row>
    <row r="29" spans="1:22" ht="16.5">
      <c r="A29" s="12">
        <v>40102</v>
      </c>
      <c r="B29" s="27" t="s">
        <v>146</v>
      </c>
      <c r="C29" s="15"/>
      <c r="D29" s="17"/>
      <c r="E29" s="13">
        <v>4</v>
      </c>
      <c r="F29" s="18">
        <v>1</v>
      </c>
      <c r="G29" s="17" t="s">
        <v>55</v>
      </c>
      <c r="H29" s="17" t="s">
        <v>62</v>
      </c>
      <c r="I29" s="17" t="s">
        <v>109</v>
      </c>
      <c r="J29" s="17" t="s">
        <v>55</v>
      </c>
      <c r="K29" s="17" t="s">
        <v>62</v>
      </c>
      <c r="L29" s="17" t="s">
        <v>110</v>
      </c>
      <c r="M29" s="18">
        <v>41</v>
      </c>
      <c r="N29" s="17" t="s">
        <v>157</v>
      </c>
      <c r="O29" s="17" t="s">
        <v>158</v>
      </c>
      <c r="P29" s="17" t="s">
        <v>161</v>
      </c>
      <c r="Q29" s="17" t="s">
        <v>179</v>
      </c>
      <c r="R29" s="18">
        <v>2</v>
      </c>
      <c r="S29" s="18">
        <v>1000</v>
      </c>
      <c r="T29" s="18">
        <v>1</v>
      </c>
      <c r="U29" s="18">
        <v>1000</v>
      </c>
      <c r="V29" s="17" t="s">
        <v>178</v>
      </c>
    </row>
    <row r="30" spans="1:22" ht="16.5">
      <c r="A30" s="12">
        <v>40103</v>
      </c>
      <c r="B30" s="27" t="s">
        <v>147</v>
      </c>
      <c r="C30" s="15"/>
      <c r="D30" s="17"/>
      <c r="E30" s="13">
        <v>4</v>
      </c>
      <c r="F30" s="20">
        <v>1</v>
      </c>
      <c r="G30" s="17" t="s">
        <v>56</v>
      </c>
      <c r="H30" s="17" t="s">
        <v>62</v>
      </c>
      <c r="I30" s="17" t="s">
        <v>111</v>
      </c>
      <c r="J30" s="17" t="s">
        <v>56</v>
      </c>
      <c r="K30" s="17" t="s">
        <v>62</v>
      </c>
      <c r="L30" s="17" t="s">
        <v>112</v>
      </c>
      <c r="M30" s="18">
        <v>41</v>
      </c>
      <c r="N30" s="17" t="s">
        <v>157</v>
      </c>
      <c r="O30" s="17" t="s">
        <v>158</v>
      </c>
      <c r="P30" s="17" t="s">
        <v>161</v>
      </c>
      <c r="Q30" s="17" t="s">
        <v>179</v>
      </c>
      <c r="R30" s="18">
        <v>2</v>
      </c>
      <c r="S30" s="18">
        <v>1000</v>
      </c>
      <c r="T30" s="18">
        <v>1</v>
      </c>
      <c r="U30" s="18">
        <v>1000</v>
      </c>
      <c r="V30" s="17" t="s">
        <v>178</v>
      </c>
    </row>
    <row r="31" spans="1:22" ht="16.5">
      <c r="A31" s="12">
        <v>40401</v>
      </c>
      <c r="B31" s="27" t="s">
        <v>148</v>
      </c>
      <c r="C31" s="15"/>
      <c r="D31" s="17"/>
      <c r="E31" s="13">
        <v>4</v>
      </c>
      <c r="F31" s="18">
        <v>4</v>
      </c>
      <c r="G31" s="17" t="s">
        <v>57</v>
      </c>
      <c r="H31" s="17" t="s">
        <v>62</v>
      </c>
      <c r="I31" s="17" t="s">
        <v>113</v>
      </c>
      <c r="J31" s="17" t="s">
        <v>57</v>
      </c>
      <c r="K31" s="17" t="s">
        <v>62</v>
      </c>
      <c r="L31" s="17" t="s">
        <v>114</v>
      </c>
      <c r="M31" s="18">
        <v>44</v>
      </c>
      <c r="N31" s="17" t="s">
        <v>157</v>
      </c>
      <c r="O31" s="17" t="s">
        <v>158</v>
      </c>
      <c r="P31" s="17" t="s">
        <v>162</v>
      </c>
      <c r="Q31" s="17" t="s">
        <v>179</v>
      </c>
      <c r="R31" s="18">
        <v>2</v>
      </c>
      <c r="S31" s="18">
        <v>1000</v>
      </c>
      <c r="T31" s="18">
        <v>1</v>
      </c>
      <c r="U31" s="18">
        <v>1000</v>
      </c>
      <c r="V31" s="17" t="s">
        <v>178</v>
      </c>
    </row>
    <row r="32" spans="1:22" ht="16.5">
      <c r="A32" s="12">
        <v>40501</v>
      </c>
      <c r="B32" s="27" t="s">
        <v>149</v>
      </c>
      <c r="C32" s="15"/>
      <c r="D32" s="17"/>
      <c r="E32" s="13">
        <v>4</v>
      </c>
      <c r="F32" s="18">
        <v>5</v>
      </c>
      <c r="G32" s="17" t="s">
        <v>58</v>
      </c>
      <c r="H32" s="17" t="s">
        <v>62</v>
      </c>
      <c r="I32" s="17" t="s">
        <v>115</v>
      </c>
      <c r="J32" s="17" t="s">
        <v>58</v>
      </c>
      <c r="K32" s="17" t="s">
        <v>62</v>
      </c>
      <c r="L32" s="17" t="s">
        <v>116</v>
      </c>
      <c r="M32" s="18">
        <v>45</v>
      </c>
      <c r="N32" s="17" t="s">
        <v>157</v>
      </c>
      <c r="O32" s="17" t="s">
        <v>158</v>
      </c>
      <c r="P32" s="17" t="s">
        <v>163</v>
      </c>
      <c r="Q32" s="17" t="s">
        <v>179</v>
      </c>
      <c r="R32" s="18">
        <v>2</v>
      </c>
      <c r="S32" s="18">
        <v>1000</v>
      </c>
      <c r="T32" s="18">
        <v>1</v>
      </c>
      <c r="U32" s="18">
        <v>1000</v>
      </c>
      <c r="V32" s="17" t="s">
        <v>178</v>
      </c>
    </row>
    <row r="33" spans="1:22" ht="17.25">
      <c r="A33" s="12">
        <v>40601</v>
      </c>
      <c r="B33" s="21" t="s">
        <v>74</v>
      </c>
      <c r="C33" s="15"/>
      <c r="D33" s="17"/>
      <c r="E33" s="13">
        <v>4</v>
      </c>
      <c r="F33" s="18">
        <v>6</v>
      </c>
      <c r="G33" s="17" t="s">
        <v>59</v>
      </c>
      <c r="H33" s="17" t="s">
        <v>62</v>
      </c>
      <c r="I33" s="17" t="s">
        <v>117</v>
      </c>
      <c r="J33" s="17" t="s">
        <v>59</v>
      </c>
      <c r="K33" s="17" t="s">
        <v>62</v>
      </c>
      <c r="L33" s="17" t="s">
        <v>118</v>
      </c>
      <c r="M33" s="18">
        <v>46</v>
      </c>
      <c r="N33" s="17" t="s">
        <v>157</v>
      </c>
      <c r="O33" s="17" t="s">
        <v>158</v>
      </c>
      <c r="P33" s="17" t="s">
        <v>164</v>
      </c>
      <c r="Q33" s="17" t="s">
        <v>179</v>
      </c>
      <c r="R33" s="18">
        <v>2</v>
      </c>
      <c r="S33" s="18">
        <v>1000</v>
      </c>
      <c r="T33" s="18">
        <v>1</v>
      </c>
      <c r="U33" s="18">
        <v>1000</v>
      </c>
      <c r="V33" s="17" t="s">
        <v>178</v>
      </c>
    </row>
  </sheetData>
  <phoneticPr fontId="15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28"/>
  <sheetViews>
    <sheetView workbookViewId="0">
      <selection activeCell="A28" sqref="A28"/>
    </sheetView>
  </sheetViews>
  <sheetFormatPr defaultRowHeight="13.5"/>
  <cols>
    <col min="1" max="1" width="7.625" customWidth="1"/>
    <col min="2" max="2" width="9" bestFit="1" customWidth="1"/>
    <col min="3" max="4" width="7.5" bestFit="1" customWidth="1"/>
    <col min="5" max="5" width="8.5" bestFit="1" customWidth="1"/>
    <col min="6" max="6" width="5.5" bestFit="1" customWidth="1"/>
    <col min="7" max="7" width="15" bestFit="1" customWidth="1"/>
    <col min="8" max="9" width="13" bestFit="1" customWidth="1"/>
    <col min="10" max="10" width="15" bestFit="1" customWidth="1"/>
    <col min="11" max="12" width="13" bestFit="1" customWidth="1"/>
    <col min="13" max="13" width="11" bestFit="1" customWidth="1"/>
    <col min="14" max="14" width="7.5" bestFit="1" customWidth="1"/>
    <col min="19" max="19" width="6.5" bestFit="1" customWidth="1"/>
    <col min="21" max="21" width="11.625" bestFit="1" customWidth="1"/>
    <col min="22" max="22" width="13" bestFit="1" customWidth="1"/>
  </cols>
  <sheetData>
    <row r="1" spans="1:22">
      <c r="A1" s="1" t="str">
        <f>Sheet1!A1</f>
        <v>id</v>
      </c>
      <c r="B1" s="1" t="str">
        <f>Sheet1!B1</f>
        <v>卡片名称</v>
      </c>
      <c r="C1" s="1" t="str">
        <f>Sheet1!C1</f>
        <v>图标</v>
      </c>
      <c r="D1" s="1" t="str">
        <f>Sheet1!D1</f>
        <v>原画</v>
      </c>
      <c r="E1" s="1" t="str">
        <f>Sheet1!E1</f>
        <v>品质</v>
      </c>
      <c r="F1" s="1" t="str">
        <f>Sheet1!F1</f>
        <v>部位</v>
      </c>
      <c r="G1" s="1" t="str">
        <f>Sheet1!G1</f>
        <v>基础属性类型</v>
      </c>
      <c r="H1" s="1" t="str">
        <f>Sheet1!H1</f>
        <v>基础加成类型</v>
      </c>
      <c r="I1" s="1" t="str">
        <f>Sheet1!I1</f>
        <v>基础属性数值</v>
      </c>
      <c r="J1" s="1" t="str">
        <f>Sheet1!J1</f>
        <v>进阶属性类型</v>
      </c>
      <c r="K1" s="1" t="str">
        <f>Sheet1!K1</f>
        <v>进阶加成类型</v>
      </c>
      <c r="L1" s="1" t="str">
        <f>Sheet1!L1</f>
        <v>进阶属性数值</v>
      </c>
      <c r="M1" s="1" t="str">
        <f>Sheet1!M1</f>
        <v>排序优先级</v>
      </c>
      <c r="N1" s="1" t="str">
        <f>Sheet1!N1</f>
        <v>说明</v>
      </c>
      <c r="O1" s="1" t="str">
        <f>Sheet1!O1</f>
        <v>类型说明</v>
      </c>
      <c r="P1" s="1" t="str">
        <f>Sheet1!P1</f>
        <v>功能说明</v>
      </c>
      <c r="Q1" s="1" t="str">
        <f>Sheet1!Q1</f>
        <v>操作功能</v>
      </c>
      <c r="R1" s="1" t="str">
        <f>Sheet1!R1</f>
        <v>卖出途径</v>
      </c>
      <c r="S1" s="1" t="str">
        <f>Sheet1!S1</f>
        <v>价格</v>
      </c>
      <c r="T1" s="1" t="str">
        <f>Sheet1!T1</f>
        <v>分解类型</v>
      </c>
      <c r="U1" s="1" t="str">
        <f>Sheet1!U1</f>
        <v>分解参数</v>
      </c>
      <c r="V1" s="1" t="str">
        <f>Sheet1!V1</f>
        <v>快速获取途径</v>
      </c>
    </row>
    <row r="2" spans="1:22">
      <c r="A2" s="9" t="s">
        <v>1</v>
      </c>
      <c r="B2" s="7" t="s">
        <v>9</v>
      </c>
      <c r="C2" s="3" t="s">
        <v>10</v>
      </c>
      <c r="D2" s="3" t="s">
        <v>11</v>
      </c>
      <c r="E2" s="7" t="s">
        <v>23</v>
      </c>
      <c r="F2" s="7" t="s">
        <v>12</v>
      </c>
      <c r="G2" s="7" t="s">
        <v>24</v>
      </c>
      <c r="H2" s="3" t="s">
        <v>19</v>
      </c>
      <c r="I2" s="8" t="s">
        <v>20</v>
      </c>
      <c r="J2" s="7" t="s">
        <v>25</v>
      </c>
      <c r="K2" s="3" t="s">
        <v>21</v>
      </c>
      <c r="L2" s="8" t="s">
        <v>22</v>
      </c>
      <c r="M2" s="3" t="s">
        <v>27</v>
      </c>
      <c r="N2" s="7" t="s">
        <v>156</v>
      </c>
      <c r="O2" s="3" t="s">
        <v>153</v>
      </c>
      <c r="P2" s="3" t="s">
        <v>154</v>
      </c>
      <c r="Q2" s="31" t="s">
        <v>170</v>
      </c>
      <c r="R2" s="3" t="s">
        <v>171</v>
      </c>
      <c r="S2" s="3" t="s">
        <v>172</v>
      </c>
      <c r="T2" s="3" t="s">
        <v>173</v>
      </c>
      <c r="U2" s="3" t="s">
        <v>174</v>
      </c>
      <c r="V2" s="3" t="s">
        <v>177</v>
      </c>
    </row>
    <row r="3" spans="1:22">
      <c r="A3" s="10" t="s">
        <v>2</v>
      </c>
      <c r="B3" s="10" t="s">
        <v>0</v>
      </c>
      <c r="C3" s="10" t="s">
        <v>0</v>
      </c>
      <c r="D3" s="10" t="s">
        <v>0</v>
      </c>
      <c r="E3" s="10" t="s">
        <v>2</v>
      </c>
      <c r="F3" s="10" t="s">
        <v>2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1" t="s">
        <v>2</v>
      </c>
      <c r="N3" s="29" t="s">
        <v>0</v>
      </c>
      <c r="O3" s="28" t="s">
        <v>155</v>
      </c>
      <c r="P3" s="28" t="s">
        <v>155</v>
      </c>
      <c r="Q3" s="32" t="s">
        <v>175</v>
      </c>
      <c r="R3" s="32" t="s">
        <v>2</v>
      </c>
      <c r="S3" s="32" t="s">
        <v>2</v>
      </c>
      <c r="T3" s="32" t="s">
        <v>2</v>
      </c>
      <c r="U3" s="32" t="s">
        <v>2</v>
      </c>
      <c r="V3" s="33" t="s">
        <v>175</v>
      </c>
    </row>
    <row r="5" spans="1:22">
      <c r="A5" s="5"/>
      <c r="B5" s="5"/>
      <c r="C5" s="5"/>
      <c r="D5" s="5"/>
      <c r="E5" s="5"/>
      <c r="F5" s="3"/>
      <c r="G5" s="5"/>
      <c r="H5" s="3"/>
      <c r="I5" s="5"/>
      <c r="J5" s="5"/>
      <c r="K5" s="5"/>
      <c r="L5" s="5"/>
    </row>
    <row r="6" spans="1:22">
      <c r="A6" s="5"/>
      <c r="B6" s="5"/>
      <c r="C6" s="5"/>
      <c r="D6" s="5"/>
      <c r="E6" s="5"/>
      <c r="F6" s="5"/>
      <c r="G6" s="5"/>
      <c r="H6" s="6"/>
      <c r="I6" s="5"/>
      <c r="J6" s="5"/>
      <c r="K6" s="5"/>
      <c r="L6" s="5"/>
    </row>
    <row r="7" spans="1:22">
      <c r="A7" s="2" t="str">
        <f ca="1">"&lt;variable name="""&amp;INDIRECT(ADDRESS(2,ROW()-6))&amp;""" type="""&amp;INDIRECT(ADDRESS(3,ROW()-6))&amp;""" fromCol="""&amp;INDIRECT(ADDRESS(1,ROW()-6))&amp;""" /&gt;"</f>
        <v>&lt;variable name="id" type="int" fromCol="id" /&gt;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22">
      <c r="A8" s="2" t="str">
        <f t="shared" ref="A8:A28" ca="1" si="0">"&lt;variable name="""&amp;INDIRECT(ADDRESS(2,ROW()-6))&amp;""" type="""&amp;INDIRECT(ADDRESS(3,ROW()-6))&amp;""" fromCol="""&amp;INDIRECT(ADDRESS(1,ROW()-6))&amp;""" /&gt;"</f>
        <v>&lt;variable name="name" type="string" fromCol="卡片名称" /&gt;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22">
      <c r="A9" s="2" t="str">
        <f t="shared" ca="1" si="0"/>
        <v>&lt;variable name="icon" type="string" fromCol="图标" /&gt;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22">
      <c r="A10" s="2" t="str">
        <f t="shared" ca="1" si="0"/>
        <v>&lt;variable name="img" type="string" fromCol="原画" /&gt;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22">
      <c r="A11" s="2" t="str">
        <f t="shared" ca="1" si="0"/>
        <v>&lt;variable name="quality" type="int" fromCol="品质" /&gt;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22">
      <c r="A12" s="2" t="str">
        <f t="shared" ca="1" si="0"/>
        <v>&lt;variable name="type" type="int" fromCol="部位" /&gt;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22">
      <c r="A13" s="2" t="str">
        <f t="shared" ca="1" si="0"/>
        <v>&lt;variable name="baseattribute" type="string" fromCol="基础属性类型" /&gt;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22">
      <c r="A14" s="2" t="str">
        <f t="shared" ca="1" si="0"/>
        <v>&lt;variable name="basetype" type="string" fromCol="基础加成类型" /&gt;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22">
      <c r="A15" s="2" t="str">
        <f t="shared" ca="1" si="0"/>
        <v>&lt;variable name="basevalue" type="string" fromCol="基础属性数值" /&gt;</v>
      </c>
    </row>
    <row r="16" spans="1:22">
      <c r="A16" s="2" t="str">
        <f t="shared" ca="1" si="0"/>
        <v>&lt;variable name="riseattribute" type="string" fromCol="进阶属性类型" /&gt;</v>
      </c>
    </row>
    <row r="17" spans="1:1">
      <c r="A17" s="2" t="str">
        <f t="shared" ca="1" si="0"/>
        <v>&lt;variable name="risetype" type="string" fromCol="进阶加成类型" /&gt;</v>
      </c>
    </row>
    <row r="18" spans="1:1">
      <c r="A18" s="2" t="str">
        <f t="shared" ca="1" si="0"/>
        <v>&lt;variable name="risevalue" type="string" fromCol="进阶属性数值" /&gt;</v>
      </c>
    </row>
    <row r="19" spans="1:1">
      <c r="A19" s="2" t="str">
        <f t="shared" ca="1" si="0"/>
        <v>&lt;variable name="priority" type="int" fromCol="排序优先级" /&gt;</v>
      </c>
    </row>
    <row r="20" spans="1:1">
      <c r="A20" s="2" t="str">
        <f t="shared" ca="1" si="0"/>
        <v>&lt;variable name="des" type="string" fromCol="说明" /&gt;</v>
      </c>
    </row>
    <row r="21" spans="1:1">
      <c r="A21" s="2" t="str">
        <f t="shared" ca="1" si="0"/>
        <v>&lt;variable name="typedes" type="string" fromCol="类型说明" /&gt;</v>
      </c>
    </row>
    <row r="22" spans="1:1">
      <c r="A22" s="2" t="str">
        <f t="shared" ca="1" si="0"/>
        <v>&lt;variable name="usedes" type="string" fromCol="功能说明" /&gt;</v>
      </c>
    </row>
    <row r="23" spans="1:1">
      <c r="A23" s="2" t="str">
        <f t="shared" ca="1" si="0"/>
        <v>&lt;variable name="button" type="string" fromCol="操作功能" /&gt;</v>
      </c>
    </row>
    <row r="24" spans="1:1">
      <c r="A24" s="2" t="str">
        <f t="shared" ca="1" si="0"/>
        <v>&lt;variable name="sale" type="int" fromCol="卖出途径" /&gt;</v>
      </c>
    </row>
    <row r="25" spans="1:1">
      <c r="A25" s="2" t="str">
        <f t="shared" ca="1" si="0"/>
        <v>&lt;variable name="price" type="int" fromCol="价格" /&gt;</v>
      </c>
    </row>
    <row r="26" spans="1:1">
      <c r="A26" s="2" t="str">
        <f t="shared" ca="1" si="0"/>
        <v>&lt;variable name="btype" type="int" fromCol="分解类型" /&gt;</v>
      </c>
    </row>
    <row r="27" spans="1:1">
      <c r="A27" s="2" t="str">
        <f t="shared" ca="1" si="0"/>
        <v>&lt;variable name="bparameter" type="int" fromCol="分解参数" /&gt;</v>
      </c>
    </row>
    <row r="28" spans="1:1">
      <c r="A28" s="2" t="str">
        <f t="shared" ca="1" si="0"/>
        <v>&lt;variable name="gettype" type="string" fromCol="快速获取途径" /&gt;</v>
      </c>
    </row>
  </sheetData>
  <phoneticPr fontId="15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2018-02-07T08:35:56Z</dcterms:modified>
</cp:coreProperties>
</file>