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J1"/>
  <c r="K1"/>
  <c r="L1"/>
  <c r="M1"/>
  <c r="N1"/>
  <c r="O1"/>
  <c r="P1"/>
  <c r="Q1"/>
  <c r="R1"/>
  <c r="S1"/>
  <c r="A1"/>
  <c r="A25"/>
  <c r="A18"/>
  <c r="A20"/>
  <c r="A15"/>
  <c r="A12"/>
  <c r="A9"/>
  <c r="A16"/>
  <c r="A8"/>
  <c r="A13"/>
  <c r="A11"/>
  <c r="A10"/>
  <c r="A21"/>
  <c r="A7"/>
  <c r="A22"/>
  <c r="A14"/>
  <c r="A17"/>
  <c r="A24"/>
  <c r="A23"/>
  <c r="A19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在任务界面对应按钮的显示名称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weight</t>
        </r>
        <r>
          <rPr>
            <sz val="9"/>
            <color indexed="81"/>
            <rFont val="宋体"/>
            <family val="3"/>
            <charset val="134"/>
          </rPr>
          <t xml:space="preserve">
在对应分类下排序的优先级，数字越大越优先显示在上方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opentype</t>
        </r>
        <r>
          <rPr>
            <sz val="9"/>
            <color indexed="81"/>
            <rFont val="宋体"/>
            <family val="3"/>
            <charset val="134"/>
          </rPr>
          <t xml:space="preserve">
任务链开启条件类型
  1=最大宠物等级
  2=拥有宠物数量
  3=拥有守护灵数量
  4=拥有指定宠物
  5=拥有指定守护灵
  6=进入副本
  7=进行押镖
  8=指定职业
  9=完成指定任务链
存在多个时用","隔开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oparameter</t>
        </r>
        <r>
          <rPr>
            <sz val="9"/>
            <color indexed="81"/>
            <rFont val="宋体"/>
            <family val="3"/>
            <charset val="134"/>
          </rPr>
          <t xml:space="preserve">
开启条件</t>
        </r>
        <r>
          <rPr>
            <sz val="9"/>
            <color indexed="81"/>
            <rFont val="Tahoma"/>
            <family val="2"/>
          </rPr>
          <t xml:space="preserve">=1
  </t>
        </r>
        <r>
          <rPr>
            <sz val="9"/>
            <color indexed="81"/>
            <rFont val="宋体"/>
            <family val="3"/>
            <charset val="134"/>
          </rPr>
          <t>填写数字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=2
  </t>
        </r>
        <r>
          <rPr>
            <sz val="9"/>
            <color indexed="81"/>
            <rFont val="宋体"/>
            <family val="3"/>
            <charset val="134"/>
          </rPr>
          <t>填写数字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=3
  </t>
        </r>
        <r>
          <rPr>
            <sz val="9"/>
            <color indexed="81"/>
            <rFont val="宋体"/>
            <family val="3"/>
            <charset val="134"/>
          </rPr>
          <t>填写数字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=4
  </t>
        </r>
        <r>
          <rPr>
            <sz val="9"/>
            <color indexed="81"/>
            <rFont val="宋体"/>
            <family val="3"/>
            <charset val="134"/>
          </rPr>
          <t>填写宠物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填写守护灵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=6
  </t>
        </r>
        <r>
          <rPr>
            <sz val="9"/>
            <color indexed="81"/>
            <rFont val="宋体"/>
            <family val="3"/>
            <charset val="134"/>
          </rPr>
          <t>填写副本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=7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填写职业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开启条件</t>
        </r>
        <r>
          <rPr>
            <sz val="9"/>
            <color indexed="81"/>
            <rFont val="Tahoma"/>
            <family val="2"/>
          </rPr>
          <t xml:space="preserve">=9
  </t>
        </r>
        <r>
          <rPr>
            <sz val="9"/>
            <color indexed="81"/>
            <rFont val="宋体"/>
            <family val="3"/>
            <charset val="134"/>
          </rPr>
          <t>填写任务链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classify</t>
        </r>
        <r>
          <rPr>
            <sz val="9"/>
            <color indexed="81"/>
            <rFont val="宋体"/>
            <family val="3"/>
            <charset val="134"/>
          </rPr>
          <t xml:space="preserve">
在界面上显示的分类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剧情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普通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特殊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sharetype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不共享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共享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accepttype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手动接取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自动接取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waivetype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不能放弃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单独放弃任务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放弃整个任务链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linetype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固定任务链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随机任务链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missionnum</t>
        </r>
        <r>
          <rPr>
            <sz val="9"/>
            <color indexed="81"/>
            <rFont val="宋体"/>
            <family val="3"/>
            <charset val="134"/>
          </rPr>
          <t xml:space="preserve">
任务链内任务的数量，固定任务链跟随配置的任务池内数量，随机任务链根据配置的数量确定任务链总任务数量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cycle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一次性，不重置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每日重置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每周重置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每月重置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linenum</t>
        </r>
        <r>
          <rPr>
            <sz val="9"/>
            <color indexed="81"/>
            <rFont val="宋体"/>
            <family val="3"/>
            <charset val="134"/>
          </rPr>
          <t xml:space="preserve">
重置周期内可完成的任务链次数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maxnum</t>
        </r>
        <r>
          <rPr>
            <sz val="9"/>
            <color indexed="81"/>
            <rFont val="宋体"/>
            <family val="3"/>
            <charset val="134"/>
          </rPr>
          <t xml:space="preserve">
重置周期内，可完成的任务链内任务的数量，当达到次数量后无法再接取任务链及任务链的任务
一次性任务链填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，不考虑最大完成数量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count</t>
        </r>
        <r>
          <rPr>
            <sz val="9"/>
            <color indexed="81"/>
            <rFont val="宋体"/>
            <family val="3"/>
            <charset val="134"/>
          </rPr>
          <t xml:space="preserve">
重置周期内可使用道具重置的次数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任务链使用的任务池</t>
        </r>
        <r>
          <rPr>
            <sz val="9"/>
            <color indexed="81"/>
            <rFont val="Tahoma"/>
            <family val="2"/>
          </rPr>
          <t>ID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award</t>
        </r>
        <r>
          <rPr>
            <sz val="9"/>
            <color indexed="81"/>
            <rFont val="宋体"/>
            <family val="3"/>
            <charset val="134"/>
          </rPr>
          <t xml:space="preserve">
任务链使用的奖励池</t>
        </r>
        <r>
          <rPr>
            <sz val="9"/>
            <color indexed="81"/>
            <rFont val="Tahoma"/>
            <family val="2"/>
          </rPr>
          <t>ID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specialnum</t>
        </r>
        <r>
          <rPr>
            <sz val="9"/>
            <color indexed="81"/>
            <rFont val="宋体"/>
            <family val="3"/>
            <charset val="134"/>
          </rPr>
          <t xml:space="preserve">
任务链重置周期内前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次任务获得经验、货币加成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specialplus</t>
        </r>
        <r>
          <rPr>
            <sz val="9"/>
            <color indexed="81"/>
            <rFont val="宋体"/>
            <family val="3"/>
            <charset val="134"/>
          </rPr>
          <t xml:space="preserve">
加成数值，奖励直接乘以该数值</t>
        </r>
      </text>
    </comment>
  </commentList>
</comments>
</file>

<file path=xl/sharedStrings.xml><?xml version="1.0" encoding="utf-8"?>
<sst xmlns="http://schemas.openxmlformats.org/spreadsheetml/2006/main" count="66" uniqueCount="50">
  <si>
    <t>id</t>
    <phoneticPr fontId="9" type="noConversion"/>
  </si>
  <si>
    <t>任务链名称</t>
    <phoneticPr fontId="9" type="noConversion"/>
  </si>
  <si>
    <t>排序优先级</t>
    <phoneticPr fontId="9" type="noConversion"/>
  </si>
  <si>
    <t>开启条件</t>
    <phoneticPr fontId="9" type="noConversion"/>
  </si>
  <si>
    <t>开启参数</t>
    <phoneticPr fontId="9" type="noConversion"/>
  </si>
  <si>
    <t>显示分类</t>
    <phoneticPr fontId="9" type="noConversion"/>
  </si>
  <si>
    <t>共享类型</t>
    <phoneticPr fontId="9" type="noConversion"/>
  </si>
  <si>
    <t>自动接取</t>
    <phoneticPr fontId="9" type="noConversion"/>
  </si>
  <si>
    <t>放弃类型</t>
    <phoneticPr fontId="9" type="noConversion"/>
  </si>
  <si>
    <t>任务链类型</t>
    <phoneticPr fontId="9" type="noConversion"/>
  </si>
  <si>
    <t>任务数量</t>
    <phoneticPr fontId="9" type="noConversion"/>
  </si>
  <si>
    <t>重置周期</t>
    <phoneticPr fontId="9" type="noConversion"/>
  </si>
  <si>
    <t>任务链次数</t>
    <phoneticPr fontId="9" type="noConversion"/>
  </si>
  <si>
    <t>最大完成数量</t>
    <phoneticPr fontId="9" type="noConversion"/>
  </si>
  <si>
    <t>重置次数</t>
    <phoneticPr fontId="9" type="noConversion"/>
  </si>
  <si>
    <t>任务池</t>
    <phoneticPr fontId="9" type="noConversion"/>
  </si>
  <si>
    <t>奖励池</t>
    <phoneticPr fontId="9" type="noConversion"/>
  </si>
  <si>
    <t>特殊奖励次数</t>
    <phoneticPr fontId="9" type="noConversion"/>
  </si>
  <si>
    <t>加成</t>
    <phoneticPr fontId="9" type="noConversion"/>
  </si>
  <si>
    <t>id</t>
    <phoneticPr fontId="9" type="noConversion"/>
  </si>
  <si>
    <t>name</t>
    <phoneticPr fontId="9" type="noConversion"/>
  </si>
  <si>
    <t>weight</t>
    <phoneticPr fontId="9" type="noConversion"/>
  </si>
  <si>
    <t>opentype</t>
    <phoneticPr fontId="9" type="noConversion"/>
  </si>
  <si>
    <t>oparameter</t>
    <phoneticPr fontId="9" type="noConversion"/>
  </si>
  <si>
    <t>classify</t>
    <phoneticPr fontId="9" type="noConversion"/>
  </si>
  <si>
    <t>sharetype</t>
    <phoneticPr fontId="9" type="noConversion"/>
  </si>
  <si>
    <t>accepttype</t>
    <phoneticPr fontId="9" type="noConversion"/>
  </si>
  <si>
    <t>waivetype</t>
    <phoneticPr fontId="9" type="noConversion"/>
  </si>
  <si>
    <t>linetype</t>
    <phoneticPr fontId="9" type="noConversion"/>
  </si>
  <si>
    <t>missionnum</t>
    <phoneticPr fontId="9" type="noConversion"/>
  </si>
  <si>
    <t>cycle</t>
    <phoneticPr fontId="9" type="noConversion"/>
  </si>
  <si>
    <t>linenum</t>
    <phoneticPr fontId="9" type="noConversion"/>
  </si>
  <si>
    <t>maxnum</t>
    <phoneticPr fontId="9" type="noConversion"/>
  </si>
  <si>
    <t>count</t>
    <phoneticPr fontId="9" type="noConversion"/>
  </si>
  <si>
    <t>pond</t>
    <phoneticPr fontId="9" type="noConversion"/>
  </si>
  <si>
    <t>award</t>
    <phoneticPr fontId="9" type="noConversion"/>
  </si>
  <si>
    <t>specialnum</t>
    <phoneticPr fontId="9" type="noConversion"/>
  </si>
  <si>
    <t>specialplus</t>
    <phoneticPr fontId="9" type="noConversion"/>
  </si>
  <si>
    <t>int</t>
    <phoneticPr fontId="9" type="noConversion"/>
  </si>
  <si>
    <t>string</t>
    <phoneticPr fontId="9" type="noConversion"/>
  </si>
  <si>
    <t>double</t>
    <phoneticPr fontId="9" type="noConversion"/>
  </si>
  <si>
    <t>主线剧情</t>
    <phoneticPr fontId="5" type="noConversion"/>
  </si>
  <si>
    <t>测试副本1主线</t>
    <phoneticPr fontId="5" type="noConversion"/>
  </si>
  <si>
    <t>寻找帮助-打工魔药</t>
  </si>
  <si>
    <t>寻找帮助-打工打铁</t>
  </si>
  <si>
    <t>寻找帮助-押镖</t>
  </si>
  <si>
    <t>寻找帮助-锻造</t>
  </si>
  <si>
    <t>寻找帮助-杀怪</t>
    <phoneticPr fontId="5" type="noConversion"/>
  </si>
  <si>
    <t>押镖</t>
    <phoneticPr fontId="5" type="noConversion"/>
  </si>
  <si>
    <t>每日任务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</si>
</sst>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11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</cellXfs>
  <cellStyles count="9">
    <cellStyle name="常规" xfId="0" builtinId="0"/>
    <cellStyle name="常规 2" xfId="1"/>
    <cellStyle name="常规 2 2" xfId="4"/>
    <cellStyle name="常规 2 3" xfId="7"/>
    <cellStyle name="常规 2 4" xfId="3"/>
    <cellStyle name="常规 3" xfId="2"/>
    <cellStyle name="常规 3 2" xfId="5"/>
    <cellStyle name="常规 3 3" xfId="8"/>
    <cellStyle name="常规 5" xfId="6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S10" totalsRowShown="0" dataDxfId="19">
  <autoFilter ref="A1:S10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</autoFilter>
  <tableColumns count="19">
    <tableColumn id="1" name="id" dataDxfId="18"/>
    <tableColumn id="2" name="任务链名称" dataDxfId="17"/>
    <tableColumn id="3" name="排序优先级" dataDxfId="16"/>
    <tableColumn id="4" name="开启条件" dataDxfId="15"/>
    <tableColumn id="5" name="开启参数" dataDxfId="14"/>
    <tableColumn id="6" name="显示分类" dataDxfId="13"/>
    <tableColumn id="7" name="共享类型" dataDxfId="12"/>
    <tableColumn id="8" name="自动接取" dataDxfId="11"/>
    <tableColumn id="9" name="放弃类型" dataDxfId="10"/>
    <tableColumn id="10" name="任务链类型" dataDxfId="9"/>
    <tableColumn id="11" name="任务数量" dataDxfId="8"/>
    <tableColumn id="12" name="重置周期" dataDxfId="7"/>
    <tableColumn id="13" name="任务链次数" dataDxfId="6"/>
    <tableColumn id="14" name="最大完成数量" dataDxfId="5"/>
    <tableColumn id="15" name="重置次数" dataDxfId="4"/>
    <tableColumn id="16" name="任务池" dataDxfId="3"/>
    <tableColumn id="17" name="奖励池" dataDxfId="2"/>
    <tableColumn id="21" name="特殊奖励次数" dataDxfId="1"/>
    <tableColumn id="18" name="加成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zoomScaleNormal="100" workbookViewId="0">
      <selection activeCell="F4" sqref="F4"/>
    </sheetView>
  </sheetViews>
  <sheetFormatPr defaultRowHeight="13.5"/>
  <cols>
    <col min="1" max="1" width="8.5" bestFit="1" customWidth="1"/>
    <col min="2" max="2" width="16.75" bestFit="1" customWidth="1"/>
    <col min="3" max="3" width="13.875" bestFit="1" customWidth="1"/>
    <col min="4" max="9" width="11.75" bestFit="1" customWidth="1"/>
    <col min="10" max="10" width="13.875" bestFit="1" customWidth="1"/>
    <col min="11" max="12" width="11.75" bestFit="1" customWidth="1"/>
    <col min="13" max="13" width="13.875" bestFit="1" customWidth="1"/>
    <col min="14" max="14" width="16.125" bestFit="1" customWidth="1"/>
    <col min="15" max="15" width="11.75" bestFit="1" customWidth="1"/>
    <col min="16" max="17" width="9.75" bestFit="1" customWidth="1"/>
    <col min="18" max="18" width="16.125" bestFit="1" customWidth="1"/>
    <col min="19" max="19" width="7.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3" customFormat="1" ht="16.5">
      <c r="A2" s="3">
        <v>1</v>
      </c>
      <c r="B2" s="3" t="s">
        <v>41</v>
      </c>
      <c r="C2" s="3">
        <v>99</v>
      </c>
      <c r="D2" s="3">
        <v>1</v>
      </c>
      <c r="E2" s="3">
        <v>1</v>
      </c>
      <c r="F2" s="3">
        <v>1</v>
      </c>
      <c r="G2" s="3">
        <v>0</v>
      </c>
      <c r="H2" s="3">
        <v>1</v>
      </c>
      <c r="I2" s="3">
        <v>0</v>
      </c>
      <c r="J2" s="3">
        <v>0</v>
      </c>
      <c r="K2" s="3">
        <v>6</v>
      </c>
      <c r="L2" s="3">
        <v>0</v>
      </c>
      <c r="M2" s="3">
        <v>0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</row>
    <row r="3" spans="1:19" s="4" customFormat="1" ht="16.5">
      <c r="A3" s="4">
        <v>2</v>
      </c>
      <c r="B3" s="4" t="s">
        <v>49</v>
      </c>
      <c r="C3" s="4">
        <v>99</v>
      </c>
      <c r="D3" s="4">
        <v>1</v>
      </c>
      <c r="E3" s="4">
        <v>10</v>
      </c>
      <c r="F3" s="4">
        <v>2</v>
      </c>
      <c r="G3" s="4">
        <v>0</v>
      </c>
      <c r="H3" s="4">
        <v>1</v>
      </c>
      <c r="I3" s="4">
        <v>2</v>
      </c>
      <c r="J3" s="4">
        <v>1</v>
      </c>
      <c r="K3" s="4">
        <v>10</v>
      </c>
      <c r="L3" s="4">
        <v>1</v>
      </c>
      <c r="M3" s="4">
        <v>2</v>
      </c>
      <c r="N3" s="4">
        <v>20</v>
      </c>
      <c r="O3" s="4">
        <v>0</v>
      </c>
      <c r="P3" s="4">
        <v>2</v>
      </c>
      <c r="Q3" s="4">
        <v>0</v>
      </c>
      <c r="R3" s="4">
        <v>20</v>
      </c>
      <c r="S3" s="4">
        <v>2</v>
      </c>
    </row>
    <row r="4" spans="1:19" s="3" customFormat="1" ht="16.5">
      <c r="A4" s="3">
        <v>100001</v>
      </c>
      <c r="B4" s="3" t="s">
        <v>42</v>
      </c>
      <c r="C4" s="3">
        <v>99</v>
      </c>
      <c r="D4" s="3">
        <v>6</v>
      </c>
      <c r="E4" s="3">
        <v>1</v>
      </c>
      <c r="F4" s="3">
        <v>1</v>
      </c>
      <c r="G4" s="3">
        <v>1</v>
      </c>
      <c r="H4" s="3">
        <v>1</v>
      </c>
      <c r="I4" s="3">
        <v>2</v>
      </c>
      <c r="J4" s="3">
        <v>0</v>
      </c>
      <c r="K4" s="3">
        <v>1</v>
      </c>
      <c r="L4" s="3">
        <v>0</v>
      </c>
      <c r="M4" s="3">
        <v>1</v>
      </c>
      <c r="N4" s="3">
        <v>1</v>
      </c>
      <c r="O4" s="3">
        <v>0</v>
      </c>
      <c r="P4" s="3">
        <v>100001</v>
      </c>
      <c r="Q4" s="3">
        <v>0</v>
      </c>
      <c r="R4" s="3">
        <v>0</v>
      </c>
      <c r="S4" s="3">
        <v>0</v>
      </c>
    </row>
    <row r="5" spans="1:19" s="3" customFormat="1" ht="16.5">
      <c r="A5" s="3">
        <v>100002</v>
      </c>
      <c r="B5" s="4" t="s">
        <v>43</v>
      </c>
      <c r="C5" s="3">
        <v>98</v>
      </c>
      <c r="D5" s="3">
        <v>6</v>
      </c>
      <c r="E5" s="3">
        <v>1</v>
      </c>
      <c r="F5" s="3">
        <v>3</v>
      </c>
      <c r="G5" s="3">
        <v>1</v>
      </c>
      <c r="H5" s="3">
        <v>0</v>
      </c>
      <c r="I5" s="3">
        <v>2</v>
      </c>
      <c r="J5" s="3">
        <v>0</v>
      </c>
      <c r="K5" s="3">
        <v>1</v>
      </c>
      <c r="L5" s="3">
        <v>0</v>
      </c>
      <c r="M5" s="3">
        <v>1</v>
      </c>
      <c r="N5" s="3">
        <v>1</v>
      </c>
      <c r="O5" s="3">
        <v>0</v>
      </c>
      <c r="P5" s="3">
        <v>100002</v>
      </c>
      <c r="Q5" s="4">
        <v>0</v>
      </c>
      <c r="R5" s="3">
        <v>0</v>
      </c>
      <c r="S5" s="3">
        <v>0</v>
      </c>
    </row>
    <row r="6" spans="1:19" s="3" customFormat="1" ht="16.5">
      <c r="A6" s="3">
        <v>100003</v>
      </c>
      <c r="B6" s="4" t="s">
        <v>44</v>
      </c>
      <c r="C6" s="3">
        <v>97</v>
      </c>
      <c r="D6" s="3">
        <v>6</v>
      </c>
      <c r="E6" s="3">
        <v>1</v>
      </c>
      <c r="F6" s="3">
        <v>3</v>
      </c>
      <c r="G6" s="3">
        <v>1</v>
      </c>
      <c r="H6" s="3">
        <v>0</v>
      </c>
      <c r="I6" s="3">
        <v>2</v>
      </c>
      <c r="J6" s="3">
        <v>0</v>
      </c>
      <c r="K6" s="3">
        <v>1</v>
      </c>
      <c r="L6" s="3">
        <v>0</v>
      </c>
      <c r="M6" s="3">
        <v>1</v>
      </c>
      <c r="N6" s="3">
        <v>1</v>
      </c>
      <c r="O6" s="3">
        <v>0</v>
      </c>
      <c r="P6" s="3">
        <v>100003</v>
      </c>
      <c r="Q6" s="4">
        <v>0</v>
      </c>
      <c r="R6" s="3">
        <v>0</v>
      </c>
      <c r="S6" s="3">
        <v>0</v>
      </c>
    </row>
    <row r="7" spans="1:19" s="3" customFormat="1" ht="16.5">
      <c r="A7" s="3">
        <v>100004</v>
      </c>
      <c r="B7" s="4" t="s">
        <v>45</v>
      </c>
      <c r="C7" s="3">
        <v>96</v>
      </c>
      <c r="D7" s="3">
        <v>6</v>
      </c>
      <c r="E7" s="3">
        <v>1</v>
      </c>
      <c r="F7" s="3">
        <v>3</v>
      </c>
      <c r="G7" s="3">
        <v>1</v>
      </c>
      <c r="H7" s="3">
        <v>0</v>
      </c>
      <c r="I7" s="3">
        <v>2</v>
      </c>
      <c r="J7" s="3">
        <v>0</v>
      </c>
      <c r="K7" s="3">
        <v>1</v>
      </c>
      <c r="L7" s="3">
        <v>0</v>
      </c>
      <c r="M7" s="3">
        <v>1</v>
      </c>
      <c r="N7" s="3">
        <v>1</v>
      </c>
      <c r="O7" s="3">
        <v>0</v>
      </c>
      <c r="P7" s="3">
        <v>100004</v>
      </c>
      <c r="Q7" s="4">
        <v>0</v>
      </c>
      <c r="R7" s="3">
        <v>0</v>
      </c>
      <c r="S7" s="3">
        <v>0</v>
      </c>
    </row>
    <row r="8" spans="1:19" s="3" customFormat="1" ht="16.5">
      <c r="A8" s="3">
        <v>100005</v>
      </c>
      <c r="B8" s="4" t="s">
        <v>46</v>
      </c>
      <c r="C8" s="3">
        <v>95</v>
      </c>
      <c r="D8" s="3">
        <v>6</v>
      </c>
      <c r="E8" s="3">
        <v>1</v>
      </c>
      <c r="F8" s="3">
        <v>3</v>
      </c>
      <c r="G8" s="3">
        <v>1</v>
      </c>
      <c r="H8" s="3">
        <v>1</v>
      </c>
      <c r="I8" s="3">
        <v>2</v>
      </c>
      <c r="J8" s="3">
        <v>0</v>
      </c>
      <c r="K8" s="3">
        <v>1</v>
      </c>
      <c r="L8" s="3">
        <v>0</v>
      </c>
      <c r="M8" s="3">
        <v>1</v>
      </c>
      <c r="N8" s="3">
        <v>1</v>
      </c>
      <c r="O8" s="3">
        <v>0</v>
      </c>
      <c r="P8" s="3">
        <v>100005</v>
      </c>
      <c r="Q8" s="4">
        <v>0</v>
      </c>
      <c r="R8" s="3">
        <v>0</v>
      </c>
      <c r="S8" s="3">
        <v>0</v>
      </c>
    </row>
    <row r="9" spans="1:19" s="3" customFormat="1" ht="16.5">
      <c r="A9" s="3">
        <v>100006</v>
      </c>
      <c r="B9" s="3" t="s">
        <v>47</v>
      </c>
      <c r="C9" s="3">
        <v>94</v>
      </c>
      <c r="D9" s="3">
        <v>6</v>
      </c>
      <c r="E9" s="3">
        <v>1</v>
      </c>
      <c r="F9" s="3">
        <v>3</v>
      </c>
      <c r="G9" s="3">
        <v>1</v>
      </c>
      <c r="H9" s="3">
        <v>0</v>
      </c>
      <c r="I9" s="3">
        <v>2</v>
      </c>
      <c r="J9" s="3">
        <v>0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100006</v>
      </c>
      <c r="Q9" s="4">
        <v>0</v>
      </c>
      <c r="R9" s="3">
        <v>0</v>
      </c>
      <c r="S9" s="3">
        <v>0</v>
      </c>
    </row>
    <row r="10" spans="1:19" ht="16.5">
      <c r="A10" s="5">
        <v>999999</v>
      </c>
      <c r="B10" s="5" t="s">
        <v>48</v>
      </c>
      <c r="C10" s="5">
        <v>98</v>
      </c>
      <c r="D10" s="5">
        <v>7</v>
      </c>
      <c r="E10" s="5">
        <v>0</v>
      </c>
      <c r="F10" s="5">
        <v>2</v>
      </c>
      <c r="G10" s="5">
        <v>0</v>
      </c>
      <c r="H10" s="5">
        <v>1</v>
      </c>
      <c r="I10" s="5">
        <v>2</v>
      </c>
      <c r="J10" s="5">
        <v>0</v>
      </c>
      <c r="K10" s="5">
        <v>1</v>
      </c>
      <c r="L10" s="5">
        <v>0</v>
      </c>
      <c r="M10" s="5">
        <v>1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25"/>
    </sheetView>
  </sheetViews>
  <sheetFormatPr defaultRowHeight="13.5"/>
  <cols>
    <col min="1" max="1" width="7.375" customWidth="1"/>
    <col min="2" max="3" width="11" bestFit="1" customWidth="1"/>
    <col min="4" max="4" width="9.5" bestFit="1" customWidth="1"/>
    <col min="5" max="5" width="11.625" bestFit="1" customWidth="1"/>
    <col min="6" max="6" width="9.5" bestFit="1" customWidth="1"/>
    <col min="7" max="7" width="10.5" bestFit="1" customWidth="1"/>
    <col min="8" max="8" width="11.625" bestFit="1" customWidth="1"/>
    <col min="9" max="9" width="10.5" bestFit="1" customWidth="1"/>
    <col min="10" max="10" width="11" bestFit="1" customWidth="1"/>
    <col min="11" max="11" width="11.625" bestFit="1" customWidth="1"/>
    <col min="13" max="13" width="11" bestFit="1" customWidth="1"/>
    <col min="14" max="14" width="13" bestFit="1" customWidth="1"/>
    <col min="16" max="17" width="7.5" bestFit="1" customWidth="1"/>
    <col min="18" max="18" width="13" bestFit="1" customWidth="1"/>
    <col min="19" max="19" width="12.75" bestFit="1" customWidth="1"/>
  </cols>
  <sheetData>
    <row r="1" spans="1:19">
      <c r="A1" s="1" t="str">
        <f>Sheet1!A1</f>
        <v>id</v>
      </c>
      <c r="B1" s="1" t="str">
        <f>Sheet1!B1</f>
        <v>任务链名称</v>
      </c>
      <c r="C1" s="1" t="str">
        <f>Sheet1!C1</f>
        <v>排序优先级</v>
      </c>
      <c r="D1" s="1" t="str">
        <f>Sheet1!D1</f>
        <v>开启条件</v>
      </c>
      <c r="E1" s="1" t="str">
        <f>Sheet1!E1</f>
        <v>开启参数</v>
      </c>
      <c r="F1" s="1" t="str">
        <f>Sheet1!F1</f>
        <v>显示分类</v>
      </c>
      <c r="G1" s="1" t="str">
        <f>Sheet1!G1</f>
        <v>共享类型</v>
      </c>
      <c r="H1" s="1" t="str">
        <f>Sheet1!H1</f>
        <v>自动接取</v>
      </c>
      <c r="I1" s="1" t="str">
        <f>Sheet1!I1</f>
        <v>放弃类型</v>
      </c>
      <c r="J1" s="1" t="str">
        <f>Sheet1!J1</f>
        <v>任务链类型</v>
      </c>
      <c r="K1" s="1" t="str">
        <f>Sheet1!K1</f>
        <v>任务数量</v>
      </c>
      <c r="L1" s="1" t="str">
        <f>Sheet1!L1</f>
        <v>重置周期</v>
      </c>
      <c r="M1" s="1" t="str">
        <f>Sheet1!M1</f>
        <v>任务链次数</v>
      </c>
      <c r="N1" s="1" t="str">
        <f>Sheet1!N1</f>
        <v>最大完成数量</v>
      </c>
      <c r="O1" s="1" t="str">
        <f>Sheet1!O1</f>
        <v>重置次数</v>
      </c>
      <c r="P1" s="1" t="str">
        <f>Sheet1!P1</f>
        <v>任务池</v>
      </c>
      <c r="Q1" s="1" t="str">
        <f>Sheet1!Q1</f>
        <v>奖励池</v>
      </c>
      <c r="R1" s="1" t="str">
        <f>Sheet1!R1</f>
        <v>特殊奖励次数</v>
      </c>
      <c r="S1" s="1" t="str">
        <f>Sheet1!S1</f>
        <v>加成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</row>
    <row r="3" spans="1:19">
      <c r="A3" t="s">
        <v>38</v>
      </c>
      <c r="B3" t="s">
        <v>39</v>
      </c>
      <c r="C3" t="s">
        <v>38</v>
      </c>
      <c r="D3" t="s">
        <v>39</v>
      </c>
      <c r="E3" t="s">
        <v>39</v>
      </c>
      <c r="F3" t="s">
        <v>38</v>
      </c>
      <c r="G3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38</v>
      </c>
      <c r="S3" t="s">
        <v>40</v>
      </c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25" ca="1" si="0">"&lt;variable name="""&amp;INDIRECT(ADDRESS(2,ROW()-6))&amp;""" type="""&amp;INDIRECT(ADDRESS(3,ROW()-6))&amp;""" fromCol="""&amp;INDIRECT(ADDRESS(1,ROW()-6))&amp;""" /&gt;"</f>
        <v>&lt;variable name="name" type="string" fromCol="任务链名称"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name="weight" type="int" fromCol="排序优先级"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name="opentype" type="string" fromCol="开启条件"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name="oparameter" type="string" fromCol="开启参数"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name="classify" type="int" fromCol="显示分类"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name="sharetype" type="int" fromCol="共享类型"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name="accepttype" type="int" fromCol="自动接取"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name="waivetype" type="int" fromCol="放弃类型"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name="linetype" type="int" fromCol="任务链类型"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name="missionnum" type="int" fromCol="任务数量" /&gt;</v>
      </c>
    </row>
    <row r="18" spans="1:1">
      <c r="A18" s="2" t="str">
        <f t="shared" ca="1" si="0"/>
        <v>&lt;variable name="cycle" type="int" fromCol="重置周期" /&gt;</v>
      </c>
    </row>
    <row r="19" spans="1:1">
      <c r="A19" s="2" t="str">
        <f t="shared" ca="1" si="0"/>
        <v>&lt;variable name="linenum" type="int" fromCol="任务链次数" /&gt;</v>
      </c>
    </row>
    <row r="20" spans="1:1">
      <c r="A20" s="2" t="str">
        <f t="shared" ca="1" si="0"/>
        <v>&lt;variable name="maxnum" type="int" fromCol="最大完成数量" /&gt;</v>
      </c>
    </row>
    <row r="21" spans="1:1">
      <c r="A21" s="2" t="str">
        <f t="shared" ca="1" si="0"/>
        <v>&lt;variable name="count" type="int" fromCol="重置次数" /&gt;</v>
      </c>
    </row>
    <row r="22" spans="1:1">
      <c r="A22" s="2" t="str">
        <f t="shared" ca="1" si="0"/>
        <v>&lt;variable name="pond" type="int" fromCol="任务池" /&gt;</v>
      </c>
    </row>
    <row r="23" spans="1:1">
      <c r="A23" s="2" t="str">
        <f t="shared" ca="1" si="0"/>
        <v>&lt;variable name="award" type="int" fromCol="奖励池" /&gt;</v>
      </c>
    </row>
    <row r="24" spans="1:1">
      <c r="A24" s="2" t="str">
        <f t="shared" ca="1" si="0"/>
        <v>&lt;variable name="specialnum" type="int" fromCol="特殊奖励次数" /&gt;</v>
      </c>
    </row>
    <row r="25" spans="1:1">
      <c r="A25" s="2" t="str">
        <f t="shared" ca="1" si="0"/>
        <v>&lt;variable name="specialplus" type="double" fromCol="加成" /&gt;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2017-12-29T07:22:11Z</dcterms:modified>
</cp:coreProperties>
</file>