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780" windowHeight="11640"/>
  </bookViews>
  <sheets>
    <sheet name="Sheet1" sheetId="2" r:id="rId1"/>
    <sheet name="Sheet2" sheetId="3" r:id="rId2"/>
  </sheets>
  <calcPr calcId="125725"/>
</workbook>
</file>

<file path=xl/calcChain.xml><?xml version="1.0" encoding="utf-8"?>
<calcChain xmlns="http://schemas.openxmlformats.org/spreadsheetml/2006/main">
  <c r="B1" i="3"/>
  <c r="C1"/>
  <c r="D1"/>
  <c r="A1"/>
  <c r="A7"/>
  <c r="A8"/>
  <c r="A10"/>
  <c r="A9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顺序填写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 xml:space="preserve">expend
</t>
        </r>
        <r>
          <rPr>
            <sz val="9"/>
            <color indexed="81"/>
            <rFont val="宋体"/>
            <family val="3"/>
            <charset val="134"/>
          </rPr>
          <t>合成卡片需要消耗的卡片，消耗多张卡片时用</t>
        </r>
        <r>
          <rPr>
            <sz val="9"/>
            <color indexed="81"/>
            <rFont val="Tahoma"/>
            <family val="2"/>
          </rPr>
          <t>","</t>
        </r>
        <r>
          <rPr>
            <sz val="9"/>
            <color indexed="81"/>
            <rFont val="宋体"/>
            <family val="3"/>
            <charset val="134"/>
          </rPr>
          <t>隔开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 xml:space="preserve">inum
</t>
        </r>
        <r>
          <rPr>
            <sz val="9"/>
            <color indexed="81"/>
            <rFont val="宋体"/>
            <family val="3"/>
            <charset val="134"/>
          </rPr>
          <t>消耗卡片的数量，存在多个时用</t>
        </r>
        <r>
          <rPr>
            <sz val="9"/>
            <color indexed="81"/>
            <rFont val="Tahoma"/>
            <family val="2"/>
          </rPr>
          <t>","</t>
        </r>
        <r>
          <rPr>
            <sz val="9"/>
            <color indexed="81"/>
            <rFont val="宋体"/>
            <family val="3"/>
            <charset val="134"/>
          </rPr>
          <t>隔开，按次序对应消耗卡片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<sst xmlns="http://schemas.openxmlformats.org/spreadsheetml/2006/main" count="27" uniqueCount="18">
  <si>
    <t>string</t>
  </si>
  <si>
    <t>id</t>
  </si>
  <si>
    <t>int</t>
  </si>
  <si>
    <t>id</t>
    <phoneticPr fontId="16" type="noConversion"/>
  </si>
  <si>
    <t>消耗卡片</t>
    <phoneticPr fontId="16" type="noConversion"/>
  </si>
  <si>
    <t>道具数量</t>
    <phoneticPr fontId="16" type="noConversion"/>
  </si>
  <si>
    <t>card</t>
    <phoneticPr fontId="16" type="noConversion"/>
  </si>
  <si>
    <t>expend</t>
    <phoneticPr fontId="16" type="noConversion"/>
  </si>
  <si>
    <t>inum</t>
    <phoneticPr fontId="16" type="noConversion"/>
  </si>
  <si>
    <t>1,1,1,1</t>
    <phoneticPr fontId="11" type="noConversion"/>
  </si>
  <si>
    <t>10201,20201,30201,30301</t>
    <phoneticPr fontId="11" type="noConversion"/>
  </si>
  <si>
    <t>10301,20301,30301,30101,</t>
    <phoneticPr fontId="11" type="noConversion"/>
  </si>
  <si>
    <t>10101,20101,30101,30102</t>
    <phoneticPr fontId="11" type="noConversion"/>
  </si>
  <si>
    <t>10102,20102,30102,20103</t>
    <phoneticPr fontId="11" type="noConversion"/>
  </si>
  <si>
    <t>10103,20103,30103,30401</t>
    <phoneticPr fontId="11" type="noConversion"/>
  </si>
  <si>
    <t>10401,20401,30401,30501</t>
    <phoneticPr fontId="11" type="noConversion"/>
  </si>
  <si>
    <t>10501,20501,30501,30601</t>
    <phoneticPr fontId="11" type="noConversion"/>
  </si>
  <si>
    <t>10601,20601,30601,30201</t>
    <phoneticPr fontId="11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</si>
</sst>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7">
    <xf numFmtId="0" fontId="0" fillId="0" borderId="0" xfId="0">
      <alignment vertical="center"/>
    </xf>
    <xf numFmtId="0" fontId="9" fillId="0" borderId="0" xfId="2">
      <alignment vertical="center"/>
    </xf>
    <xf numFmtId="0" fontId="8" fillId="0" borderId="0" xfId="2" applyFont="1">
      <alignment vertical="center"/>
    </xf>
    <xf numFmtId="0" fontId="0" fillId="0" borderId="0" xfId="2" applyFont="1" applyFill="1">
      <alignment vertical="center"/>
    </xf>
    <xf numFmtId="0" fontId="0" fillId="0" borderId="0" xfId="0" applyAlignment="1">
      <alignment horizontal="left" vertical="center"/>
    </xf>
    <xf numFmtId="0" fontId="5" fillId="0" borderId="0" xfId="2" applyFont="1" applyFill="1">
      <alignment vertical="center"/>
    </xf>
    <xf numFmtId="0" fontId="4" fillId="0" borderId="0" xfId="2" applyFont="1">
      <alignment vertical="center"/>
    </xf>
    <xf numFmtId="0" fontId="4" fillId="0" borderId="0" xfId="2" applyFont="1" applyFill="1">
      <alignment vertical="center"/>
    </xf>
    <xf numFmtId="0" fontId="15" fillId="0" borderId="0" xfId="1" applyFont="1" applyFill="1" applyAlignment="1">
      <alignment horizontal="left" vertical="center"/>
    </xf>
    <xf numFmtId="0" fontId="17" fillId="0" borderId="0" xfId="1" applyFont="1" applyFill="1" applyAlignment="1">
      <alignment horizontal="left" vertical="center"/>
    </xf>
    <xf numFmtId="0" fontId="15" fillId="0" borderId="0" xfId="1" applyFont="1" applyFill="1" applyBorder="1" applyAlignment="1">
      <alignment horizontal="left" vertical="center"/>
    </xf>
    <xf numFmtId="0" fontId="17" fillId="0" borderId="0" xfId="1" applyFont="1" applyFill="1" applyBorder="1" applyAlignment="1">
      <alignment horizontal="left" vertical="center"/>
    </xf>
    <xf numFmtId="0" fontId="3" fillId="0" borderId="0" xfId="2" applyFont="1" applyFill="1">
      <alignment vertical="center"/>
    </xf>
    <xf numFmtId="0" fontId="2" fillId="0" borderId="0" xfId="2" applyFont="1">
      <alignment vertical="center"/>
    </xf>
    <xf numFmtId="0" fontId="2" fillId="0" borderId="0" xfId="2" applyFont="1" applyBorder="1">
      <alignment vertical="center"/>
    </xf>
    <xf numFmtId="0" fontId="18" fillId="0" borderId="0" xfId="5" applyFont="1" applyAlignment="1">
      <alignment horizontal="left" vertical="center"/>
    </xf>
    <xf numFmtId="49" fontId="18" fillId="0" borderId="0" xfId="5" applyNumberFormat="1" applyFont="1" applyAlignment="1">
      <alignment horizontal="left" vertical="center"/>
    </xf>
  </cellXfs>
  <cellStyles count="10">
    <cellStyle name="常规" xfId="0" builtinId="0"/>
    <cellStyle name="常规 2" xfId="2"/>
    <cellStyle name="常规 2 2" xfId="3"/>
    <cellStyle name="常规 2 2 2" xfId="7"/>
    <cellStyle name="常规 2 3" xfId="4"/>
    <cellStyle name="常规 2 3 2" xfId="8"/>
    <cellStyle name="常规 2 4" xfId="6"/>
    <cellStyle name="常规 3" xfId="1"/>
    <cellStyle name="常规 3 2" xfId="5"/>
    <cellStyle name="常规 4" xfId="9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30" formatCode="@"/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30" formatCode="@"/>
      <alignment horizontal="left" vertical="center" textRotation="0" wrapText="0" indent="0" relativeIndent="0" justifyLastLine="0" shrinkToFit="0" mergeCell="0" readingOrder="0"/>
    </dxf>
    <dxf>
      <alignment horizontal="left" vertical="center" textRotation="0" wrapText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1:C9" totalsRowShown="0" headerRowDxfId="3">
  <autoFilter ref="A1:C9"/>
  <tableColumns count="3">
    <tableColumn id="1" name="id" dataDxfId="0" dataCellStyle="常规 3 2"/>
    <tableColumn id="3" name="消耗卡片" dataDxfId="2" dataCellStyle="常规 3 2"/>
    <tableColumn id="4" name="道具数量" dataDxfId="1" dataCellStyle="常规 3 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8"/>
  <sheetViews>
    <sheetView tabSelected="1" workbookViewId="0">
      <selection activeCell="D13" sqref="D13"/>
    </sheetView>
  </sheetViews>
  <sheetFormatPr defaultRowHeight="13.5"/>
  <cols>
    <col min="1" max="1" width="6.5" style="4" bestFit="1" customWidth="1"/>
    <col min="2" max="2" width="30.875" style="4" customWidth="1"/>
    <col min="3" max="3" width="12.25" style="4" bestFit="1" customWidth="1"/>
    <col min="4" max="16384" width="9" style="4"/>
  </cols>
  <sheetData>
    <row r="1" spans="1:3">
      <c r="A1" t="s">
        <v>3</v>
      </c>
      <c r="B1" t="s">
        <v>4</v>
      </c>
      <c r="C1" t="s">
        <v>5</v>
      </c>
    </row>
    <row r="2" spans="1:3" ht="16.5">
      <c r="A2" s="15">
        <v>40201</v>
      </c>
      <c r="B2" s="16" t="s">
        <v>10</v>
      </c>
      <c r="C2" s="15" t="s">
        <v>9</v>
      </c>
    </row>
    <row r="3" spans="1:3" ht="16.5">
      <c r="A3" s="15">
        <v>40301</v>
      </c>
      <c r="B3" s="16" t="s">
        <v>11</v>
      </c>
      <c r="C3" s="15" t="s">
        <v>9</v>
      </c>
    </row>
    <row r="4" spans="1:3" ht="16.5">
      <c r="A4" s="15">
        <v>40101</v>
      </c>
      <c r="B4" s="16" t="s">
        <v>12</v>
      </c>
      <c r="C4" s="15" t="s">
        <v>9</v>
      </c>
    </row>
    <row r="5" spans="1:3" ht="16.5">
      <c r="A5" s="15">
        <v>40102</v>
      </c>
      <c r="B5" s="16" t="s">
        <v>13</v>
      </c>
      <c r="C5" s="15" t="s">
        <v>9</v>
      </c>
    </row>
    <row r="6" spans="1:3" ht="16.5">
      <c r="A6" s="15">
        <v>40103</v>
      </c>
      <c r="B6" s="16" t="s">
        <v>14</v>
      </c>
      <c r="C6" s="15" t="s">
        <v>9</v>
      </c>
    </row>
    <row r="7" spans="1:3" ht="16.5">
      <c r="A7" s="15">
        <v>40401</v>
      </c>
      <c r="B7" s="16" t="s">
        <v>15</v>
      </c>
      <c r="C7" s="15" t="s">
        <v>9</v>
      </c>
    </row>
    <row r="8" spans="1:3" ht="16.5">
      <c r="A8" s="15">
        <v>40501</v>
      </c>
      <c r="B8" s="16" t="s">
        <v>16</v>
      </c>
      <c r="C8" s="15" t="s">
        <v>9</v>
      </c>
    </row>
    <row r="9" spans="1:3" ht="16.5">
      <c r="A9" s="15">
        <v>40601</v>
      </c>
      <c r="B9" s="16" t="s">
        <v>17</v>
      </c>
      <c r="C9" s="15" t="s">
        <v>9</v>
      </c>
    </row>
    <row r="10" spans="1:3">
      <c r="A10" s="8"/>
      <c r="B10" s="9"/>
      <c r="C10" s="8"/>
    </row>
    <row r="11" spans="1:3">
      <c r="A11" s="8"/>
      <c r="B11" s="9"/>
      <c r="C11" s="8"/>
    </row>
    <row r="12" spans="1:3">
      <c r="A12" s="8"/>
      <c r="B12" s="9"/>
      <c r="C12" s="8"/>
    </row>
    <row r="13" spans="1:3">
      <c r="A13" s="8"/>
      <c r="B13" s="9"/>
      <c r="C13" s="8"/>
    </row>
    <row r="14" spans="1:3">
      <c r="A14" s="8"/>
      <c r="B14" s="9"/>
      <c r="C14" s="8"/>
    </row>
    <row r="15" spans="1:3">
      <c r="A15" s="8"/>
      <c r="B15" s="9"/>
      <c r="C15" s="8"/>
    </row>
    <row r="16" spans="1:3">
      <c r="A16" s="8"/>
      <c r="B16" s="9"/>
      <c r="C16" s="8"/>
    </row>
    <row r="17" spans="1:3">
      <c r="A17" s="8"/>
      <c r="B17" s="9"/>
      <c r="C17" s="8"/>
    </row>
    <row r="18" spans="1:3">
      <c r="A18" s="10"/>
      <c r="B18" s="11"/>
      <c r="C18" s="10"/>
    </row>
  </sheetData>
  <phoneticPr fontId="11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M23"/>
  <sheetViews>
    <sheetView workbookViewId="0">
      <selection activeCell="A7" sqref="A7:A10"/>
    </sheetView>
  </sheetViews>
  <sheetFormatPr defaultRowHeight="13.5"/>
  <cols>
    <col min="1" max="1" width="7.625" customWidth="1"/>
    <col min="2" max="5" width="9.25" bestFit="1" customWidth="1"/>
    <col min="6" max="6" width="10.5" bestFit="1" customWidth="1"/>
    <col min="7" max="7" width="9.25" bestFit="1" customWidth="1"/>
    <col min="9" max="9" width="9.25" bestFit="1" customWidth="1"/>
    <col min="10" max="10" width="11.125" bestFit="1" customWidth="1"/>
    <col min="11" max="11" width="5.5" bestFit="1" customWidth="1"/>
    <col min="12" max="12" width="9.5" bestFit="1" customWidth="1"/>
  </cols>
  <sheetData>
    <row r="1" spans="1:13">
      <c r="A1" s="1" t="str">
        <f>Sheet1!A1</f>
        <v>id</v>
      </c>
      <c r="B1" s="1" t="e">
        <f>Sheet1!#REF!</f>
        <v>#REF!</v>
      </c>
      <c r="C1" s="1" t="str">
        <f>Sheet1!B1</f>
        <v>消耗卡片</v>
      </c>
      <c r="D1" s="1" t="str">
        <f>Sheet1!C1</f>
        <v>道具数量</v>
      </c>
      <c r="E1" s="1"/>
      <c r="F1" s="1"/>
      <c r="G1" s="1"/>
      <c r="H1" s="1"/>
      <c r="I1" s="1"/>
      <c r="J1" s="1"/>
      <c r="K1" s="1"/>
      <c r="L1" s="1"/>
      <c r="M1" s="1"/>
    </row>
    <row r="2" spans="1:13">
      <c r="A2" s="13" t="s">
        <v>1</v>
      </c>
      <c r="B2" t="s">
        <v>6</v>
      </c>
      <c r="C2" t="s">
        <v>7</v>
      </c>
      <c r="D2" t="s">
        <v>8</v>
      </c>
      <c r="M2" s="12"/>
    </row>
    <row r="3" spans="1:13">
      <c r="A3" s="14" t="s">
        <v>2</v>
      </c>
      <c r="B3" s="14" t="s">
        <v>2</v>
      </c>
      <c r="C3" s="14" t="s">
        <v>0</v>
      </c>
      <c r="D3" s="14" t="s">
        <v>0</v>
      </c>
      <c r="M3" s="5"/>
    </row>
    <row r="5" spans="1:13">
      <c r="A5" s="6"/>
      <c r="B5" s="6"/>
      <c r="C5" s="6"/>
      <c r="D5" s="6"/>
      <c r="E5" s="6"/>
      <c r="F5" s="3"/>
      <c r="G5" s="6"/>
      <c r="H5" s="3"/>
      <c r="I5" s="6"/>
      <c r="J5" s="6"/>
      <c r="K5" s="6"/>
      <c r="L5" s="6"/>
    </row>
    <row r="6" spans="1:13">
      <c r="A6" s="6"/>
      <c r="B6" s="6"/>
      <c r="C6" s="6"/>
      <c r="D6" s="6"/>
      <c r="E6" s="6"/>
      <c r="F6" s="6"/>
      <c r="G6" s="6"/>
      <c r="H6" s="7"/>
      <c r="I6" s="6"/>
      <c r="J6" s="6"/>
      <c r="K6" s="6"/>
      <c r="L6" s="6"/>
    </row>
    <row r="7" spans="1:13">
      <c r="A7" s="2" t="str">
        <f ca="1">"&lt;variable name="""&amp;INDIRECT(ADDRESS(2,ROW()-6))&amp;""" type="""&amp;INDIRECT(ADDRESS(3,ROW()-6))&amp;""" fromCol="""&amp;INDIRECT(ADDRESS(1,ROW()-6))&amp;""" /&gt;"</f>
        <v>&lt;variable name="id" type="int" fromCol="id" /&gt;</v>
      </c>
      <c r="B7" s="1"/>
      <c r="C7" s="1"/>
      <c r="D7" s="1"/>
      <c r="E7" s="1"/>
      <c r="F7" s="1"/>
      <c r="G7" s="1"/>
      <c r="H7" s="1"/>
      <c r="I7" s="1"/>
      <c r="J7" s="1"/>
      <c r="K7" s="1"/>
    </row>
    <row r="8" spans="1:13">
      <c r="A8" s="2" t="e">
        <f t="shared" ref="A8:A10" ca="1" si="0">"&lt;variable name="""&amp;INDIRECT(ADDRESS(2,ROW()-6))&amp;""" type="""&amp;INDIRECT(ADDRESS(3,ROW()-6))&amp;""" fromCol="""&amp;INDIRECT(ADDRESS(1,ROW()-6))&amp;""" /&gt;"</f>
        <v>#REF!</v>
      </c>
      <c r="B8" s="1"/>
      <c r="C8" s="1"/>
      <c r="D8" s="1"/>
      <c r="E8" s="1"/>
      <c r="F8" s="1"/>
      <c r="G8" s="1"/>
      <c r="H8" s="1"/>
      <c r="I8" s="1"/>
      <c r="J8" s="1"/>
      <c r="K8" s="1"/>
    </row>
    <row r="9" spans="1:13">
      <c r="A9" s="2" t="str">
        <f t="shared" ca="1" si="0"/>
        <v>&lt;variable name="expend" type="string" fromCol="消耗卡片" /&gt;</v>
      </c>
      <c r="B9" s="1"/>
      <c r="C9" s="1"/>
      <c r="D9" s="1"/>
      <c r="E9" s="1"/>
      <c r="F9" s="1"/>
      <c r="G9" s="1"/>
      <c r="H9" s="1"/>
      <c r="I9" s="1"/>
      <c r="J9" s="1"/>
      <c r="K9" s="1"/>
    </row>
    <row r="10" spans="1:13">
      <c r="A10" s="2" t="str">
        <f t="shared" ca="1" si="0"/>
        <v>&lt;variable name="inum" type="string" fromCol="道具数量" /&gt;</v>
      </c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3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3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3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3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3">
      <c r="A15" s="2"/>
    </row>
    <row r="16" spans="1:13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</sheetData>
  <phoneticPr fontId="1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2017-12-21T06:06:28Z</dcterms:modified>
</cp:coreProperties>
</file>