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2.画面項目定義" state="visible" r:id="rId4"/>
    <sheet sheetId="2" name="Fx.CSV・TSV概要" state="hidden" r:id="rId5"/>
    <sheet sheetId="3" name="refer" state="hidden" r:id="rId6"/>
    <sheet sheetId="4" name="辞書" state="hidden" r:id="rId7"/>
    <sheet sheetId="5" name="入力ガイド" state="hidden" r:id="rId8"/>
    <sheet sheetId="6" name="権限参考情報" state="hidden" r:id="rId9"/>
    <sheet sheetId="7" name="定数" state="hidden" r:id="rId10"/>
  </sheets>
  <definedNames>
    <definedName name="制御分類">'権限参考情報'!$B$62:$B$66</definedName>
    <definedName name="担当業務">'権限参考情報'!$I$13:$I$57</definedName>
    <definedName name="操作権限">'権限参考情報'!$F$6:$F$9</definedName>
    <definedName name="_xlnm.Print_Area" localSheetId="1">'Fx.CSV・TSV概要'!$A1:$Y119</definedName>
  </definedName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X1" authorId="0">
      <text>
        <r>
          <rPr>
            <color rgb="FF000000"/>
            <family val="2"/>
            <sz val="11"/>
            <rFont val="PingFang SC"/>
          </rPr>
          <t xml:space="preserve">テーブル機能定義で
</t>
        </r>
        <r>
          <rPr>
            <b/>
            <charset val="1"/>
            <color rgb="FF000000"/>
            <family val="2"/>
            <sz val="9"/>
            <rFont val="PingFang SC"/>
          </rPr>
          <t xml:space="preserve">可能な項目のみ、記載を行う
記載例：
ソ</t>
        </r>
        <r>
          <rPr>
            <b/>
            <charset val="128"/>
            <color rgb="FF000000"/>
            <family val="2"/>
            <sz val="9"/>
            <rFont val="Meiryo UI"/>
          </rPr>
          <t>,</t>
        </r>
        <r>
          <rPr>
            <b/>
            <charset val="1"/>
            <color rgb="FF000000"/>
            <family val="2"/>
            <sz val="9"/>
            <rFont val="PingFang SC"/>
          </rPr>
          <t>幅変</t>
        </r>
        <r>
          <rPr>
            <b/>
            <charset val="128"/>
            <color rgb="FF000000"/>
            <family val="2"/>
            <sz val="9"/>
            <rFont val="Meiryo UI"/>
          </rPr>
          <t>,</t>
        </r>
        <r>
          <rPr>
            <b/>
            <charset val="1"/>
            <color rgb="FF000000"/>
            <family val="2"/>
            <sz val="9"/>
            <rFont val="PingFang SC"/>
          </rPr>
          <t>幅初：</t>
        </r>
        <r>
          <rPr>
            <b/>
            <charset val="128"/>
            <color rgb="FF000000"/>
            <family val="2"/>
            <sz val="9"/>
            <rFont val="Meiryo UI"/>
          </rPr>
          <t>XXXpx,</t>
        </r>
        <r>
          <rPr>
            <b/>
            <charset val="1"/>
            <color rgb="FF000000"/>
            <family val="2"/>
            <sz val="9"/>
            <rFont val="PingFang SC"/>
          </rPr>
          <t>直</t>
        </r>
        <r>
          <rPr>
            <b/>
            <charset val="128"/>
            <color rgb="FF000000"/>
            <family val="2"/>
            <sz val="9"/>
            <rFont val="Meiryo UI"/>
          </rPr>
          <t>,</t>
        </r>
        <r>
          <rPr>
            <b/>
            <charset val="1"/>
            <color rgb="FF000000"/>
            <family val="2"/>
            <sz val="9"/>
            <rFont val="PingFang SC"/>
          </rPr>
          <t>配</t>
        </r>
        <r>
          <rPr>
            <b/>
            <charset val="128"/>
            <color rgb="FF000000"/>
            <family val="2"/>
            <sz val="9"/>
            <rFont val="Meiryo UI"/>
          </rPr>
          <t>:</t>
        </r>
        <r>
          <rPr>
            <b/>
            <charset val="1"/>
            <color rgb="FF000000"/>
            <family val="2"/>
            <sz val="9"/>
            <rFont val="PingFang SC"/>
          </rPr>
          <t xml:space="preserve">右詰め
ソート：ソ
列幅の変更：幅変
列幅の初期値指定：幅初：</t>
        </r>
        <r>
          <rPr>
            <b/>
            <charset val="128"/>
            <color rgb="FF000000"/>
            <family val="2"/>
            <sz val="9"/>
            <rFont val="Meiryo UI"/>
          </rPr>
          <t xml:space="preserve">XXXpx
</t>
        </r>
        <r>
          <rPr>
            <b/>
            <charset val="1"/>
            <color rgb="FF000000"/>
            <family val="2"/>
            <sz val="9"/>
            <rFont val="PingFang SC"/>
          </rPr>
          <t xml:space="preserve">ページング：ぺ
テーブル内への直接入力：直
テーブルの行の単一・複数選択：単
列見出しのーピング：グ
テーブル内の文字の横位置指定：文字位 
列移動：列移
行移動：行移
配置：配</t>
        </r>
        <r>
          <rPr>
            <b/>
            <charset val="128"/>
            <color rgb="FF000000"/>
            <family val="2"/>
            <sz val="9"/>
            <rFont val="Meiryo UI"/>
          </rPr>
          <t>:</t>
        </r>
        <r>
          <rPr>
            <b/>
            <charset val="1"/>
            <color rgb="FF000000"/>
            <family val="2"/>
            <sz val="9"/>
            <rFont val="PingFang SC"/>
          </rPr>
          <t xml:space="preserve">右詰め
一覧列幅変更可：一覧
</t>
        </r>
        <r>
          <rPr>
            <charset val="1"/>
            <color rgb="FF000000"/>
            <family val="2"/>
            <sz val="9"/>
            <rFont val="PingFang SC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olor rgb="FF000000"/>
            <family val="2"/>
            <sz val="11"/>
            <rFont val="PingFang SC"/>
          </rPr>
          <t>自動入力されるので記入不要</t>
        </r>
      </text>
    </comment>
    <comment ref="H1" authorId="0">
      <text>
        <r>
          <rPr>
            <color rgb="FF000000"/>
            <family val="2"/>
            <sz val="11"/>
            <rFont val="PingFang SC"/>
          </rPr>
          <t>自動入力されるので記入不要</t>
        </r>
      </text>
    </comment>
  </commentList>
</comments>
</file>

<file path=xl/sharedStrings.xml><?xml version="1.0" encoding="utf-8"?>
<sst xmlns="http://schemas.openxmlformats.org/spreadsheetml/2006/main" count="333" uniqueCount="306">
  <si>
    <t>#</t>
  </si>
  <si>
    <t>セクション</t>
  </si>
  <si>
    <t>セクションID</t>
  </si>
  <si>
    <t>グループフォームの名前</t>
  </si>
  <si>
    <t>グループフォームのID</t>
  </si>
  <si>
    <t>論理名</t>
  </si>
  <si>
    <t xml:space="preserve">【現行】
物理名</t>
  </si>
  <si>
    <t xml:space="preserve">【現行】
コントロールタイプ</t>
  </si>
  <si>
    <t>物理名</t>
  </si>
  <si>
    <t>コントロールタイプ</t>
  </si>
  <si>
    <t>初期値</t>
  </si>
  <si>
    <t>クリア時</t>
  </si>
  <si>
    <t xml:space="preserve">Read
Only</t>
  </si>
  <si>
    <t>項目の幅</t>
  </si>
  <si>
    <t xml:space="preserve">TAB
順</t>
  </si>
  <si>
    <t>テーブル機能</t>
  </si>
  <si>
    <t>フォーマット</t>
  </si>
  <si>
    <t>必須</t>
  </si>
  <si>
    <r>
      <rPr>
        <charset val="128"/>
        <color rgb="FF000000"/>
        <family val="3"/>
        <sz val="9"/>
        <rFont val="ＭＳ Ｐゴシック"/>
      </rPr>
      <t xml:space="preserve">桁数
</t>
    </r>
    <r>
      <rPr>
        <charset val="128"/>
        <color rgb="FF000000"/>
        <family val="3"/>
        <sz val="7"/>
        <rFont val="ＭＳ Ｐゴシック"/>
      </rPr>
      <t>(下限)</t>
    </r>
  </si>
  <si>
    <r>
      <rPr>
        <charset val="128"/>
        <color rgb="FF000000"/>
        <family val="3"/>
        <sz val="9"/>
        <rFont val="ＭＳ Ｐゴシック"/>
      </rPr>
      <t xml:space="preserve">桁数
</t>
    </r>
    <r>
      <rPr>
        <charset val="128"/>
        <color rgb="FF000000"/>
        <family val="3"/>
        <sz val="7"/>
        <rFont val="ＭＳ Ｐゴシック"/>
      </rPr>
      <t>(上限)</t>
    </r>
  </si>
  <si>
    <r>
      <rPr>
        <charset val="128"/>
        <color rgb="FF000000"/>
        <family val="3"/>
        <sz val="9"/>
        <rFont val="ＭＳ Ｐゴシック"/>
      </rPr>
      <t xml:space="preserve">値
</t>
    </r>
    <r>
      <rPr>
        <charset val="128"/>
        <color rgb="FF000000"/>
        <family val="3"/>
        <sz val="7"/>
        <rFont val="ＭＳ Ｐゴシック"/>
      </rPr>
      <t>(下限)</t>
    </r>
  </si>
  <si>
    <r>
      <rPr>
        <charset val="128"/>
        <color rgb="FF000000"/>
        <family val="3"/>
        <sz val="9"/>
        <rFont val="ＭＳ Ｐゴシック"/>
      </rPr>
      <t xml:space="preserve">値
</t>
    </r>
    <r>
      <rPr>
        <charset val="128"/>
        <color rgb="FF000000"/>
        <family val="3"/>
        <sz val="7"/>
        <rFont val="ＭＳ Ｐゴシック"/>
      </rPr>
      <t>(上限)</t>
    </r>
  </si>
  <si>
    <t>他項目相関</t>
  </si>
  <si>
    <t>その他特殊系</t>
  </si>
  <si>
    <t>DB</t>
  </si>
  <si>
    <t>取得先テーブル</t>
  </si>
  <si>
    <t>更新先テーブル</t>
  </si>
  <si>
    <t>DB型</t>
  </si>
  <si>
    <t>"メニュー番号"</t>
  </si>
  <si>
    <t>"_lblMenuLabel2"</t>
  </si>
  <si>
    <t>System.Windows.Forms.Label</t>
  </si>
  <si>
    <t>""</t>
  </si>
  <si>
    <t>"_txtMenuNo"</t>
  </si>
  <si>
    <t>System.Windows.Forms.TextBox</t>
  </si>
  <si>
    <t>ファイル名</t>
  </si>
  <si>
    <t>タイプ</t>
  </si>
  <si>
    <t>作成日</t>
  </si>
  <si>
    <t>作成者</t>
  </si>
  <si>
    <t>更新日</t>
  </si>
  <si>
    <t>更新者</t>
  </si>
  <si>
    <r>
      <rPr>
        <charset val="1"/>
        <color rgb="FF000000"/>
        <family val="2"/>
        <sz val="11"/>
        <rFont val="PingFang SC"/>
      </rPr>
      <t>（</t>
    </r>
    <r>
      <rPr>
        <charset val="128"/>
        <color rgb="FF000000"/>
        <family val="3"/>
        <sz val="11"/>
        <rFont val="Calibri"/>
      </rPr>
      <t>CSV</t>
    </r>
    <r>
      <rPr>
        <charset val="1"/>
        <color rgb="FF000000"/>
        <family val="2"/>
        <sz val="11"/>
        <rFont val="PingFang SC"/>
      </rPr>
      <t>プレビュー）</t>
    </r>
  </si>
  <si>
    <t>Angular</t>
  </si>
  <si>
    <t>VB</t>
  </si>
  <si>
    <t>UI</t>
  </si>
  <si>
    <t>Material Module</t>
  </si>
  <si>
    <t>Common.UCodeNameComboBox</t>
  </si>
  <si>
    <t>SEARCH</t>
  </si>
  <si>
    <t>MatNativeDateModule</t>
  </si>
  <si>
    <t>Common.UDataGrid</t>
  </si>
  <si>
    <t>EDIT</t>
  </si>
  <si>
    <t>MatSidenavModule</t>
  </si>
  <si>
    <t>Common.UDataGridCheckBox</t>
  </si>
  <si>
    <t>SEARCH_FOR_INPUT</t>
  </si>
  <si>
    <t>MatCardModule</t>
  </si>
  <si>
    <t>Common.UDataGridCheckBoxEdit</t>
  </si>
  <si>
    <t>EDIT_FOR_INPUT</t>
  </si>
  <si>
    <t>MatTabsModule</t>
  </si>
  <si>
    <t>Common.UDataGridCheckBoxNoSpace</t>
  </si>
  <si>
    <t>OUTPUT</t>
  </si>
  <si>
    <t>MatDividerModule</t>
  </si>
  <si>
    <t>Common.UDataGridMultiSelect</t>
  </si>
  <si>
    <t>PREVIEW</t>
  </si>
  <si>
    <t>MatSnackBarModule</t>
  </si>
  <si>
    <t>Common.UDateTimePicker</t>
  </si>
  <si>
    <t>MatDialogModule</t>
  </si>
  <si>
    <t>Common.UTextBox</t>
  </si>
  <si>
    <t>MatProgressSpinnerModule</t>
  </si>
  <si>
    <t>ElecAppSearch.CustomDataGrid</t>
  </si>
  <si>
    <t>MatStepperModule</t>
  </si>
  <si>
    <t>GrapeCity.ActiveReports.Export.Pdf.Section.PdfExport</t>
  </si>
  <si>
    <t>MatExpansionModule</t>
  </si>
  <si>
    <t>GrapeCity.ActiveReports.Viewer.Win.Viewer</t>
  </si>
  <si>
    <t>MatFormFieldModule</t>
  </si>
  <si>
    <t>System.Windows.Forms.Button</t>
  </si>
  <si>
    <t>MatInputModule</t>
  </si>
  <si>
    <t>System.Windows.Forms.CheckBox</t>
  </si>
  <si>
    <t>MatButtonModule</t>
  </si>
  <si>
    <t>System.Windows.Forms.ComboBox</t>
  </si>
  <si>
    <t>MatIconModule</t>
  </si>
  <si>
    <t>System.Windows.Forms.DataGrid</t>
  </si>
  <si>
    <t>MatDatepickerModule</t>
  </si>
  <si>
    <t>System.Windows.Forms.DataGridTableStyle</t>
  </si>
  <si>
    <t>MatSelectModule</t>
  </si>
  <si>
    <t>System.Windows.Forms.DataGridTextBoxColumn</t>
  </si>
  <si>
    <t>MatRadioModule</t>
  </si>
  <si>
    <t>System.Windows.Forms.DateTimePicker</t>
  </si>
  <si>
    <t>MatCheckboxModule</t>
  </si>
  <si>
    <t>System.Windows.Forms.GroupBox</t>
  </si>
  <si>
    <t>MatSlideToggleModule</t>
  </si>
  <si>
    <t>MatAutocompleteModule</t>
  </si>
  <si>
    <t>System.Windows.Forms.ListBox</t>
  </si>
  <si>
    <t>MatTooltipModule</t>
  </si>
  <si>
    <t>System.Windows.Forms.OpenFileDialog</t>
  </si>
  <si>
    <t>MatBadgeModule</t>
  </si>
  <si>
    <t>System.Windows.Forms.Panel</t>
  </si>
  <si>
    <t>MatTableModule</t>
  </si>
  <si>
    <t>System.Windows.Forms.PictureBox</t>
  </si>
  <si>
    <t>MatPaginatorModule</t>
  </si>
  <si>
    <t>System.Windows.Forms.ProgressBar</t>
  </si>
  <si>
    <t>MatGridListModule</t>
  </si>
  <si>
    <t>System.Windows.Forms.RadioButton</t>
  </si>
  <si>
    <t>MatListModule</t>
  </si>
  <si>
    <t xml:space="preserve">System.Windows.Forms.StatusBar
System.Windows.Forms.StatusBarPanel</t>
  </si>
  <si>
    <t>FlexLayoutModule</t>
  </si>
  <si>
    <t xml:space="preserve">System.Windows.Forms.TabControl
System.Windows.Forms.TabPage</t>
  </si>
  <si>
    <t>PanelMenuModule</t>
  </si>
  <si>
    <t>TableModule</t>
  </si>
  <si>
    <t>NgxExtendedPdfViewerModule</t>
  </si>
  <si>
    <t>Img</t>
  </si>
  <si>
    <t>Fieldset</t>
  </si>
  <si>
    <t>Div</t>
  </si>
  <si>
    <t>Span</t>
  </si>
  <si>
    <t>No</t>
  </si>
  <si>
    <t>言葉</t>
  </si>
  <si>
    <t>どこで使う</t>
  </si>
  <si>
    <t>意味</t>
  </si>
  <si>
    <t>例</t>
  </si>
  <si>
    <t>〇〇付加条件</t>
  </si>
  <si>
    <r>
      <rPr>
        <charset val="1"/>
        <color rgb="FF000000"/>
        <family val="2"/>
        <sz val="11"/>
        <rFont val="Calibri"/>
      </rPr>
      <t>2.</t>
    </r>
    <r>
      <rPr>
        <charset val="1"/>
        <color rgb="FF000000"/>
        <family val="2"/>
        <sz val="11"/>
        <rFont val="PingFang SC"/>
      </rPr>
      <t>画面項目定義</t>
    </r>
  </si>
  <si>
    <r>
      <rPr>
        <charset val="1"/>
        <color rgb="FFFF0000"/>
        <family val="2"/>
        <sz val="11"/>
        <rFont val="PingFang SC"/>
      </rPr>
      <t>仲介業者</t>
    </r>
    <r>
      <rPr>
        <charset val="1"/>
        <color rgb="FF000000"/>
        <family val="2"/>
        <sz val="11"/>
        <rFont val="PingFang SC"/>
      </rPr>
      <t>名付加条件</t>
    </r>
  </si>
  <si>
    <t>〇〇開始</t>
  </si>
  <si>
    <r>
      <rPr>
        <charset val="1"/>
        <color rgb="FFFF0000"/>
        <family val="2"/>
        <sz val="11"/>
        <rFont val="PingFang SC"/>
      </rPr>
      <t>仲介業者番号</t>
    </r>
    <r>
      <rPr>
        <charset val="1"/>
        <color rgb="FF000000"/>
        <family val="2"/>
        <sz val="11"/>
        <rFont val="PingFang SC"/>
      </rPr>
      <t>開始</t>
    </r>
  </si>
  <si>
    <t>〇〇終了</t>
  </si>
  <si>
    <r>
      <rPr>
        <charset val="1"/>
        <color rgb="FFFF0000"/>
        <family val="2"/>
        <sz val="11"/>
        <rFont val="PingFang SC"/>
      </rPr>
      <t>仲介業者番号</t>
    </r>
    <r>
      <rPr>
        <charset val="1"/>
        <color rgb="FF000000"/>
        <family val="2"/>
        <sz val="11"/>
        <rFont val="PingFang SC"/>
      </rPr>
      <t>終了</t>
    </r>
  </si>
  <si>
    <r>
      <rPr>
        <charset val="1"/>
        <color rgb="FF000000"/>
        <family val="2"/>
        <sz val="11"/>
        <rFont val="PingFang SC"/>
      </rPr>
      <t>コントロール論理名</t>
    </r>
    <r>
      <rPr>
        <charset val="1"/>
        <color rgb="FF000000"/>
        <family val="2"/>
        <sz val="11"/>
        <rFont val="Calibri"/>
      </rPr>
      <t>=</t>
    </r>
    <r>
      <rPr>
        <charset val="1"/>
        <color rgb="FF000000"/>
        <family val="2"/>
        <sz val="11"/>
        <rFont val="PingFang SC"/>
      </rPr>
      <t xml:space="preserve">一覧表示部
トリガー</t>
    </r>
    <r>
      <rPr>
        <charset val="1"/>
        <color rgb="FF000000"/>
        <family val="2"/>
        <sz val="11"/>
        <rFont val="Calibri"/>
      </rPr>
      <t>=</t>
    </r>
    <r>
      <rPr>
        <charset val="1"/>
        <color rgb="FF000000"/>
        <family val="2"/>
        <sz val="11"/>
        <rFont val="PingFang SC"/>
      </rPr>
      <t xml:space="preserve">行のダブルクリック
</t>
    </r>
  </si>
  <si>
    <r>
      <rPr>
        <charset val="1"/>
        <color rgb="FF000000"/>
        <family val="2"/>
        <sz val="11"/>
        <rFont val="Calibri"/>
      </rPr>
      <t>3.</t>
    </r>
    <r>
      <rPr>
        <charset val="1"/>
        <color rgb="FF000000"/>
        <family val="2"/>
        <sz val="11"/>
        <rFont val="PingFang SC"/>
      </rPr>
      <t>画面イベント一覧</t>
    </r>
  </si>
  <si>
    <t>検索画面でテーブルの行をダブルことクリックする時、呼び元の画面にデータを反映し本画面を閉じるイベントの事</t>
  </si>
  <si>
    <t>当画面を終了する。</t>
  </si>
  <si>
    <t xml:space="preserve">画面クローズイベント。
画面・本画面　→　当画面
閉じる・クローズ　→　終了
</t>
  </si>
  <si>
    <t>〇〇選択</t>
  </si>
  <si>
    <t xml:space="preserve">
※ Applicabe when label and comboBox are separate controls</t>
  </si>
  <si>
    <t>フォーム直下</t>
  </si>
  <si>
    <t>Section name of control(s) that are not grouped in section</t>
  </si>
  <si>
    <r>
      <rPr>
        <charset val="1"/>
        <color rgb="FF000000"/>
        <family val="2"/>
        <sz val="11"/>
        <rFont val="Calibri"/>
      </rPr>
      <t xml:space="preserve">  Column - </t>
    </r>
    <r>
      <rPr>
        <charset val="1"/>
        <color rgb="FF000000"/>
        <family val="2"/>
        <sz val="11"/>
        <rFont val="PingFang SC"/>
      </rPr>
      <t xml:space="preserve">カラム
</t>
    </r>
  </si>
  <si>
    <t>画面・帳票設計書</t>
  </si>
  <si>
    <r>
      <rPr>
        <charset val="1"/>
        <color rgb="FF000000"/>
        <family val="2"/>
        <sz val="11"/>
        <rFont val="Calibri"/>
      </rPr>
      <t xml:space="preserve">Nihongo translation
In </t>
    </r>
    <r>
      <rPr>
        <charset val="1"/>
        <color rgb="FF000000"/>
        <family val="2"/>
        <sz val="11"/>
        <rFont val="PingFang SC"/>
      </rPr>
      <t>仕様書</t>
    </r>
    <r>
      <rPr>
        <charset val="1"/>
        <color rgb="FF000000"/>
        <family val="2"/>
        <sz val="11"/>
        <rFont val="Calibri"/>
      </rPr>
      <t xml:space="preserve">, I think it is better to use </t>
    </r>
    <r>
      <rPr>
        <charset val="1"/>
        <color rgb="FF000000"/>
        <family val="2"/>
        <sz val="11"/>
        <rFont val="PingFang SC"/>
      </rPr>
      <t>列</t>
    </r>
    <r>
      <rPr>
        <charset val="1"/>
        <color rgb="FF000000"/>
        <family val="2"/>
        <sz val="11"/>
        <rFont val="Calibri"/>
      </rPr>
      <t xml:space="preserve">. 
But, in conversational, you can either use </t>
    </r>
    <r>
      <rPr>
        <charset val="1"/>
        <color rgb="FF000000"/>
        <family val="2"/>
        <sz val="11"/>
        <rFont val="PingFang SC"/>
      </rPr>
      <t xml:space="preserve">列 </t>
    </r>
    <r>
      <rPr>
        <charset val="1"/>
        <color rgb="FF000000"/>
        <family val="2"/>
        <sz val="11"/>
        <rFont val="Calibri"/>
      </rPr>
      <t xml:space="preserve">or </t>
    </r>
    <r>
      <rPr>
        <charset val="1"/>
        <color rgb="FF000000"/>
        <family val="2"/>
        <sz val="11"/>
        <rFont val="PingFang SC"/>
      </rPr>
      <t>カラム</t>
    </r>
    <r>
      <rPr>
        <charset val="1"/>
        <color rgb="FF000000"/>
        <family val="2"/>
        <sz val="11"/>
        <rFont val="Calibri"/>
      </rPr>
      <t>.</t>
    </r>
  </si>
  <si>
    <r>
      <rPr>
        <charset val="1"/>
        <color rgb="FF000000"/>
        <family val="2"/>
        <sz val="11"/>
        <rFont val="Calibri"/>
      </rPr>
      <t xml:space="preserve">  Double Click - </t>
    </r>
    <r>
      <rPr>
        <charset val="1"/>
        <color rgb="FF000000"/>
        <family val="2"/>
        <sz val="11"/>
        <rFont val="PingFang SC"/>
      </rPr>
      <t xml:space="preserve">ダブルクリック
</t>
    </r>
  </si>
  <si>
    <t>Nihongo translation</t>
  </si>
  <si>
    <t>一覧にレコードをダブルクリックすると、　変更画面が表示される。</t>
  </si>
  <si>
    <t>Displayed/ Not displayed</t>
  </si>
  <si>
    <r>
      <rPr>
        <charset val="1"/>
        <color rgb="FF000000"/>
        <family val="2"/>
        <sz val="11"/>
        <rFont val="PingFang SC"/>
      </rPr>
      <t>表示</t>
    </r>
    <r>
      <rPr>
        <charset val="1"/>
        <color rgb="FF000000"/>
        <family val="2"/>
        <sz val="11"/>
        <rFont val="Calibri"/>
      </rPr>
      <t>/</t>
    </r>
    <r>
      <rPr>
        <charset val="1"/>
        <color rgb="FF000000"/>
        <family val="2"/>
        <sz val="11"/>
        <rFont val="PingFang SC"/>
      </rPr>
      <t>非表示</t>
    </r>
  </si>
  <si>
    <t>Enabled/ Disabled</t>
  </si>
  <si>
    <r>
      <rPr>
        <charset val="1"/>
        <color rgb="FF000000"/>
        <family val="2"/>
        <sz val="11"/>
        <rFont val="PingFang SC"/>
      </rPr>
      <t>活性</t>
    </r>
    <r>
      <rPr>
        <charset val="1"/>
        <color rgb="FF000000"/>
        <family val="2"/>
        <sz val="11"/>
        <rFont val="Calibri"/>
      </rPr>
      <t>/</t>
    </r>
    <r>
      <rPr>
        <charset val="1"/>
        <color rgb="FF000000"/>
        <family val="2"/>
        <sz val="11"/>
        <rFont val="PingFang SC"/>
      </rPr>
      <t>非活性</t>
    </r>
  </si>
  <si>
    <t>Checked/ Unchecked</t>
  </si>
  <si>
    <r>
      <rPr>
        <charset val="1"/>
        <color rgb="FF000000"/>
        <family val="2"/>
        <sz val="11"/>
        <rFont val="PingFang SC"/>
      </rPr>
      <t>チェックあり</t>
    </r>
    <r>
      <rPr>
        <charset val="1"/>
        <color rgb="FF000000"/>
        <family val="2"/>
        <sz val="11"/>
        <rFont val="Calibri"/>
      </rPr>
      <t>/</t>
    </r>
    <r>
      <rPr>
        <charset val="1"/>
        <color rgb="FF000000"/>
        <family val="2"/>
        <sz val="11"/>
        <rFont val="PingFang SC"/>
      </rPr>
      <t>チェックなし</t>
    </r>
  </si>
  <si>
    <t>Selected/ No Selection</t>
  </si>
  <si>
    <r>
      <rPr>
        <charset val="1"/>
        <color rgb="FF000000"/>
        <family val="2"/>
        <sz val="11"/>
        <rFont val="PingFang SC"/>
      </rPr>
      <t>選択</t>
    </r>
    <r>
      <rPr>
        <charset val="1"/>
        <color rgb="FF000000"/>
        <family val="2"/>
        <sz val="11"/>
        <rFont val="Calibri"/>
      </rPr>
      <t>/</t>
    </r>
    <r>
      <rPr>
        <charset val="1"/>
        <color rgb="FF000000"/>
        <family val="2"/>
        <sz val="11"/>
        <rFont val="PingFang SC"/>
      </rPr>
      <t>未選択</t>
    </r>
  </si>
  <si>
    <t>Button Click</t>
  </si>
  <si>
    <t xml:space="preserve">画面イベント一覧
トリガー</t>
  </si>
  <si>
    <t>ボタンクリック</t>
  </si>
  <si>
    <t>Tab Click</t>
  </si>
  <si>
    <t>タブクリック</t>
  </si>
  <si>
    <t>Combo box Click</t>
  </si>
  <si>
    <t>コンボ選択</t>
  </si>
  <si>
    <t>Check box select</t>
  </si>
  <si>
    <t>チェックボックス選択</t>
  </si>
  <si>
    <t>Radion button select</t>
  </si>
  <si>
    <t>ラジオボタン選択</t>
  </si>
  <si>
    <t>Focus out</t>
  </si>
  <si>
    <t>フォーカスアウト等</t>
  </si>
  <si>
    <t>Sectioning</t>
  </si>
  <si>
    <t>Tab in a Tab 1</t>
  </si>
  <si>
    <t>Tab in Tab 2</t>
  </si>
  <si>
    <t>Section in a section</t>
  </si>
  <si>
    <t>Multiple Line Events</t>
  </si>
  <si>
    <r>
      <rPr>
        <charset val="128"/>
        <color rgb="FF000000"/>
        <family val="3"/>
        <sz val="11"/>
        <rFont val="Calibri"/>
      </rPr>
      <t xml:space="preserve">Data mapping + </t>
    </r>
    <r>
      <rPr>
        <charset val="1"/>
        <color rgb="FF000000"/>
        <family val="2"/>
        <sz val="11"/>
        <rFont val="PingFang SC"/>
      </rPr>
      <t>備考</t>
    </r>
  </si>
  <si>
    <r>
      <rPr>
        <charset val="1"/>
        <color rgb="FF000000"/>
        <family val="2"/>
        <sz val="11"/>
        <rFont val="PingFang SC"/>
      </rPr>
      <t>・</t>
    </r>
    <r>
      <rPr>
        <charset val="128"/>
        <color rgb="FF000000"/>
        <family val="3"/>
        <sz val="11"/>
        <rFont val="Calibri"/>
      </rPr>
      <t xml:space="preserve">SQL has condition, source table &amp; columns are the </t>
    </r>
    <r>
      <rPr>
        <b/>
        <charset val="1"/>
        <color rgb="FF000000"/>
        <family val="2"/>
        <sz val="11"/>
        <rFont val="Calibri"/>
      </rPr>
      <t>same</t>
    </r>
  </si>
  <si>
    <t>DB mapping: 1 row only</t>
  </si>
  <si>
    <r>
      <rPr>
        <charset val="1"/>
        <color rgb="FF000000"/>
        <family val="2"/>
        <sz val="11"/>
        <rFont val="PingFang SC"/>
      </rPr>
      <t>備考</t>
    </r>
    <r>
      <rPr>
        <charset val="128"/>
        <color rgb="FF000000"/>
        <family val="3"/>
        <sz val="11"/>
        <rFont val="Calibri"/>
      </rPr>
      <t>: blank</t>
    </r>
  </si>
  <si>
    <t>Example:</t>
  </si>
  <si>
    <r>
      <rPr>
        <charset val="128"/>
        <color rgb="FF000000"/>
        <family val="3"/>
        <sz val="11"/>
        <rFont val="Calibri"/>
      </rPr>
      <t>SQL:</t>
    </r>
    <r>
      <rPr>
        <charset val="1"/>
        <color rgb="FF000000"/>
        <family val="2"/>
        <sz val="11"/>
        <rFont val="PingFang SC"/>
      </rPr>
      <t xml:space="preserve">　</t>
    </r>
  </si>
  <si>
    <r>
      <rPr>
        <charset val="128"/>
        <color rgb="FF000000"/>
        <family val="3"/>
        <sz val="11"/>
        <rFont val="Calibri"/>
      </rPr>
      <t xml:space="preserve"> (CASE WHEN SND_ACCOUNT.</t>
    </r>
    <r>
      <rPr>
        <charset val="1"/>
        <color rgb="FF000000"/>
        <family val="2"/>
        <sz val="11"/>
        <rFont val="PingFang SC"/>
      </rPr>
      <t xml:space="preserve">営業所コード </t>
    </r>
    <r>
      <rPr>
        <charset val="128"/>
        <color rgb="FF000000"/>
        <family val="3"/>
        <sz val="11"/>
        <rFont val="Calibri"/>
      </rPr>
      <t xml:space="preserve">IS NULL THEN </t>
    </r>
    <r>
      <rPr>
        <b/>
        <charset val="1"/>
        <color rgb="FF000000"/>
        <family val="2"/>
        <sz val="11"/>
        <rFont val="Calibri"/>
      </rPr>
      <t>BANK</t>
    </r>
    <r>
      <rPr>
        <charset val="128"/>
        <color rgb="FF000000"/>
        <family val="3"/>
        <sz val="11"/>
        <rFont val="Calibri"/>
      </rPr>
      <t>.</t>
    </r>
    <r>
      <rPr>
        <charset val="1"/>
        <color rgb="FF000000"/>
        <family val="2"/>
        <sz val="11"/>
        <rFont val="PingFang SC"/>
      </rPr>
      <t xml:space="preserve">金融機関名 </t>
    </r>
    <r>
      <rPr>
        <charset val="128"/>
        <color rgb="FF000000"/>
        <family val="3"/>
        <sz val="11"/>
        <rFont val="Calibri"/>
      </rPr>
      <t xml:space="preserve">ELSE </t>
    </r>
    <r>
      <rPr>
        <b/>
        <charset val="1"/>
        <color rgb="FF000000"/>
        <family val="2"/>
        <sz val="11"/>
        <rFont val="Calibri"/>
      </rPr>
      <t>BANK2</t>
    </r>
    <r>
      <rPr>
        <charset val="128"/>
        <color rgb="FF000000"/>
        <family val="3"/>
        <sz val="11"/>
        <rFont val="Calibri"/>
      </rPr>
      <t>.</t>
    </r>
    <r>
      <rPr>
        <charset val="1"/>
        <color rgb="FF000000"/>
        <family val="2"/>
        <sz val="11"/>
        <rFont val="PingFang SC"/>
      </rPr>
      <t xml:space="preserve">金融機関名 </t>
    </r>
    <r>
      <rPr>
        <charset val="128"/>
        <color rgb="FF000000"/>
        <family val="3"/>
        <sz val="11"/>
        <rFont val="Calibri"/>
      </rPr>
      <t xml:space="preserve">END) AS </t>
    </r>
    <r>
      <rPr>
        <charset val="1"/>
        <color rgb="FF000000"/>
        <family val="2"/>
        <sz val="11"/>
        <rFont val="PingFang SC"/>
      </rPr>
      <t>金融機関名</t>
    </r>
  </si>
  <si>
    <r>
      <rPr>
        <charset val="1"/>
        <color rgb="FF000000"/>
        <family val="2"/>
        <sz val="11"/>
        <rFont val="PingFang SC"/>
      </rPr>
      <t>・</t>
    </r>
    <r>
      <rPr>
        <charset val="128"/>
        <color rgb="FF000000"/>
        <family val="3"/>
        <sz val="11"/>
        <rFont val="Calibri"/>
      </rPr>
      <t xml:space="preserve">SQL has condition, source table &amp; columns are the </t>
    </r>
    <r>
      <rPr>
        <b/>
        <charset val="1"/>
        <color rgb="FF000000"/>
        <family val="2"/>
        <sz val="11"/>
        <rFont val="Calibri"/>
      </rPr>
      <t>different</t>
    </r>
  </si>
  <si>
    <t>DB mapping: separate into 2 rows</t>
  </si>
  <si>
    <r>
      <rPr>
        <charset val="1"/>
        <color rgb="FF000000"/>
        <family val="2"/>
        <sz val="11"/>
        <rFont val="PingFang SC"/>
      </rPr>
      <t>備考</t>
    </r>
    <r>
      <rPr>
        <charset val="128"/>
        <color rgb="FF000000"/>
        <family val="3"/>
        <sz val="11"/>
        <rFont val="Calibri"/>
      </rPr>
      <t>:  Indicate the condition</t>
    </r>
  </si>
  <si>
    <r>
      <rPr>
        <charset val="128"/>
        <color rgb="FF000000"/>
        <family val="3"/>
        <sz val="11"/>
        <rFont val="Calibri"/>
      </rPr>
      <t xml:space="preserve"> (CASE WHEN SND_ACCOUNT.</t>
    </r>
    <r>
      <rPr>
        <charset val="1"/>
        <color rgb="FF000000"/>
        <family val="2"/>
        <sz val="11"/>
        <rFont val="PingFang SC"/>
      </rPr>
      <t xml:space="preserve">営業所コード </t>
    </r>
    <r>
      <rPr>
        <charset val="128"/>
        <color rgb="FF000000"/>
        <family val="3"/>
        <sz val="11"/>
        <rFont val="Calibri"/>
      </rPr>
      <t>IS NULL THEN SND_KYK.</t>
    </r>
    <r>
      <rPr>
        <charset val="1"/>
        <color rgb="FF000000"/>
        <family val="2"/>
        <sz val="11"/>
        <rFont val="PingFang SC"/>
      </rPr>
      <t xml:space="preserve">口座種別 </t>
    </r>
    <r>
      <rPr>
        <charset val="128"/>
        <color rgb="FF000000"/>
        <family val="3"/>
        <sz val="11"/>
        <rFont val="Calibri"/>
      </rPr>
      <t>ELSE SND_ACCOUNT.</t>
    </r>
    <r>
      <rPr>
        <charset val="1"/>
        <color rgb="FF000000"/>
        <family val="2"/>
        <sz val="11"/>
        <rFont val="PingFang SC"/>
      </rPr>
      <t xml:space="preserve">口座種別 </t>
    </r>
    <r>
      <rPr>
        <charset val="128"/>
        <color rgb="FF000000"/>
        <family val="3"/>
        <sz val="11"/>
        <rFont val="Calibri"/>
      </rPr>
      <t xml:space="preserve">END) AS </t>
    </r>
    <r>
      <rPr>
        <charset val="1"/>
        <color rgb="FF000000"/>
        <family val="2"/>
        <sz val="11"/>
        <rFont val="PingFang SC"/>
      </rPr>
      <t>口座種別</t>
    </r>
  </si>
  <si>
    <r>
      <rPr>
        <charset val="1"/>
        <color rgb="FF000000"/>
        <family val="2"/>
        <sz val="11"/>
        <rFont val="PingFang SC"/>
      </rPr>
      <t>・</t>
    </r>
    <r>
      <rPr>
        <charset val="128"/>
        <color rgb="FF000000"/>
        <family val="3"/>
        <sz val="11"/>
        <rFont val="Calibri"/>
      </rPr>
      <t>Condition checking is complicated</t>
    </r>
  </si>
  <si>
    <r>
      <rPr>
        <charset val="1"/>
        <color rgb="FF000000"/>
        <family val="2"/>
        <sz val="11"/>
        <rFont val="PingFang SC"/>
      </rPr>
      <t>備考</t>
    </r>
    <r>
      <rPr>
        <charset val="128"/>
        <color rgb="FF000000"/>
        <family val="3"/>
        <sz val="11"/>
        <rFont val="Calibri"/>
      </rPr>
      <t>:</t>
    </r>
  </si>
  <si>
    <t>Indicate source code comment</t>
  </si>
  <si>
    <t>VB Logic:</t>
  </si>
  <si>
    <t>業者と異なる場合のみ表示</t>
  </si>
  <si>
    <t>If dto.dtoGysTrans.CodeOffice &lt;&gt; 0 And _</t>
  </si>
  <si>
    <t xml:space="preserve">   (dto.dtoGys.CodeOffice &lt;&gt; dto.dtoGysTrans.CodeOffice Or _</t>
  </si>
  <si>
    <t xml:space="preserve">    dto.dtoGys.CodeGys &lt;&gt; dto.dtoGysTrans.CodeGys Or _</t>
  </si>
  <si>
    <t xml:space="preserve">    dto.dtoGys.CodeGysBranch &lt;&gt; dto.dtoGysTrans.CodeGysBranch) Then</t>
  </si>
  <si>
    <r>
      <rPr>
        <charset val="128"/>
        <color rgb="FF000000"/>
        <family val="3"/>
        <sz val="11"/>
        <rFont val="Calibri"/>
      </rPr>
      <t xml:space="preserve">    '</t>
    </r>
    <r>
      <rPr>
        <charset val="1"/>
        <color rgb="FF000000"/>
        <family val="2"/>
        <sz val="11"/>
        <rFont val="PingFang SC"/>
      </rPr>
      <t>変換先業者設定</t>
    </r>
  </si>
  <si>
    <t xml:space="preserve">    .TextMatrix(.row, tKykListGrid.NameGysTrans) = dto.dtoGysTrans.NameGys</t>
  </si>
  <si>
    <t>End If</t>
  </si>
  <si>
    <t>備考：</t>
  </si>
  <si>
    <t>※表示文字</t>
  </si>
  <si>
    <r>
      <rPr>
        <charset val="1"/>
        <color rgb="FF000000"/>
        <family val="2"/>
        <sz val="11"/>
        <rFont val="PingFang SC"/>
      </rPr>
      <t>業者と異なる場合のみ、当</t>
    </r>
    <r>
      <rPr>
        <charset val="128"/>
        <color rgb="FF000000"/>
        <family val="3"/>
        <sz val="11"/>
        <rFont val="Calibri"/>
      </rPr>
      <t>DB</t>
    </r>
    <r>
      <rPr>
        <charset val="1"/>
        <color rgb="FF000000"/>
        <family val="2"/>
        <sz val="11"/>
        <rFont val="PingFang SC"/>
      </rPr>
      <t>値を表示する。</t>
    </r>
  </si>
  <si>
    <t>権限の制御パターン</t>
  </si>
  <si>
    <t>操作権限を利用した画面制御</t>
  </si>
  <si>
    <t>操作権限とは以下の分類で構成された制御処理</t>
  </si>
  <si>
    <t>識別連番</t>
  </si>
  <si>
    <t>名称</t>
  </si>
  <si>
    <t>一般</t>
  </si>
  <si>
    <t>管理責任者</t>
  </si>
  <si>
    <t>金額項目権限者</t>
  </si>
  <si>
    <t>システム管理者</t>
  </si>
  <si>
    <t>ユーザー（利用者）毎の権限「担当業務」を利用した画面制御</t>
  </si>
  <si>
    <t>略名称</t>
  </si>
  <si>
    <t>属性１</t>
  </si>
  <si>
    <t>連絡</t>
  </si>
  <si>
    <t>連絡約束確認</t>
  </si>
  <si>
    <t>約束</t>
  </si>
  <si>
    <r>
      <rPr>
        <charset val="128"/>
        <color rgb="FF000000"/>
        <family val="2"/>
        <sz val="11"/>
        <rFont val="Calibri"/>
      </rPr>
      <t>FAX</t>
    </r>
    <r>
      <rPr>
        <charset val="1"/>
        <color rgb="FF000000"/>
        <family val="2"/>
        <sz val="11"/>
        <rFont val="PingFang SC"/>
      </rPr>
      <t>モニタ</t>
    </r>
  </si>
  <si>
    <t>FAX</t>
  </si>
  <si>
    <t>営業担当</t>
  </si>
  <si>
    <t>営業</t>
  </si>
  <si>
    <t>入金権限</t>
  </si>
  <si>
    <t>入金</t>
  </si>
  <si>
    <t>振替マンⅡ</t>
  </si>
  <si>
    <t>振ﾏﾝ</t>
  </si>
  <si>
    <t>審査担当</t>
  </si>
  <si>
    <t>審担</t>
  </si>
  <si>
    <t>審査責任者</t>
  </si>
  <si>
    <t>審責</t>
  </si>
  <si>
    <t>画像削除権限</t>
  </si>
  <si>
    <t>画削</t>
  </si>
  <si>
    <t>領収書訂正権限</t>
  </si>
  <si>
    <t>領訂</t>
  </si>
  <si>
    <t>業者承認権限</t>
  </si>
  <si>
    <t>業承</t>
  </si>
  <si>
    <t>申込ｷｬﾝｾﾙ権限</t>
  </si>
  <si>
    <t>申ｷｬﾝ</t>
  </si>
  <si>
    <t>経理</t>
  </si>
  <si>
    <t>管理区分変更</t>
  </si>
  <si>
    <t>管区</t>
  </si>
  <si>
    <t>交渉記録取得権限</t>
  </si>
  <si>
    <t>交記</t>
  </si>
  <si>
    <t>ﾌﾞﾗｯｸ登録権限</t>
  </si>
  <si>
    <t>ﾌﾞﾗｯｸ</t>
  </si>
  <si>
    <t>契約特別処理</t>
  </si>
  <si>
    <t>契特</t>
  </si>
  <si>
    <t>回収不能設定権限</t>
  </si>
  <si>
    <t>不能</t>
  </si>
  <si>
    <t>営業本部権限</t>
  </si>
  <si>
    <t>営本</t>
  </si>
  <si>
    <t>経理責任者</t>
  </si>
  <si>
    <t>経責</t>
  </si>
  <si>
    <t>架電禁止権限</t>
  </si>
  <si>
    <t>架禁</t>
  </si>
  <si>
    <t>外部委託指定</t>
  </si>
  <si>
    <t>委託</t>
  </si>
  <si>
    <t>年保放棄権限</t>
  </si>
  <si>
    <t>年保</t>
  </si>
  <si>
    <t>過去審査</t>
  </si>
  <si>
    <t>過審</t>
  </si>
  <si>
    <t>代弁予定変更</t>
  </si>
  <si>
    <t>代変</t>
  </si>
  <si>
    <t>代弁保留設定解除</t>
  </si>
  <si>
    <t>代保</t>
  </si>
  <si>
    <t>年保計上停止権限</t>
  </si>
  <si>
    <t>年停</t>
  </si>
  <si>
    <t>督促状停止権限</t>
  </si>
  <si>
    <t>督停</t>
  </si>
  <si>
    <t>債権関連書類削除</t>
  </si>
  <si>
    <t>債削</t>
  </si>
  <si>
    <t>加盟団体権限</t>
  </si>
  <si>
    <t>加盟</t>
  </si>
  <si>
    <t>印刷室データ作成</t>
  </si>
  <si>
    <t>印刷</t>
  </si>
  <si>
    <t>ｶｽﾀﾏｰｾﾝﾀｰ担当</t>
  </si>
  <si>
    <r>
      <rPr>
        <charset val="128"/>
        <color rgb="FF000000"/>
        <family val="2"/>
        <sz val="11"/>
        <rFont val="Calibri"/>
      </rPr>
      <t>CC</t>
    </r>
    <r>
      <rPr>
        <charset val="1"/>
        <color rgb="FF000000"/>
        <family val="2"/>
        <sz val="11"/>
        <rFont val="PingFang SC"/>
      </rPr>
      <t>担</t>
    </r>
  </si>
  <si>
    <t>ｶｽﾀﾏｰｾﾝﾀｰ主任</t>
  </si>
  <si>
    <r>
      <rPr>
        <charset val="128"/>
        <color rgb="FF000000"/>
        <family val="2"/>
        <sz val="11"/>
        <rFont val="Calibri"/>
      </rPr>
      <t>CC</t>
    </r>
    <r>
      <rPr>
        <charset val="1"/>
        <color rgb="FF000000"/>
        <family val="2"/>
        <sz val="11"/>
        <rFont val="PingFang SC"/>
      </rPr>
      <t>主</t>
    </r>
  </si>
  <si>
    <t>家主請求設定権限</t>
  </si>
  <si>
    <t>家請</t>
  </si>
  <si>
    <t>契約関連画像削除</t>
  </si>
  <si>
    <t>契画削</t>
  </si>
  <si>
    <t>督促ポップ設定権限</t>
  </si>
  <si>
    <t>督ポ</t>
  </si>
  <si>
    <t>業務統括権限</t>
  </si>
  <si>
    <t>業統</t>
  </si>
  <si>
    <t>印刷室担当</t>
  </si>
  <si>
    <t>印担</t>
  </si>
  <si>
    <t>訴訟管理</t>
  </si>
  <si>
    <t>訴訟</t>
  </si>
  <si>
    <t>営業推進権限</t>
  </si>
  <si>
    <t>営推</t>
  </si>
  <si>
    <t>成績</t>
  </si>
  <si>
    <t>ﾍﾟｲﾌｫﾚﾝ関連</t>
  </si>
  <si>
    <t>ﾍﾟｲﾌｫ</t>
  </si>
  <si>
    <t>電子</t>
  </si>
  <si>
    <t>債権管理</t>
  </si>
  <si>
    <t>債管</t>
  </si>
  <si>
    <t>通知書金額編集</t>
  </si>
  <si>
    <t>通編</t>
  </si>
  <si>
    <t>■制御分類</t>
  </si>
  <si>
    <t>制御分類名</t>
  </si>
  <si>
    <t>制御内容</t>
  </si>
  <si>
    <t>備考</t>
  </si>
  <si>
    <t>表示制御</t>
  </si>
  <si>
    <t>権限によって初期値の設定や表示位置などを制御する方法</t>
  </si>
  <si>
    <t>項目表示制御</t>
  </si>
  <si>
    <r>
      <rPr>
        <charset val="1"/>
        <color rgb="FF000000"/>
        <family val="2"/>
        <sz val="11"/>
        <rFont val="PingFang SC"/>
      </rPr>
      <t>画面起動・描画時に権限によって画面項目の表示</t>
    </r>
    <r>
      <rPr>
        <charset val="128"/>
        <color rgb="FF000000"/>
        <family val="2"/>
        <sz val="11"/>
        <rFont val="Calibri"/>
      </rPr>
      <t>/</t>
    </r>
    <r>
      <rPr>
        <charset val="1"/>
        <color rgb="FF000000"/>
        <family val="2"/>
        <sz val="11"/>
        <rFont val="PingFang SC"/>
      </rPr>
      <t>非表示制御する方法</t>
    </r>
  </si>
  <si>
    <r>
      <rPr>
        <charset val="128"/>
        <color rgb="FF000000"/>
        <family val="2"/>
        <sz val="11"/>
        <rFont val="Calibri"/>
      </rPr>
      <t>Visble</t>
    </r>
    <r>
      <rPr>
        <charset val="1"/>
        <color rgb="FF000000"/>
        <family val="2"/>
        <sz val="11"/>
        <rFont val="PingFang SC"/>
      </rPr>
      <t>の制御</t>
    </r>
  </si>
  <si>
    <t>項目活性制御</t>
  </si>
  <si>
    <r>
      <rPr>
        <charset val="1"/>
        <color rgb="FF000000"/>
        <family val="2"/>
        <sz val="11"/>
        <rFont val="PingFang SC"/>
      </rPr>
      <t>画面起動・描画時に権限によって画面の項目を活性</t>
    </r>
    <r>
      <rPr>
        <charset val="128"/>
        <color rgb="FF000000"/>
        <family val="2"/>
        <sz val="11"/>
        <rFont val="Calibri"/>
      </rPr>
      <t>/</t>
    </r>
    <r>
      <rPr>
        <charset val="1"/>
        <color rgb="FF000000"/>
        <family val="2"/>
        <sz val="11"/>
        <rFont val="PingFang SC"/>
      </rPr>
      <t>非活性制御する方法</t>
    </r>
  </si>
  <si>
    <r>
      <rPr>
        <charset val="128"/>
        <color rgb="FF000000"/>
        <family val="2"/>
        <sz val="11"/>
        <rFont val="Calibri"/>
      </rPr>
      <t>Enable</t>
    </r>
    <r>
      <rPr>
        <charset val="1"/>
        <color rgb="FF000000"/>
        <family val="2"/>
        <sz val="11"/>
        <rFont val="PingFang SC"/>
      </rPr>
      <t>の制御</t>
    </r>
  </si>
  <si>
    <t>操作制御</t>
  </si>
  <si>
    <t>アクション（ボタン押下時など）時に権限によってメッセージ表示など操作制御する方法</t>
  </si>
  <si>
    <r>
      <rPr>
        <charset val="128"/>
        <color rgb="FF000000"/>
        <family val="2"/>
        <sz val="11"/>
        <rFont val="Calibri"/>
      </rPr>
      <t>MsgBox</t>
    </r>
    <r>
      <rPr>
        <charset val="1"/>
        <color rgb="FF000000"/>
        <family val="2"/>
        <sz val="11"/>
        <rFont val="PingFang SC"/>
      </rPr>
      <t>でのメッセージ表示と処理中断</t>
    </r>
  </si>
  <si>
    <t>出力データ制御</t>
  </si>
  <si>
    <t>権限によってデータの取得条件やデータ出力条件を制御する方法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</si>
</sst>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mm/dd/yyyy"/>
  </numFmts>
  <fonts count="12" x14ac:knownFonts="1">
    <font>
      <color theme="1"/>
      <family val="2"/>
      <scheme val="minor"/>
      <sz val="11"/>
      <name val="Calibri"/>
    </font>
    <font>
      <charset val="128"/>
      <color rgb="FF000000"/>
      <family val="3"/>
      <sz val="11"/>
      <name val="Calibri"/>
    </font>
    <font>
      <charset val="128"/>
      <color rgb="FF808080"/>
      <family val="3"/>
      <sz val="9"/>
      <name val="ＭＳ Ｐゴシック"/>
    </font>
    <font>
      <charset val="128"/>
      <color rgb="FF000000"/>
      <family val="3"/>
      <sz val="9"/>
      <name val="ＭＳ Ｐゴシック"/>
    </font>
    <font>
      <charset val="128"/>
      <family val="3"/>
      <sz val="11"/>
      <name val="ＭＳ Ｐゴシック"/>
    </font>
    <font>
      <charset val="128"/>
      <family val="3"/>
      <sz val="9"/>
      <name val="ＭＳ Ｐゴシック"/>
    </font>
    <font>
      <charset val="1"/>
      <color rgb="FF000000"/>
      <family val="2"/>
      <sz val="11"/>
      <name val="PingFang SC"/>
    </font>
    <font>
      <charset val="1"/>
      <color rgb="FF000000"/>
      <family val="2"/>
      <sz val="11"/>
      <name val="Calibri"/>
    </font>
    <font>
      <b/>
      <charset val="1"/>
      <color rgb="FF000000"/>
      <family val="2"/>
      <sz val="11"/>
      <name val="Calibri"/>
    </font>
    <font>
      <b/>
      <charset val="1"/>
      <color rgb="FF000000"/>
      <family val="2"/>
      <sz val="11"/>
      <name val="PingFang SC"/>
    </font>
    <font>
      <charset val="1"/>
      <color rgb="FFFF0000"/>
      <family val="2"/>
      <sz val="11"/>
      <name val="PingFang SC"/>
    </font>
    <font>
      <charset val="128"/>
      <color rgb="FF000000"/>
      <family val="2"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2F2F2"/>
        <bgColor rgb="FFF5F9FD"/>
      </patternFill>
    </fill>
    <fill>
      <patternFill patternType="solid">
        <fgColor rgb="FFD0CECE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5F9FD"/>
      </patternFill>
    </fill>
    <fill>
      <patternFill patternType="solid">
        <fgColor rgb="FFF5F9FD"/>
        <bgColor rgb="FFF2F2F2"/>
      </patternFill>
    </fill>
    <fill>
      <patternFill patternType="solid">
        <fgColor rgb="FFCCFFFF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92D050"/>
        <bgColor rgb="FFC5E0B4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D0CECE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 shrinkToFit="1"/>
    </xf>
    <xf numFmtId="0" fontId="4" fillId="4" borderId="2" xfId="0" applyFont="1" applyFill="1" applyBorder="1" applyAlignment="1">
      <alignment horizontal="center" vertical="center" wrapText="1" shrinkToFit="1"/>
    </xf>
    <xf numFmtId="49" fontId="3" fillId="0" borderId="2" xfId="0" applyNumberFormat="1" applyFont="1" applyBorder="1" applyAlignment="1">
      <alignment horizontal="left" vertical="center" wrapText="1" shrinkToFit="1"/>
    </xf>
    <xf numFmtId="49" fontId="5" fillId="5" borderId="2" xfId="0" applyNumberFormat="1" applyFont="1" applyFill="1" applyBorder="1" applyAlignment="1">
      <alignment horizontal="left" vertical="center" wrapText="1" shrinkToFit="1"/>
    </xf>
    <xf numFmtId="49" fontId="5" fillId="6" borderId="2" xfId="0" applyNumberFormat="1" applyFont="1" applyFill="1" applyBorder="1" applyAlignment="1">
      <alignment horizontal="left" vertical="center" wrapText="1" shrinkToFit="1"/>
    </xf>
    <xf numFmtId="49" fontId="3" fillId="7" borderId="2" xfId="0" applyNumberFormat="1" applyFont="1" applyFill="1" applyBorder="1" applyAlignment="1">
      <alignment horizontal="left" vertical="center" wrapText="1" shrinkToFit="1"/>
    </xf>
    <xf numFmtId="49" fontId="3" fillId="0" borderId="2" xfId="0" applyNumberFormat="1" applyFont="1" applyBorder="1" applyAlignment="1">
      <alignment horizontal="center" vertical="center" wrapText="1" shrinkToFit="1"/>
    </xf>
    <xf numFmtId="49" fontId="2" fillId="4" borderId="2" xfId="0" applyNumberFormat="1" applyFont="1" applyFill="1" applyBorder="1" applyAlignment="1">
      <alignment horizontal="center" vertical="center" wrapText="1" shrinkToFit="1"/>
    </xf>
    <xf numFmtId="49" fontId="3" fillId="0" borderId="2" xfId="0" applyNumberFormat="1" applyFont="1" applyBorder="1" applyAlignment="1">
      <alignment vertical="center" wrapText="1" shrinkToFit="1"/>
    </xf>
    <xf numFmtId="49" fontId="5" fillId="4" borderId="2" xfId="0" applyNumberFormat="1" applyFont="1" applyFill="1" applyBorder="1" applyAlignment="1">
      <alignment horizontal="left" vertical="center" wrapText="1" shrinkToFit="1"/>
    </xf>
    <xf numFmtId="0" fontId="6" fillId="8" borderId="2" xfId="0" applyFont="1" applyFill="1" applyBorder="1" applyAlignment="1">
      <alignment vertical="center" wrapText="1" shrinkToFit="1"/>
    </xf>
    <xf numFmtId="0" fontId="1" fillId="0" borderId="2" xfId="0" applyFont="1" applyBorder="1" applyAlignment="1">
      <alignment horizontal="left" vertical="center" wrapText="1" shrinkToFit="1"/>
    </xf>
    <xf numFmtId="0" fontId="6" fillId="8" borderId="2" xfId="0" applyFont="1" applyFill="1" applyBorder="1" applyAlignment="1">
      <alignment horizontal="left" vertical="center" wrapText="1" shrinkToFit="1"/>
    </xf>
    <xf numFmtId="0" fontId="1" fillId="0" borderId="3" xfId="0" applyFont="1" applyBorder="1" applyAlignment="1">
      <alignment horizontal="left" vertical="center" wrapText="1" shrinkToFit="1"/>
    </xf>
    <xf numFmtId="164" fontId="1" fillId="0" borderId="2" xfId="0" applyNumberFormat="1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165" fontId="1" fillId="0" borderId="2" xfId="0" applyNumberFormat="1" applyFont="1" applyBorder="1" applyAlignment="1">
      <alignment horizontal="left" vertical="center" wrapText="1" shrinkToFit="1"/>
    </xf>
    <xf numFmtId="0" fontId="6" fillId="0" borderId="0" xfId="0" applyFont="1" applyAlignment="1">
      <alignment vertical="center" wrapText="1" shrinkToFit="1"/>
    </xf>
    <xf numFmtId="0" fontId="1" fillId="0" borderId="0" xfId="0" applyFont="1" applyAlignment="1">
      <alignment vertical="top" wrapText="1" shrinkToFit="1"/>
    </xf>
    <xf numFmtId="0" fontId="7" fillId="0" borderId="0" xfId="0" applyFont="1" applyAlignment="1">
      <alignment vertical="bottom" wrapText="1" shrinkToFit="1"/>
    </xf>
    <xf numFmtId="0" fontId="8" fillId="0" borderId="0" xfId="0" applyFont="1" applyAlignment="1">
      <alignment vertical="bottom" wrapText="1" shrinkToFit="1"/>
    </xf>
    <xf numFmtId="0" fontId="8" fillId="9" borderId="2" xfId="0" applyFont="1" applyFill="1" applyBorder="1" applyAlignment="1">
      <alignment vertical="bottom" wrapText="1" shrinkToFit="1"/>
    </xf>
    <xf numFmtId="0" fontId="9" fillId="9" borderId="2" xfId="0" applyFont="1" applyFill="1" applyBorder="1" applyAlignment="1">
      <alignment vertical="bottom" wrapText="1" shrinkToFit="1"/>
    </xf>
    <xf numFmtId="0" fontId="7" fillId="0" borderId="2" xfId="0" applyFont="1" applyBorder="1" applyAlignment="1">
      <alignment vertical="bottom" wrapText="1" shrinkToFit="1"/>
    </xf>
    <xf numFmtId="0" fontId="6" fillId="0" borderId="2" xfId="0" applyFont="1" applyBorder="1" applyAlignment="1">
      <alignment vertical="bottom" wrapText="1" shrinkToFit="1"/>
    </xf>
    <xf numFmtId="0" fontId="10" fillId="0" borderId="2" xfId="0" applyFont="1" applyBorder="1" applyAlignment="1">
      <alignment vertical="bottom" wrapText="1" shrinkToFit="1"/>
    </xf>
    <xf numFmtId="0" fontId="7" fillId="0" borderId="2" xfId="0" applyFont="1" applyBorder="1" applyAlignment="1">
      <alignment vertical="top" wrapText="1" shrinkToFit="1"/>
    </xf>
    <xf numFmtId="0" fontId="6" fillId="0" borderId="2" xfId="0" applyFont="1" applyBorder="1" applyAlignment="1">
      <alignment vertical="top" wrapText="1" shrinkToFit="1"/>
    </xf>
    <xf numFmtId="0" fontId="7" fillId="0" borderId="0" xfId="0" applyFont="1" applyAlignment="1">
      <alignment horizontal="left" vertical="bottom" wrapText="1" shrinkToFit="1" indent="1"/>
    </xf>
    <xf numFmtId="0" fontId="11" fillId="0" borderId="0" xfId="0" applyFont="1" applyAlignment="1">
      <alignment vertical="center" wrapText="1" shrinkToFit="1"/>
    </xf>
    <xf numFmtId="0" fontId="6" fillId="9" borderId="4" xfId="0" applyFont="1" applyFill="1" applyBorder="1" applyAlignment="1">
      <alignment vertical="center" wrapText="1" shrinkToFit="1"/>
    </xf>
    <xf numFmtId="0" fontId="6" fillId="9" borderId="5" xfId="0" applyFont="1" applyFill="1" applyBorder="1" applyAlignment="1">
      <alignment vertical="center" wrapText="1" shrinkToFit="1"/>
    </xf>
    <xf numFmtId="0" fontId="11" fillId="9" borderId="6" xfId="0" applyFont="1" applyFill="1" applyBorder="1" applyAlignment="1">
      <alignment vertical="center" wrapText="1" shrinkToFit="1"/>
    </xf>
    <xf numFmtId="0" fontId="11" fillId="0" borderId="7" xfId="0" applyFont="1" applyBorder="1" applyAlignment="1">
      <alignment vertical="center" wrapText="1" shrinkToFit="1"/>
    </xf>
    <xf numFmtId="0" fontId="11" fillId="0" borderId="8" xfId="0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6" fillId="0" borderId="5" xfId="0" applyFont="1" applyBorder="1" applyAlignment="1">
      <alignment vertical="center" wrapText="1" shrinkToFit="1"/>
    </xf>
    <xf numFmtId="0" fontId="11" fillId="0" borderId="6" xfId="0" applyFont="1" applyBorder="1" applyAlignment="1">
      <alignment vertical="center" wrapText="1" shrinkToFit="1"/>
    </xf>
    <xf numFmtId="0" fontId="11" fillId="0" borderId="9" xfId="0" applyFont="1" applyBorder="1" applyAlignment="1">
      <alignment vertical="center" wrapText="1" shrinkToFit="1"/>
    </xf>
    <xf numFmtId="0" fontId="6" fillId="0" borderId="10" xfId="0" applyFont="1" applyBorder="1" applyAlignment="1">
      <alignment vertical="center" wrapText="1" shrinkToFit="1"/>
    </xf>
    <xf numFmtId="0" fontId="11" fillId="0" borderId="11" xfId="0" applyFont="1" applyBorder="1" applyAlignment="1">
      <alignment vertical="center" wrapText="1" shrinkToFit="1"/>
    </xf>
    <xf numFmtId="49" fontId="6" fillId="10" borderId="2" xfId="0" applyNumberFormat="1" applyFont="1" applyFill="1" applyBorder="1" applyAlignment="1">
      <alignment vertical="bottom" wrapText="1" shrinkToFit="1"/>
    </xf>
    <xf numFmtId="49" fontId="6" fillId="10" borderId="2" xfId="0" applyNumberFormat="1" applyFont="1" applyFill="1" applyBorder="1" applyAlignment="1">
      <alignment horizontal="left" vertical="bottom" wrapText="1" shrinkToFit="1"/>
    </xf>
    <xf numFmtId="49" fontId="11" fillId="0" borderId="2" xfId="0" applyNumberFormat="1" applyFont="1" applyBorder="1" applyAlignment="1">
      <alignment vertical="bottom" wrapText="1" shrinkToFit="1"/>
    </xf>
    <xf numFmtId="49" fontId="6" fillId="0" borderId="2" xfId="0" applyNumberFormat="1" applyFont="1" applyBorder="1" applyAlignment="1">
      <alignment horizontal="left" vertical="bottom" wrapText="1" shrinkToFit="1"/>
    </xf>
    <xf numFmtId="49" fontId="6" fillId="0" borderId="2" xfId="0" applyNumberFormat="1" applyFont="1" applyBorder="1" applyAlignment="1">
      <alignment vertical="bottom" wrapText="1" shrinkToFit="1"/>
    </xf>
    <xf numFmtId="49" fontId="11" fillId="11" borderId="2" xfId="0" applyNumberFormat="1" applyFont="1" applyFill="1" applyBorder="1" applyAlignment="1">
      <alignment vertical="bottom" wrapText="1" shrinkToFit="1"/>
    </xf>
    <xf numFmtId="49" fontId="11" fillId="0" borderId="2" xfId="0" applyNumberFormat="1" applyFont="1" applyBorder="1" applyAlignment="1">
      <alignment horizontal="left" vertical="bottom" wrapText="1" shrinkToFit="1"/>
    </xf>
    <xf numFmtId="0" fontId="6" fillId="12" borderId="3" xfId="0" applyFont="1" applyFill="1" applyBorder="1" applyAlignment="1">
      <alignment vertical="center" wrapText="1" shrinkToFit="1"/>
    </xf>
    <xf numFmtId="0" fontId="11" fillId="12" borderId="12" xfId="0" applyFont="1" applyFill="1" applyBorder="1" applyAlignment="1">
      <alignment vertical="center" wrapText="1" shrinkToFit="1"/>
    </xf>
    <xf numFmtId="0" fontId="11" fillId="12" borderId="13" xfId="0" applyFont="1" applyFill="1" applyBorder="1" applyAlignment="1">
      <alignment vertical="center" wrapText="1" shrinkToFit="1"/>
    </xf>
    <xf numFmtId="0" fontId="6" fillId="0" borderId="3" xfId="0" applyFont="1" applyBorder="1" applyAlignment="1">
      <alignment vertical="center" wrapText="1" shrinkToFit="1"/>
    </xf>
    <xf numFmtId="0" fontId="11" fillId="0" borderId="12" xfId="0" applyFont="1" applyBorder="1" applyAlignment="1">
      <alignment vertical="center" wrapText="1" shrinkToFit="1"/>
    </xf>
    <xf numFmtId="0" fontId="11" fillId="0" borderId="13" xfId="0" applyFont="1" applyBorder="1" applyAlignment="1">
      <alignment vertical="center" wrapText="1" shrinkToFit="1"/>
    </xf>
    <xf numFmtId="0" fontId="11" fillId="0" borderId="3" xfId="0" applyFont="1" applyBorder="1" applyAlignment="1">
      <alignment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8.png"/><Relationship Id="rId7" Type="http://schemas.openxmlformats.org/officeDocument/2006/relationships/image" Target="../media/image10.png"/><Relationship Id="rId8" Type="http://schemas.openxmlformats.org/officeDocument/2006/relationships/image" Target="../media/image12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496080</xdr:colOff>
      <xdr:row>1</xdr:row>
      <xdr:rowOff>35280</xdr:rowOff>
    </xdr:from>
    <xdr:to>
      <xdr:col>1</xdr:col>
      <xdr:colOff>668520</xdr:colOff>
      <xdr:row>1</xdr:row>
      <xdr:rowOff>140040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524520</xdr:colOff>
      <xdr:row>1</xdr:row>
      <xdr:rowOff>260280</xdr:rowOff>
    </xdr:from>
    <xdr:to>
      <xdr:col>2</xdr:col>
      <xdr:colOff>294120</xdr:colOff>
      <xdr:row>2</xdr:row>
      <xdr:rowOff>132480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524520</xdr:colOff>
      <xdr:row>2</xdr:row>
      <xdr:rowOff>88920</xdr:rowOff>
    </xdr:from>
    <xdr:to>
      <xdr:col>2</xdr:col>
      <xdr:colOff>294120</xdr:colOff>
      <xdr:row>2</xdr:row>
      <xdr:rowOff>304200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550080</xdr:colOff>
      <xdr:row>3</xdr:row>
      <xdr:rowOff>324000</xdr:rowOff>
    </xdr:from>
    <xdr:to>
      <xdr:col>2</xdr:col>
      <xdr:colOff>456120</xdr:colOff>
      <xdr:row>4</xdr:row>
      <xdr:rowOff>217800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479520</xdr:colOff>
      <xdr:row>0</xdr:row>
      <xdr:rowOff>181080</xdr:rowOff>
    </xdr:from>
    <xdr:to>
      <xdr:col>19</xdr:col>
      <xdr:colOff>457920</xdr:colOff>
      <xdr:row>12</xdr:row>
      <xdr:rowOff>170640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523080</xdr:colOff>
      <xdr:row>1</xdr:row>
      <xdr:rowOff>0</xdr:rowOff>
    </xdr:from>
    <xdr:to>
      <xdr:col>7</xdr:col>
      <xdr:colOff>330840</xdr:colOff>
      <xdr:row>17</xdr:row>
      <xdr:rowOff>164520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523080</xdr:colOff>
      <xdr:row>22</xdr:row>
      <xdr:rowOff>0</xdr:rowOff>
    </xdr:from>
    <xdr:to>
      <xdr:col>7</xdr:col>
      <xdr:colOff>340200</xdr:colOff>
      <xdr:row>38</xdr:row>
      <xdr:rowOff>183960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479520</xdr:colOff>
      <xdr:row>22</xdr:row>
      <xdr:rowOff>0</xdr:rowOff>
    </xdr:from>
    <xdr:to>
      <xdr:col>19</xdr:col>
      <xdr:colOff>438840</xdr:colOff>
      <xdr:row>33</xdr:row>
      <xdr:rowOff>139680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523080</xdr:colOff>
      <xdr:row>42</xdr:row>
      <xdr:rowOff>0</xdr:rowOff>
    </xdr:from>
    <xdr:to>
      <xdr:col>13</xdr:col>
      <xdr:colOff>208800</xdr:colOff>
      <xdr:row>73</xdr:row>
      <xdr:rowOff>37080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113760</xdr:colOff>
      <xdr:row>42</xdr:row>
      <xdr:rowOff>0</xdr:rowOff>
    </xdr:from>
    <xdr:to>
      <xdr:col>22</xdr:col>
      <xdr:colOff>92160</xdr:colOff>
      <xdr:row>58</xdr:row>
      <xdr:rowOff>133920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261720</xdr:colOff>
      <xdr:row>80</xdr:row>
      <xdr:rowOff>0</xdr:rowOff>
    </xdr:from>
    <xdr:to>
      <xdr:col>16</xdr:col>
      <xdr:colOff>38880</xdr:colOff>
      <xdr:row>97</xdr:row>
      <xdr:rowOff>113040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200160</xdr:colOff>
      <xdr:row>112</xdr:row>
      <xdr:rowOff>124200</xdr:rowOff>
    </xdr:from>
    <xdr:to>
      <xdr:col>18</xdr:col>
      <xdr:colOff>459720</xdr:colOff>
      <xdr:row>121</xdr:row>
      <xdr:rowOff>148320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178560</xdr:colOff>
      <xdr:row>135</xdr:row>
      <xdr:rowOff>41400</xdr:rowOff>
    </xdr:from>
    <xdr:to>
      <xdr:col>18</xdr:col>
      <xdr:colOff>438840</xdr:colOff>
      <xdr:row>146</xdr:row>
      <xdr:rowOff>172440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"/>
  <sheetViews>
    <sheetView workbookViewId="0" zoomScale="120" zoomScaleNormal="120" view="normal">
      <pane ySplit="11" topLeftCell="CQ12" activePane="bottomLeft" state="frozen"/>
      <selection pane="bottomLeft" activeCell="H6" sqref="H6"/>
    </sheetView>
  </sheetViews>
  <sheetFormatPr defaultRowHeight="13.8" outlineLevelRow="0" outlineLevelCol="0" x14ac:dyDescent="0" defaultColWidth="11.31640625" customHeight="1"/>
  <cols>
    <col min="1" max="1" width="4.14" style="1" customWidth="1"/>
    <col min="2" max="33" width="4.43" style="1" customWidth="1"/>
    <col min="34" max="34" width="8.71" style="1" customWidth="1"/>
    <col min="35" max="49" width="4.43" style="1" customWidth="1"/>
    <col min="50" max="51" width="8.14" style="1" customWidth="1"/>
    <col min="52" max="53" width="10.12" style="1" customWidth="1"/>
    <col min="54" max="71" width="4.43" style="1" customWidth="1"/>
    <col min="72" max="76" width="10.12" style="1" customWidth="1"/>
    <col min="77" max="105" width="4.43" style="1" customWidth="1"/>
    <col min="106" max="1024" width="11.3" style="1" customWidth="1"/>
  </cols>
  <sheetData>
    <row r="1" ht="15" customHeight="1" spans="1:99" x14ac:dyDescent="0.25">
      <c r="A1" s="2" t="s">
        <v>0</v>
      </c>
      <c r="B1" s="2"/>
      <c r="C1" s="3" t="s">
        <v>1</v>
      </c>
      <c r="D1" s="3"/>
      <c r="E1" s="3"/>
      <c r="F1" s="3"/>
      <c r="G1" s="2" t="s">
        <v>2</v>
      </c>
      <c r="H1" s="2"/>
      <c r="I1" s="2"/>
      <c r="J1" s="2"/>
      <c r="K1" s="2" t="s">
        <v>3</v>
      </c>
      <c r="L1" s="2"/>
      <c r="M1" s="2"/>
      <c r="N1" s="2"/>
      <c r="O1" s="2" t="s">
        <v>4</v>
      </c>
      <c r="P1" s="2"/>
      <c r="Q1" s="2"/>
      <c r="R1" s="2"/>
      <c r="S1" s="3" t="s">
        <v>5</v>
      </c>
      <c r="T1" s="3"/>
      <c r="U1" s="3"/>
      <c r="V1" s="3"/>
      <c r="W1" s="3" t="s">
        <v>6</v>
      </c>
      <c r="X1" s="3"/>
      <c r="Y1" s="3"/>
      <c r="Z1" s="3"/>
      <c r="AA1" s="3" t="s">
        <v>7</v>
      </c>
      <c r="AB1" s="3"/>
      <c r="AC1" s="3"/>
      <c r="AD1" s="3"/>
      <c r="AE1" s="3"/>
      <c r="AF1" s="3"/>
      <c r="AG1" s="3"/>
      <c r="AH1" s="3"/>
      <c r="AI1" s="3" t="s">
        <v>8</v>
      </c>
      <c r="AJ1" s="3"/>
      <c r="AK1" s="3"/>
      <c r="AL1" s="3"/>
      <c r="AM1" s="3" t="s">
        <v>9</v>
      </c>
      <c r="AN1" s="3"/>
      <c r="AO1" s="3"/>
      <c r="AP1" s="3"/>
      <c r="AQ1" s="3" t="s">
        <v>10</v>
      </c>
      <c r="AR1" s="3"/>
      <c r="AS1" s="3" t="s">
        <v>11</v>
      </c>
      <c r="AT1" s="3"/>
      <c r="AU1" s="3" t="s">
        <v>12</v>
      </c>
      <c r="AV1" s="2" t="s">
        <v>13</v>
      </c>
      <c r="AW1" s="3" t="s">
        <v>14</v>
      </c>
      <c r="AX1" s="3" t="s">
        <v>15</v>
      </c>
      <c r="AY1" s="3"/>
      <c r="AZ1" s="3" t="s">
        <v>16</v>
      </c>
      <c r="BA1" s="3"/>
      <c r="BB1" s="3" t="s">
        <v>17</v>
      </c>
      <c r="BC1" s="3" t="s">
        <v>18</v>
      </c>
      <c r="BD1" s="3" t="s">
        <v>19</v>
      </c>
      <c r="BE1" s="3" t="s">
        <v>20</v>
      </c>
      <c r="BF1" s="3" t="s">
        <v>21</v>
      </c>
      <c r="BG1" s="3" t="s">
        <v>22</v>
      </c>
      <c r="BH1" s="3"/>
      <c r="BI1" s="3"/>
      <c r="BJ1" s="3"/>
      <c r="BK1" s="3" t="s">
        <v>23</v>
      </c>
      <c r="BL1" s="3"/>
      <c r="BM1" s="3"/>
      <c r="BN1" s="3"/>
      <c r="BO1" s="3"/>
      <c r="BP1" s="4"/>
      <c r="BQ1" s="4"/>
      <c r="BR1" s="4"/>
      <c r="BS1" s="4"/>
      <c r="BT1" s="4" t="s">
        <v>24</v>
      </c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5"/>
      <c r="CH1" s="5"/>
      <c r="CI1" s="5"/>
      <c r="CJ1" s="5"/>
      <c r="CK1" s="5"/>
      <c r="CL1" s="5"/>
      <c r="CM1" s="5"/>
      <c r="CN1" s="5"/>
      <c r="CO1" s="5"/>
      <c r="CP1" s="4"/>
      <c r="CQ1" s="4"/>
      <c r="CR1" s="4"/>
      <c r="CS1" s="4"/>
      <c r="CT1" s="4"/>
      <c r="CU1" s="4"/>
    </row>
    <row r="2" ht="13.8" customHeight="1" spans="1:99" x14ac:dyDescent="0.25">
      <c r="A2" s="2"/>
      <c r="B2" s="2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2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 t="s">
        <v>25</v>
      </c>
      <c r="BU2" s="3"/>
      <c r="BV2" s="3"/>
      <c r="BW2" s="3"/>
      <c r="BX2" s="3"/>
      <c r="BY2" s="3" t="s">
        <v>26</v>
      </c>
      <c r="BZ2" s="3"/>
      <c r="CA2" s="3"/>
      <c r="CB2" s="3"/>
      <c r="CC2" s="3"/>
      <c r="CD2" s="3" t="s">
        <v>27</v>
      </c>
      <c r="CE2" s="3"/>
      <c r="CF2" s="3"/>
      <c r="CG2" s="2"/>
      <c r="CH2" s="2"/>
      <c r="CI2" s="2"/>
      <c r="CJ2" s="2"/>
      <c r="CK2" s="2"/>
      <c r="CL2" s="2"/>
      <c r="CM2" s="2"/>
      <c r="CN2" s="2"/>
      <c r="CO2" s="2"/>
      <c r="CP2" s="3"/>
      <c r="CQ2" s="3"/>
      <c r="CR2" s="3"/>
      <c r="CS2" s="3"/>
      <c r="CT2" s="3"/>
      <c r="CU2" s="3"/>
    </row>
    <row r="3" ht="22.5" customHeight="1" spans="1:99" x14ac:dyDescent="0.25">
      <c r="A3" s="6">
        <f>ROW()-ROW(A$2)</f>
        <v>1</v>
      </c>
      <c r="B3" s="6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7" t="s">
        <v>28</v>
      </c>
      <c r="T3" s="7"/>
      <c r="U3" s="7"/>
      <c r="V3" s="7"/>
      <c r="W3" s="9" t="s">
        <v>29</v>
      </c>
      <c r="X3" s="9"/>
      <c r="Y3" s="9"/>
      <c r="Z3" s="9"/>
      <c r="AA3" s="9" t="s">
        <v>30</v>
      </c>
      <c r="AB3" s="9"/>
      <c r="AC3" s="9"/>
      <c r="AD3" s="9"/>
      <c r="AE3" s="9"/>
      <c r="AF3" s="9"/>
      <c r="AG3" s="9"/>
      <c r="AH3" s="9"/>
      <c r="AI3" s="10"/>
      <c r="AJ3" s="10"/>
      <c r="AK3" s="10"/>
      <c r="AL3" s="10"/>
      <c r="AM3" s="10"/>
      <c r="AN3" s="10"/>
      <c r="AO3" s="10"/>
      <c r="AP3" s="10"/>
      <c r="AQ3" s="7"/>
      <c r="AR3" s="7"/>
      <c r="AS3" s="7"/>
      <c r="AT3" s="7"/>
      <c r="AU3" s="11"/>
      <c r="AV3" s="12"/>
      <c r="AW3" s="11"/>
      <c r="AX3" s="11"/>
      <c r="AY3" s="11"/>
      <c r="AZ3" s="11"/>
      <c r="BA3" s="11"/>
      <c r="BB3" s="13"/>
      <c r="BC3" s="13"/>
      <c r="BD3" s="13"/>
      <c r="BE3" s="13"/>
      <c r="BF3" s="13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14"/>
      <c r="CH3" s="14"/>
      <c r="CI3" s="14"/>
      <c r="CJ3" s="14"/>
      <c r="CK3" s="14"/>
      <c r="CL3" s="14"/>
      <c r="CM3" s="14"/>
      <c r="CN3" s="14"/>
      <c r="CO3" s="14"/>
      <c r="CP3" s="7"/>
      <c r="CQ3" s="7"/>
      <c r="CR3" s="7"/>
      <c r="CS3" s="7"/>
      <c r="CT3" s="7"/>
      <c r="CU3" s="7"/>
    </row>
    <row r="4" ht="22.5" customHeight="1" spans="1:99" x14ac:dyDescent="0.25">
      <c r="A4" s="6">
        <f>ROW()-ROW(A$2)</f>
      </c>
      <c r="B4" s="6"/>
      <c r="C4" s="7"/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7" t="s">
        <v>31</v>
      </c>
      <c r="T4" s="7"/>
      <c r="U4" s="7"/>
      <c r="V4" s="7"/>
      <c r="W4" s="9" t="s">
        <v>32</v>
      </c>
      <c r="X4" s="9"/>
      <c r="Y4" s="9"/>
      <c r="Z4" s="9"/>
      <c r="AA4" s="9" t="s">
        <v>33</v>
      </c>
      <c r="AB4" s="9"/>
      <c r="AC4" s="9"/>
      <c r="AD4" s="9"/>
      <c r="AE4" s="9"/>
      <c r="AF4" s="9"/>
      <c r="AG4" s="9"/>
      <c r="AH4" s="9"/>
      <c r="AI4" s="10"/>
      <c r="AJ4" s="10"/>
      <c r="AK4" s="10"/>
      <c r="AL4" s="10"/>
      <c r="AM4" s="10"/>
      <c r="AN4" s="10"/>
      <c r="AO4" s="10"/>
      <c r="AP4" s="10"/>
      <c r="AQ4" s="7"/>
      <c r="AR4" s="7"/>
      <c r="AS4" s="7"/>
      <c r="AT4" s="7"/>
      <c r="AU4" s="11"/>
      <c r="AV4" s="12"/>
      <c r="AW4" s="11"/>
      <c r="AX4" s="11"/>
      <c r="AY4" s="11"/>
      <c r="AZ4" s="11"/>
      <c r="BA4" s="11"/>
      <c r="BB4" s="13"/>
      <c r="BC4" s="13"/>
      <c r="BD4" s="13"/>
      <c r="BE4" s="13"/>
      <c r="BF4" s="13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14"/>
      <c r="CH4" s="14"/>
      <c r="CI4" s="14"/>
      <c r="CJ4" s="14"/>
      <c r="CK4" s="14"/>
      <c r="CL4" s="14"/>
      <c r="CM4" s="14"/>
      <c r="CN4" s="14"/>
      <c r="CO4" s="14"/>
      <c r="CP4" s="7"/>
      <c r="CQ4" s="7"/>
      <c r="CR4" s="7"/>
      <c r="CS4" s="7"/>
      <c r="CT4" s="7"/>
      <c r="CU4" s="7"/>
    </row>
  </sheetData>
  <mergeCells count="74">
    <mergeCell ref="A1:B2"/>
    <mergeCell ref="C1:F2"/>
    <mergeCell ref="G1:J2"/>
    <mergeCell ref="K1:N2"/>
    <mergeCell ref="O1:R2"/>
    <mergeCell ref="S1:V2"/>
    <mergeCell ref="W1:Z2"/>
    <mergeCell ref="AA1:AH2"/>
    <mergeCell ref="AI1:AL2"/>
    <mergeCell ref="AM1:AP2"/>
    <mergeCell ref="AQ1:AR2"/>
    <mergeCell ref="AS1:AT2"/>
    <mergeCell ref="AX1:AY2"/>
    <mergeCell ref="AZ1:BA2"/>
    <mergeCell ref="BG1:BJ2"/>
    <mergeCell ref="BK1:BO2"/>
    <mergeCell ref="BT1:CF1"/>
    <mergeCell ref="AU1:AU2"/>
    <mergeCell ref="AV1:AV2"/>
    <mergeCell ref="AW1:AW2"/>
    <mergeCell ref="BB1:BB2"/>
    <mergeCell ref="BC1:BC2"/>
    <mergeCell ref="BD1:BD2"/>
    <mergeCell ref="BE1:BE2"/>
    <mergeCell ref="BF1:BF2"/>
    <mergeCell ref="BT2:BX2"/>
    <mergeCell ref="BY2:CC2"/>
    <mergeCell ref="CD2:CF2"/>
    <mergeCell ref="A3:B3"/>
    <mergeCell ref="C3:F3"/>
    <mergeCell ref="G3:J3"/>
    <mergeCell ref="K3:N3"/>
    <mergeCell ref="O3:R3"/>
    <mergeCell ref="S3:V3"/>
    <mergeCell ref="W3:Z3"/>
    <mergeCell ref="AA3:AH3"/>
    <mergeCell ref="AI3:AL3"/>
    <mergeCell ref="AM3:AP3"/>
    <mergeCell ref="AQ3:AR3"/>
    <mergeCell ref="AS3:AT3"/>
    <mergeCell ref="AX3:AY3"/>
    <mergeCell ref="AZ3:BA3"/>
    <mergeCell ref="BG3:BJ3"/>
    <mergeCell ref="BK3:BO3"/>
    <mergeCell ref="BP3:BQ3"/>
    <mergeCell ref="BR3:BS3"/>
    <mergeCell ref="BT3:BX3"/>
    <mergeCell ref="BY3:CC3"/>
    <mergeCell ref="CD3:CF3"/>
    <mergeCell ref="CG3:CO3"/>
    <mergeCell ref="CP3:CU3"/>
    <mergeCell ref="A4:B4"/>
    <mergeCell ref="C4:F4"/>
    <mergeCell ref="G4:J4"/>
    <mergeCell ref="K4:N4"/>
    <mergeCell ref="O4:R4"/>
    <mergeCell ref="S4:V4"/>
    <mergeCell ref="W4:Z4"/>
    <mergeCell ref="AA4:AH4"/>
    <mergeCell ref="AI4:AL4"/>
    <mergeCell ref="AM4:AP4"/>
    <mergeCell ref="AQ4:AR4"/>
    <mergeCell ref="AS4:AT4"/>
    <mergeCell ref="AX4:AY4"/>
    <mergeCell ref="AZ4:BA4"/>
    <mergeCell ref="BG4:BJ4"/>
    <mergeCell ref="BK4:BO4"/>
    <mergeCell ref="BP4:BQ4"/>
    <mergeCell ref="BR4:BS4"/>
    <mergeCell ref="BT4:BX4"/>
    <mergeCell ref="BY4:CC4"/>
    <mergeCell ref="CD4:CF4"/>
    <mergeCell ref="CG4:CO4"/>
    <mergeCell ref="CP4:CU4"/>
  </mergeCells>
  <dataValidations count="2">
    <dataValidation type="list" allowBlank="1" showInputMessage="1" showErrorMessage="1" errorStyle="stop" sqref="AM3:AP3">
      <formula1>refer!$A$2:$A$36</formula1>
      <formula2>0</formula2>
    </dataValidation>
    <dataValidation type="list" showInputMessage="1" showErrorMessage="1" errorStyle="stop" sqref="AU3">
      <formula1>"○"</formula1>
      <formula2>0</formula2>
    </dataValidation>
  </dataValidations>
  <pageMargins left="0.590277777777778" right="0.590277777777778" top="0.590972222222222" bottom="0.590972222222222" header="0.315277777777778" footer="0.315277777777778"/>
  <pageSetup paperSize="9" orientation="landscape" horizontalDpi="300" verticalDpi="300" scale="100" fitToWidth="1" fitToHeight="0" firstPageNumber="1" useFirstPageNumber="1" copies="1"/>
  <headerFooter>
    <oddHeader>&amp;L&amp;A&amp;R印刷日: &amp;D</oddHeader>
    <oddFooter>&amp;C&amp;P /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8.72265625"/>
  <cols>
    <col min="1" max="1" width="10.42" style="1" customWidth="1"/>
    <col min="2" max="2" width="3.71" style="1" customWidth="1"/>
    <col min="3" max="3" width="8.71" style="1" customWidth="1"/>
    <col min="4" max="4" width="6.42" style="1" customWidth="1"/>
    <col min="5" max="5" width="0.13" style="1" customWidth="1"/>
    <col min="6" max="7" width="8.71" style="1" customWidth="1"/>
    <col min="8" max="8" width="9" style="1" customWidth="1"/>
    <col min="9" max="9" width="7.71" style="1" customWidth="1"/>
    <col min="10" max="10" width="9" style="1" customWidth="1"/>
    <col min="11" max="19" width="3.71" style="1" customWidth="1"/>
    <col min="20" max="1024" width="8.71" style="1" customWidth="1"/>
  </cols>
  <sheetData>
    <row r="1" ht="15" customHeight="1" spans="1:21" x14ac:dyDescent="0.25">
      <c r="A1" s="15" t="s">
        <v>34</v>
      </c>
      <c r="B1" s="16" t="e">
        <f>INDIRECT("'" &amp; LEFT(MID(CELL("filename",$A$1),FIND("]",CELL("filename",$A$1))+1,31), FIND(".", MID(CELL("filename",$A$1),FIND("]",CELL("filename",$A$1))+1,31))) &amp;"CSV・TSV項目'!D4")</f>
        <v>#VALUE!</v>
      </c>
      <c r="C1" s="16"/>
      <c r="D1" s="16"/>
      <c r="E1" s="16"/>
      <c r="F1" s="17" t="s">
        <v>35</v>
      </c>
      <c r="G1" s="17"/>
      <c r="H1" s="18" t="e">
        <f>INDIRECT("'" &amp; LEFT(MID(CELL("filename",$A$1),FIND("]",CELL("filename",$A$1))+1,31), FIND(".", MID(CELL("filename",$A$1),FIND("]",CELL("filename",$A$1))+1,31))) &amp;"CSV・TSV項目'!M1")</f>
        <v>#VALUE!</v>
      </c>
      <c r="I1" s="18"/>
      <c r="J1" s="17" t="s">
        <v>36</v>
      </c>
      <c r="K1" s="17"/>
      <c r="L1" s="17"/>
      <c r="M1" s="19"/>
      <c r="N1" s="19"/>
      <c r="O1" s="19"/>
      <c r="P1" s="19"/>
      <c r="Q1" s="17" t="s">
        <v>37</v>
      </c>
      <c r="R1" s="17"/>
      <c r="S1" s="17"/>
      <c r="T1" s="16"/>
      <c r="U1" s="16"/>
    </row>
    <row r="2" ht="15" customHeight="1" spans="1:21" x14ac:dyDescent="0.25">
      <c r="A2" s="20"/>
      <c r="B2" s="20"/>
      <c r="C2" s="20"/>
      <c r="D2" s="20"/>
      <c r="E2" s="20"/>
      <c r="F2" s="20"/>
      <c r="G2" s="20"/>
      <c r="J2" s="17" t="s">
        <v>38</v>
      </c>
      <c r="K2" s="17"/>
      <c r="L2" s="17"/>
      <c r="M2" s="21"/>
      <c r="N2" s="21"/>
      <c r="O2" s="21"/>
      <c r="P2" s="21"/>
      <c r="Q2" s="17" t="s">
        <v>39</v>
      </c>
      <c r="R2" s="17"/>
      <c r="S2" s="17"/>
      <c r="T2" s="16"/>
      <c r="U2" s="16"/>
    </row>
    <row r="4" ht="13.5" customHeight="1" spans="1:1" x14ac:dyDescent="0.25">
      <c r="A4" s="22" t="s">
        <v>40</v>
      </c>
    </row>
    <row r="5" ht="13.5" customHeight="1" x14ac:dyDescent="0.25"/>
    <row r="6" ht="13.5" customHeight="1" x14ac:dyDescent="0.25"/>
    <row r="7" ht="13.5" customHeight="1" x14ac:dyDescent="0.25"/>
    <row r="13" ht="15" customHeight="1" x14ac:dyDescent="0.25"/>
    <row r="14" ht="15" customHeight="1" x14ac:dyDescent="0.25"/>
    <row r="15" ht="15" customHeight="1" x14ac:dyDescent="0.25"/>
    <row r="18" ht="15" customHeight="1" spans="1:1" x14ac:dyDescent="0.25">
      <c r="A18" s="23"/>
    </row>
    <row r="19" ht="15" customHeight="1" spans="1:1" x14ac:dyDescent="0.25">
      <c r="A19" s="23"/>
    </row>
    <row r="20" ht="15" customHeight="1" spans="1:1" x14ac:dyDescent="0.25">
      <c r="A20" s="23"/>
    </row>
    <row r="21" ht="15" customHeight="1" spans="1:1" x14ac:dyDescent="0.25">
      <c r="A21" s="23"/>
    </row>
    <row r="22" ht="15" customHeight="1" spans="1:1" x14ac:dyDescent="0.25">
      <c r="A22" s="23"/>
    </row>
    <row r="23" ht="15" customHeight="1" spans="1:1" x14ac:dyDescent="0.25">
      <c r="A23" s="23"/>
    </row>
    <row r="24" ht="15" customHeight="1" spans="1:1" x14ac:dyDescent="0.25">
      <c r="A24" s="23"/>
    </row>
    <row r="25" ht="15" customHeight="1" spans="1:1" x14ac:dyDescent="0.25">
      <c r="A25" s="23"/>
    </row>
    <row r="26" ht="15" customHeight="1" spans="1:1" x14ac:dyDescent="0.25">
      <c r="A26" s="23"/>
    </row>
  </sheetData>
  <mergeCells count="11">
    <mergeCell ref="B1:E1"/>
    <mergeCell ref="F1:G1"/>
    <mergeCell ref="H1:I1"/>
    <mergeCell ref="J1:L1"/>
    <mergeCell ref="M1:P1"/>
    <mergeCell ref="Q1:S1"/>
    <mergeCell ref="T1:U1"/>
    <mergeCell ref="J2:L2"/>
    <mergeCell ref="M2:P2"/>
    <mergeCell ref="Q2:S2"/>
    <mergeCell ref="T2:U2"/>
  </mergeCells>
  <pageMargins left="0.590277777777778" right="0.590277777777778" top="0.590972222222222" bottom="0.590972222222222" header="0.315277777777778" footer="0.315277777777778"/>
  <pageSetup paperSize="9" orientation="landscape" horizontalDpi="300" verticalDpi="300" scale="100" fitToWidth="1" fitToHeight="0" firstPageNumber="1" useFirstPageNumber="1" copies="1"/>
  <headerFooter>
    <oddHeader>&amp;L&amp;A&amp;R印刷日: &amp;D</oddHeader>
    <oddFooter>&amp;C&amp;P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9.01171875"/>
  <cols>
    <col min="1" max="1" width="30.7" style="1" customWidth="1"/>
    <col min="2" max="2" width="69" style="1" customWidth="1"/>
    <col min="3" max="3" width="19.14" style="1" customWidth="1"/>
    <col min="4" max="1024" width="9" style="1" customWidth="1"/>
  </cols>
  <sheetData>
    <row r="1" ht="15" customHeight="1" spans="1:3" x14ac:dyDescent="0.25">
      <c r="A1" s="1" t="s">
        <v>41</v>
      </c>
      <c r="B1" s="1" t="s">
        <v>42</v>
      </c>
      <c r="C1" s="1" t="s">
        <v>43</v>
      </c>
    </row>
    <row r="2" ht="15" customHeight="1" spans="1:3" x14ac:dyDescent="0.25">
      <c r="A2" s="1" t="s">
        <v>44</v>
      </c>
      <c r="B2" s="1" t="s">
        <v>45</v>
      </c>
      <c r="C2" s="1" t="s">
        <v>46</v>
      </c>
    </row>
    <row r="3" ht="15" customHeight="1" spans="1:3" x14ac:dyDescent="0.25">
      <c r="A3" s="1" t="s">
        <v>47</v>
      </c>
      <c r="B3" s="1" t="s">
        <v>48</v>
      </c>
      <c r="C3" s="1" t="s">
        <v>49</v>
      </c>
    </row>
    <row r="4" ht="15" customHeight="1" spans="1:3" x14ac:dyDescent="0.25">
      <c r="A4" s="1" t="s">
        <v>50</v>
      </c>
      <c r="B4" s="1" t="s">
        <v>51</v>
      </c>
      <c r="C4" s="1" t="s">
        <v>52</v>
      </c>
    </row>
    <row r="5" ht="15" customHeight="1" spans="1:3" x14ac:dyDescent="0.25">
      <c r="A5" s="1" t="s">
        <v>53</v>
      </c>
      <c r="B5" s="1" t="s">
        <v>54</v>
      </c>
      <c r="C5" s="1" t="s">
        <v>55</v>
      </c>
    </row>
    <row r="6" ht="15" customHeight="1" spans="1:3" x14ac:dyDescent="0.25">
      <c r="A6" s="1" t="s">
        <v>56</v>
      </c>
      <c r="B6" s="1" t="s">
        <v>57</v>
      </c>
      <c r="C6" s="1" t="s">
        <v>58</v>
      </c>
    </row>
    <row r="7" ht="15" customHeight="1" spans="1:3" x14ac:dyDescent="0.25">
      <c r="A7" s="1" t="s">
        <v>59</v>
      </c>
      <c r="B7" s="1" t="s">
        <v>60</v>
      </c>
      <c r="C7" s="1" t="s">
        <v>61</v>
      </c>
    </row>
    <row r="8" ht="15" customHeight="1" spans="1:2" x14ac:dyDescent="0.25">
      <c r="A8" s="1" t="s">
        <v>62</v>
      </c>
      <c r="B8" s="1" t="s">
        <v>63</v>
      </c>
    </row>
    <row r="9" ht="15" customHeight="1" spans="1:2" x14ac:dyDescent="0.25">
      <c r="A9" s="1" t="s">
        <v>64</v>
      </c>
      <c r="B9" s="1" t="s">
        <v>65</v>
      </c>
    </row>
    <row r="10" ht="15" customHeight="1" spans="1:2" x14ac:dyDescent="0.25">
      <c r="A10" s="1" t="s">
        <v>66</v>
      </c>
      <c r="B10" s="1" t="s">
        <v>67</v>
      </c>
    </row>
    <row r="11" ht="15" customHeight="1" spans="1:2" x14ac:dyDescent="0.25">
      <c r="A11" s="1" t="s">
        <v>68</v>
      </c>
      <c r="B11" s="1" t="s">
        <v>69</v>
      </c>
    </row>
    <row r="12" ht="15" customHeight="1" spans="1:2" x14ac:dyDescent="0.25">
      <c r="A12" s="1" t="s">
        <v>70</v>
      </c>
      <c r="B12" s="1" t="s">
        <v>71</v>
      </c>
    </row>
    <row r="13" ht="15" customHeight="1" spans="1:2" x14ac:dyDescent="0.25">
      <c r="A13" s="1" t="s">
        <v>72</v>
      </c>
      <c r="B13" s="1" t="s">
        <v>73</v>
      </c>
    </row>
    <row r="14" ht="15" customHeight="1" spans="1:2" x14ac:dyDescent="0.25">
      <c r="A14" s="1" t="s">
        <v>74</v>
      </c>
      <c r="B14" s="1" t="s">
        <v>75</v>
      </c>
    </row>
    <row r="15" ht="15" customHeight="1" spans="1:2" x14ac:dyDescent="0.25">
      <c r="A15" s="1" t="s">
        <v>76</v>
      </c>
      <c r="B15" s="1" t="s">
        <v>77</v>
      </c>
    </row>
    <row r="16" ht="15" customHeight="1" spans="1:2" x14ac:dyDescent="0.25">
      <c r="A16" s="1" t="s">
        <v>78</v>
      </c>
      <c r="B16" s="1" t="s">
        <v>79</v>
      </c>
    </row>
    <row r="17" ht="15" customHeight="1" spans="1:2" x14ac:dyDescent="0.25">
      <c r="A17" s="1" t="s">
        <v>80</v>
      </c>
      <c r="B17" s="1" t="s">
        <v>81</v>
      </c>
    </row>
    <row r="18" ht="15" customHeight="1" spans="1:2" x14ac:dyDescent="0.25">
      <c r="A18" s="1" t="s">
        <v>82</v>
      </c>
      <c r="B18" s="1" t="s">
        <v>83</v>
      </c>
    </row>
    <row r="19" ht="15" customHeight="1" spans="1:2" x14ac:dyDescent="0.25">
      <c r="A19" s="1" t="s">
        <v>84</v>
      </c>
      <c r="B19" s="1" t="s">
        <v>85</v>
      </c>
    </row>
    <row r="20" ht="15" customHeight="1" spans="1:2" x14ac:dyDescent="0.25">
      <c r="A20" s="1" t="s">
        <v>86</v>
      </c>
      <c r="B20" s="1" t="s">
        <v>87</v>
      </c>
    </row>
    <row r="21" ht="15" customHeight="1" spans="1:2" x14ac:dyDescent="0.25">
      <c r="A21" s="1" t="s">
        <v>88</v>
      </c>
      <c r="B21" s="1" t="s">
        <v>30</v>
      </c>
    </row>
    <row r="22" ht="15" customHeight="1" spans="1:2" x14ac:dyDescent="0.25">
      <c r="A22" s="1" t="s">
        <v>89</v>
      </c>
      <c r="B22" s="1" t="s">
        <v>90</v>
      </c>
    </row>
    <row r="23" ht="15" customHeight="1" spans="1:2" x14ac:dyDescent="0.25">
      <c r="A23" s="1" t="s">
        <v>91</v>
      </c>
      <c r="B23" s="1" t="s">
        <v>92</v>
      </c>
    </row>
    <row r="24" ht="15" customHeight="1" spans="1:2" x14ac:dyDescent="0.25">
      <c r="A24" s="1" t="s">
        <v>93</v>
      </c>
      <c r="B24" s="1" t="s">
        <v>94</v>
      </c>
    </row>
    <row r="25" ht="15" customHeight="1" spans="1:2" x14ac:dyDescent="0.25">
      <c r="A25" s="1" t="s">
        <v>95</v>
      </c>
      <c r="B25" s="1" t="s">
        <v>96</v>
      </c>
    </row>
    <row r="26" ht="15" customHeight="1" spans="1:2" x14ac:dyDescent="0.25">
      <c r="A26" s="1" t="s">
        <v>97</v>
      </c>
      <c r="B26" s="1" t="s">
        <v>98</v>
      </c>
    </row>
    <row r="27" ht="15" customHeight="1" spans="1:2" x14ac:dyDescent="0.25">
      <c r="A27" s="1" t="s">
        <v>99</v>
      </c>
      <c r="B27" s="1" t="s">
        <v>100</v>
      </c>
    </row>
    <row r="28" ht="15" customHeight="1" spans="1:2" x14ac:dyDescent="0.25">
      <c r="A28" s="1" t="s">
        <v>101</v>
      </c>
      <c r="B28" s="1" t="s">
        <v>102</v>
      </c>
    </row>
    <row r="29" ht="15" customHeight="1" spans="1:2" x14ac:dyDescent="0.25">
      <c r="A29" s="1" t="s">
        <v>103</v>
      </c>
      <c r="B29" s="1" t="s">
        <v>104</v>
      </c>
    </row>
    <row r="30" ht="15" customHeight="1" spans="1:2" x14ac:dyDescent="0.25">
      <c r="A30" s="1" t="s">
        <v>105</v>
      </c>
      <c r="B30" s="1" t="s">
        <v>33</v>
      </c>
    </row>
    <row r="31" ht="15" customHeight="1" spans="1:1" x14ac:dyDescent="0.25">
      <c r="A31" s="1" t="s">
        <v>106</v>
      </c>
    </row>
    <row r="32" ht="15" customHeight="1" spans="1:1" x14ac:dyDescent="0.25">
      <c r="A32" s="1" t="s">
        <v>107</v>
      </c>
    </row>
    <row r="33" ht="15" customHeight="1" spans="1:1" x14ac:dyDescent="0.25">
      <c r="A33" s="1" t="s">
        <v>108</v>
      </c>
    </row>
    <row r="34" ht="15" customHeight="1" spans="1:1" x14ac:dyDescent="0.25">
      <c r="A34" s="1" t="s">
        <v>109</v>
      </c>
    </row>
    <row r="35" ht="15" customHeight="1" spans="1:1" x14ac:dyDescent="0.25">
      <c r="A35" s="1" t="s">
        <v>110</v>
      </c>
    </row>
    <row r="36" ht="15" customHeight="1" spans="1:1" x14ac:dyDescent="0.25">
      <c r="A36" s="1" t="s">
        <v>111</v>
      </c>
    </row>
  </sheetData>
  <pageMargins left="0.7" right="0.7" top="0.75" bottom="0.75" header="0.511811023622047" footer="0.511811023622047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 zoomScale="100" zoomScaleNormal="100" view="normal">
      <pane xSplit="4" ySplit="1" topLeftCell="J2" activePane="bottomRight" state="frozen"/>
      <selection pane="bottomRight" activeCell="D20" sqref="D20"/>
    </sheetView>
  </sheetViews>
  <sheetFormatPr defaultRowHeight="15" outlineLevelRow="0" outlineLevelCol="0" x14ac:dyDescent="0" defaultColWidth="9.13671875"/>
  <cols>
    <col min="1" max="1" width="4.14" style="24" customWidth="1"/>
    <col min="2" max="2" width="31.15" style="24" customWidth="1"/>
    <col min="3" max="3" width="19.71" style="24" customWidth="1"/>
    <col min="4" max="4" width="52" style="24" customWidth="1"/>
    <col min="5" max="5" width="39.28" style="24" customWidth="1"/>
    <col min="6" max="1024" width="9.13" style="24" customWidth="1"/>
  </cols>
  <sheetData>
    <row r="1" ht="15" customHeight="1" spans="1:5" s="25" customFormat="1" x14ac:dyDescent="0.25">
      <c r="A1" s="26" t="s">
        <v>112</v>
      </c>
      <c r="B1" s="27" t="s">
        <v>113</v>
      </c>
      <c r="C1" s="27" t="s">
        <v>114</v>
      </c>
      <c r="D1" s="27" t="s">
        <v>115</v>
      </c>
      <c r="E1" s="27" t="s">
        <v>116</v>
      </c>
    </row>
    <row r="2" ht="27" customHeight="1" spans="1:5" x14ac:dyDescent="0.25">
      <c r="A2" s="28">
        <v>1</v>
      </c>
      <c r="B2" s="29" t="s">
        <v>117</v>
      </c>
      <c r="C2" s="28" t="s">
        <v>118</v>
      </c>
      <c r="D2" s="28"/>
      <c r="E2" s="30" t="s">
        <v>119</v>
      </c>
    </row>
    <row r="3" ht="27" customHeight="1" spans="1:5" x14ac:dyDescent="0.25">
      <c r="A3" s="28">
        <v>2</v>
      </c>
      <c r="B3" s="29" t="s">
        <v>120</v>
      </c>
      <c r="C3" s="28" t="s">
        <v>118</v>
      </c>
      <c r="D3" s="28"/>
      <c r="E3" s="30" t="s">
        <v>121</v>
      </c>
    </row>
    <row r="4" ht="27" customHeight="1" spans="1:5" x14ac:dyDescent="0.25">
      <c r="A4" s="28">
        <v>3</v>
      </c>
      <c r="B4" s="29" t="s">
        <v>122</v>
      </c>
      <c r="C4" s="28" t="s">
        <v>118</v>
      </c>
      <c r="D4" s="28"/>
      <c r="E4" s="30" t="s">
        <v>123</v>
      </c>
    </row>
    <row r="5" ht="58.5" customHeight="1" spans="1:5" x14ac:dyDescent="0.25">
      <c r="A5" s="28">
        <v>4</v>
      </c>
      <c r="B5" s="29" t="s">
        <v>124</v>
      </c>
      <c r="C5" s="28" t="s">
        <v>125</v>
      </c>
      <c r="D5" s="29" t="s">
        <v>126</v>
      </c>
      <c r="E5" s="28"/>
    </row>
    <row r="6" ht="60" customHeight="1" spans="1:5" x14ac:dyDescent="0.25">
      <c r="A6" s="28">
        <v>5</v>
      </c>
      <c r="B6" s="29" t="s">
        <v>127</v>
      </c>
      <c r="C6" s="28" t="s">
        <v>125</v>
      </c>
      <c r="D6" s="29" t="s">
        <v>128</v>
      </c>
      <c r="E6" s="28"/>
    </row>
    <row r="7" ht="64.5" customHeight="1" spans="1:5" x14ac:dyDescent="0.25">
      <c r="A7" s="28">
        <v>6</v>
      </c>
      <c r="B7" s="29" t="s">
        <v>129</v>
      </c>
      <c r="C7" s="28" t="s">
        <v>118</v>
      </c>
      <c r="D7" s="28" t="s">
        <v>130</v>
      </c>
      <c r="E7" s="28"/>
    </row>
    <row r="8" ht="27" customHeight="1" spans="1:5" x14ac:dyDescent="0.25">
      <c r="A8" s="28">
        <v>7</v>
      </c>
      <c r="B8" s="29" t="s">
        <v>131</v>
      </c>
      <c r="C8" s="28" t="s">
        <v>118</v>
      </c>
      <c r="D8" s="28" t="s">
        <v>132</v>
      </c>
      <c r="E8" s="28"/>
    </row>
    <row r="9" ht="64.5" customHeight="1" spans="1:5" x14ac:dyDescent="0.25">
      <c r="A9" s="28">
        <v>10</v>
      </c>
      <c r="B9" s="31" t="s">
        <v>133</v>
      </c>
      <c r="C9" s="29" t="s">
        <v>134</v>
      </c>
      <c r="D9" s="31" t="s">
        <v>135</v>
      </c>
      <c r="E9" s="28"/>
    </row>
    <row r="10" ht="40.5" customHeight="1" spans="1:5" x14ac:dyDescent="0.25">
      <c r="A10" s="28">
        <v>11</v>
      </c>
      <c r="B10" s="31" t="s">
        <v>136</v>
      </c>
      <c r="C10" s="28" t="s">
        <v>125</v>
      </c>
      <c r="D10" s="28" t="s">
        <v>137</v>
      </c>
      <c r="E10" s="32" t="s">
        <v>138</v>
      </c>
    </row>
    <row r="11" ht="27" customHeight="1" spans="1:5" x14ac:dyDescent="0.25">
      <c r="A11" s="28">
        <v>14</v>
      </c>
      <c r="B11" s="28" t="s">
        <v>139</v>
      </c>
      <c r="C11" s="29" t="s">
        <v>134</v>
      </c>
      <c r="D11" s="29" t="s">
        <v>140</v>
      </c>
      <c r="E11" s="28"/>
    </row>
    <row r="12" ht="27" customHeight="1" spans="1:5" x14ac:dyDescent="0.25">
      <c r="A12" s="28">
        <v>15</v>
      </c>
      <c r="B12" s="28" t="s">
        <v>141</v>
      </c>
      <c r="C12" s="29" t="s">
        <v>134</v>
      </c>
      <c r="D12" s="29" t="s">
        <v>142</v>
      </c>
      <c r="E12" s="28"/>
    </row>
    <row r="13" ht="27" customHeight="1" spans="1:5" x14ac:dyDescent="0.25">
      <c r="A13" s="28">
        <v>16</v>
      </c>
      <c r="B13" s="28" t="s">
        <v>143</v>
      </c>
      <c r="C13" s="29" t="s">
        <v>134</v>
      </c>
      <c r="D13" s="29" t="s">
        <v>144</v>
      </c>
      <c r="E13" s="28"/>
    </row>
    <row r="14" ht="27" customHeight="1" spans="1:5" x14ac:dyDescent="0.25">
      <c r="A14" s="28">
        <v>17</v>
      </c>
      <c r="B14" s="28" t="s">
        <v>145</v>
      </c>
      <c r="C14" s="29" t="s">
        <v>134</v>
      </c>
      <c r="D14" s="29" t="s">
        <v>146</v>
      </c>
      <c r="E14" s="28"/>
    </row>
    <row r="15" ht="30" customHeight="1" spans="1:5" x14ac:dyDescent="0.25">
      <c r="A15" s="28">
        <f>A14+1</f>
        <v>18</v>
      </c>
      <c r="B15" s="28" t="s">
        <v>147</v>
      </c>
      <c r="C15" s="29" t="s">
        <v>148</v>
      </c>
      <c r="D15" s="29" t="s">
        <v>149</v>
      </c>
      <c r="E15" s="28"/>
    </row>
    <row r="16" ht="27" customHeight="1" spans="1:5" x14ac:dyDescent="0.25">
      <c r="A16" s="28">
        <f>A15+1</f>
        <v>19</v>
      </c>
      <c r="B16" s="28" t="s">
        <v>150</v>
      </c>
      <c r="C16" s="29" t="s">
        <v>148</v>
      </c>
      <c r="D16" s="29" t="s">
        <v>151</v>
      </c>
      <c r="E16" s="28"/>
    </row>
    <row r="17" ht="27" customHeight="1" spans="1:5" x14ac:dyDescent="0.25">
      <c r="A17" s="28">
        <f>A16+1</f>
        <v>20</v>
      </c>
      <c r="B17" s="28" t="s">
        <v>152</v>
      </c>
      <c r="C17" s="29" t="s">
        <v>148</v>
      </c>
      <c r="D17" s="29" t="s">
        <v>153</v>
      </c>
      <c r="E17" s="28"/>
    </row>
    <row r="18" ht="27" customHeight="1" spans="1:5" x14ac:dyDescent="0.25">
      <c r="A18" s="28">
        <f>A17+1</f>
        <v>21</v>
      </c>
      <c r="B18" s="28" t="s">
        <v>154</v>
      </c>
      <c r="C18" s="29" t="s">
        <v>148</v>
      </c>
      <c r="D18" s="29" t="s">
        <v>155</v>
      </c>
      <c r="E18" s="28"/>
    </row>
    <row r="19" ht="27" customHeight="1" spans="1:5" x14ac:dyDescent="0.25">
      <c r="A19" s="28">
        <f>A18+1</f>
        <v>22</v>
      </c>
      <c r="B19" s="28" t="s">
        <v>156</v>
      </c>
      <c r="C19" s="29" t="s">
        <v>148</v>
      </c>
      <c r="D19" s="29" t="s">
        <v>157</v>
      </c>
      <c r="E19" s="28"/>
    </row>
    <row r="20" ht="27" customHeight="1" spans="1:5" x14ac:dyDescent="0.25">
      <c r="A20" s="28">
        <f>A19+1</f>
        <v>23</v>
      </c>
      <c r="B20" s="28" t="s">
        <v>158</v>
      </c>
      <c r="C20" s="29" t="s">
        <v>148</v>
      </c>
      <c r="D20" s="29" t="s">
        <v>159</v>
      </c>
      <c r="E20" s="28"/>
    </row>
  </sheetData>
  <pageMargins left="0.590277777777778" right="0.590277777777778" top="0.590972222222222" bottom="0.590972222222222" header="0.315277777777778" footer="0.315277777777778"/>
  <pageSetup paperSize="9" orientation="landscape" horizontalDpi="300" verticalDpi="300" scale="100" fitToWidth="1" fitToHeight="0" firstPageNumber="1" useFirstPageNumber="1" copies="1"/>
  <headerFooter>
    <oddHeader>&amp;L&amp;A&amp;R印刷日: &amp;D</oddHeader>
    <oddFooter>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 zoomScale="83" zoomScaleNormal="83" view="normal">
      <selection activeCell="N20" sqref="N20"/>
    </sheetView>
  </sheetViews>
  <sheetFormatPr defaultRowHeight="15" outlineLevelRow="0" outlineLevelCol="0" x14ac:dyDescent="0" defaultColWidth="9.13671875"/>
  <cols>
    <col min="1" max="1" width="11.99" style="24" customWidth="1"/>
    <col min="2" max="1024" width="9.13" style="24" customWidth="1"/>
  </cols>
  <sheetData>
    <row r="1" ht="15" customHeight="1" spans="1:1" x14ac:dyDescent="0.25">
      <c r="A1" s="24" t="s">
        <v>160</v>
      </c>
    </row>
    <row r="2" ht="15" customHeight="1" spans="1:1" x14ac:dyDescent="0.25">
      <c r="A2" s="33" t="s">
        <v>161</v>
      </c>
    </row>
    <row r="23" ht="15" customHeight="1" spans="1:1" x14ac:dyDescent="0.25">
      <c r="A23" s="33" t="s">
        <v>162</v>
      </c>
    </row>
    <row r="43" ht="15" customHeight="1" spans="1:1" x14ac:dyDescent="0.25">
      <c r="A43" s="24" t="s">
        <v>163</v>
      </c>
    </row>
    <row r="80" ht="15" customHeight="1" spans="1:1" x14ac:dyDescent="0.25">
      <c r="A80" s="24" t="s">
        <v>164</v>
      </c>
    </row>
    <row r="103" ht="15" customHeight="1" spans="1:5" x14ac:dyDescent="0.25">
      <c r="A103" s="1" t="s">
        <v>165</v>
      </c>
      <c r="B103" s="1"/>
      <c r="C103" s="1"/>
      <c r="D103" s="1"/>
      <c r="E103" s="1"/>
    </row>
    <row r="104" ht="15" customHeight="1" spans="1:5" x14ac:dyDescent="0.25">
      <c r="A104" s="1"/>
      <c r="B104" s="1"/>
      <c r="C104" s="1"/>
      <c r="D104" s="1"/>
      <c r="E104" s="1"/>
    </row>
    <row r="105" ht="15" customHeight="1" spans="1:5" x14ac:dyDescent="0.25">
      <c r="A105" s="1"/>
      <c r="B105" s="22" t="s">
        <v>166</v>
      </c>
      <c r="C105" s="1"/>
      <c r="D105" s="1"/>
      <c r="E105" s="1"/>
    </row>
    <row r="106" ht="15" customHeight="1" spans="1:5" x14ac:dyDescent="0.25">
      <c r="A106" s="1"/>
      <c r="B106" s="1"/>
      <c r="C106" s="1" t="s">
        <v>167</v>
      </c>
      <c r="D106" s="1"/>
      <c r="E106" s="1"/>
    </row>
    <row r="107" ht="15" customHeight="1" spans="1:5" x14ac:dyDescent="0.25">
      <c r="A107" s="1"/>
      <c r="B107" s="1"/>
      <c r="C107" s="22" t="s">
        <v>168</v>
      </c>
      <c r="D107" s="1"/>
      <c r="E107" s="1"/>
    </row>
    <row r="108" ht="15" customHeight="1" spans="1:5" x14ac:dyDescent="0.25">
      <c r="A108" s="1"/>
      <c r="B108" s="1"/>
      <c r="C108" s="1"/>
      <c r="D108" s="1"/>
      <c r="E108" s="1"/>
    </row>
    <row r="109" ht="15" customHeight="1" spans="1:5" x14ac:dyDescent="0.25">
      <c r="A109" s="1"/>
      <c r="B109" s="1"/>
      <c r="C109" s="1" t="s">
        <v>169</v>
      </c>
      <c r="D109" s="1"/>
      <c r="E109" s="1"/>
    </row>
    <row r="110" ht="15" customHeight="1" spans="1:5" x14ac:dyDescent="0.25">
      <c r="A110" s="1"/>
      <c r="B110" s="1"/>
      <c r="C110" s="1"/>
      <c r="D110" s="1" t="s">
        <v>170</v>
      </c>
      <c r="E110" s="1"/>
    </row>
    <row r="111" ht="15" customHeight="1" spans="1:5" x14ac:dyDescent="0.25">
      <c r="A111" s="1"/>
      <c r="B111" s="1"/>
      <c r="C111" s="1"/>
      <c r="D111" s="1"/>
      <c r="E111" s="1" t="s">
        <v>171</v>
      </c>
    </row>
    <row r="112" ht="15" customHeight="1" spans="1:5" x14ac:dyDescent="0.25">
      <c r="A112" s="1"/>
      <c r="B112" s="1"/>
      <c r="C112" s="1"/>
      <c r="D112" s="1"/>
      <c r="E112" s="1"/>
    </row>
    <row r="113" ht="15" customHeight="1" spans="2:3" x14ac:dyDescent="0.25">
      <c r="B113" s="1"/>
      <c r="C113" s="1"/>
    </row>
    <row r="114" ht="15" customHeight="1" spans="2:3" x14ac:dyDescent="0.25">
      <c r="B114" s="1"/>
      <c r="C114" s="1"/>
    </row>
    <row r="115" ht="15" customHeight="1" spans="2:3" x14ac:dyDescent="0.25">
      <c r="B115" s="1"/>
      <c r="C115" s="1"/>
    </row>
    <row r="116" ht="15" customHeight="1" spans="2:3" x14ac:dyDescent="0.25">
      <c r="B116" s="1"/>
      <c r="C116" s="1"/>
    </row>
    <row r="117" ht="15" customHeight="1" spans="2:3" x14ac:dyDescent="0.25">
      <c r="B117" s="1"/>
      <c r="C117" s="1"/>
    </row>
    <row r="118" ht="15" customHeight="1" spans="2:3" x14ac:dyDescent="0.25">
      <c r="B118" s="1"/>
      <c r="C118" s="1"/>
    </row>
    <row r="119" ht="15" customHeight="1" spans="2:3" x14ac:dyDescent="0.25">
      <c r="B119" s="1"/>
      <c r="C119" s="1"/>
    </row>
    <row r="120" ht="15" customHeight="1" spans="2:3" x14ac:dyDescent="0.25">
      <c r="B120" s="1"/>
      <c r="C120" s="1"/>
    </row>
    <row r="121" ht="15" customHeight="1" spans="2:3" x14ac:dyDescent="0.25">
      <c r="B121" s="1"/>
      <c r="C121" s="1"/>
    </row>
    <row r="122" ht="15" customHeight="1" spans="2:3" x14ac:dyDescent="0.25">
      <c r="B122" s="1"/>
      <c r="C122" s="1"/>
    </row>
    <row r="123" ht="15" customHeight="1" spans="2:3" x14ac:dyDescent="0.25">
      <c r="B123" s="1"/>
      <c r="C123" s="1"/>
    </row>
    <row r="124" ht="15" customHeight="1" spans="2:3" x14ac:dyDescent="0.25">
      <c r="B124" s="1"/>
      <c r="C124" s="1"/>
    </row>
    <row r="125" ht="15" customHeight="1" spans="2:3" x14ac:dyDescent="0.25">
      <c r="B125" s="1"/>
      <c r="C125" s="1"/>
    </row>
    <row r="126" ht="15" customHeight="1" spans="2:3" x14ac:dyDescent="0.25">
      <c r="B126" s="1"/>
      <c r="C126" s="1"/>
    </row>
    <row r="127" ht="15" customHeight="1" spans="2:3" x14ac:dyDescent="0.25">
      <c r="B127" s="22" t="s">
        <v>172</v>
      </c>
      <c r="C127" s="1"/>
    </row>
    <row r="128" ht="15" customHeight="1" spans="2:3" x14ac:dyDescent="0.25">
      <c r="B128" s="1"/>
      <c r="C128" s="1" t="s">
        <v>173</v>
      </c>
    </row>
    <row r="129" ht="15" customHeight="1" spans="3:5" x14ac:dyDescent="0.25">
      <c r="C129" s="22" t="s">
        <v>174</v>
      </c>
      <c r="D129" s="1"/>
      <c r="E129" s="1"/>
    </row>
    <row r="130" ht="15" customHeight="1" spans="3:5" x14ac:dyDescent="0.25">
      <c r="C130" s="1"/>
      <c r="D130" s="1"/>
      <c r="E130" s="1"/>
    </row>
    <row r="131" ht="15" customHeight="1" spans="3:5" x14ac:dyDescent="0.25">
      <c r="C131" s="1" t="s">
        <v>169</v>
      </c>
      <c r="D131" s="1"/>
      <c r="E131" s="1"/>
    </row>
    <row r="132" ht="15" customHeight="1" spans="3:5" x14ac:dyDescent="0.25">
      <c r="C132" s="1"/>
      <c r="D132" s="1" t="s">
        <v>170</v>
      </c>
      <c r="E132" s="1"/>
    </row>
    <row r="133" ht="15" customHeight="1" spans="3:5" x14ac:dyDescent="0.25">
      <c r="C133" s="1"/>
      <c r="D133" s="1"/>
      <c r="E133" s="1" t="s">
        <v>175</v>
      </c>
    </row>
    <row r="134" ht="15" customHeight="1" spans="3:5" x14ac:dyDescent="0.25">
      <c r="C134" s="1"/>
      <c r="D134" s="1"/>
      <c r="E134" s="1"/>
    </row>
    <row r="135" ht="15" customHeight="1" spans="3:5" x14ac:dyDescent="0.25">
      <c r="C135" s="1"/>
      <c r="D135" s="1"/>
      <c r="E135" s="1"/>
    </row>
    <row r="136" ht="15" customHeight="1" spans="3:5" x14ac:dyDescent="0.25">
      <c r="C136" s="1"/>
      <c r="D136" s="1"/>
      <c r="E136" s="1"/>
    </row>
    <row r="137" ht="15" customHeight="1" spans="3:5" x14ac:dyDescent="0.25">
      <c r="C137" s="1"/>
      <c r="D137" s="1"/>
      <c r="E137" s="1"/>
    </row>
    <row r="138" ht="15" customHeight="1" spans="3:5" x14ac:dyDescent="0.25">
      <c r="C138" s="1"/>
      <c r="D138" s="1"/>
      <c r="E138" s="1"/>
    </row>
    <row r="139" ht="15" customHeight="1" spans="3:5" x14ac:dyDescent="0.25">
      <c r="C139" s="1"/>
      <c r="D139" s="1"/>
      <c r="E139" s="1"/>
    </row>
    <row r="140" ht="15" customHeight="1" spans="3:5" x14ac:dyDescent="0.25">
      <c r="C140" s="1"/>
      <c r="D140" s="1"/>
      <c r="E140" s="1"/>
    </row>
    <row r="141" ht="15" customHeight="1" spans="3:5" x14ac:dyDescent="0.25">
      <c r="C141" s="1"/>
      <c r="D141" s="1"/>
      <c r="E141" s="1"/>
    </row>
    <row r="142" ht="15" customHeight="1" spans="3:5" x14ac:dyDescent="0.25">
      <c r="C142" s="1"/>
      <c r="D142" s="1"/>
      <c r="E142" s="1"/>
    </row>
    <row r="143" ht="15" customHeight="1" spans="3:5" x14ac:dyDescent="0.25">
      <c r="C143" s="1"/>
      <c r="D143" s="1"/>
      <c r="E143" s="1"/>
    </row>
    <row r="144" ht="15" customHeight="1" spans="3:5" x14ac:dyDescent="0.25">
      <c r="C144" s="1"/>
      <c r="D144" s="1"/>
      <c r="E144" s="1"/>
    </row>
    <row r="145" ht="15" customHeight="1" spans="2:6" x14ac:dyDescent="0.25">
      <c r="B145" s="1"/>
      <c r="C145" s="1"/>
      <c r="D145" s="1"/>
      <c r="E145" s="1"/>
      <c r="F145" s="1"/>
    </row>
    <row r="146" ht="15" customHeight="1" spans="2:6" x14ac:dyDescent="0.25">
      <c r="B146" s="1"/>
      <c r="C146" s="1"/>
      <c r="D146" s="1"/>
      <c r="E146" s="1"/>
      <c r="F146" s="1"/>
    </row>
    <row r="147" ht="15" customHeight="1" spans="2:6" x14ac:dyDescent="0.25">
      <c r="B147" s="1"/>
      <c r="C147" s="1"/>
      <c r="D147" s="1"/>
      <c r="E147" s="1"/>
      <c r="F147" s="1"/>
    </row>
    <row r="148" ht="15" customHeight="1" spans="2:6" x14ac:dyDescent="0.25">
      <c r="B148" s="1"/>
      <c r="C148" s="1"/>
      <c r="D148" s="1"/>
      <c r="E148" s="1"/>
      <c r="F148" s="1"/>
    </row>
    <row r="149" ht="15" customHeight="1" spans="2:6" x14ac:dyDescent="0.25">
      <c r="B149" s="1"/>
      <c r="C149" s="1"/>
      <c r="D149" s="1"/>
      <c r="E149" s="1"/>
      <c r="F149" s="1"/>
    </row>
    <row r="150" ht="15" customHeight="1" spans="2:6" x14ac:dyDescent="0.25">
      <c r="B150" s="1"/>
      <c r="C150" s="1"/>
      <c r="D150" s="1"/>
      <c r="E150" s="1"/>
      <c r="F150" s="1"/>
    </row>
    <row r="151" ht="15" customHeight="1" spans="2:6" x14ac:dyDescent="0.25">
      <c r="B151" s="22" t="s">
        <v>176</v>
      </c>
      <c r="C151" s="1"/>
      <c r="D151" s="1"/>
      <c r="E151" s="1"/>
      <c r="F151" s="1"/>
    </row>
    <row r="152" ht="15" customHeight="1" spans="2:6" x14ac:dyDescent="0.25">
      <c r="B152" s="1"/>
      <c r="C152" s="22" t="s">
        <v>177</v>
      </c>
      <c r="D152" s="1" t="s">
        <v>178</v>
      </c>
      <c r="E152" s="1"/>
      <c r="F152" s="1"/>
    </row>
    <row r="153" ht="15" customHeight="1" spans="2:6" x14ac:dyDescent="0.25">
      <c r="B153" s="1"/>
      <c r="C153" s="1"/>
      <c r="D153" s="1"/>
      <c r="E153" s="1"/>
      <c r="F153" s="1"/>
    </row>
    <row r="154" ht="15" customHeight="1" spans="2:6" x14ac:dyDescent="0.25">
      <c r="B154" s="1"/>
      <c r="C154" s="1" t="s">
        <v>169</v>
      </c>
      <c r="D154" s="1"/>
      <c r="E154" s="1"/>
      <c r="F154" s="1"/>
    </row>
    <row r="155" ht="15" customHeight="1" spans="2:6" x14ac:dyDescent="0.25">
      <c r="B155" s="1"/>
      <c r="C155" s="1"/>
      <c r="D155" s="1" t="s">
        <v>179</v>
      </c>
      <c r="E155" s="1"/>
      <c r="F155" s="1"/>
    </row>
    <row r="156" ht="15" customHeight="1" spans="2:6" x14ac:dyDescent="0.25">
      <c r="B156" s="1"/>
      <c r="C156" s="1"/>
      <c r="D156" s="1"/>
      <c r="E156" s="1"/>
      <c r="F156" s="22" t="s">
        <v>180</v>
      </c>
    </row>
    <row r="157" ht="15" customHeight="1" spans="2:6" x14ac:dyDescent="0.25">
      <c r="B157" s="1"/>
      <c r="C157" s="1"/>
      <c r="D157" s="1"/>
      <c r="E157" s="1"/>
      <c r="F157" s="1" t="s">
        <v>181</v>
      </c>
    </row>
    <row r="158" ht="15" customHeight="1" spans="2:6" x14ac:dyDescent="0.25">
      <c r="B158" s="1"/>
      <c r="C158" s="1"/>
      <c r="D158" s="1"/>
      <c r="E158" s="1"/>
      <c r="F158" s="1" t="s">
        <v>182</v>
      </c>
    </row>
    <row r="159" ht="15" customHeight="1" spans="2:6" x14ac:dyDescent="0.25">
      <c r="B159" s="1"/>
      <c r="C159" s="1"/>
      <c r="D159" s="1"/>
      <c r="E159" s="1"/>
      <c r="F159" s="1" t="s">
        <v>183</v>
      </c>
    </row>
    <row r="160" ht="15" customHeight="1" spans="2:6" x14ac:dyDescent="0.25">
      <c r="B160" s="1"/>
      <c r="C160" s="1"/>
      <c r="D160" s="1"/>
      <c r="E160" s="1"/>
      <c r="F160" s="1" t="s">
        <v>184</v>
      </c>
    </row>
    <row r="161" ht="15" customHeight="1" spans="4:6" x14ac:dyDescent="0.25">
      <c r="D161" s="1"/>
      <c r="E161" s="1"/>
      <c r="F161" s="1"/>
    </row>
    <row r="162" ht="15" customHeight="1" spans="4:6" x14ac:dyDescent="0.25">
      <c r="D162" s="1"/>
      <c r="E162" s="1"/>
      <c r="F162" s="1" t="s">
        <v>185</v>
      </c>
    </row>
    <row r="163" ht="15" customHeight="1" spans="4:6" x14ac:dyDescent="0.25">
      <c r="D163" s="1"/>
      <c r="E163" s="1"/>
      <c r="F163" s="1" t="s">
        <v>186</v>
      </c>
    </row>
    <row r="164" ht="15" customHeight="1" spans="4:6" x14ac:dyDescent="0.25">
      <c r="D164" s="1"/>
      <c r="E164" s="1"/>
      <c r="F164" s="1"/>
    </row>
    <row r="165" ht="15" customHeight="1" spans="4:6" x14ac:dyDescent="0.25">
      <c r="D165" s="1"/>
      <c r="E165" s="1"/>
      <c r="F165" s="1" t="s">
        <v>187</v>
      </c>
    </row>
    <row r="166" ht="15" customHeight="1" spans="4:6" x14ac:dyDescent="0.25">
      <c r="D166" s="1"/>
      <c r="E166" s="1"/>
      <c r="F166" s="1"/>
    </row>
    <row r="167" ht="15" customHeight="1" spans="4:6" x14ac:dyDescent="0.25">
      <c r="D167" s="22" t="s">
        <v>188</v>
      </c>
      <c r="E167" s="1"/>
      <c r="F167" s="1"/>
    </row>
    <row r="168" ht="15" customHeight="1" spans="4:6" x14ac:dyDescent="0.25">
      <c r="D168" s="1"/>
      <c r="E168" s="22" t="s">
        <v>189</v>
      </c>
      <c r="F168" s="1"/>
    </row>
    <row r="169" ht="15" customHeight="1" spans="4:6" x14ac:dyDescent="0.25">
      <c r="D169" s="1"/>
      <c r="E169" s="22" t="s">
        <v>190</v>
      </c>
      <c r="F169" s="1"/>
    </row>
    <row r="170" ht="15" customHeight="1" spans="4:6" x14ac:dyDescent="0.25">
      <c r="D170" s="1"/>
      <c r="E170" s="1"/>
      <c r="F170" s="1"/>
    </row>
    <row r="171" ht="15" customHeight="1" spans="4:6" x14ac:dyDescent="0.25">
      <c r="D171" s="1"/>
      <c r="E171" s="1"/>
      <c r="F171" s="1"/>
    </row>
  </sheetData>
  <pageMargins left="0.590277777777778" right="0.590277777777778" top="0.590972222222222" bottom="0.590972222222222" header="0.315277777777778" footer="0.315277777777778"/>
  <pageSetup paperSize="9" orientation="landscape" horizontalDpi="300" verticalDpi="300" scale="100" fitToWidth="1" fitToHeight="0" firstPageNumber="1" useFirstPageNumber="1" copies="1"/>
  <headerFooter>
    <oddHeader>&amp;L&amp;A&amp;R印刷日: &amp;D</oddHeader>
    <oddFooter>&amp;C&amp;P /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6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8.72265625"/>
  <cols>
    <col min="1" max="1" width="2.14" style="34" customWidth="1"/>
    <col min="2" max="1024" width="8.71" style="34" customWidth="1"/>
  </cols>
  <sheetData>
    <row r="2" ht="15" customHeight="1" spans="1:1" x14ac:dyDescent="0.25">
      <c r="A2" s="22" t="s">
        <v>191</v>
      </c>
    </row>
    <row r="3" ht="15" customHeight="1" spans="2:2" x14ac:dyDescent="0.25">
      <c r="B3" s="22" t="s">
        <v>192</v>
      </c>
    </row>
    <row r="4" ht="15" customHeight="1" spans="3:3" x14ac:dyDescent="0.25">
      <c r="C4" s="22" t="s">
        <v>193</v>
      </c>
    </row>
    <row r="5" ht="15" customHeight="1" spans="3:5" x14ac:dyDescent="0.25">
      <c r="C5" s="35" t="s">
        <v>194</v>
      </c>
      <c r="D5" s="36" t="s">
        <v>195</v>
      </c>
      <c r="E5" s="37"/>
    </row>
    <row r="6" ht="15" customHeight="1" spans="3:6" x14ac:dyDescent="0.25">
      <c r="C6" s="38">
        <v>1</v>
      </c>
      <c r="D6" s="22" t="s">
        <v>196</v>
      </c>
      <c r="E6" s="39"/>
      <c r="F6" s="34" t="str">
        <f>C6&amp;":"&amp;D6</f>
        <v>1:一般</v>
      </c>
    </row>
    <row r="7" ht="15" customHeight="1" spans="3:6" x14ac:dyDescent="0.25">
      <c r="C7" s="40">
        <v>2</v>
      </c>
      <c r="D7" s="41" t="s">
        <v>197</v>
      </c>
      <c r="E7" s="42"/>
      <c r="F7" s="34" t="str">
        <f>C7&amp;":"&amp;D7</f>
        <v>2:管理責任者</v>
      </c>
    </row>
    <row r="8" ht="15" customHeight="1" spans="3:6" x14ac:dyDescent="0.25">
      <c r="C8" s="40">
        <v>3</v>
      </c>
      <c r="D8" s="41" t="s">
        <v>198</v>
      </c>
      <c r="E8" s="42"/>
      <c r="F8" s="34" t="str">
        <f>C8&amp;":"&amp;D8</f>
        <v>3:金額項目権限者</v>
      </c>
    </row>
    <row r="9" ht="15" customHeight="1" spans="3:6" x14ac:dyDescent="0.25">
      <c r="C9" s="43">
        <v>4</v>
      </c>
      <c r="D9" s="44" t="s">
        <v>199</v>
      </c>
      <c r="E9" s="45"/>
      <c r="F9" s="34" t="str">
        <f>C9&amp;":"&amp;D9</f>
        <v>4:システム管理者</v>
      </c>
    </row>
    <row r="11" ht="15" customHeight="1" spans="2:2" x14ac:dyDescent="0.25">
      <c r="B11" s="22" t="s">
        <v>200</v>
      </c>
    </row>
    <row r="12" ht="15" customHeight="1" spans="3:8" x14ac:dyDescent="0.25">
      <c r="C12" s="46" t="s">
        <v>194</v>
      </c>
      <c r="D12" s="47" t="s">
        <v>195</v>
      </c>
      <c r="E12" s="47"/>
      <c r="F12" s="47"/>
      <c r="G12" s="46" t="s">
        <v>201</v>
      </c>
      <c r="H12" s="46" t="s">
        <v>202</v>
      </c>
    </row>
    <row r="13" ht="15" customHeight="1" spans="3:9" x14ac:dyDescent="0.25">
      <c r="C13" s="48">
        <v>1</v>
      </c>
      <c r="D13" s="49" t="s">
        <v>203</v>
      </c>
      <c r="E13" s="49"/>
      <c r="F13" s="49"/>
      <c r="G13" s="50" t="s">
        <v>203</v>
      </c>
      <c r="H13" s="51">
        <v>0</v>
      </c>
      <c r="I13" s="34" t="str">
        <f>H13&amp;":"&amp;D13</f>
        <v>0:連絡</v>
      </c>
    </row>
    <row r="14" ht="15" customHeight="1" spans="3:9" x14ac:dyDescent="0.25">
      <c r="C14" s="48">
        <v>2</v>
      </c>
      <c r="D14" s="49" t="s">
        <v>204</v>
      </c>
      <c r="E14" s="49"/>
      <c r="F14" s="49"/>
      <c r="G14" s="50" t="s">
        <v>205</v>
      </c>
      <c r="H14" s="51">
        <v>1</v>
      </c>
      <c r="I14" s="34" t="str">
        <f>H14&amp;":"&amp;D14</f>
        <v>1:連絡約束確認</v>
      </c>
    </row>
    <row r="15" ht="15" customHeight="1" spans="3:9" x14ac:dyDescent="0.25">
      <c r="C15" s="48">
        <v>3</v>
      </c>
      <c r="D15" s="52" t="s">
        <v>206</v>
      </c>
      <c r="E15" s="52"/>
      <c r="F15" s="52"/>
      <c r="G15" s="48" t="s">
        <v>207</v>
      </c>
      <c r="H15" s="51">
        <v>2</v>
      </c>
      <c r="I15" s="34" t="str">
        <f>H15&amp;":"&amp;D15</f>
        <v>2:FAXモニタ</v>
      </c>
    </row>
    <row r="16" ht="15" customHeight="1" spans="3:9" x14ac:dyDescent="0.25">
      <c r="C16" s="48">
        <v>4</v>
      </c>
      <c r="D16" s="49" t="s">
        <v>208</v>
      </c>
      <c r="E16" s="49"/>
      <c r="F16" s="49"/>
      <c r="G16" s="50" t="s">
        <v>209</v>
      </c>
      <c r="H16" s="51">
        <v>3</v>
      </c>
      <c r="I16" s="34" t="str">
        <f>H16&amp;":"&amp;D16</f>
        <v>3:営業担当</v>
      </c>
    </row>
    <row r="17" ht="15" customHeight="1" spans="3:9" x14ac:dyDescent="0.25">
      <c r="C17" s="48">
        <v>5</v>
      </c>
      <c r="D17" s="49" t="s">
        <v>210</v>
      </c>
      <c r="E17" s="49"/>
      <c r="F17" s="49"/>
      <c r="G17" s="50" t="s">
        <v>211</v>
      </c>
      <c r="H17" s="51">
        <v>4</v>
      </c>
      <c r="I17" s="34" t="str">
        <f>H17&amp;":"&amp;D17</f>
        <v>4:入金権限</v>
      </c>
    </row>
    <row r="18" ht="15" customHeight="1" spans="3:9" x14ac:dyDescent="0.25">
      <c r="C18" s="48">
        <v>6</v>
      </c>
      <c r="D18" s="49" t="s">
        <v>212</v>
      </c>
      <c r="E18" s="49"/>
      <c r="F18" s="49"/>
      <c r="G18" s="50" t="s">
        <v>213</v>
      </c>
      <c r="H18" s="51">
        <v>5</v>
      </c>
      <c r="I18" s="34" t="str">
        <f>H18&amp;":"&amp;D18</f>
        <v>5:振替マンⅡ</v>
      </c>
    </row>
    <row r="19" ht="15" customHeight="1" spans="3:9" x14ac:dyDescent="0.25">
      <c r="C19" s="48">
        <v>7</v>
      </c>
      <c r="D19" s="49" t="s">
        <v>214</v>
      </c>
      <c r="E19" s="49"/>
      <c r="F19" s="49"/>
      <c r="G19" s="50" t="s">
        <v>215</v>
      </c>
      <c r="H19" s="51">
        <v>6</v>
      </c>
      <c r="I19" s="34" t="str">
        <f>H19&amp;":"&amp;D19</f>
        <v>6:審査担当</v>
      </c>
    </row>
    <row r="20" ht="15" customHeight="1" spans="3:9" x14ac:dyDescent="0.25">
      <c r="C20" s="48">
        <v>8</v>
      </c>
      <c r="D20" s="49" t="s">
        <v>216</v>
      </c>
      <c r="E20" s="49"/>
      <c r="F20" s="49"/>
      <c r="G20" s="50" t="s">
        <v>217</v>
      </c>
      <c r="H20" s="51">
        <v>7</v>
      </c>
      <c r="I20" s="34" t="str">
        <f>H20&amp;":"&amp;D20</f>
        <v>7:審査責任者</v>
      </c>
    </row>
    <row r="21" ht="15" customHeight="1" spans="3:9" x14ac:dyDescent="0.25">
      <c r="C21" s="48">
        <v>9</v>
      </c>
      <c r="D21" s="49" t="s">
        <v>218</v>
      </c>
      <c r="E21" s="49"/>
      <c r="F21" s="49"/>
      <c r="G21" s="50" t="s">
        <v>219</v>
      </c>
      <c r="H21" s="51">
        <v>8</v>
      </c>
      <c r="I21" s="34" t="str">
        <f>H21&amp;":"&amp;D21</f>
        <v>8:画像削除権限</v>
      </c>
    </row>
    <row r="22" ht="15" customHeight="1" spans="3:9" x14ac:dyDescent="0.25">
      <c r="C22" s="48">
        <v>10</v>
      </c>
      <c r="D22" s="49" t="s">
        <v>220</v>
      </c>
      <c r="E22" s="49"/>
      <c r="F22" s="49"/>
      <c r="G22" s="50" t="s">
        <v>221</v>
      </c>
      <c r="H22" s="51">
        <v>9</v>
      </c>
      <c r="I22" s="34" t="str">
        <f>H22&amp;":"&amp;D22</f>
        <v>9:領収書訂正権限</v>
      </c>
    </row>
    <row r="23" ht="15" customHeight="1" spans="3:9" x14ac:dyDescent="0.25">
      <c r="C23" s="48">
        <v>11</v>
      </c>
      <c r="D23" s="49" t="s">
        <v>222</v>
      </c>
      <c r="E23" s="49"/>
      <c r="F23" s="49"/>
      <c r="G23" s="50" t="s">
        <v>223</v>
      </c>
      <c r="H23" s="51">
        <v>10</v>
      </c>
      <c r="I23" s="34" t="str">
        <f>H23&amp;":"&amp;D23</f>
        <v>10:業者承認権限</v>
      </c>
    </row>
    <row r="24" ht="15" customHeight="1" spans="3:9" x14ac:dyDescent="0.25">
      <c r="C24" s="48">
        <v>12</v>
      </c>
      <c r="D24" s="49" t="s">
        <v>224</v>
      </c>
      <c r="E24" s="49"/>
      <c r="F24" s="49"/>
      <c r="G24" s="50" t="s">
        <v>225</v>
      </c>
      <c r="H24" s="51">
        <v>11</v>
      </c>
      <c r="I24" s="34" t="str">
        <f>H24&amp;":"&amp;D24</f>
        <v>11:申込ｷｬﾝｾﾙ権限</v>
      </c>
    </row>
    <row r="25" ht="15" customHeight="1" spans="3:9" x14ac:dyDescent="0.25">
      <c r="C25" s="48">
        <v>13</v>
      </c>
      <c r="D25" s="49" t="s">
        <v>226</v>
      </c>
      <c r="E25" s="49"/>
      <c r="F25" s="49"/>
      <c r="G25" s="50" t="s">
        <v>226</v>
      </c>
      <c r="H25" s="51">
        <v>12</v>
      </c>
      <c r="I25" s="34" t="str">
        <f>H25&amp;":"&amp;D25</f>
        <v>12:経理</v>
      </c>
    </row>
    <row r="26" ht="15" customHeight="1" spans="3:9" x14ac:dyDescent="0.25">
      <c r="C26" s="48">
        <v>14</v>
      </c>
      <c r="D26" s="49" t="s">
        <v>227</v>
      </c>
      <c r="E26" s="49"/>
      <c r="F26" s="49"/>
      <c r="G26" s="50" t="s">
        <v>228</v>
      </c>
      <c r="H26" s="51">
        <v>13</v>
      </c>
      <c r="I26" s="34" t="str">
        <f>H26&amp;":"&amp;D26</f>
        <v>13:管理区分変更</v>
      </c>
    </row>
    <row r="27" ht="15" customHeight="1" spans="3:9" x14ac:dyDescent="0.25">
      <c r="C27" s="48">
        <v>15</v>
      </c>
      <c r="D27" s="49" t="s">
        <v>229</v>
      </c>
      <c r="E27" s="49"/>
      <c r="F27" s="49"/>
      <c r="G27" s="50" t="s">
        <v>230</v>
      </c>
      <c r="H27" s="51">
        <v>14</v>
      </c>
      <c r="I27" s="34" t="str">
        <f>H27&amp;":"&amp;D27</f>
        <v>14:交渉記録取得権限</v>
      </c>
    </row>
    <row r="28" ht="15" customHeight="1" spans="3:9" x14ac:dyDescent="0.25">
      <c r="C28" s="48">
        <v>16</v>
      </c>
      <c r="D28" s="49" t="s">
        <v>231</v>
      </c>
      <c r="E28" s="49"/>
      <c r="F28" s="49"/>
      <c r="G28" s="50" t="s">
        <v>232</v>
      </c>
      <c r="H28" s="51">
        <v>15</v>
      </c>
      <c r="I28" s="34" t="str">
        <f>H28&amp;":"&amp;D28</f>
        <v>15:ﾌﾞﾗｯｸ登録権限</v>
      </c>
    </row>
    <row r="29" ht="15" customHeight="1" spans="3:9" x14ac:dyDescent="0.25">
      <c r="C29" s="48">
        <v>17</v>
      </c>
      <c r="D29" s="49" t="s">
        <v>233</v>
      </c>
      <c r="E29" s="49"/>
      <c r="F29" s="49"/>
      <c r="G29" s="50" t="s">
        <v>234</v>
      </c>
      <c r="H29" s="51">
        <v>16</v>
      </c>
      <c r="I29" s="34" t="str">
        <f>H29&amp;":"&amp;D29</f>
        <v>16:契約特別処理</v>
      </c>
    </row>
    <row r="30" ht="15" customHeight="1" spans="3:9" x14ac:dyDescent="0.25">
      <c r="C30" s="48">
        <v>18</v>
      </c>
      <c r="D30" s="49" t="s">
        <v>235</v>
      </c>
      <c r="E30" s="49"/>
      <c r="F30" s="49"/>
      <c r="G30" s="50" t="s">
        <v>236</v>
      </c>
      <c r="H30" s="51">
        <v>17</v>
      </c>
      <c r="I30" s="34" t="str">
        <f>H30&amp;":"&amp;D30</f>
        <v>17:回収不能設定権限</v>
      </c>
    </row>
    <row r="31" ht="15" customHeight="1" spans="3:9" x14ac:dyDescent="0.25">
      <c r="C31" s="48">
        <v>19</v>
      </c>
      <c r="D31" s="49" t="s">
        <v>237</v>
      </c>
      <c r="E31" s="49"/>
      <c r="F31" s="49"/>
      <c r="G31" s="50" t="s">
        <v>238</v>
      </c>
      <c r="H31" s="51">
        <v>18</v>
      </c>
      <c r="I31" s="34" t="str">
        <f>H31&amp;":"&amp;D31</f>
        <v>18:営業本部権限</v>
      </c>
    </row>
    <row r="32" ht="15" customHeight="1" spans="3:9" x14ac:dyDescent="0.25">
      <c r="C32" s="48">
        <v>20</v>
      </c>
      <c r="D32" s="49" t="s">
        <v>239</v>
      </c>
      <c r="E32" s="49"/>
      <c r="F32" s="49"/>
      <c r="G32" s="50" t="s">
        <v>240</v>
      </c>
      <c r="H32" s="51">
        <v>19</v>
      </c>
      <c r="I32" s="34" t="str">
        <f>H32&amp;":"&amp;D32</f>
        <v>19:経理責任者</v>
      </c>
    </row>
    <row r="33" ht="15" customHeight="1" spans="3:9" x14ac:dyDescent="0.25">
      <c r="C33" s="48">
        <v>21</v>
      </c>
      <c r="D33" s="49" t="s">
        <v>241</v>
      </c>
      <c r="E33" s="49"/>
      <c r="F33" s="49"/>
      <c r="G33" s="50" t="s">
        <v>242</v>
      </c>
      <c r="H33" s="51">
        <v>20</v>
      </c>
      <c r="I33" s="34" t="str">
        <f>H33&amp;":"&amp;D33</f>
        <v>20:架電禁止権限</v>
      </c>
    </row>
    <row r="34" ht="15" customHeight="1" spans="3:9" x14ac:dyDescent="0.25">
      <c r="C34" s="48">
        <v>22</v>
      </c>
      <c r="D34" s="49" t="s">
        <v>243</v>
      </c>
      <c r="E34" s="49"/>
      <c r="F34" s="49"/>
      <c r="G34" s="50" t="s">
        <v>244</v>
      </c>
      <c r="H34" s="51">
        <v>21</v>
      </c>
      <c r="I34" s="34" t="str">
        <f>H34&amp;":"&amp;D34</f>
        <v>21:外部委託指定</v>
      </c>
    </row>
    <row r="35" ht="15" customHeight="1" spans="3:9" x14ac:dyDescent="0.25">
      <c r="C35" s="48">
        <v>23</v>
      </c>
      <c r="D35" s="49" t="s">
        <v>245</v>
      </c>
      <c r="E35" s="49"/>
      <c r="F35" s="49"/>
      <c r="G35" s="50" t="s">
        <v>246</v>
      </c>
      <c r="H35" s="51">
        <v>22</v>
      </c>
      <c r="I35" s="34" t="str">
        <f>H35&amp;":"&amp;D35</f>
        <v>22:年保放棄権限</v>
      </c>
    </row>
    <row r="36" ht="15" customHeight="1" spans="3:9" x14ac:dyDescent="0.25">
      <c r="C36" s="48">
        <v>24</v>
      </c>
      <c r="D36" s="49" t="s">
        <v>247</v>
      </c>
      <c r="E36" s="49"/>
      <c r="F36" s="49"/>
      <c r="G36" s="50" t="s">
        <v>248</v>
      </c>
      <c r="H36" s="51">
        <v>23</v>
      </c>
      <c r="I36" s="34" t="str">
        <f>H36&amp;":"&amp;D36</f>
        <v>23:過去審査</v>
      </c>
    </row>
    <row r="37" ht="15" customHeight="1" spans="3:9" x14ac:dyDescent="0.25">
      <c r="C37" s="48">
        <v>25</v>
      </c>
      <c r="D37" s="49" t="s">
        <v>249</v>
      </c>
      <c r="E37" s="49"/>
      <c r="F37" s="49"/>
      <c r="G37" s="50" t="s">
        <v>250</v>
      </c>
      <c r="H37" s="51">
        <v>24</v>
      </c>
      <c r="I37" s="34" t="str">
        <f>H37&amp;":"&amp;D37</f>
        <v>24:代弁予定変更</v>
      </c>
    </row>
    <row r="38" ht="15" customHeight="1" spans="3:9" x14ac:dyDescent="0.25">
      <c r="C38" s="48">
        <v>26</v>
      </c>
      <c r="D38" s="49" t="s">
        <v>251</v>
      </c>
      <c r="E38" s="49"/>
      <c r="F38" s="49"/>
      <c r="G38" s="50" t="s">
        <v>252</v>
      </c>
      <c r="H38" s="51">
        <v>25</v>
      </c>
      <c r="I38" s="34" t="str">
        <f>H38&amp;":"&amp;D38</f>
        <v>25:代弁保留設定解除</v>
      </c>
    </row>
    <row r="39" ht="15" customHeight="1" spans="3:9" x14ac:dyDescent="0.25">
      <c r="C39" s="48">
        <v>27</v>
      </c>
      <c r="D39" s="49" t="s">
        <v>253</v>
      </c>
      <c r="E39" s="49"/>
      <c r="F39" s="49"/>
      <c r="G39" s="50" t="s">
        <v>254</v>
      </c>
      <c r="H39" s="51">
        <v>26</v>
      </c>
      <c r="I39" s="34" t="str">
        <f>H39&amp;":"&amp;D39</f>
        <v>26:年保計上停止権限</v>
      </c>
    </row>
    <row r="40" ht="15" customHeight="1" spans="3:9" x14ac:dyDescent="0.25">
      <c r="C40" s="48">
        <v>28</v>
      </c>
      <c r="D40" s="49" t="s">
        <v>255</v>
      </c>
      <c r="E40" s="49"/>
      <c r="F40" s="49"/>
      <c r="G40" s="50" t="s">
        <v>256</v>
      </c>
      <c r="H40" s="51">
        <v>27</v>
      </c>
      <c r="I40" s="34" t="str">
        <f>H40&amp;":"&amp;D40</f>
        <v>27:督促状停止権限</v>
      </c>
    </row>
    <row r="41" ht="15" customHeight="1" spans="3:9" x14ac:dyDescent="0.25">
      <c r="C41" s="48">
        <v>29</v>
      </c>
      <c r="D41" s="49" t="s">
        <v>257</v>
      </c>
      <c r="E41" s="49"/>
      <c r="F41" s="49"/>
      <c r="G41" s="50" t="s">
        <v>258</v>
      </c>
      <c r="H41" s="51">
        <v>28</v>
      </c>
      <c r="I41" s="34" t="str">
        <f>H41&amp;":"&amp;D41</f>
        <v>28:債権関連書類削除</v>
      </c>
    </row>
    <row r="42" ht="15" customHeight="1" spans="3:9" x14ac:dyDescent="0.25">
      <c r="C42" s="48">
        <v>30</v>
      </c>
      <c r="D42" s="49" t="s">
        <v>259</v>
      </c>
      <c r="E42" s="49"/>
      <c r="F42" s="49"/>
      <c r="G42" s="50" t="s">
        <v>260</v>
      </c>
      <c r="H42" s="51">
        <v>29</v>
      </c>
      <c r="I42" s="34" t="str">
        <f>H42&amp;":"&amp;D42</f>
        <v>29:加盟団体権限</v>
      </c>
    </row>
    <row r="43" ht="15" customHeight="1" spans="3:9" x14ac:dyDescent="0.25">
      <c r="C43" s="48">
        <v>31</v>
      </c>
      <c r="D43" s="49" t="s">
        <v>261</v>
      </c>
      <c r="E43" s="49"/>
      <c r="F43" s="49"/>
      <c r="G43" s="50" t="s">
        <v>262</v>
      </c>
      <c r="H43" s="51">
        <v>30</v>
      </c>
      <c r="I43" s="34" t="str">
        <f>H43&amp;":"&amp;D43</f>
        <v>30:印刷室データ作成</v>
      </c>
    </row>
    <row r="44" ht="15" customHeight="1" spans="3:9" x14ac:dyDescent="0.25">
      <c r="C44" s="48">
        <v>32</v>
      </c>
      <c r="D44" s="49" t="s">
        <v>263</v>
      </c>
      <c r="E44" s="49"/>
      <c r="F44" s="49"/>
      <c r="G44" s="48" t="s">
        <v>264</v>
      </c>
      <c r="H44" s="51">
        <v>31</v>
      </c>
      <c r="I44" s="34" t="str">
        <f>H44&amp;":"&amp;D44</f>
        <v>31:ｶｽﾀﾏｰｾﾝﾀｰ担当</v>
      </c>
    </row>
    <row r="45" ht="15" customHeight="1" spans="3:9" x14ac:dyDescent="0.25">
      <c r="C45" s="48">
        <v>33</v>
      </c>
      <c r="D45" s="49" t="s">
        <v>265</v>
      </c>
      <c r="E45" s="49"/>
      <c r="F45" s="49"/>
      <c r="G45" s="48" t="s">
        <v>266</v>
      </c>
      <c r="H45" s="51">
        <v>32</v>
      </c>
      <c r="I45" s="34" t="str">
        <f>H45&amp;":"&amp;D45</f>
        <v>32:ｶｽﾀﾏｰｾﾝﾀｰ主任</v>
      </c>
    </row>
    <row r="46" ht="15" customHeight="1" spans="3:9" x14ac:dyDescent="0.25">
      <c r="C46" s="48">
        <v>34</v>
      </c>
      <c r="D46" s="49" t="s">
        <v>267</v>
      </c>
      <c r="E46" s="49"/>
      <c r="F46" s="49"/>
      <c r="G46" s="50" t="s">
        <v>268</v>
      </c>
      <c r="H46" s="51">
        <v>33</v>
      </c>
      <c r="I46" s="34" t="str">
        <f>H46&amp;":"&amp;D46</f>
        <v>33:家主請求設定権限</v>
      </c>
    </row>
    <row r="47" ht="15" customHeight="1" spans="3:9" x14ac:dyDescent="0.25">
      <c r="C47" s="48">
        <v>35</v>
      </c>
      <c r="D47" s="49" t="s">
        <v>269</v>
      </c>
      <c r="E47" s="49"/>
      <c r="F47" s="49"/>
      <c r="G47" s="50" t="s">
        <v>270</v>
      </c>
      <c r="H47" s="51">
        <v>34</v>
      </c>
      <c r="I47" s="34" t="str">
        <f>H47&amp;":"&amp;D47</f>
        <v>34:契約関連画像削除</v>
      </c>
    </row>
    <row r="48" ht="15" customHeight="1" spans="3:9" x14ac:dyDescent="0.25">
      <c r="C48" s="48">
        <v>36</v>
      </c>
      <c r="D48" s="49" t="s">
        <v>271</v>
      </c>
      <c r="E48" s="49"/>
      <c r="F48" s="49"/>
      <c r="G48" s="50" t="s">
        <v>272</v>
      </c>
      <c r="H48" s="51">
        <v>35</v>
      </c>
      <c r="I48" s="34" t="str">
        <f>H48&amp;":"&amp;D48</f>
        <v>35:督促ポップ設定権限</v>
      </c>
    </row>
    <row r="49" ht="15" customHeight="1" spans="3:9" x14ac:dyDescent="0.25">
      <c r="C49" s="48">
        <v>37</v>
      </c>
      <c r="D49" s="49" t="s">
        <v>273</v>
      </c>
      <c r="E49" s="49"/>
      <c r="F49" s="49"/>
      <c r="G49" s="50" t="s">
        <v>274</v>
      </c>
      <c r="H49" s="51">
        <v>36</v>
      </c>
      <c r="I49" s="34" t="str">
        <f>H49&amp;":"&amp;D49</f>
        <v>36:業務統括権限</v>
      </c>
    </row>
    <row r="50" ht="15" customHeight="1" spans="3:9" x14ac:dyDescent="0.25">
      <c r="C50" s="48">
        <v>38</v>
      </c>
      <c r="D50" s="49" t="s">
        <v>275</v>
      </c>
      <c r="E50" s="49"/>
      <c r="F50" s="49"/>
      <c r="G50" s="50" t="s">
        <v>276</v>
      </c>
      <c r="H50" s="51">
        <v>37</v>
      </c>
      <c r="I50" s="34" t="str">
        <f>H50&amp;":"&amp;D50</f>
        <v>37:印刷室担当</v>
      </c>
    </row>
    <row r="51" ht="15" customHeight="1" spans="3:9" x14ac:dyDescent="0.25">
      <c r="C51" s="48">
        <v>39</v>
      </c>
      <c r="D51" s="49" t="s">
        <v>277</v>
      </c>
      <c r="E51" s="49"/>
      <c r="F51" s="49"/>
      <c r="G51" s="50" t="s">
        <v>278</v>
      </c>
      <c r="H51" s="51">
        <v>38</v>
      </c>
      <c r="I51" s="34" t="str">
        <f>H51&amp;":"&amp;D51</f>
        <v>38:訴訟管理</v>
      </c>
    </row>
    <row r="52" ht="15" customHeight="1" spans="3:9" x14ac:dyDescent="0.25">
      <c r="C52" s="48">
        <v>40</v>
      </c>
      <c r="D52" s="49" t="s">
        <v>279</v>
      </c>
      <c r="E52" s="49"/>
      <c r="F52" s="49"/>
      <c r="G52" s="50" t="s">
        <v>280</v>
      </c>
      <c r="H52" s="51">
        <v>39</v>
      </c>
      <c r="I52" s="34" t="str">
        <f>H52&amp;":"&amp;D52</f>
        <v>39:営業推進権限</v>
      </c>
    </row>
    <row r="53" ht="15" customHeight="1" spans="3:9" x14ac:dyDescent="0.25">
      <c r="C53" s="48">
        <v>41</v>
      </c>
      <c r="D53" s="49" t="s">
        <v>281</v>
      </c>
      <c r="E53" s="49"/>
      <c r="F53" s="49"/>
      <c r="G53" s="50" t="s">
        <v>281</v>
      </c>
      <c r="H53" s="51">
        <v>40</v>
      </c>
      <c r="I53" s="34" t="str">
        <f>H53&amp;":"&amp;D53</f>
        <v>40:成績</v>
      </c>
    </row>
    <row r="54" ht="15" customHeight="1" spans="3:9" x14ac:dyDescent="0.25">
      <c r="C54" s="48">
        <v>42</v>
      </c>
      <c r="D54" s="49" t="s">
        <v>282</v>
      </c>
      <c r="E54" s="49"/>
      <c r="F54" s="49"/>
      <c r="G54" s="50" t="s">
        <v>283</v>
      </c>
      <c r="H54" s="51">
        <v>41</v>
      </c>
      <c r="I54" s="34" t="str">
        <f>H54&amp;":"&amp;D54</f>
        <v>41:ﾍﾟｲﾌｫﾚﾝ関連</v>
      </c>
    </row>
    <row r="55" ht="15" customHeight="1" spans="3:9" x14ac:dyDescent="0.25">
      <c r="C55" s="48">
        <v>43</v>
      </c>
      <c r="D55" s="49" t="s">
        <v>284</v>
      </c>
      <c r="E55" s="49"/>
      <c r="F55" s="49"/>
      <c r="G55" s="50" t="s">
        <v>284</v>
      </c>
      <c r="H55" s="51">
        <v>42</v>
      </c>
      <c r="I55" s="34" t="str">
        <f>H55&amp;":"&amp;D55</f>
        <v>42:電子</v>
      </c>
    </row>
    <row r="56" ht="15" customHeight="1" spans="3:9" x14ac:dyDescent="0.25">
      <c r="C56" s="48">
        <v>44</v>
      </c>
      <c r="D56" s="49" t="s">
        <v>285</v>
      </c>
      <c r="E56" s="49"/>
      <c r="F56" s="49"/>
      <c r="G56" s="50" t="s">
        <v>286</v>
      </c>
      <c r="H56" s="51">
        <v>43</v>
      </c>
      <c r="I56" s="34" t="str">
        <f>H56&amp;":"&amp;D56</f>
        <v>43:債権管理</v>
      </c>
    </row>
    <row r="57" ht="15" customHeight="1" spans="3:9" x14ac:dyDescent="0.25">
      <c r="C57" s="48">
        <v>45</v>
      </c>
      <c r="D57" s="49" t="s">
        <v>287</v>
      </c>
      <c r="E57" s="49"/>
      <c r="F57" s="49"/>
      <c r="G57" s="50" t="s">
        <v>288</v>
      </c>
      <c r="H57" s="51">
        <v>44</v>
      </c>
      <c r="I57" s="34" t="str">
        <f>H57&amp;":"&amp;D57</f>
        <v>44:通知書金額編集</v>
      </c>
    </row>
    <row r="60" ht="15" customHeight="1" spans="1:1" x14ac:dyDescent="0.25">
      <c r="A60" s="22" t="s">
        <v>289</v>
      </c>
    </row>
    <row r="61" ht="15" customHeight="1" spans="2:17" x14ac:dyDescent="0.25">
      <c r="B61" s="53" t="s">
        <v>290</v>
      </c>
      <c r="C61" s="54"/>
      <c r="D61" s="53" t="s">
        <v>291</v>
      </c>
      <c r="E61" s="55"/>
      <c r="F61" s="55"/>
      <c r="G61" s="55"/>
      <c r="H61" s="55"/>
      <c r="I61" s="55"/>
      <c r="J61" s="55"/>
      <c r="K61" s="55"/>
      <c r="L61" s="54"/>
      <c r="M61" s="53" t="s">
        <v>292</v>
      </c>
      <c r="N61" s="55"/>
      <c r="O61" s="55"/>
      <c r="P61" s="55"/>
      <c r="Q61" s="54"/>
    </row>
    <row r="62" ht="15" customHeight="1" spans="2:17" x14ac:dyDescent="0.25">
      <c r="B62" s="56" t="s">
        <v>293</v>
      </c>
      <c r="C62" s="57"/>
      <c r="D62" s="56" t="s">
        <v>294</v>
      </c>
      <c r="E62" s="58"/>
      <c r="F62" s="58"/>
      <c r="G62" s="58"/>
      <c r="H62" s="58"/>
      <c r="I62" s="58"/>
      <c r="J62" s="58"/>
      <c r="K62" s="58"/>
      <c r="L62" s="57"/>
      <c r="M62" s="56"/>
      <c r="N62" s="58"/>
      <c r="O62" s="58"/>
      <c r="P62" s="58"/>
      <c r="Q62" s="57"/>
    </row>
    <row r="63" ht="15" customHeight="1" spans="2:17" x14ac:dyDescent="0.25">
      <c r="B63" s="56" t="s">
        <v>295</v>
      </c>
      <c r="C63" s="57"/>
      <c r="D63" s="56" t="s">
        <v>296</v>
      </c>
      <c r="E63" s="58"/>
      <c r="F63" s="58"/>
      <c r="G63" s="58"/>
      <c r="H63" s="58"/>
      <c r="I63" s="58"/>
      <c r="J63" s="58"/>
      <c r="K63" s="58"/>
      <c r="L63" s="57"/>
      <c r="M63" s="59" t="s">
        <v>297</v>
      </c>
      <c r="N63" s="58"/>
      <c r="O63" s="58"/>
      <c r="P63" s="58"/>
      <c r="Q63" s="57"/>
    </row>
    <row r="64" ht="15" customHeight="1" spans="2:17" x14ac:dyDescent="0.25">
      <c r="B64" s="56" t="s">
        <v>298</v>
      </c>
      <c r="C64" s="57"/>
      <c r="D64" s="56" t="s">
        <v>299</v>
      </c>
      <c r="E64" s="58"/>
      <c r="F64" s="58"/>
      <c r="G64" s="58"/>
      <c r="H64" s="58"/>
      <c r="I64" s="58"/>
      <c r="J64" s="58"/>
      <c r="K64" s="58"/>
      <c r="L64" s="57"/>
      <c r="M64" s="59" t="s">
        <v>300</v>
      </c>
      <c r="N64" s="58"/>
      <c r="O64" s="58"/>
      <c r="P64" s="58"/>
      <c r="Q64" s="57"/>
    </row>
    <row r="65" ht="15" customHeight="1" spans="2:17" x14ac:dyDescent="0.25">
      <c r="B65" s="56" t="s">
        <v>301</v>
      </c>
      <c r="C65" s="57"/>
      <c r="D65" s="56" t="s">
        <v>302</v>
      </c>
      <c r="E65" s="58"/>
      <c r="F65" s="58"/>
      <c r="G65" s="58"/>
      <c r="H65" s="58"/>
      <c r="I65" s="58"/>
      <c r="J65" s="58"/>
      <c r="K65" s="58"/>
      <c r="L65" s="57"/>
      <c r="M65" s="59" t="s">
        <v>303</v>
      </c>
      <c r="N65" s="58"/>
      <c r="O65" s="58"/>
      <c r="P65" s="58"/>
      <c r="Q65" s="57"/>
    </row>
    <row r="66" ht="15" customHeight="1" spans="2:17" x14ac:dyDescent="0.25">
      <c r="B66" s="56" t="s">
        <v>304</v>
      </c>
      <c r="C66" s="57"/>
      <c r="D66" s="56" t="s">
        <v>305</v>
      </c>
      <c r="E66" s="58"/>
      <c r="F66" s="58"/>
      <c r="G66" s="58"/>
      <c r="H66" s="58"/>
      <c r="I66" s="58"/>
      <c r="J66" s="58"/>
      <c r="K66" s="58"/>
      <c r="L66" s="57"/>
      <c r="M66" s="59"/>
      <c r="N66" s="58"/>
      <c r="O66" s="58"/>
      <c r="P66" s="58"/>
      <c r="Q66" s="57"/>
    </row>
  </sheetData>
  <mergeCells count="46"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</mergeCells>
  <pageMargins left="0.7" right="0.7" top="0.75" bottom="0.75" header="0.511811023622047" footer="0.511811023622047"/>
  <pageSetup paperSize="9" orientation="portrait" horizontalDpi="300" verticalDpi="30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8.7421875"/>
  <cols>
    <col min="2" max="2" width="15.29" customWidth="1"/>
  </cols>
  <sheetData>
    <row r="2" ht="15" customHeight="1" spans="2:2" x14ac:dyDescent="0.25">
      <c r="B2" s="22" t="s">
        <v>9</v>
      </c>
    </row>
  </sheetData>
  <pageMargins left="0.7" right="0.7" top="0.75" bottom="0.75" header="0.511811023622047" footer="0.511811023622047"/>
  <pageSetup paperSize="9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2.画面項目定義</vt:lpstr>
      <vt:lpstr>Fx.CSV・TSV概要</vt:lpstr>
      <vt:lpstr>refer</vt:lpstr>
      <vt:lpstr>辞書</vt:lpstr>
      <vt:lpstr>入力ガイド</vt:lpstr>
      <vt:lpstr>権限参考情報</vt:lpstr>
      <vt:lpstr>定数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金城</dc:creator>
  <dc:title/>
  <dc:subject/>
  <dc:description/>
  <dc:language>en-US</dc:language>
  <cp:lastModifiedBy>Unknown</cp:lastModifiedBy>
  <cp:revision>3</cp:revision>
  <dcterms:created xsi:type="dcterms:W3CDTF">2018-02-16T00:50:14Z</dcterms:created>
  <dcterms:modified xsi:type="dcterms:W3CDTF">2022-05-29T10:14:35Z</dcterms:modified>
</cp:coreProperties>
</file>