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4.png" ContentType="image/png"/>
  <Override PartName="/xl/media/image20.png" ContentType="image/png"/>
  <Override PartName="/xl/media/image15.png" ContentType="image/png"/>
  <Override PartName="/xl/media/image21.png" ContentType="image/png"/>
  <Override PartName="/xl/media/image16.png" ContentType="image/png"/>
  <Override PartName="/xl/media/image22.png" ContentType="image/png"/>
  <Override PartName="/xl/media/image17.png" ContentType="image/png"/>
  <Override PartName="/xl/media/image23.png" ContentType="image/png"/>
  <Override PartName="/xl/media/image18.png" ContentType="image/png"/>
  <Override PartName="/xl/media/image24.png" ContentType="image/png"/>
  <Override PartName="/xl/media/image19.png" ContentType="image/png"/>
  <Override PartName="/xl/media/image25.png" ContentType="image/png"/>
  <Override PartName="/xl/media/image26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画面項目定義" sheetId="1" state="visible" r:id="rId2"/>
    <sheet name="Fx.CSV・TSV概要" sheetId="2" state="hidden" r:id="rId3"/>
    <sheet name="refer" sheetId="3" state="hidden" r:id="rId4"/>
    <sheet name="辞書" sheetId="4" state="hidden" r:id="rId5"/>
    <sheet name="入力ガイド" sheetId="5" state="hidden" r:id="rId6"/>
    <sheet name="権限参考情報" sheetId="6" state="hidden" r:id="rId7"/>
    <sheet name="定数" sheetId="7" state="hidden" r:id="rId8"/>
  </sheets>
  <definedNames>
    <definedName function="false" hidden="false" localSheetId="1" name="_xlnm.Print_Area" vbProcedure="false">'Fx.CSV・TSV概要'!$A$1:$Y$119</definedName>
    <definedName function="false" hidden="false" name="CreateDate" vbProcedure="false">#REF!</definedName>
    <definedName function="false" hidden="false" name="CreateUser" vbProcedure="false">#REF!</definedName>
    <definedName function="false" hidden="false" name="Destination" vbProcedure="false">#REF!</definedName>
    <definedName function="false" hidden="false" name="LineInformation" vbProcedure="false">#REF!</definedName>
    <definedName function="false" hidden="false" name="OuterInterfaceId" vbProcedure="false">#REF!</definedName>
    <definedName function="false" hidden="false" name="OuterInterfaceName" vbProcedure="false">#REF!</definedName>
    <definedName function="false" hidden="false" name="SystemModuleName" vbProcedure="false">#REF!</definedName>
    <definedName function="false" hidden="false" name="TransmissionMethod" vbProcedure="false">#REF!</definedName>
    <definedName function="false" hidden="false" name="UpdateDateArea" vbProcedure="false">#REF!</definedName>
    <definedName function="false" hidden="false" name="UseCaseID" vbProcedure="false">#REF!</definedName>
    <definedName function="false" hidden="false" name="UseCaseName" vbProcedure="false">#REF!</definedName>
    <definedName function="false" hidden="false" name="VersionArea" vbProcedure="false">#REF!</definedName>
    <definedName function="false" hidden="false" name="制御分類" vbProcedure="false">権限参考情報!$B$62:$B$66</definedName>
    <definedName function="false" hidden="false" name="担当業務" vbProcedure="false">権限参考情報!$I$13:$I$57</definedName>
    <definedName function="false" hidden="false" name="操作権限" vbProcedure="false">権限参考情報!$F$6:$F$9</definedName>
    <definedName function="false" hidden="false" localSheetId="0" name="CreateDate" vbProcedure="false">#REF!</definedName>
    <definedName function="false" hidden="false" localSheetId="0" name="CreateUser" vbProcedure="false">#REF!</definedName>
    <definedName function="false" hidden="false" localSheetId="0" name="Destination" vbProcedure="false">#REF!</definedName>
    <definedName function="false" hidden="false" localSheetId="0" name="LineInformation" vbProcedure="false">#REF!</definedName>
    <definedName function="false" hidden="false" localSheetId="0" name="OuterInterfaceId" vbProcedure="false">#REF!</definedName>
    <definedName function="false" hidden="false" localSheetId="0" name="OuterInterfaceName" vbProcedure="false">#REF!</definedName>
    <definedName function="false" hidden="false" localSheetId="0" name="SystemModuleName" vbProcedure="false">#REF!</definedName>
    <definedName function="false" hidden="false" localSheetId="0" name="TransmissionMethod" vbProcedure="false">#REF!</definedName>
    <definedName function="false" hidden="false" localSheetId="0" name="UpdateDateArea" vbProcedure="false">#REF!</definedName>
    <definedName function="false" hidden="false" localSheetId="0" name="UseCaseID" vbProcedure="false">#REF!</definedName>
    <definedName function="false" hidden="false" localSheetId="0" name="UseCaseName" vbProcedure="false">#REF!</definedName>
    <definedName function="false" hidden="false" localSheetId="0" name="VersionArea" vbProcedure="false">#REF!</definedName>
    <definedName function="false" hidden="false" localSheetId="1" name="CreateDate" vbProcedure="false">#REF!</definedName>
    <definedName function="false" hidden="false" localSheetId="1" name="CreateUser" vbProcedure="false">#REF!</definedName>
    <definedName function="false" hidden="false" localSheetId="1" name="Destination" vbProcedure="false">#REF!</definedName>
    <definedName function="false" hidden="false" localSheetId="1" name="LineInformation" vbProcedure="false">#REF!</definedName>
    <definedName function="false" hidden="false" localSheetId="1" name="OuterInterfaceId" vbProcedure="false">#REF!</definedName>
    <definedName function="false" hidden="false" localSheetId="1" name="OuterInterfaceName" vbProcedure="false">#REF!</definedName>
    <definedName function="false" hidden="false" localSheetId="1" name="SystemModuleName" vbProcedure="false">#REF!</definedName>
    <definedName function="false" hidden="false" localSheetId="1" name="TransmissionMethod" vbProcedure="false">#REF!</definedName>
    <definedName function="false" hidden="false" localSheetId="1" name="UpdateDateArea" vbProcedure="false">#REF!</definedName>
    <definedName function="false" hidden="false" localSheetId="1" name="UseCaseID" vbProcedure="false">#REF!</definedName>
    <definedName function="false" hidden="false" localSheetId="1" name="UseCaseName" vbProcedure="false">#REF!</definedName>
    <definedName function="false" hidden="false" localSheetId="1" name="VersionArea" vbProcedure="false">#REF!</definedName>
    <definedName function="false" hidden="false" localSheetId="2" name="CreateDate" vbProcedure="false">#REF!</definedName>
    <definedName function="false" hidden="false" localSheetId="2" name="CreateUser" vbProcedure="false">#REF!</definedName>
    <definedName function="false" hidden="false" localSheetId="2" name="Destination" vbProcedure="false">#REF!</definedName>
    <definedName function="false" hidden="false" localSheetId="2" name="LineInformation" vbProcedure="false">#REF!</definedName>
    <definedName function="false" hidden="false" localSheetId="2" name="OuterInterfaceId" vbProcedure="false">#REF!</definedName>
    <definedName function="false" hidden="false" localSheetId="2" name="OuterInterfaceName" vbProcedure="false">#REF!</definedName>
    <definedName function="false" hidden="false" localSheetId="2" name="SystemModuleName" vbProcedure="false">#REF!</definedName>
    <definedName function="false" hidden="false" localSheetId="2" name="TransmissionMethod" vbProcedure="false">#REF!</definedName>
    <definedName function="false" hidden="false" localSheetId="2" name="UpdateDateArea" vbProcedure="false">#REF!</definedName>
    <definedName function="false" hidden="false" localSheetId="2" name="UseCaseID" vbProcedure="false">#REF!</definedName>
    <definedName function="false" hidden="false" localSheetId="2" name="UseCaseName" vbProcedure="false">#REF!</definedName>
    <definedName function="false" hidden="false" localSheetId="2" name="VersionAre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X1" authorId="0">
      <text>
        <r>
          <rPr>
            <sz val="11"/>
            <color rgb="FF000000"/>
            <rFont val="PingFang SC"/>
            <family val="2"/>
          </rPr>
          <t xml:space="preserve">テーブル機能定義で
</t>
        </r>
        <r>
          <rPr>
            <b val="true"/>
            <sz val="9"/>
            <color rgb="FF000000"/>
            <rFont val="PingFang SC"/>
            <family val="2"/>
            <charset val="1"/>
          </rPr>
          <t xml:space="preserve">可能な項目のみ、記載を行う
記載例：
ソ</t>
        </r>
        <r>
          <rPr>
            <b val="true"/>
            <sz val="9"/>
            <color rgb="FF000000"/>
            <rFont val="Meiryo UI"/>
            <family val="2"/>
            <charset val="128"/>
          </rPr>
          <t xml:space="preserve">,</t>
        </r>
        <r>
          <rPr>
            <b val="true"/>
            <sz val="9"/>
            <color rgb="FF000000"/>
            <rFont val="PingFang SC"/>
            <family val="2"/>
            <charset val="1"/>
          </rPr>
          <t xml:space="preserve">幅変</t>
        </r>
        <r>
          <rPr>
            <b val="true"/>
            <sz val="9"/>
            <color rgb="FF000000"/>
            <rFont val="Meiryo UI"/>
            <family val="2"/>
            <charset val="128"/>
          </rPr>
          <t xml:space="preserve">,</t>
        </r>
        <r>
          <rPr>
            <b val="true"/>
            <sz val="9"/>
            <color rgb="FF000000"/>
            <rFont val="PingFang SC"/>
            <family val="2"/>
            <charset val="1"/>
          </rPr>
          <t xml:space="preserve">幅初：</t>
        </r>
        <r>
          <rPr>
            <b val="true"/>
            <sz val="9"/>
            <color rgb="FF000000"/>
            <rFont val="Meiryo UI"/>
            <family val="2"/>
            <charset val="128"/>
          </rPr>
          <t xml:space="preserve">XXXpx,</t>
        </r>
        <r>
          <rPr>
            <b val="true"/>
            <sz val="9"/>
            <color rgb="FF000000"/>
            <rFont val="PingFang SC"/>
            <family val="2"/>
            <charset val="1"/>
          </rPr>
          <t xml:space="preserve">直</t>
        </r>
        <r>
          <rPr>
            <b val="true"/>
            <sz val="9"/>
            <color rgb="FF000000"/>
            <rFont val="Meiryo UI"/>
            <family val="2"/>
            <charset val="128"/>
          </rPr>
          <t xml:space="preserve">,</t>
        </r>
        <r>
          <rPr>
            <b val="true"/>
            <sz val="9"/>
            <color rgb="FF000000"/>
            <rFont val="PingFang SC"/>
            <family val="2"/>
            <charset val="1"/>
          </rPr>
          <t xml:space="preserve">配</t>
        </r>
        <r>
          <rPr>
            <b val="true"/>
            <sz val="9"/>
            <color rgb="FF000000"/>
            <rFont val="Meiryo UI"/>
            <family val="2"/>
            <charset val="128"/>
          </rPr>
          <t xml:space="preserve">:</t>
        </r>
        <r>
          <rPr>
            <b val="true"/>
            <sz val="9"/>
            <color rgb="FF000000"/>
            <rFont val="PingFang SC"/>
            <family val="2"/>
            <charset val="1"/>
          </rPr>
          <t xml:space="preserve">右詰め
ソート：ソ
列幅の変更：幅変
列幅の初期値指定：幅初：</t>
        </r>
        <r>
          <rPr>
            <b val="true"/>
            <sz val="9"/>
            <color rgb="FF000000"/>
            <rFont val="Meiryo UI"/>
            <family val="2"/>
            <charset val="128"/>
          </rPr>
          <t xml:space="preserve">XXXpx
</t>
        </r>
        <r>
          <rPr>
            <b val="true"/>
            <sz val="9"/>
            <color rgb="FF000000"/>
            <rFont val="PingFang SC"/>
            <family val="2"/>
            <charset val="1"/>
          </rPr>
          <t xml:space="preserve">ページング：ぺ
テーブル内への直接入力：直
テーブルの行の単一・複数選択：単
列見出しのーピング：グ
テーブル内の文字の横位置指定：文字位 
列移動：列移
行移動：行移
配置：配</t>
        </r>
        <r>
          <rPr>
            <b val="true"/>
            <sz val="9"/>
            <color rgb="FF000000"/>
            <rFont val="Meiryo UI"/>
            <family val="2"/>
            <charset val="128"/>
          </rPr>
          <t xml:space="preserve">:</t>
        </r>
        <r>
          <rPr>
            <b val="true"/>
            <sz val="9"/>
            <color rgb="FF000000"/>
            <rFont val="PingFang SC"/>
            <family val="2"/>
            <charset val="1"/>
          </rPr>
          <t xml:space="preserve">右詰め
一覧列幅変更可：一覧
</t>
        </r>
        <r>
          <rPr>
            <sz val="9"/>
            <color rgb="FF000000"/>
            <rFont val="PingFang SC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PingFang SC"/>
            <family val="2"/>
          </rPr>
          <t xml:space="preserve">自動入力されるので記入不要</t>
        </r>
      </text>
    </comment>
    <comment ref="H1" authorId="0">
      <text>
        <r>
          <rPr>
            <sz val="11"/>
            <color rgb="FF000000"/>
            <rFont val="PingFang SC"/>
            <family val="2"/>
          </rPr>
          <t xml:space="preserve">自動入力されるので記入不要</t>
        </r>
      </text>
    </comment>
  </commentList>
</comments>
</file>

<file path=xl/sharedStrings.xml><?xml version="1.0" encoding="utf-8"?>
<sst xmlns="http://schemas.openxmlformats.org/spreadsheetml/2006/main" count="330" uniqueCount="305">
  <si>
    <t xml:space="preserve">#</t>
  </si>
  <si>
    <t xml:space="preserve">セクション</t>
  </si>
  <si>
    <t xml:space="preserve">セクションID</t>
  </si>
  <si>
    <t xml:space="preserve">グループフォームの名前</t>
  </si>
  <si>
    <t xml:space="preserve">グループフォームのID</t>
  </si>
  <si>
    <t xml:space="preserve">論理名</t>
  </si>
  <si>
    <t xml:space="preserve">【現行】
物理名</t>
  </si>
  <si>
    <t xml:space="preserve">【現行】
コントロールタイプ</t>
  </si>
  <si>
    <t xml:space="preserve">物理名</t>
  </si>
  <si>
    <t xml:space="preserve">コントロールタイプ</t>
  </si>
  <si>
    <t xml:space="preserve">初期値</t>
  </si>
  <si>
    <t xml:space="preserve">クリア時</t>
  </si>
  <si>
    <t xml:space="preserve">Read
Only</t>
  </si>
  <si>
    <t xml:space="preserve">項目の幅</t>
  </si>
  <si>
    <t xml:space="preserve">TAB
順</t>
  </si>
  <si>
    <t xml:space="preserve">テーブル機能</t>
  </si>
  <si>
    <t xml:space="preserve">フォーマット</t>
  </si>
  <si>
    <t xml:space="preserve">必須</t>
  </si>
  <si>
    <r>
      <rPr>
        <sz val="9"/>
        <color rgb="FF000000"/>
        <rFont val="ＭＳ Ｐゴシック"/>
        <family val="3"/>
        <charset val="128"/>
      </rPr>
      <t xml:space="preserve">桁数
</t>
    </r>
    <r>
      <rPr>
        <sz val="7"/>
        <color rgb="FF000000"/>
        <rFont val="ＭＳ Ｐゴシック"/>
        <family val="3"/>
        <charset val="128"/>
      </rPr>
      <t xml:space="preserve">(下限)</t>
    </r>
  </si>
  <si>
    <r>
      <rPr>
        <sz val="9"/>
        <color rgb="FF000000"/>
        <rFont val="ＭＳ Ｐゴシック"/>
        <family val="3"/>
        <charset val="128"/>
      </rPr>
      <t xml:space="preserve">桁数
</t>
    </r>
    <r>
      <rPr>
        <sz val="7"/>
        <color rgb="FF000000"/>
        <rFont val="ＭＳ Ｐゴシック"/>
        <family val="3"/>
        <charset val="128"/>
      </rPr>
      <t xml:space="preserve">(上限)</t>
    </r>
  </si>
  <si>
    <r>
      <rPr>
        <sz val="9"/>
        <color rgb="FF000000"/>
        <rFont val="ＭＳ Ｐゴシック"/>
        <family val="3"/>
        <charset val="128"/>
      </rPr>
      <t xml:space="preserve">値
</t>
    </r>
    <r>
      <rPr>
        <sz val="7"/>
        <color rgb="FF000000"/>
        <rFont val="ＭＳ Ｐゴシック"/>
        <family val="3"/>
        <charset val="128"/>
      </rPr>
      <t xml:space="preserve">(下限)</t>
    </r>
  </si>
  <si>
    <r>
      <rPr>
        <sz val="9"/>
        <color rgb="FF000000"/>
        <rFont val="ＭＳ Ｐゴシック"/>
        <family val="3"/>
        <charset val="128"/>
      </rPr>
      <t xml:space="preserve">値
</t>
    </r>
    <r>
      <rPr>
        <sz val="7"/>
        <color rgb="FF000000"/>
        <rFont val="ＭＳ Ｐゴシック"/>
        <family val="3"/>
        <charset val="128"/>
      </rPr>
      <t xml:space="preserve">(上限)</t>
    </r>
  </si>
  <si>
    <t xml:space="preserve">他項目相関</t>
  </si>
  <si>
    <t xml:space="preserve">その他特殊系</t>
  </si>
  <si>
    <t xml:space="preserve">DB</t>
  </si>
  <si>
    <t xml:space="preserve">取得先テーブル</t>
  </si>
  <si>
    <t xml:space="preserve">更新先テーブル</t>
  </si>
  <si>
    <t xml:space="preserve">DB型</t>
  </si>
  <si>
    <t xml:space="preserve">[[data|repeat-rows:1]]{{Text}}</t>
  </si>
  <si>
    <t xml:space="preserve">{{Name}}</t>
  </si>
  <si>
    <t xml:space="preserve">{{Type}}</t>
  </si>
  <si>
    <t xml:space="preserve">ファイル名</t>
  </si>
  <si>
    <t xml:space="preserve">タイプ</t>
  </si>
  <si>
    <t xml:space="preserve">作成日</t>
  </si>
  <si>
    <t xml:space="preserve">作成者</t>
  </si>
  <si>
    <t xml:space="preserve">更新日</t>
  </si>
  <si>
    <t xml:space="preserve">更新者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</si>
  <si>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3"/>
        <charset val="128"/>
      </rPr>
      <t xml:space="preserve">CSV</t>
    </r>
    <r>
      <rPr>
        <sz val="11"/>
        <color rgb="FF000000"/>
        <rFont val="PingFang SC"/>
        <family val="2"/>
        <charset val="1"/>
      </rPr>
      <t xml:space="preserve">プレビュー）</t>
    </r>
  </si>
  <si>
    <t xml:space="preserve">Angular</t>
  </si>
  <si>
    <t xml:space="preserve">VB</t>
  </si>
  <si>
    <t xml:space="preserve">UI</t>
  </si>
  <si>
    <t xml:space="preserve">Material Module</t>
  </si>
  <si>
    <t xml:space="preserve">Common.UCodeNameComboBox</t>
  </si>
  <si>
    <t xml:space="preserve">SEARCH</t>
  </si>
  <si>
    <t xml:space="preserve">MatNativeDateModule</t>
  </si>
  <si>
    <t xml:space="preserve">Common.UDataGrid</t>
  </si>
  <si>
    <t xml:space="preserve">EDIT</t>
  </si>
  <si>
    <t xml:space="preserve">MatSidenavModule</t>
  </si>
  <si>
    <t xml:space="preserve">Common.UDataGridCheckBox</t>
  </si>
  <si>
    <t xml:space="preserve">SEARCH_FOR_INPUT</t>
  </si>
  <si>
    <t xml:space="preserve">MatCardModule</t>
  </si>
  <si>
    <t xml:space="preserve">Common.UDataGridCheckBoxEdit</t>
  </si>
  <si>
    <t xml:space="preserve">EDIT_FOR_INPUT</t>
  </si>
  <si>
    <t xml:space="preserve">MatTabsModule</t>
  </si>
  <si>
    <t xml:space="preserve">Common.UDataGridCheckBoxNoSpace</t>
  </si>
  <si>
    <t xml:space="preserve">OUTPUT</t>
  </si>
  <si>
    <t xml:space="preserve">MatDividerModule</t>
  </si>
  <si>
    <t xml:space="preserve">Common.UDataGridMultiSelect</t>
  </si>
  <si>
    <t xml:space="preserve">PREVIEW</t>
  </si>
  <si>
    <t xml:space="preserve">MatSnackBarModule</t>
  </si>
  <si>
    <t xml:space="preserve">Common.UDateTimePicker</t>
  </si>
  <si>
    <t xml:space="preserve">MatDialogModule</t>
  </si>
  <si>
    <t xml:space="preserve">Common.UTextBox</t>
  </si>
  <si>
    <t xml:space="preserve">MatProgressSpinnerModule</t>
  </si>
  <si>
    <t xml:space="preserve">ElecAppSearch.CustomDataGrid</t>
  </si>
  <si>
    <t xml:space="preserve">MatStepperModule</t>
  </si>
  <si>
    <t xml:space="preserve">GrapeCity.ActiveReports.Export.Pdf.Section.PdfExport</t>
  </si>
  <si>
    <t xml:space="preserve">MatExpansionModule</t>
  </si>
  <si>
    <t xml:space="preserve">GrapeCity.ActiveReports.Viewer.Win.Viewer</t>
  </si>
  <si>
    <t xml:space="preserve">MatFormFieldModule</t>
  </si>
  <si>
    <t xml:space="preserve">System.Windows.Forms.Button</t>
  </si>
  <si>
    <t xml:space="preserve">MatInputModule</t>
  </si>
  <si>
    <t xml:space="preserve">System.Windows.Forms.CheckBox</t>
  </si>
  <si>
    <t xml:space="preserve">MatButtonModule</t>
  </si>
  <si>
    <t xml:space="preserve">System.Windows.Forms.ComboBox</t>
  </si>
  <si>
    <t xml:space="preserve">MatIconModule</t>
  </si>
  <si>
    <t xml:space="preserve">System.Windows.Forms.DataGrid</t>
  </si>
  <si>
    <t xml:space="preserve">MatDatepickerModule</t>
  </si>
  <si>
    <t xml:space="preserve">System.Windows.Forms.DataGridTableStyle</t>
  </si>
  <si>
    <t xml:space="preserve">MatSelectModule</t>
  </si>
  <si>
    <t xml:space="preserve">System.Windows.Forms.DataGridTextBoxColumn</t>
  </si>
  <si>
    <t xml:space="preserve">MatRadioModule</t>
  </si>
  <si>
    <t xml:space="preserve">System.Windows.Forms.DateTimePicker</t>
  </si>
  <si>
    <t xml:space="preserve">MatCheckboxModule</t>
  </si>
  <si>
    <t xml:space="preserve">System.Windows.Forms.GroupBox</t>
  </si>
  <si>
    <t xml:space="preserve">MatSlideToggleModule</t>
  </si>
  <si>
    <t xml:space="preserve">System.Windows.Forms.Label</t>
  </si>
  <si>
    <t xml:space="preserve">MatAutocompleteModule</t>
  </si>
  <si>
    <t xml:space="preserve">System.Windows.Forms.ListBox</t>
  </si>
  <si>
    <t xml:space="preserve">MatTooltipModule</t>
  </si>
  <si>
    <t xml:space="preserve">System.Windows.Forms.OpenFileDialog</t>
  </si>
  <si>
    <t xml:space="preserve">MatBadgeModule</t>
  </si>
  <si>
    <t xml:space="preserve">System.Windows.Forms.Panel</t>
  </si>
  <si>
    <t xml:space="preserve">MatTableModule</t>
  </si>
  <si>
    <t xml:space="preserve">System.Windows.Forms.PictureBox</t>
  </si>
  <si>
    <t xml:space="preserve">MatPaginatorModule</t>
  </si>
  <si>
    <t xml:space="preserve">System.Windows.Forms.ProgressBar</t>
  </si>
  <si>
    <t xml:space="preserve">MatGridListModule</t>
  </si>
  <si>
    <t xml:space="preserve">System.Windows.Forms.RadioButton</t>
  </si>
  <si>
    <t xml:space="preserve">MatListModule</t>
  </si>
  <si>
    <t xml:space="preserve">System.Windows.Forms.StatusBar
System.Windows.Forms.StatusBarPanel</t>
  </si>
  <si>
    <t xml:space="preserve">FlexLayoutModule</t>
  </si>
  <si>
    <t xml:space="preserve">System.Windows.Forms.TabControl
System.Windows.Forms.TabPage</t>
  </si>
  <si>
    <t xml:space="preserve">PanelMenuModule</t>
  </si>
  <si>
    <t xml:space="preserve">System.Windows.Forms.TextBox</t>
  </si>
  <si>
    <t xml:space="preserve">TableModule</t>
  </si>
  <si>
    <t xml:space="preserve">NgxExtendedPdfViewerModule</t>
  </si>
  <si>
    <t xml:space="preserve">Img</t>
  </si>
  <si>
    <t xml:space="preserve">Fieldset</t>
  </si>
  <si>
    <t xml:space="preserve">Div</t>
  </si>
  <si>
    <t xml:space="preserve">Span</t>
  </si>
  <si>
    <t xml:space="preserve">No</t>
  </si>
  <si>
    <t xml:space="preserve">言葉</t>
  </si>
  <si>
    <t xml:space="preserve">どこで使う</t>
  </si>
  <si>
    <t xml:space="preserve">意味</t>
  </si>
  <si>
    <t xml:space="preserve">例</t>
  </si>
  <si>
    <t xml:space="preserve">〇〇付加条件</t>
  </si>
  <si>
    <r>
      <rPr>
        <sz val="11"/>
        <color rgb="FF000000"/>
        <rFont val="Calibri"/>
        <family val="2"/>
        <charset val="1"/>
      </rPr>
      <t xml:space="preserve">2.</t>
    </r>
    <r>
      <rPr>
        <sz val="11"/>
        <color rgb="FF000000"/>
        <rFont val="PingFang SC"/>
        <family val="2"/>
        <charset val="1"/>
      </rPr>
      <t xml:space="preserve">画面項目定義</t>
    </r>
  </si>
  <si>
    <r>
      <rPr>
        <sz val="11"/>
        <color rgb="FFFF0000"/>
        <rFont val="PingFang SC"/>
        <family val="2"/>
        <charset val="1"/>
      </rPr>
      <t xml:space="preserve">仲介業者</t>
    </r>
    <r>
      <rPr>
        <sz val="11"/>
        <color rgb="FF000000"/>
        <rFont val="PingFang SC"/>
        <family val="2"/>
        <charset val="1"/>
      </rPr>
      <t xml:space="preserve">名付加条件</t>
    </r>
  </si>
  <si>
    <t xml:space="preserve">〇〇開始</t>
  </si>
  <si>
    <r>
      <rPr>
        <sz val="11"/>
        <color rgb="FFFF0000"/>
        <rFont val="PingFang SC"/>
        <family val="2"/>
        <charset val="1"/>
      </rPr>
      <t xml:space="preserve">仲介業者番号</t>
    </r>
    <r>
      <rPr>
        <sz val="11"/>
        <color rgb="FF000000"/>
        <rFont val="PingFang SC"/>
        <family val="2"/>
        <charset val="1"/>
      </rPr>
      <t xml:space="preserve">開始</t>
    </r>
  </si>
  <si>
    <t xml:space="preserve">〇〇終了</t>
  </si>
  <si>
    <r>
      <rPr>
        <sz val="11"/>
        <color rgb="FFFF0000"/>
        <rFont val="PingFang SC"/>
        <family val="2"/>
        <charset val="1"/>
      </rPr>
      <t xml:space="preserve">仲介業者番号</t>
    </r>
    <r>
      <rPr>
        <sz val="11"/>
        <color rgb="FF000000"/>
        <rFont val="PingFang SC"/>
        <family val="2"/>
        <charset val="1"/>
      </rPr>
      <t xml:space="preserve">終了</t>
    </r>
  </si>
  <si>
    <r>
      <rPr>
        <sz val="11"/>
        <color rgb="FF000000"/>
        <rFont val="PingFang SC"/>
        <family val="2"/>
        <charset val="1"/>
      </rPr>
      <t xml:space="preserve">コントロール論理名</t>
    </r>
    <r>
      <rPr>
        <sz val="11"/>
        <color rgb="FF000000"/>
        <rFont val="Calibri"/>
        <family val="2"/>
        <charset val="1"/>
      </rPr>
      <t xml:space="preserve">=</t>
    </r>
    <r>
      <rPr>
        <sz val="11"/>
        <color rgb="FF000000"/>
        <rFont val="PingFang SC"/>
        <family val="2"/>
        <charset val="1"/>
      </rPr>
      <t xml:space="preserve">一覧表示部
トリガー</t>
    </r>
    <r>
      <rPr>
        <sz val="11"/>
        <color rgb="FF000000"/>
        <rFont val="Calibri"/>
        <family val="2"/>
        <charset val="1"/>
      </rPr>
      <t xml:space="preserve">=</t>
    </r>
    <r>
      <rPr>
        <sz val="11"/>
        <color rgb="FF000000"/>
        <rFont val="PingFang SC"/>
        <family val="2"/>
        <charset val="1"/>
      </rPr>
      <t xml:space="preserve">行のダブルクリック
</t>
    </r>
  </si>
  <si>
    <r>
      <rPr>
        <sz val="11"/>
        <color rgb="FF000000"/>
        <rFont val="Calibri"/>
        <family val="2"/>
        <charset val="1"/>
      </rPr>
      <t xml:space="preserve">3.</t>
    </r>
    <r>
      <rPr>
        <sz val="11"/>
        <color rgb="FF000000"/>
        <rFont val="PingFang SC"/>
        <family val="2"/>
        <charset val="1"/>
      </rPr>
      <t xml:space="preserve">画面イベント一覧</t>
    </r>
  </si>
  <si>
    <t xml:space="preserve">検索画面でテーブルの行をダブルことクリックする時、呼び元の画面にデータを反映し本画面を閉じるイベントの事</t>
  </si>
  <si>
    <t xml:space="preserve">当画面を終了する。</t>
  </si>
  <si>
    <t xml:space="preserve">画面クローズイベント。
画面・本画面　→　当画面
閉じる・クローズ　→　終了
</t>
  </si>
  <si>
    <t xml:space="preserve">〇〇選択</t>
  </si>
  <si>
    <t xml:space="preserve">
※ Applicabe when label and comboBox are separate controls</t>
  </si>
  <si>
    <t xml:space="preserve">フォーム直下</t>
  </si>
  <si>
    <t xml:space="preserve">Section name of control(s) that are not grouped in section</t>
  </si>
  <si>
    <r>
      <rPr>
        <sz val="11"/>
        <color rgb="FF000000"/>
        <rFont val="Calibri"/>
        <family val="2"/>
        <charset val="1"/>
      </rPr>
      <t xml:space="preserve">  Column - </t>
    </r>
    <r>
      <rPr>
        <sz val="11"/>
        <color rgb="FF000000"/>
        <rFont val="PingFang SC"/>
        <family val="2"/>
        <charset val="1"/>
      </rPr>
      <t xml:space="preserve">カラム
</t>
    </r>
  </si>
  <si>
    <t xml:space="preserve">画面・帳票設計書</t>
  </si>
  <si>
    <r>
      <rPr>
        <sz val="11"/>
        <color rgb="FF000000"/>
        <rFont val="Calibri"/>
        <family val="2"/>
        <charset val="1"/>
      </rPr>
      <t xml:space="preserve">Nihongo translation
In </t>
    </r>
    <r>
      <rPr>
        <sz val="11"/>
        <color rgb="FF000000"/>
        <rFont val="PingFang SC"/>
        <family val="2"/>
        <charset val="1"/>
      </rPr>
      <t xml:space="preserve">仕様書</t>
    </r>
    <r>
      <rPr>
        <sz val="11"/>
        <color rgb="FF000000"/>
        <rFont val="Calibri"/>
        <family val="2"/>
        <charset val="1"/>
      </rPr>
      <t xml:space="preserve">, I think it is better to use </t>
    </r>
    <r>
      <rPr>
        <sz val="11"/>
        <color rgb="FF000000"/>
        <rFont val="PingFang SC"/>
        <family val="2"/>
        <charset val="1"/>
      </rPr>
      <t xml:space="preserve">列</t>
    </r>
    <r>
      <rPr>
        <sz val="11"/>
        <color rgb="FF000000"/>
        <rFont val="Calibri"/>
        <family val="2"/>
        <charset val="1"/>
      </rPr>
      <t xml:space="preserve">. 
But, in conversational, you can either use </t>
    </r>
    <r>
      <rPr>
        <sz val="11"/>
        <color rgb="FF000000"/>
        <rFont val="PingFang SC"/>
        <family val="2"/>
        <charset val="1"/>
      </rPr>
      <t xml:space="preserve">列 </t>
    </r>
    <r>
      <rPr>
        <sz val="11"/>
        <color rgb="FF000000"/>
        <rFont val="Calibri"/>
        <family val="2"/>
        <charset val="1"/>
      </rPr>
      <t xml:space="preserve">or </t>
    </r>
    <r>
      <rPr>
        <sz val="11"/>
        <color rgb="FF000000"/>
        <rFont val="PingFang SC"/>
        <family val="2"/>
        <charset val="1"/>
      </rPr>
      <t xml:space="preserve">カラム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</si>
  <si>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  Double Click - </t>
    </r>
    <r>
      <rPr>
        <sz val="11"/>
        <color rgb="FF000000"/>
        <rFont val="PingFang SC"/>
        <family val="2"/>
        <charset val="1"/>
      </rPr>
      <t xml:space="preserve">ダブルクリック
</t>
    </r>
  </si>
  <si>
    <t xml:space="preserve">Nihongo translation</t>
  </si>
  <si>
    <t xml:space="preserve">一覧にレコードをダブルクリックすると、　変更画面が表示される。</t>
  </si>
  <si>
    <t xml:space="preserve">Displayed/ Not displayed</t>
  </si>
  <si>
    <r>
      <rPr>
        <sz val="11"/>
        <color rgb="FF000000"/>
        <rFont val="PingFang SC"/>
        <family val="2"/>
        <charset val="1"/>
      </rPr>
      <t xml:space="preserve">表示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PingFang SC"/>
        <family val="2"/>
        <charset val="1"/>
      </rPr>
      <t xml:space="preserve">非表示</t>
    </r>
  </si>
  <si>
    <t xml:space="preserve">Enabled/ Disabled</t>
  </si>
  <si>
    <r>
      <rPr>
        <sz val="11"/>
        <color rgb="FF000000"/>
        <rFont val="PingFang SC"/>
        <family val="2"/>
        <charset val="1"/>
      </rPr>
      <t xml:space="preserve">活性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PingFang SC"/>
        <family val="2"/>
        <charset val="1"/>
      </rPr>
      <t xml:space="preserve">非活性</t>
    </r>
  </si>
  <si>
    <t xml:space="preserve">Checked/ Unchecked</t>
  </si>
  <si>
    <r>
      <rPr>
        <sz val="11"/>
        <color rgb="FF000000"/>
        <rFont val="PingFang SC"/>
        <family val="2"/>
        <charset val="1"/>
      </rPr>
      <t xml:space="preserve">チェックあり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PingFang SC"/>
        <family val="2"/>
        <charset val="1"/>
      </rPr>
      <t xml:space="preserve">チェックなし</t>
    </r>
  </si>
  <si>
    <t xml:space="preserve">Selected/ No Selection</t>
  </si>
  <si>
    <r>
      <rPr>
        <sz val="11"/>
        <color rgb="FF000000"/>
        <rFont val="PingFang SC"/>
        <family val="2"/>
        <charset val="1"/>
      </rPr>
      <t xml:space="preserve">選択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PingFang SC"/>
        <family val="2"/>
        <charset val="1"/>
      </rPr>
      <t xml:space="preserve">未選択</t>
    </r>
  </si>
  <si>
    <t xml:space="preserve">Button Click</t>
  </si>
  <si>
    <t xml:space="preserve">画面イベント一覧
トリガー</t>
  </si>
  <si>
    <t xml:space="preserve">ボタンクリック</t>
  </si>
  <si>
    <t xml:space="preserve">Tab Click</t>
  </si>
  <si>
    <t xml:space="preserve">タブクリック</t>
  </si>
  <si>
    <t xml:space="preserve">Combo box Click</t>
  </si>
  <si>
    <t xml:space="preserve">コンボ選択</t>
  </si>
  <si>
    <t xml:space="preserve">Check box select</t>
  </si>
  <si>
    <t xml:space="preserve">チェックボックス選択</t>
  </si>
  <si>
    <t xml:space="preserve">Radion button select</t>
  </si>
  <si>
    <t xml:space="preserve">ラジオボタン選択</t>
  </si>
  <si>
    <t xml:space="preserve">Focus out</t>
  </si>
  <si>
    <t xml:space="preserve">フォーカスアウト等</t>
  </si>
  <si>
    <t xml:space="preserve">Sectioning</t>
  </si>
  <si>
    <t xml:space="preserve">Tab in a Tab 1</t>
  </si>
  <si>
    <t xml:space="preserve">Tab in Tab 2</t>
  </si>
  <si>
    <t xml:space="preserve">Section in a section</t>
  </si>
  <si>
    <t xml:space="preserve">Multiple Line Events</t>
  </si>
  <si>
    <r>
      <rPr>
        <sz val="11"/>
        <color rgb="FF000000"/>
        <rFont val="Calibri"/>
        <family val="3"/>
        <charset val="128"/>
      </rPr>
      <t xml:space="preserve">Data mapping + </t>
    </r>
    <r>
      <rPr>
        <sz val="11"/>
        <color rgb="FF000000"/>
        <rFont val="PingFang SC"/>
        <family val="2"/>
        <charset val="1"/>
      </rPr>
      <t xml:space="preserve">備考</t>
    </r>
  </si>
  <si>
    <r>
      <rPr>
        <sz val="11"/>
        <color rgb="FF000000"/>
        <rFont val="PingFang SC"/>
        <family val="2"/>
        <charset val="1"/>
      </rPr>
      <t xml:space="preserve">・</t>
    </r>
    <r>
      <rPr>
        <sz val="11"/>
        <color rgb="FF000000"/>
        <rFont val="Calibri"/>
        <family val="3"/>
        <charset val="128"/>
      </rPr>
      <t xml:space="preserve">SQL has condition, source table &amp; columns are the </t>
    </r>
    <r>
      <rPr>
        <b val="true"/>
        <sz val="11"/>
        <color rgb="FF000000"/>
        <rFont val="Calibri"/>
        <family val="2"/>
        <charset val="1"/>
      </rPr>
      <t xml:space="preserve">same</t>
    </r>
  </si>
  <si>
    <t xml:space="preserve">DB mapping: 1 row only</t>
  </si>
  <si>
    <r>
      <rPr>
        <sz val="11"/>
        <color rgb="FF000000"/>
        <rFont val="PingFang SC"/>
        <family val="2"/>
        <charset val="1"/>
      </rPr>
      <t xml:space="preserve">備考</t>
    </r>
    <r>
      <rPr>
        <sz val="11"/>
        <color rgb="FF000000"/>
        <rFont val="Calibri"/>
        <family val="3"/>
        <charset val="128"/>
      </rPr>
      <t xml:space="preserve">: blank</t>
    </r>
  </si>
  <si>
    <t xml:space="preserve">Example:</t>
  </si>
  <si>
    <r>
      <rPr>
        <sz val="11"/>
        <color rgb="FF000000"/>
        <rFont val="Calibri"/>
        <family val="3"/>
        <charset val="128"/>
      </rPr>
      <t xml:space="preserve">SQL:</t>
    </r>
    <r>
      <rPr>
        <sz val="11"/>
        <color rgb="FF000000"/>
        <rFont val="PingFang SC"/>
        <family val="2"/>
        <charset val="1"/>
      </rPr>
      <t xml:space="preserve">　</t>
    </r>
  </si>
  <si>
    <r>
      <rPr>
        <sz val="11"/>
        <color rgb="FF000000"/>
        <rFont val="Calibri"/>
        <family val="3"/>
        <charset val="128"/>
      </rPr>
      <t xml:space="preserve"> (CASE WHEN SND_ACCOUNT.</t>
    </r>
    <r>
      <rPr>
        <sz val="11"/>
        <color rgb="FF000000"/>
        <rFont val="PingFang SC"/>
        <family val="2"/>
        <charset val="1"/>
      </rPr>
      <t xml:space="preserve">営業所コード </t>
    </r>
    <r>
      <rPr>
        <sz val="11"/>
        <color rgb="FF000000"/>
        <rFont val="Calibri"/>
        <family val="3"/>
        <charset val="128"/>
      </rPr>
      <t xml:space="preserve">IS NULL THEN </t>
    </r>
    <r>
      <rPr>
        <b val="true"/>
        <sz val="11"/>
        <color rgb="FF000000"/>
        <rFont val="Calibri"/>
        <family val="2"/>
        <charset val="1"/>
      </rPr>
      <t xml:space="preserve">BANK</t>
    </r>
    <r>
      <rPr>
        <sz val="11"/>
        <color rgb="FF000000"/>
        <rFont val="Calibri"/>
        <family val="3"/>
        <charset val="128"/>
      </rPr>
      <t xml:space="preserve">.</t>
    </r>
    <r>
      <rPr>
        <sz val="11"/>
        <color rgb="FF000000"/>
        <rFont val="PingFang SC"/>
        <family val="2"/>
        <charset val="1"/>
      </rPr>
      <t xml:space="preserve">金融機関名 </t>
    </r>
    <r>
      <rPr>
        <sz val="11"/>
        <color rgb="FF000000"/>
        <rFont val="Calibri"/>
        <family val="3"/>
        <charset val="128"/>
      </rPr>
      <t xml:space="preserve">ELSE </t>
    </r>
    <r>
      <rPr>
        <b val="true"/>
        <sz val="11"/>
        <color rgb="FF000000"/>
        <rFont val="Calibri"/>
        <family val="2"/>
        <charset val="1"/>
      </rPr>
      <t xml:space="preserve">BANK2</t>
    </r>
    <r>
      <rPr>
        <sz val="11"/>
        <color rgb="FF000000"/>
        <rFont val="Calibri"/>
        <family val="3"/>
        <charset val="128"/>
      </rPr>
      <t xml:space="preserve">.</t>
    </r>
    <r>
      <rPr>
        <sz val="11"/>
        <color rgb="FF000000"/>
        <rFont val="PingFang SC"/>
        <family val="2"/>
        <charset val="1"/>
      </rPr>
      <t xml:space="preserve">金融機関名 </t>
    </r>
    <r>
      <rPr>
        <sz val="11"/>
        <color rgb="FF000000"/>
        <rFont val="Calibri"/>
        <family val="3"/>
        <charset val="128"/>
      </rPr>
      <t xml:space="preserve">END) AS </t>
    </r>
    <r>
      <rPr>
        <sz val="11"/>
        <color rgb="FF000000"/>
        <rFont val="PingFang SC"/>
        <family val="2"/>
        <charset val="1"/>
      </rPr>
      <t xml:space="preserve">金融機関名</t>
    </r>
  </si>
  <si>
    <r>
      <rPr>
        <sz val="11"/>
        <color rgb="FF000000"/>
        <rFont val="PingFang SC"/>
        <family val="2"/>
        <charset val="1"/>
      </rPr>
      <t xml:space="preserve">・</t>
    </r>
    <r>
      <rPr>
        <sz val="11"/>
        <color rgb="FF000000"/>
        <rFont val="Calibri"/>
        <family val="3"/>
        <charset val="128"/>
      </rPr>
      <t xml:space="preserve">SQL has condition, source table &amp; columns are the </t>
    </r>
    <r>
      <rPr>
        <b val="true"/>
        <sz val="11"/>
        <color rgb="FF000000"/>
        <rFont val="Calibri"/>
        <family val="2"/>
        <charset val="1"/>
      </rPr>
      <t xml:space="preserve">different</t>
    </r>
  </si>
  <si>
    <t xml:space="preserve">DB mapping: separate into 2 rows</t>
  </si>
  <si>
    <r>
      <rPr>
        <sz val="11"/>
        <color rgb="FF000000"/>
        <rFont val="PingFang SC"/>
        <family val="2"/>
        <charset val="1"/>
      </rPr>
      <t xml:space="preserve">備考</t>
    </r>
    <r>
      <rPr>
        <sz val="11"/>
        <color rgb="FF000000"/>
        <rFont val="Calibri"/>
        <family val="3"/>
        <charset val="128"/>
      </rPr>
      <t xml:space="preserve">:  Indicate the condition</t>
    </r>
  </si>
  <si>
    <r>
      <rPr>
        <sz val="11"/>
        <color rgb="FF000000"/>
        <rFont val="Calibri"/>
        <family val="3"/>
        <charset val="128"/>
      </rPr>
      <t xml:space="preserve"> (CASE WHEN SND_ACCOUNT.</t>
    </r>
    <r>
      <rPr>
        <sz val="11"/>
        <color rgb="FF000000"/>
        <rFont val="PingFang SC"/>
        <family val="2"/>
        <charset val="1"/>
      </rPr>
      <t xml:space="preserve">営業所コード </t>
    </r>
    <r>
      <rPr>
        <sz val="11"/>
        <color rgb="FF000000"/>
        <rFont val="Calibri"/>
        <family val="3"/>
        <charset val="128"/>
      </rPr>
      <t xml:space="preserve">IS NULL THEN SND_KYK.</t>
    </r>
    <r>
      <rPr>
        <sz val="11"/>
        <color rgb="FF000000"/>
        <rFont val="PingFang SC"/>
        <family val="2"/>
        <charset val="1"/>
      </rPr>
      <t xml:space="preserve">口座種別 </t>
    </r>
    <r>
      <rPr>
        <sz val="11"/>
        <color rgb="FF000000"/>
        <rFont val="Calibri"/>
        <family val="3"/>
        <charset val="128"/>
      </rPr>
      <t xml:space="preserve">ELSE SND_ACCOUNT.</t>
    </r>
    <r>
      <rPr>
        <sz val="11"/>
        <color rgb="FF000000"/>
        <rFont val="PingFang SC"/>
        <family val="2"/>
        <charset val="1"/>
      </rPr>
      <t xml:space="preserve">口座種別 </t>
    </r>
    <r>
      <rPr>
        <sz val="11"/>
        <color rgb="FF000000"/>
        <rFont val="Calibri"/>
        <family val="3"/>
        <charset val="128"/>
      </rPr>
      <t xml:space="preserve">END) AS </t>
    </r>
    <r>
      <rPr>
        <sz val="11"/>
        <color rgb="FF000000"/>
        <rFont val="PingFang SC"/>
        <family val="2"/>
        <charset val="1"/>
      </rPr>
      <t xml:space="preserve">口座種別</t>
    </r>
  </si>
  <si>
    <r>
      <rPr>
        <sz val="11"/>
        <color rgb="FF000000"/>
        <rFont val="PingFang SC"/>
        <family val="2"/>
        <charset val="1"/>
      </rPr>
      <t xml:space="preserve">・</t>
    </r>
    <r>
      <rPr>
        <sz val="11"/>
        <color rgb="FF000000"/>
        <rFont val="Calibri"/>
        <family val="3"/>
        <charset val="128"/>
      </rPr>
      <t xml:space="preserve">Condition checking is complicated</t>
    </r>
  </si>
  <si>
    <r>
      <rPr>
        <sz val="11"/>
        <color rgb="FF000000"/>
        <rFont val="PingFang SC"/>
        <family val="2"/>
        <charset val="1"/>
      </rPr>
      <t xml:space="preserve">備考</t>
    </r>
    <r>
      <rPr>
        <sz val="11"/>
        <color rgb="FF000000"/>
        <rFont val="Calibri"/>
        <family val="3"/>
        <charset val="128"/>
      </rPr>
      <t xml:space="preserve">:</t>
    </r>
  </si>
  <si>
    <t xml:space="preserve">Indicate source code comment</t>
  </si>
  <si>
    <t xml:space="preserve">VB Logic:</t>
  </si>
  <si>
    <t xml:space="preserve">業者と異なる場合のみ表示</t>
  </si>
  <si>
    <t xml:space="preserve">If dto.dtoGysTrans.CodeOffice &lt;&gt; 0 And _</t>
  </si>
  <si>
    <t xml:space="preserve">   (dto.dtoGys.CodeOffice &lt;&gt; dto.dtoGysTrans.CodeOffice Or _</t>
  </si>
  <si>
    <t xml:space="preserve">    dto.dtoGys.CodeGys &lt;&gt; dto.dtoGysTrans.CodeGys Or _</t>
  </si>
  <si>
    <t xml:space="preserve">    dto.dtoGys.CodeGysBranch &lt;&gt; dto.dtoGysTrans.CodeGysBranch) Then</t>
  </si>
  <si>
    <r>
      <rPr>
        <sz val="11"/>
        <color rgb="FF000000"/>
        <rFont val="Calibri"/>
        <family val="3"/>
        <charset val="128"/>
      </rPr>
      <t xml:space="preserve">    '</t>
    </r>
    <r>
      <rPr>
        <sz val="11"/>
        <color rgb="FF000000"/>
        <rFont val="PingFang SC"/>
        <family val="2"/>
        <charset val="1"/>
      </rPr>
      <t xml:space="preserve">変換先業者設定</t>
    </r>
  </si>
  <si>
    <t xml:space="preserve">    .TextMatrix(.row, tKykListGrid.NameGysTrans) = dto.dtoGysTrans.NameGys</t>
  </si>
  <si>
    <t xml:space="preserve">End If</t>
  </si>
  <si>
    <t xml:space="preserve">備考：</t>
  </si>
  <si>
    <t xml:space="preserve">※表示文字</t>
  </si>
  <si>
    <r>
      <rPr>
        <sz val="11"/>
        <color rgb="FF000000"/>
        <rFont val="PingFang SC"/>
        <family val="2"/>
        <charset val="1"/>
      </rPr>
      <t xml:space="preserve">業者と異なる場合のみ、当</t>
    </r>
    <r>
      <rPr>
        <sz val="11"/>
        <color rgb="FF000000"/>
        <rFont val="Calibri"/>
        <family val="3"/>
        <charset val="128"/>
      </rPr>
      <t xml:space="preserve">DB</t>
    </r>
    <r>
      <rPr>
        <sz val="11"/>
        <color rgb="FF000000"/>
        <rFont val="PingFang SC"/>
        <family val="2"/>
        <charset val="1"/>
      </rPr>
      <t xml:space="preserve">値を表示する。</t>
    </r>
  </si>
  <si>
    <t xml:space="preserve">権限の制御パターン</t>
  </si>
  <si>
    <t xml:space="preserve">操作権限を利用した画面制御</t>
  </si>
  <si>
    <t xml:space="preserve">操作権限とは以下の分類で構成された制御処理</t>
  </si>
  <si>
    <t xml:space="preserve">識別連番</t>
  </si>
  <si>
    <t xml:space="preserve">名称</t>
  </si>
  <si>
    <t xml:space="preserve">一般</t>
  </si>
  <si>
    <t xml:space="preserve">管理責任者</t>
  </si>
  <si>
    <t xml:space="preserve">金額項目権限者</t>
  </si>
  <si>
    <t xml:space="preserve">システム管理者</t>
  </si>
  <si>
    <t xml:space="preserve">ユーザー（利用者）毎の権限「担当業務」を利用した画面制御</t>
  </si>
  <si>
    <t xml:space="preserve">略名称</t>
  </si>
  <si>
    <t xml:space="preserve">属性１</t>
  </si>
  <si>
    <t xml:space="preserve">連絡</t>
  </si>
  <si>
    <t xml:space="preserve">連絡約束確認</t>
  </si>
  <si>
    <t xml:space="preserve">約束</t>
  </si>
  <si>
    <r>
      <rPr>
        <sz val="11"/>
        <color rgb="FF000000"/>
        <rFont val="Calibri"/>
        <family val="2"/>
        <charset val="128"/>
      </rPr>
      <t xml:space="preserve">FAX</t>
    </r>
    <r>
      <rPr>
        <sz val="11"/>
        <color rgb="FF000000"/>
        <rFont val="PingFang SC"/>
        <family val="2"/>
        <charset val="1"/>
      </rPr>
      <t xml:space="preserve">モニタ</t>
    </r>
  </si>
  <si>
    <t xml:space="preserve">FAX</t>
  </si>
  <si>
    <t xml:space="preserve">営業担当</t>
  </si>
  <si>
    <t xml:space="preserve">営業</t>
  </si>
  <si>
    <t xml:space="preserve">入金権限</t>
  </si>
  <si>
    <t xml:space="preserve">入金</t>
  </si>
  <si>
    <t xml:space="preserve">振替マンⅡ</t>
  </si>
  <si>
    <t xml:space="preserve">振ﾏﾝ</t>
  </si>
  <si>
    <t xml:space="preserve">審査担当</t>
  </si>
  <si>
    <t xml:space="preserve">審担</t>
  </si>
  <si>
    <t xml:space="preserve">審査責任者</t>
  </si>
  <si>
    <t xml:space="preserve">審責</t>
  </si>
  <si>
    <t xml:space="preserve">画像削除権限</t>
  </si>
  <si>
    <t xml:space="preserve">画削</t>
  </si>
  <si>
    <t xml:space="preserve">領収書訂正権限</t>
  </si>
  <si>
    <t xml:space="preserve">領訂</t>
  </si>
  <si>
    <t xml:space="preserve">業者承認権限</t>
  </si>
  <si>
    <t xml:space="preserve">業承</t>
  </si>
  <si>
    <t xml:space="preserve">申込ｷｬﾝｾﾙ権限</t>
  </si>
  <si>
    <t xml:space="preserve">申ｷｬﾝ</t>
  </si>
  <si>
    <t xml:space="preserve">経理</t>
  </si>
  <si>
    <t xml:space="preserve">管理区分変更</t>
  </si>
  <si>
    <t xml:space="preserve">管区</t>
  </si>
  <si>
    <t xml:space="preserve">交渉記録取得権限</t>
  </si>
  <si>
    <t xml:space="preserve">交記</t>
  </si>
  <si>
    <t xml:space="preserve">ﾌﾞﾗｯｸ登録権限</t>
  </si>
  <si>
    <t xml:space="preserve">ﾌﾞﾗｯｸ</t>
  </si>
  <si>
    <t xml:space="preserve">契約特別処理</t>
  </si>
  <si>
    <t xml:space="preserve">契特</t>
  </si>
  <si>
    <t xml:space="preserve">回収不能設定権限</t>
  </si>
  <si>
    <t xml:space="preserve">不能</t>
  </si>
  <si>
    <t xml:space="preserve">営業本部権限</t>
  </si>
  <si>
    <t xml:space="preserve">営本</t>
  </si>
  <si>
    <t xml:space="preserve">経理責任者</t>
  </si>
  <si>
    <t xml:space="preserve">経責</t>
  </si>
  <si>
    <t xml:space="preserve">架電禁止権限</t>
  </si>
  <si>
    <t xml:space="preserve">架禁</t>
  </si>
  <si>
    <t xml:space="preserve">外部委託指定</t>
  </si>
  <si>
    <t xml:space="preserve">委託</t>
  </si>
  <si>
    <t xml:space="preserve">年保放棄権限</t>
  </si>
  <si>
    <t xml:space="preserve">年保</t>
  </si>
  <si>
    <t xml:space="preserve">過去審査</t>
  </si>
  <si>
    <t xml:space="preserve">過審</t>
  </si>
  <si>
    <t xml:space="preserve">代弁予定変更</t>
  </si>
  <si>
    <t xml:space="preserve">代変</t>
  </si>
  <si>
    <t xml:space="preserve">代弁保留設定解除</t>
  </si>
  <si>
    <t xml:space="preserve">代保</t>
  </si>
  <si>
    <t xml:space="preserve">年保計上停止権限</t>
  </si>
  <si>
    <t xml:space="preserve">年停</t>
  </si>
  <si>
    <t xml:space="preserve">督促状停止権限</t>
  </si>
  <si>
    <t xml:space="preserve">督停</t>
  </si>
  <si>
    <t xml:space="preserve">債権関連書類削除</t>
  </si>
  <si>
    <t xml:space="preserve">債削</t>
  </si>
  <si>
    <t xml:space="preserve">加盟団体権限</t>
  </si>
  <si>
    <t xml:space="preserve">加盟</t>
  </si>
  <si>
    <t xml:space="preserve">印刷室データ作成</t>
  </si>
  <si>
    <t xml:space="preserve">印刷</t>
  </si>
  <si>
    <t xml:space="preserve">ｶｽﾀﾏｰｾﾝﾀｰ担当</t>
  </si>
  <si>
    <r>
      <rPr>
        <sz val="11"/>
        <color rgb="FF000000"/>
        <rFont val="Calibri"/>
        <family val="2"/>
        <charset val="128"/>
      </rPr>
      <t xml:space="preserve">CC</t>
    </r>
    <r>
      <rPr>
        <sz val="11"/>
        <color rgb="FF000000"/>
        <rFont val="PingFang SC"/>
        <family val="2"/>
        <charset val="1"/>
      </rPr>
      <t xml:space="preserve">担</t>
    </r>
  </si>
  <si>
    <t xml:space="preserve">ｶｽﾀﾏｰｾﾝﾀｰ主任</t>
  </si>
  <si>
    <r>
      <rPr>
        <sz val="11"/>
        <color rgb="FF000000"/>
        <rFont val="Calibri"/>
        <family val="2"/>
        <charset val="128"/>
      </rPr>
      <t xml:space="preserve">CC</t>
    </r>
    <r>
      <rPr>
        <sz val="11"/>
        <color rgb="FF000000"/>
        <rFont val="PingFang SC"/>
        <family val="2"/>
        <charset val="1"/>
      </rPr>
      <t xml:space="preserve">主</t>
    </r>
  </si>
  <si>
    <t xml:space="preserve">家主請求設定権限</t>
  </si>
  <si>
    <t xml:space="preserve">家請</t>
  </si>
  <si>
    <t xml:space="preserve">契約関連画像削除</t>
  </si>
  <si>
    <t xml:space="preserve">契画削</t>
  </si>
  <si>
    <t xml:space="preserve">督促ポップ設定権限</t>
  </si>
  <si>
    <t xml:space="preserve">督ポ</t>
  </si>
  <si>
    <t xml:space="preserve">業務統括権限</t>
  </si>
  <si>
    <t xml:space="preserve">業統</t>
  </si>
  <si>
    <t xml:space="preserve">印刷室担当</t>
  </si>
  <si>
    <t xml:space="preserve">印担</t>
  </si>
  <si>
    <t xml:space="preserve">訴訟管理</t>
  </si>
  <si>
    <t xml:space="preserve">訴訟</t>
  </si>
  <si>
    <t xml:space="preserve">営業推進権限</t>
  </si>
  <si>
    <t xml:space="preserve">営推</t>
  </si>
  <si>
    <t xml:space="preserve">成績</t>
  </si>
  <si>
    <t xml:space="preserve">ﾍﾟｲﾌｫﾚﾝ関連</t>
  </si>
  <si>
    <t xml:space="preserve">ﾍﾟｲﾌｫ</t>
  </si>
  <si>
    <t xml:space="preserve">電子</t>
  </si>
  <si>
    <t xml:space="preserve">債権管理</t>
  </si>
  <si>
    <t xml:space="preserve">債管</t>
  </si>
  <si>
    <t xml:space="preserve">通知書金額編集</t>
  </si>
  <si>
    <t xml:space="preserve">通編</t>
  </si>
  <si>
    <t xml:space="preserve">■制御分類</t>
  </si>
  <si>
    <t xml:space="preserve">制御分類名</t>
  </si>
  <si>
    <t xml:space="preserve">制御内容</t>
  </si>
  <si>
    <t xml:space="preserve">備考</t>
  </si>
  <si>
    <t xml:space="preserve">表示制御</t>
  </si>
  <si>
    <t xml:space="preserve">権限によって初期値の設定や表示位置などを制御する方法</t>
  </si>
  <si>
    <t xml:space="preserve">項目表示制御</t>
  </si>
  <si>
    <r>
      <rPr>
        <sz val="11"/>
        <color rgb="FF000000"/>
        <rFont val="PingFang SC"/>
        <family val="2"/>
        <charset val="1"/>
      </rPr>
      <t xml:space="preserve">画面起動・描画時に権限によって画面項目の表示</t>
    </r>
    <r>
      <rPr>
        <sz val="11"/>
        <color rgb="FF000000"/>
        <rFont val="Calibri"/>
        <family val="2"/>
        <charset val="128"/>
      </rPr>
      <t xml:space="preserve">/</t>
    </r>
    <r>
      <rPr>
        <sz val="11"/>
        <color rgb="FF000000"/>
        <rFont val="PingFang SC"/>
        <family val="2"/>
        <charset val="1"/>
      </rPr>
      <t xml:space="preserve">非表示制御する方法</t>
    </r>
  </si>
  <si>
    <r>
      <rPr>
        <sz val="11"/>
        <color rgb="FF000000"/>
        <rFont val="Calibri"/>
        <family val="2"/>
        <charset val="128"/>
      </rPr>
      <t xml:space="preserve">Visble</t>
    </r>
    <r>
      <rPr>
        <sz val="11"/>
        <color rgb="FF000000"/>
        <rFont val="PingFang SC"/>
        <family val="2"/>
        <charset val="1"/>
      </rPr>
      <t xml:space="preserve">の制御</t>
    </r>
  </si>
  <si>
    <t xml:space="preserve">項目活性制御</t>
  </si>
  <si>
    <r>
      <rPr>
        <sz val="11"/>
        <color rgb="FF000000"/>
        <rFont val="PingFang SC"/>
        <family val="2"/>
        <charset val="1"/>
      </rPr>
      <t xml:space="preserve">画面起動・描画時に権限によって画面の項目を活性</t>
    </r>
    <r>
      <rPr>
        <sz val="11"/>
        <color rgb="FF000000"/>
        <rFont val="Calibri"/>
        <family val="2"/>
        <charset val="128"/>
      </rPr>
      <t xml:space="preserve">/</t>
    </r>
    <r>
      <rPr>
        <sz val="11"/>
        <color rgb="FF000000"/>
        <rFont val="PingFang SC"/>
        <family val="2"/>
        <charset val="1"/>
      </rPr>
      <t xml:space="preserve">非活性制御する方法</t>
    </r>
  </si>
  <si>
    <r>
      <rPr>
        <sz val="11"/>
        <color rgb="FF000000"/>
        <rFont val="Calibri"/>
        <family val="2"/>
        <charset val="128"/>
      </rPr>
      <t xml:space="preserve">Enable</t>
    </r>
    <r>
      <rPr>
        <sz val="11"/>
        <color rgb="FF000000"/>
        <rFont val="PingFang SC"/>
        <family val="2"/>
        <charset val="1"/>
      </rPr>
      <t xml:space="preserve">の制御</t>
    </r>
  </si>
  <si>
    <t xml:space="preserve">操作制御</t>
  </si>
  <si>
    <t xml:space="preserve">アクション（ボタン押下時など）時に権限によってメッセージ表示など操作制御する方法</t>
  </si>
  <si>
    <r>
      <rPr>
        <sz val="11"/>
        <color rgb="FF000000"/>
        <rFont val="Calibri"/>
        <family val="2"/>
        <charset val="128"/>
      </rPr>
      <t xml:space="preserve">MsgBox</t>
    </r>
    <r>
      <rPr>
        <sz val="11"/>
        <color rgb="FF000000"/>
        <rFont val="PingFang SC"/>
        <family val="2"/>
        <charset val="1"/>
      </rPr>
      <t xml:space="preserve">でのメッセージ表示と処理中断</t>
    </r>
  </si>
  <si>
    <t xml:space="preserve">出力データ制御</t>
  </si>
  <si>
    <t xml:space="preserve">権限によってデータの取得条件やデータ出力条件を制御する方法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</si>
</sst>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yyyy/m/d;@"/>
    <numFmt numFmtId="168" formatCode="mm/dd/yyyy"/>
  </numFmts>
  <fonts count="22">
    <font>
      <sz val="11"/>
      <color rgb="FF000000"/>
      <name val="Calibri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rgb="FF80808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7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000000"/>
      <name val="PingFang SC"/>
      <family val="2"/>
    </font>
    <font>
      <b val="true"/>
      <sz val="9"/>
      <color rgb="FF000000"/>
      <name val="PingFang SC"/>
      <family val="2"/>
      <charset val="1"/>
    </font>
    <font>
      <b val="true"/>
      <sz val="9"/>
      <color rgb="FF000000"/>
      <name val="Meiryo UI"/>
      <family val="2"/>
      <charset val="128"/>
    </font>
    <font>
      <sz val="9"/>
      <color rgb="FF000000"/>
      <name val="PingFang SC"/>
      <family val="2"/>
      <charset val="1"/>
    </font>
    <font>
      <sz val="11"/>
      <color rgb="FF000000"/>
      <name val="PingFang SC"/>
      <family val="2"/>
      <charset val="1"/>
    </font>
    <font>
      <b val="true"/>
      <sz val="18"/>
      <color rgb="FFFF0000"/>
      <name val="Tahoma"/>
      <family val="2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FFFF"/>
      <name val="Calibri"/>
      <family val="0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2F2F2"/>
        <bgColor rgb="FFF5F9FD"/>
      </patternFill>
    </fill>
    <fill>
      <patternFill patternType="solid">
        <fgColor rgb="FFD0CECE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5F9FD"/>
      </patternFill>
    </fill>
    <fill>
      <patternFill patternType="solid">
        <fgColor rgb="FFF5F9FD"/>
        <bgColor rgb="FFF2F2F2"/>
      </patternFill>
    </fill>
    <fill>
      <patternFill patternType="solid">
        <fgColor rgb="FFCCFFFF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92D050"/>
        <bgColor rgb="FFC5E0B4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D0CECE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1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1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9" fillId="7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1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9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9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5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5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1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6" fillId="1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10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11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2" borderId="3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2" borderId="12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2" borderId="13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3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2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3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3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標準 2" xfId="21"/>
    <cellStyle name="標準 2 2" xfId="22"/>
    <cellStyle name="標準 2 3" xfId="23"/>
    <cellStyle name="標準 3" xfId="24"/>
    <cellStyle name="標準_CVS収納依頼データ作成_詳細設計書" xfId="25"/>
    <cellStyle name="標準_画面仕様書フォーマット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5F9FD"/>
      <rgbColor rgb="FF99CCFF"/>
      <rgbColor rgb="FFFF99CC"/>
      <rgbColor rgb="FFCC99FF"/>
      <rgbColor rgb="FFC5E0B4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1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20.png"/><Relationship Id="rId4" Type="http://schemas.openxmlformats.org/officeDocument/2006/relationships/image" Target="../media/image21.png"/><Relationship Id="rId5" Type="http://schemas.openxmlformats.org/officeDocument/2006/relationships/image" Target="../media/image22.png"/><Relationship Id="rId6" Type="http://schemas.openxmlformats.org/officeDocument/2006/relationships/image" Target="../media/image23.png"/><Relationship Id="rId7" Type="http://schemas.openxmlformats.org/officeDocument/2006/relationships/image" Target="../media/image24.png"/><Relationship Id="rId8" Type="http://schemas.openxmlformats.org/officeDocument/2006/relationships/image" Target="../media/image25.png"/><Relationship Id="rId9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49680</xdr:colOff>
      <xdr:row>46</xdr:row>
      <xdr:rowOff>186120</xdr:rowOff>
    </xdr:from>
    <xdr:to>
      <xdr:col>2</xdr:col>
      <xdr:colOff>50040</xdr:colOff>
      <xdr:row>48</xdr:row>
      <xdr:rowOff>96480</xdr:rowOff>
    </xdr:to>
    <xdr:sp>
      <xdr:nvSpPr>
        <xdr:cNvPr id="0" name="TextBox 1"/>
        <xdr:cNvSpPr/>
      </xdr:nvSpPr>
      <xdr:spPr>
        <a:xfrm>
          <a:off x="1046520" y="8872920"/>
          <a:ext cx="360" cy="291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18000</xdr:colOff>
      <xdr:row>46</xdr:row>
      <xdr:rowOff>105840</xdr:rowOff>
    </xdr:from>
    <xdr:to>
      <xdr:col>5</xdr:col>
      <xdr:colOff>279000</xdr:colOff>
      <xdr:row>47</xdr:row>
      <xdr:rowOff>187200</xdr:rowOff>
    </xdr:to>
    <xdr:sp>
      <xdr:nvSpPr>
        <xdr:cNvPr id="1" name="TextBox 2"/>
        <xdr:cNvSpPr/>
      </xdr:nvSpPr>
      <xdr:spPr>
        <a:xfrm>
          <a:off x="2091240" y="8792640"/>
          <a:ext cx="261000" cy="27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76320</xdr:colOff>
      <xdr:row>8</xdr:row>
      <xdr:rowOff>104760</xdr:rowOff>
    </xdr:from>
    <xdr:to>
      <xdr:col>9</xdr:col>
      <xdr:colOff>172080</xdr:colOff>
      <xdr:row>23</xdr:row>
      <xdr:rowOff>189360</xdr:rowOff>
    </xdr:to>
    <xdr:sp>
      <xdr:nvSpPr>
        <xdr:cNvPr id="2" name="正方形/長方形 3"/>
        <xdr:cNvSpPr/>
      </xdr:nvSpPr>
      <xdr:spPr>
        <a:xfrm>
          <a:off x="76320" y="1552680"/>
          <a:ext cx="4577760" cy="2941920"/>
        </a:xfrm>
        <a:prstGeom prst="rect">
          <a:avLst/>
        </a:prstGeom>
        <a:solidFill>
          <a:srgbClr val="ffffff">
            <a:alpha val="52000"/>
          </a:srgbClr>
        </a:solidFill>
        <a:ln w="28575"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ja-JP" sz="1800" spc="-1" strike="noStrike">
              <a:solidFill>
                <a:srgbClr val="ff0000"/>
              </a:solidFill>
              <a:latin typeface="Calibri"/>
            </a:rPr>
            <a:t>帳票テンプレート又はファイルのない画面はシートを削除</a:t>
          </a:r>
          <a:endParaRPr b="0" lang="en-US" sz="1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496080</xdr:colOff>
      <xdr:row>1</xdr:row>
      <xdr:rowOff>35280</xdr:rowOff>
    </xdr:from>
    <xdr:to>
      <xdr:col>1</xdr:col>
      <xdr:colOff>668520</xdr:colOff>
      <xdr:row>1</xdr:row>
      <xdr:rowOff>140040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788040" y="225720"/>
          <a:ext cx="172440" cy="104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630720</xdr:colOff>
      <xdr:row>1</xdr:row>
      <xdr:rowOff>42480</xdr:rowOff>
    </xdr:from>
    <xdr:to>
      <xdr:col>1</xdr:col>
      <xdr:colOff>667080</xdr:colOff>
      <xdr:row>1</xdr:row>
      <xdr:rowOff>140400</xdr:rowOff>
    </xdr:to>
    <xdr:sp>
      <xdr:nvSpPr>
        <xdr:cNvPr id="4" name="Rectangle 3"/>
        <xdr:cNvSpPr/>
      </xdr:nvSpPr>
      <xdr:spPr>
        <a:xfrm>
          <a:off x="922680" y="232920"/>
          <a:ext cx="36360" cy="97920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</xdr:sp>
    <xdr:clientData/>
  </xdr:twoCellAnchor>
  <xdr:twoCellAnchor editAs="oneCell">
    <xdr:from>
      <xdr:col>1</xdr:col>
      <xdr:colOff>524520</xdr:colOff>
      <xdr:row>1</xdr:row>
      <xdr:rowOff>260280</xdr:rowOff>
    </xdr:from>
    <xdr:to>
      <xdr:col>2</xdr:col>
      <xdr:colOff>294120</xdr:colOff>
      <xdr:row>2</xdr:row>
      <xdr:rowOff>132480</xdr:rowOff>
    </xdr:to>
    <xdr:pic>
      <xdr:nvPicPr>
        <xdr:cNvPr id="5" name="Picture 4" descr=""/>
        <xdr:cNvPicPr/>
      </xdr:nvPicPr>
      <xdr:blipFill>
        <a:blip r:embed="rId2"/>
        <a:stretch/>
      </xdr:blipFill>
      <xdr:spPr>
        <a:xfrm>
          <a:off x="816480" y="450720"/>
          <a:ext cx="1967400" cy="2152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511560</xdr:colOff>
      <xdr:row>1</xdr:row>
      <xdr:rowOff>240120</xdr:rowOff>
    </xdr:from>
    <xdr:to>
      <xdr:col>1</xdr:col>
      <xdr:colOff>547920</xdr:colOff>
      <xdr:row>1</xdr:row>
      <xdr:rowOff>338040</xdr:rowOff>
    </xdr:to>
    <xdr:sp>
      <xdr:nvSpPr>
        <xdr:cNvPr id="6" name="Rectangle 5"/>
        <xdr:cNvSpPr/>
      </xdr:nvSpPr>
      <xdr:spPr>
        <a:xfrm>
          <a:off x="803520" y="430560"/>
          <a:ext cx="36360" cy="97920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</xdr:sp>
    <xdr:clientData/>
  </xdr:twoCellAnchor>
  <xdr:twoCellAnchor editAs="oneCell">
    <xdr:from>
      <xdr:col>1</xdr:col>
      <xdr:colOff>524520</xdr:colOff>
      <xdr:row>2</xdr:row>
      <xdr:rowOff>88920</xdr:rowOff>
    </xdr:from>
    <xdr:to>
      <xdr:col>2</xdr:col>
      <xdr:colOff>294120</xdr:colOff>
      <xdr:row>2</xdr:row>
      <xdr:rowOff>304200</xdr:rowOff>
    </xdr:to>
    <xdr:pic>
      <xdr:nvPicPr>
        <xdr:cNvPr id="7" name="Picture 6" descr=""/>
        <xdr:cNvPicPr/>
      </xdr:nvPicPr>
      <xdr:blipFill>
        <a:blip r:embed="rId3"/>
        <a:stretch/>
      </xdr:blipFill>
      <xdr:spPr>
        <a:xfrm>
          <a:off x="816480" y="622440"/>
          <a:ext cx="1967400" cy="2152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511560</xdr:colOff>
      <xdr:row>2</xdr:row>
      <xdr:rowOff>77040</xdr:rowOff>
    </xdr:from>
    <xdr:to>
      <xdr:col>1</xdr:col>
      <xdr:colOff>549720</xdr:colOff>
      <xdr:row>2</xdr:row>
      <xdr:rowOff>189000</xdr:rowOff>
    </xdr:to>
    <xdr:sp>
      <xdr:nvSpPr>
        <xdr:cNvPr id="8" name="Rectangle 7"/>
        <xdr:cNvSpPr/>
      </xdr:nvSpPr>
      <xdr:spPr>
        <a:xfrm>
          <a:off x="803520" y="610560"/>
          <a:ext cx="38160" cy="111960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</xdr:sp>
    <xdr:clientData/>
  </xdr:twoCellAnchor>
  <xdr:twoCellAnchor editAs="oneCell">
    <xdr:from>
      <xdr:col>1</xdr:col>
      <xdr:colOff>550080</xdr:colOff>
      <xdr:row>3</xdr:row>
      <xdr:rowOff>324000</xdr:rowOff>
    </xdr:from>
    <xdr:to>
      <xdr:col>2</xdr:col>
      <xdr:colOff>456120</xdr:colOff>
      <xdr:row>4</xdr:row>
      <xdr:rowOff>217800</xdr:rowOff>
    </xdr:to>
    <xdr:pic>
      <xdr:nvPicPr>
        <xdr:cNvPr id="9" name="Picture 8" descr=""/>
        <xdr:cNvPicPr/>
      </xdr:nvPicPr>
      <xdr:blipFill>
        <a:blip r:embed="rId4"/>
        <a:stretch/>
      </xdr:blipFill>
      <xdr:spPr>
        <a:xfrm>
          <a:off x="842040" y="1200240"/>
          <a:ext cx="2103840" cy="236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479520</xdr:colOff>
      <xdr:row>0</xdr:row>
      <xdr:rowOff>181080</xdr:rowOff>
    </xdr:from>
    <xdr:to>
      <xdr:col>19</xdr:col>
      <xdr:colOff>457920</xdr:colOff>
      <xdr:row>12</xdr:row>
      <xdr:rowOff>170640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2613240" y="181080"/>
          <a:ext cx="10280520" cy="2275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523080</xdr:colOff>
      <xdr:row>1</xdr:row>
      <xdr:rowOff>0</xdr:rowOff>
    </xdr:from>
    <xdr:to>
      <xdr:col>7</xdr:col>
      <xdr:colOff>330840</xdr:colOff>
      <xdr:row>17</xdr:row>
      <xdr:rowOff>164520</xdr:rowOff>
    </xdr:to>
    <xdr:pic>
      <xdr:nvPicPr>
        <xdr:cNvPr id="11" name="Picture 2" descr=""/>
        <xdr:cNvPicPr/>
      </xdr:nvPicPr>
      <xdr:blipFill>
        <a:blip r:embed="rId2"/>
        <a:stretch/>
      </xdr:blipFill>
      <xdr:spPr>
        <a:xfrm>
          <a:off x="523080" y="190440"/>
          <a:ext cx="4516920" cy="321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523080</xdr:colOff>
      <xdr:row>22</xdr:row>
      <xdr:rowOff>0</xdr:rowOff>
    </xdr:from>
    <xdr:to>
      <xdr:col>7</xdr:col>
      <xdr:colOff>340200</xdr:colOff>
      <xdr:row>38</xdr:row>
      <xdr:rowOff>183960</xdr:rowOff>
    </xdr:to>
    <xdr:pic>
      <xdr:nvPicPr>
        <xdr:cNvPr id="12" name="Picture 3" descr=""/>
        <xdr:cNvPicPr/>
      </xdr:nvPicPr>
      <xdr:blipFill>
        <a:blip r:embed="rId3"/>
        <a:stretch/>
      </xdr:blipFill>
      <xdr:spPr>
        <a:xfrm>
          <a:off x="523080" y="4191120"/>
          <a:ext cx="4526280" cy="323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479520</xdr:colOff>
      <xdr:row>22</xdr:row>
      <xdr:rowOff>0</xdr:rowOff>
    </xdr:from>
    <xdr:to>
      <xdr:col>19</xdr:col>
      <xdr:colOff>438840</xdr:colOff>
      <xdr:row>33</xdr:row>
      <xdr:rowOff>139680</xdr:rowOff>
    </xdr:to>
    <xdr:pic>
      <xdr:nvPicPr>
        <xdr:cNvPr id="13" name="Picture 4" descr=""/>
        <xdr:cNvPicPr/>
      </xdr:nvPicPr>
      <xdr:blipFill>
        <a:blip r:embed="rId4"/>
        <a:stretch/>
      </xdr:blipFill>
      <xdr:spPr>
        <a:xfrm>
          <a:off x="2613240" y="4191120"/>
          <a:ext cx="10261440" cy="223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523080</xdr:colOff>
      <xdr:row>42</xdr:row>
      <xdr:rowOff>0</xdr:rowOff>
    </xdr:from>
    <xdr:to>
      <xdr:col>13</xdr:col>
      <xdr:colOff>208800</xdr:colOff>
      <xdr:row>73</xdr:row>
      <xdr:rowOff>37080</xdr:rowOff>
    </xdr:to>
    <xdr:pic>
      <xdr:nvPicPr>
        <xdr:cNvPr id="14" name="Picture 5" descr=""/>
        <xdr:cNvPicPr/>
      </xdr:nvPicPr>
      <xdr:blipFill>
        <a:blip r:embed="rId5"/>
        <a:stretch/>
      </xdr:blipFill>
      <xdr:spPr>
        <a:xfrm>
          <a:off x="523080" y="8001000"/>
          <a:ext cx="8258400" cy="59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113760</xdr:colOff>
      <xdr:row>42</xdr:row>
      <xdr:rowOff>0</xdr:rowOff>
    </xdr:from>
    <xdr:to>
      <xdr:col>22</xdr:col>
      <xdr:colOff>92160</xdr:colOff>
      <xdr:row>58</xdr:row>
      <xdr:rowOff>133920</xdr:rowOff>
    </xdr:to>
    <xdr:pic>
      <xdr:nvPicPr>
        <xdr:cNvPr id="15" name="Picture 6" descr=""/>
        <xdr:cNvPicPr/>
      </xdr:nvPicPr>
      <xdr:blipFill>
        <a:blip r:embed="rId6"/>
        <a:stretch/>
      </xdr:blipFill>
      <xdr:spPr>
        <a:xfrm>
          <a:off x="4178880" y="8001000"/>
          <a:ext cx="10280880" cy="318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261720</xdr:colOff>
      <xdr:row>80</xdr:row>
      <xdr:rowOff>0</xdr:rowOff>
    </xdr:from>
    <xdr:to>
      <xdr:col>16</xdr:col>
      <xdr:colOff>38880</xdr:colOff>
      <xdr:row>97</xdr:row>
      <xdr:rowOff>113040</xdr:rowOff>
    </xdr:to>
    <xdr:pic>
      <xdr:nvPicPr>
        <xdr:cNvPr id="16" name="Picture 7" descr=""/>
        <xdr:cNvPicPr/>
      </xdr:nvPicPr>
      <xdr:blipFill>
        <a:blip r:embed="rId7"/>
        <a:stretch/>
      </xdr:blipFill>
      <xdr:spPr>
        <a:xfrm>
          <a:off x="261720" y="15239880"/>
          <a:ext cx="10281240" cy="3351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200160</xdr:colOff>
      <xdr:row>112</xdr:row>
      <xdr:rowOff>124200</xdr:rowOff>
    </xdr:from>
    <xdr:to>
      <xdr:col>18</xdr:col>
      <xdr:colOff>459720</xdr:colOff>
      <xdr:row>121</xdr:row>
      <xdr:rowOff>148320</xdr:rowOff>
    </xdr:to>
    <xdr:pic>
      <xdr:nvPicPr>
        <xdr:cNvPr id="17" name="Picture 8" descr=""/>
        <xdr:cNvPicPr/>
      </xdr:nvPicPr>
      <xdr:blipFill>
        <a:blip r:embed="rId8"/>
        <a:stretch/>
      </xdr:blipFill>
      <xdr:spPr>
        <a:xfrm>
          <a:off x="1046160" y="21460320"/>
          <a:ext cx="11205360" cy="173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178560</xdr:colOff>
      <xdr:row>135</xdr:row>
      <xdr:rowOff>41400</xdr:rowOff>
    </xdr:from>
    <xdr:to>
      <xdr:col>18</xdr:col>
      <xdr:colOff>438840</xdr:colOff>
      <xdr:row>146</xdr:row>
      <xdr:rowOff>172440</xdr:rowOff>
    </xdr:to>
    <xdr:pic>
      <xdr:nvPicPr>
        <xdr:cNvPr id="18" name="Picture 9" descr=""/>
        <xdr:cNvPicPr/>
      </xdr:nvPicPr>
      <xdr:blipFill>
        <a:blip r:embed="rId9"/>
        <a:stretch/>
      </xdr:blipFill>
      <xdr:spPr>
        <a:xfrm>
          <a:off x="1024560" y="25759080"/>
          <a:ext cx="11206080" cy="22262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202680</xdr:colOff>
      <xdr:row>109</xdr:row>
      <xdr:rowOff>157320</xdr:rowOff>
    </xdr:from>
    <xdr:to>
      <xdr:col>6</xdr:col>
      <xdr:colOff>374760</xdr:colOff>
      <xdr:row>111</xdr:row>
      <xdr:rowOff>48600</xdr:rowOff>
    </xdr:to>
    <xdr:sp>
      <xdr:nvSpPr>
        <xdr:cNvPr id="19" name="Rectangle 10"/>
        <xdr:cNvSpPr/>
      </xdr:nvSpPr>
      <xdr:spPr>
        <a:xfrm>
          <a:off x="1048680" y="20921760"/>
          <a:ext cx="3391200" cy="272520"/>
        </a:xfrm>
        <a:prstGeom prst="rect">
          <a:avLst/>
        </a:prstGeom>
        <a:noFill/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95760</xdr:colOff>
      <xdr:row>104</xdr:row>
      <xdr:rowOff>82800</xdr:rowOff>
    </xdr:from>
    <xdr:to>
      <xdr:col>4</xdr:col>
      <xdr:colOff>618480</xdr:colOff>
      <xdr:row>108</xdr:row>
      <xdr:rowOff>23760</xdr:rowOff>
    </xdr:to>
    <xdr:sp>
      <xdr:nvSpPr>
        <xdr:cNvPr id="20" name="Speech Bubble: Rectangle 11"/>
        <xdr:cNvSpPr/>
      </xdr:nvSpPr>
      <xdr:spPr>
        <a:xfrm>
          <a:off x="2873160" y="19894680"/>
          <a:ext cx="522720" cy="703080"/>
        </a:xfrm>
        <a:prstGeom prst="wedgeRectCallout">
          <a:avLst>
            <a:gd name="adj1" fmla="val -84411"/>
            <a:gd name="adj2" fmla="val 107520"/>
          </a:avLst>
        </a:prstGeom>
        <a:solidFill>
          <a:srgbClr val="5b9bd5"/>
        </a:solidFill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95760</xdr:colOff>
      <xdr:row>104</xdr:row>
      <xdr:rowOff>66240</xdr:rowOff>
    </xdr:from>
    <xdr:to>
      <xdr:col>4</xdr:col>
      <xdr:colOff>618480</xdr:colOff>
      <xdr:row>108</xdr:row>
      <xdr:rowOff>15480</xdr:rowOff>
    </xdr:to>
    <xdr:sp>
      <xdr:nvSpPr>
        <xdr:cNvPr id="21" name="Speech Bubble: Rectangle 12"/>
        <xdr:cNvSpPr/>
      </xdr:nvSpPr>
      <xdr:spPr>
        <a:xfrm>
          <a:off x="2873160" y="19878120"/>
          <a:ext cx="522720" cy="711360"/>
        </a:xfrm>
        <a:prstGeom prst="wedgeRectCallout">
          <a:avLst>
            <a:gd name="adj1" fmla="val 24795"/>
            <a:gd name="adj2" fmla="val 113425"/>
          </a:avLst>
        </a:prstGeom>
        <a:solidFill>
          <a:srgbClr val="5b9bd5"/>
        </a:solidFill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BANK and BANK2 both refer to the same table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200160</xdr:colOff>
      <xdr:row>132</xdr:row>
      <xdr:rowOff>0</xdr:rowOff>
    </xdr:from>
    <xdr:to>
      <xdr:col>6</xdr:col>
      <xdr:colOff>415440</xdr:colOff>
      <xdr:row>133</xdr:row>
      <xdr:rowOff>81720</xdr:rowOff>
    </xdr:to>
    <xdr:sp>
      <xdr:nvSpPr>
        <xdr:cNvPr id="22" name="Rectangle 13"/>
        <xdr:cNvSpPr/>
      </xdr:nvSpPr>
      <xdr:spPr>
        <a:xfrm>
          <a:off x="1046160" y="25146000"/>
          <a:ext cx="3434400" cy="272160"/>
        </a:xfrm>
        <a:prstGeom prst="rect">
          <a:avLst/>
        </a:prstGeom>
        <a:noFill/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423720</xdr:colOff>
      <xdr:row>154</xdr:row>
      <xdr:rowOff>182160</xdr:rowOff>
    </xdr:from>
    <xdr:to>
      <xdr:col>4</xdr:col>
      <xdr:colOff>618480</xdr:colOff>
      <xdr:row>165</xdr:row>
      <xdr:rowOff>40320</xdr:rowOff>
    </xdr:to>
    <xdr:sp>
      <xdr:nvSpPr>
        <xdr:cNvPr id="23" name="Rectangle 14"/>
        <xdr:cNvSpPr/>
      </xdr:nvSpPr>
      <xdr:spPr>
        <a:xfrm>
          <a:off x="1269720" y="29519280"/>
          <a:ext cx="2126160" cy="1953720"/>
        </a:xfrm>
        <a:prstGeom prst="rect">
          <a:avLst/>
        </a:prstGeom>
        <a:noFill/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U3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1" topLeftCell="CQ12" activePane="bottomLeft" state="frozen"/>
      <selection pane="topLeft" activeCell="A1" activeCellId="0" sqref="A1"/>
      <selection pane="bottomLeft" activeCell="H6" activeCellId="0" sqref="H6"/>
    </sheetView>
  </sheetViews>
  <sheetFormatPr defaultColWidth="11.316406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33" min="2" style="1" width="4.43"/>
    <col collapsed="false" customWidth="true" hidden="false" outlineLevel="0" max="34" min="34" style="1" width="8.71"/>
    <col collapsed="false" customWidth="true" hidden="false" outlineLevel="0" max="49" min="35" style="1" width="4.43"/>
    <col collapsed="false" customWidth="true" hidden="false" outlineLevel="0" max="51" min="50" style="1" width="8.14"/>
    <col collapsed="false" customWidth="true" hidden="false" outlineLevel="0" max="53" min="52" style="1" width="10.12"/>
    <col collapsed="false" customWidth="true" hidden="false" outlineLevel="0" max="71" min="54" style="1" width="4.43"/>
    <col collapsed="false" customWidth="true" hidden="false" outlineLevel="0" max="76" min="72" style="1" width="10.12"/>
    <col collapsed="false" customWidth="true" hidden="false" outlineLevel="0" max="105" min="77" style="1" width="4.43"/>
    <col collapsed="false" customWidth="false" hidden="false" outlineLevel="0" max="1024" min="106" style="1" width="11.3"/>
  </cols>
  <sheetData>
    <row r="1" customFormat="false" ht="15" hidden="false" customHeight="true" outlineLevel="0" collapsed="false">
      <c r="A1" s="2" t="s">
        <v>0</v>
      </c>
      <c r="B1" s="2"/>
      <c r="C1" s="3" t="s">
        <v>1</v>
      </c>
      <c r="D1" s="3"/>
      <c r="E1" s="3"/>
      <c r="F1" s="3"/>
      <c r="G1" s="2" t="s">
        <v>2</v>
      </c>
      <c r="H1" s="2"/>
      <c r="I1" s="2"/>
      <c r="J1" s="2"/>
      <c r="K1" s="2" t="s">
        <v>3</v>
      </c>
      <c r="L1" s="2"/>
      <c r="M1" s="2"/>
      <c r="N1" s="2"/>
      <c r="O1" s="2" t="s">
        <v>4</v>
      </c>
      <c r="P1" s="2"/>
      <c r="Q1" s="2"/>
      <c r="R1" s="2"/>
      <c r="S1" s="3" t="s">
        <v>5</v>
      </c>
      <c r="T1" s="3"/>
      <c r="U1" s="3"/>
      <c r="V1" s="3"/>
      <c r="W1" s="4" t="s">
        <v>6</v>
      </c>
      <c r="X1" s="4"/>
      <c r="Y1" s="4"/>
      <c r="Z1" s="4"/>
      <c r="AA1" s="4" t="s">
        <v>7</v>
      </c>
      <c r="AB1" s="4"/>
      <c r="AC1" s="4"/>
      <c r="AD1" s="4"/>
      <c r="AE1" s="4"/>
      <c r="AF1" s="4"/>
      <c r="AG1" s="4"/>
      <c r="AH1" s="4"/>
      <c r="AI1" s="3" t="s">
        <v>8</v>
      </c>
      <c r="AJ1" s="3"/>
      <c r="AK1" s="3"/>
      <c r="AL1" s="3"/>
      <c r="AM1" s="3" t="s">
        <v>9</v>
      </c>
      <c r="AN1" s="3"/>
      <c r="AO1" s="3"/>
      <c r="AP1" s="3"/>
      <c r="AQ1" s="3" t="s">
        <v>10</v>
      </c>
      <c r="AR1" s="3"/>
      <c r="AS1" s="3" t="s">
        <v>11</v>
      </c>
      <c r="AT1" s="3"/>
      <c r="AU1" s="4" t="s">
        <v>12</v>
      </c>
      <c r="AV1" s="5" t="s">
        <v>13</v>
      </c>
      <c r="AW1" s="4" t="s">
        <v>14</v>
      </c>
      <c r="AX1" s="4" t="s">
        <v>15</v>
      </c>
      <c r="AY1" s="4"/>
      <c r="AZ1" s="3" t="s">
        <v>16</v>
      </c>
      <c r="BA1" s="3"/>
      <c r="BB1" s="3" t="s">
        <v>17</v>
      </c>
      <c r="BC1" s="4" t="s">
        <v>18</v>
      </c>
      <c r="BD1" s="4" t="s">
        <v>19</v>
      </c>
      <c r="BE1" s="4" t="s">
        <v>20</v>
      </c>
      <c r="BF1" s="4" t="s">
        <v>21</v>
      </c>
      <c r="BG1" s="3" t="s">
        <v>22</v>
      </c>
      <c r="BH1" s="3"/>
      <c r="BI1" s="3"/>
      <c r="BJ1" s="3"/>
      <c r="BK1" s="3" t="s">
        <v>23</v>
      </c>
      <c r="BL1" s="3"/>
      <c r="BM1" s="3"/>
      <c r="BN1" s="3"/>
      <c r="BO1" s="3"/>
      <c r="BP1" s="6"/>
      <c r="BQ1" s="6"/>
      <c r="BR1" s="6"/>
      <c r="BS1" s="6"/>
      <c r="BT1" s="7" t="s">
        <v>24</v>
      </c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8"/>
      <c r="CH1" s="8"/>
      <c r="CI1" s="8"/>
      <c r="CJ1" s="8"/>
      <c r="CK1" s="8"/>
      <c r="CL1" s="8"/>
      <c r="CM1" s="8"/>
      <c r="CN1" s="8"/>
      <c r="CO1" s="8"/>
      <c r="CP1" s="7"/>
      <c r="CQ1" s="7"/>
      <c r="CR1" s="7"/>
      <c r="CS1" s="7"/>
      <c r="CT1" s="7"/>
      <c r="CU1" s="7"/>
    </row>
    <row r="2" customFormat="false" ht="13.8" hidden="false" customHeight="false" outlineLevel="0" collapsed="false">
      <c r="A2" s="2"/>
      <c r="B2" s="2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4"/>
      <c r="AV2" s="5"/>
      <c r="AW2" s="4"/>
      <c r="AX2" s="4"/>
      <c r="AY2" s="4"/>
      <c r="AZ2" s="3"/>
      <c r="BA2" s="3"/>
      <c r="BB2" s="3"/>
      <c r="BC2" s="4"/>
      <c r="BD2" s="4"/>
      <c r="BE2" s="4"/>
      <c r="BF2" s="4"/>
      <c r="BG2" s="3"/>
      <c r="BH2" s="3"/>
      <c r="BI2" s="3"/>
      <c r="BJ2" s="3"/>
      <c r="BK2" s="3"/>
      <c r="BL2" s="3"/>
      <c r="BM2" s="3"/>
      <c r="BN2" s="3"/>
      <c r="BO2" s="3"/>
      <c r="BP2" s="4"/>
      <c r="BQ2" s="4"/>
      <c r="BR2" s="4"/>
      <c r="BS2" s="4"/>
      <c r="BT2" s="3" t="s">
        <v>25</v>
      </c>
      <c r="BU2" s="3"/>
      <c r="BV2" s="3"/>
      <c r="BW2" s="3"/>
      <c r="BX2" s="3"/>
      <c r="BY2" s="3" t="s">
        <v>26</v>
      </c>
      <c r="BZ2" s="3"/>
      <c r="CA2" s="3"/>
      <c r="CB2" s="3"/>
      <c r="CC2" s="3"/>
      <c r="CD2" s="3" t="s">
        <v>27</v>
      </c>
      <c r="CE2" s="3"/>
      <c r="CF2" s="3"/>
      <c r="CG2" s="2"/>
      <c r="CH2" s="2"/>
      <c r="CI2" s="2"/>
      <c r="CJ2" s="2"/>
      <c r="CK2" s="2"/>
      <c r="CL2" s="2"/>
      <c r="CM2" s="2"/>
      <c r="CN2" s="2"/>
      <c r="CO2" s="2"/>
      <c r="CP2" s="3"/>
      <c r="CQ2" s="3"/>
      <c r="CR2" s="3"/>
      <c r="CS2" s="3"/>
      <c r="CT2" s="3"/>
      <c r="CU2" s="3"/>
    </row>
    <row r="3" customFormat="false" ht="22.5" hidden="false" customHeight="true" outlineLevel="0" collapsed="false">
      <c r="A3" s="9" t="n">
        <f aca="false">ROW()-ROW(A$2)</f>
        <v>1</v>
      </c>
      <c r="B3" s="9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0" t="s">
        <v>28</v>
      </c>
      <c r="T3" s="10"/>
      <c r="U3" s="10"/>
      <c r="V3" s="10"/>
      <c r="W3" s="12" t="s">
        <v>29</v>
      </c>
      <c r="X3" s="12"/>
      <c r="Y3" s="12"/>
      <c r="Z3" s="12"/>
      <c r="AA3" s="12" t="s">
        <v>30</v>
      </c>
      <c r="AB3" s="12"/>
      <c r="AC3" s="12"/>
      <c r="AD3" s="12"/>
      <c r="AE3" s="12"/>
      <c r="AF3" s="12"/>
      <c r="AG3" s="12"/>
      <c r="AH3" s="12"/>
      <c r="AI3" s="13"/>
      <c r="AJ3" s="13"/>
      <c r="AK3" s="13"/>
      <c r="AL3" s="13"/>
      <c r="AM3" s="13"/>
      <c r="AN3" s="13"/>
      <c r="AO3" s="13"/>
      <c r="AP3" s="13"/>
      <c r="AQ3" s="10"/>
      <c r="AR3" s="10"/>
      <c r="AS3" s="10"/>
      <c r="AT3" s="10"/>
      <c r="AU3" s="14"/>
      <c r="AV3" s="15"/>
      <c r="AW3" s="14"/>
      <c r="AX3" s="14"/>
      <c r="AY3" s="14"/>
      <c r="AZ3" s="14"/>
      <c r="BA3" s="14"/>
      <c r="BB3" s="16"/>
      <c r="BC3" s="16"/>
      <c r="BD3" s="16"/>
      <c r="BE3" s="16"/>
      <c r="BF3" s="16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7"/>
      <c r="CH3" s="17"/>
      <c r="CI3" s="17"/>
      <c r="CJ3" s="17"/>
      <c r="CK3" s="17"/>
      <c r="CL3" s="17"/>
      <c r="CM3" s="17"/>
      <c r="CN3" s="17"/>
      <c r="CO3" s="17"/>
      <c r="CP3" s="10"/>
      <c r="CQ3" s="10"/>
      <c r="CR3" s="10"/>
      <c r="CS3" s="10"/>
      <c r="CT3" s="10"/>
      <c r="CU3" s="10"/>
    </row>
  </sheetData>
  <mergeCells count="51">
    <mergeCell ref="A1:B2"/>
    <mergeCell ref="C1:F2"/>
    <mergeCell ref="G1:J2"/>
    <mergeCell ref="K1:N2"/>
    <mergeCell ref="O1:R2"/>
    <mergeCell ref="S1:V2"/>
    <mergeCell ref="W1:Z2"/>
    <mergeCell ref="AA1:AH2"/>
    <mergeCell ref="AI1:AL2"/>
    <mergeCell ref="AM1:AP2"/>
    <mergeCell ref="AQ1:AR2"/>
    <mergeCell ref="AS1:AT2"/>
    <mergeCell ref="AU1:AU2"/>
    <mergeCell ref="AV1:AV2"/>
    <mergeCell ref="AW1:AW2"/>
    <mergeCell ref="AX1:AY2"/>
    <mergeCell ref="AZ1:BA2"/>
    <mergeCell ref="BB1:BB2"/>
    <mergeCell ref="BC1:BC2"/>
    <mergeCell ref="BD1:BD2"/>
    <mergeCell ref="BE1:BE2"/>
    <mergeCell ref="BF1:BF2"/>
    <mergeCell ref="BG1:BJ2"/>
    <mergeCell ref="BK1:BO2"/>
    <mergeCell ref="BT1:CF1"/>
    <mergeCell ref="BT2:BX2"/>
    <mergeCell ref="BY2:CC2"/>
    <mergeCell ref="CD2:CF2"/>
    <mergeCell ref="A3:B3"/>
    <mergeCell ref="C3:F3"/>
    <mergeCell ref="G3:J3"/>
    <mergeCell ref="K3:N3"/>
    <mergeCell ref="O3:R3"/>
    <mergeCell ref="S3:V3"/>
    <mergeCell ref="W3:Z3"/>
    <mergeCell ref="AA3:AH3"/>
    <mergeCell ref="AI3:AL3"/>
    <mergeCell ref="AM3:AP3"/>
    <mergeCell ref="AQ3:AR3"/>
    <mergeCell ref="AS3:AT3"/>
    <mergeCell ref="AX3:AY3"/>
    <mergeCell ref="AZ3:BA3"/>
    <mergeCell ref="BG3:BJ3"/>
    <mergeCell ref="BK3:BO3"/>
    <mergeCell ref="BP3:BQ3"/>
    <mergeCell ref="BR3:BS3"/>
    <mergeCell ref="BT3:BX3"/>
    <mergeCell ref="BY3:CC3"/>
    <mergeCell ref="CD3:CF3"/>
    <mergeCell ref="CG3:CO3"/>
    <mergeCell ref="CP3:CU3"/>
  </mergeCells>
  <dataValidations count="2">
    <dataValidation allowBlank="false" errorStyle="stop" operator="between" showDropDown="false" showErrorMessage="true" showInputMessage="true" sqref="AU3" type="list">
      <formula1>"○"</formula1>
      <formula2>0</formula2>
    </dataValidation>
    <dataValidation allowBlank="true" errorStyle="stop" operator="between" showDropDown="false" showErrorMessage="true" showInputMessage="true" sqref="AM3:AP3" type="list">
      <formula1>refer!$A$2:$A$36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590972222222222" bottom="0.590972222222222" header="0.315277777777778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&amp;L&amp;A&amp;R印刷日: &amp;D</oddHeader>
    <oddFooter>&amp;C&amp;P /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3.71"/>
    <col collapsed="false" customWidth="false" hidden="false" outlineLevel="0" max="3" min="3" style="1" width="8.71"/>
    <col collapsed="false" customWidth="true" hidden="false" outlineLevel="0" max="4" min="4" style="1" width="6.42"/>
    <col collapsed="false" customWidth="true" hidden="false" outlineLevel="0" max="5" min="5" style="1" width="0.13"/>
    <col collapsed="false" customWidth="false" hidden="false" outlineLevel="0" max="7" min="6" style="1" width="8.71"/>
    <col collapsed="false" customWidth="true" hidden="false" outlineLevel="0" max="8" min="8" style="1" width="9"/>
    <col collapsed="false" customWidth="true" hidden="false" outlineLevel="0" max="9" min="9" style="1" width="7.71"/>
    <col collapsed="false" customWidth="true" hidden="false" outlineLevel="0" max="10" min="10" style="1" width="9"/>
    <col collapsed="false" customWidth="true" hidden="false" outlineLevel="0" max="19" min="11" style="1" width="3.71"/>
    <col collapsed="false" customWidth="false" hidden="false" outlineLevel="0" max="1024" min="20" style="1" width="8.71"/>
  </cols>
  <sheetData>
    <row r="1" customFormat="false" ht="15" hidden="false" customHeight="false" outlineLevel="0" collapsed="false">
      <c r="A1" s="18" t="s">
        <v>31</v>
      </c>
      <c r="B1" s="19" t="e">
        <f aca="true">INDIRECT("'" &amp; LEFT(MID(CELL("filename",$A$1),FIND("]",CELL("filename",$A$1))+1,31), FIND(".", MID(CELL("filename",$A$1),FIND("]",CELL("filename",$A$1))+1,31))) &amp;"CSV・TSV項目'!D4")</f>
        <v>#VALUE!</v>
      </c>
      <c r="C1" s="19"/>
      <c r="D1" s="19"/>
      <c r="E1" s="19"/>
      <c r="F1" s="20" t="s">
        <v>32</v>
      </c>
      <c r="G1" s="20"/>
      <c r="H1" s="21" t="e">
        <f aca="true">INDIRECT("'" &amp; LEFT(MID(CELL("filename",$A$1),FIND("]",CELL("filename",$A$1))+1,31), FIND(".", MID(CELL("filename",$A$1),FIND("]",CELL("filename",$A$1))+1,31))) &amp;"CSV・TSV項目'!M1")</f>
        <v>#VALUE!</v>
      </c>
      <c r="I1" s="21"/>
      <c r="J1" s="20" t="s">
        <v>33</v>
      </c>
      <c r="K1" s="20"/>
      <c r="L1" s="20"/>
      <c r="M1" s="22"/>
      <c r="N1" s="22"/>
      <c r="O1" s="22"/>
      <c r="P1" s="22"/>
      <c r="Q1" s="20" t="s">
        <v>34</v>
      </c>
      <c r="R1" s="20"/>
      <c r="S1" s="20"/>
      <c r="T1" s="23"/>
      <c r="U1" s="23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0" t="s">
        <v>35</v>
      </c>
      <c r="K2" s="20"/>
      <c r="L2" s="20"/>
      <c r="M2" s="25"/>
      <c r="N2" s="25"/>
      <c r="O2" s="25"/>
      <c r="P2" s="25"/>
      <c r="Q2" s="20" t="s">
        <v>36</v>
      </c>
      <c r="R2" s="20"/>
      <c r="S2" s="20"/>
      <c r="T2" s="23"/>
      <c r="U2" s="23"/>
    </row>
    <row r="4" customFormat="false" ht="13.5" hidden="false" customHeight="true" outlineLevel="0" collapsed="false">
      <c r="A4" s="26" t="s">
        <v>37</v>
      </c>
    </row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8" customFormat="false" ht="15" hidden="false" customHeight="false" outlineLevel="0" collapsed="false">
      <c r="A18" s="27"/>
    </row>
    <row r="19" customFormat="false" ht="15" hidden="false" customHeight="false" outlineLevel="0" collapsed="false">
      <c r="A19" s="27"/>
    </row>
    <row r="20" customFormat="false" ht="15" hidden="false" customHeight="false" outlineLevel="0" collapsed="false">
      <c r="A20" s="27"/>
    </row>
    <row r="21" customFormat="false" ht="15" hidden="false" customHeight="false" outlineLevel="0" collapsed="false">
      <c r="A21" s="27"/>
    </row>
    <row r="22" customFormat="false" ht="15" hidden="false" customHeight="false" outlineLevel="0" collapsed="false">
      <c r="A22" s="27"/>
    </row>
    <row r="23" customFormat="false" ht="15" hidden="false" customHeight="false" outlineLevel="0" collapsed="false">
      <c r="A23" s="27"/>
    </row>
    <row r="24" customFormat="false" ht="15" hidden="false" customHeight="false" outlineLevel="0" collapsed="false">
      <c r="A24" s="27"/>
    </row>
    <row r="25" customFormat="false" ht="15" hidden="false" customHeight="false" outlineLevel="0" collapsed="false">
      <c r="A25" s="27"/>
    </row>
    <row r="26" customFormat="false" ht="15" hidden="false" customHeight="false" outlineLevel="0" collapsed="false">
      <c r="A26" s="27"/>
    </row>
  </sheetData>
  <mergeCells count="11">
    <mergeCell ref="B1:E1"/>
    <mergeCell ref="F1:G1"/>
    <mergeCell ref="H1:I1"/>
    <mergeCell ref="J1:L1"/>
    <mergeCell ref="M1:P1"/>
    <mergeCell ref="Q1:S1"/>
    <mergeCell ref="T1:U1"/>
    <mergeCell ref="J2:L2"/>
    <mergeCell ref="M2:P2"/>
    <mergeCell ref="Q2:S2"/>
    <mergeCell ref="T2:U2"/>
  </mergeCells>
  <printOptions headings="false" gridLines="false" gridLinesSet="true" horizontalCentered="false" verticalCentered="false"/>
  <pageMargins left="0.590277777777778" right="0.590277777777778" top="0.590972222222222" bottom="0.590972222222222" header="0.315277777777778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&amp;L&amp;A&amp;R印刷日: &amp;D</oddHeader>
    <oddFooter>&amp;C&amp;P / &amp;N</oddFooter>
  </headerFooter>
  <rowBreaks count="1" manualBreakCount="1">
    <brk id="68" man="true" max="16383" min="0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69"/>
    <col collapsed="false" customWidth="true" hidden="false" outlineLevel="0" max="3" min="3" style="1" width="19.14"/>
    <col collapsed="false" customWidth="false" hidden="false" outlineLevel="0" max="1024" min="4" style="1" width="9"/>
  </cols>
  <sheetData>
    <row r="1" customFormat="false" ht="15" hidden="false" customHeight="false" outlineLevel="0" collapsed="false">
      <c r="A1" s="1" t="s">
        <v>38</v>
      </c>
      <c r="B1" s="1" t="s">
        <v>39</v>
      </c>
      <c r="C1" s="1" t="s">
        <v>40</v>
      </c>
    </row>
    <row r="2" customFormat="false" ht="15" hidden="false" customHeight="false" outlineLevel="0" collapsed="false">
      <c r="A2" s="1" t="s">
        <v>41</v>
      </c>
      <c r="B2" s="1" t="s">
        <v>42</v>
      </c>
      <c r="C2" s="1" t="s">
        <v>43</v>
      </c>
    </row>
    <row r="3" customFormat="false" ht="15" hidden="false" customHeight="false" outlineLevel="0" collapsed="false">
      <c r="A3" s="1" t="s">
        <v>44</v>
      </c>
      <c r="B3" s="1" t="s">
        <v>45</v>
      </c>
      <c r="C3" s="1" t="s">
        <v>46</v>
      </c>
    </row>
    <row r="4" customFormat="false" ht="15" hidden="false" customHeight="false" outlineLevel="0" collapsed="false">
      <c r="A4" s="1" t="s">
        <v>47</v>
      </c>
      <c r="B4" s="1" t="s">
        <v>48</v>
      </c>
      <c r="C4" s="1" t="s">
        <v>49</v>
      </c>
    </row>
    <row r="5" customFormat="false" ht="15" hidden="false" customHeight="false" outlineLevel="0" collapsed="false">
      <c r="A5" s="1" t="s">
        <v>50</v>
      </c>
      <c r="B5" s="1" t="s">
        <v>51</v>
      </c>
      <c r="C5" s="1" t="s">
        <v>52</v>
      </c>
    </row>
    <row r="6" customFormat="false" ht="15" hidden="false" customHeight="false" outlineLevel="0" collapsed="false">
      <c r="A6" s="1" t="s">
        <v>53</v>
      </c>
      <c r="B6" s="1" t="s">
        <v>54</v>
      </c>
      <c r="C6" s="1" t="s">
        <v>55</v>
      </c>
    </row>
    <row r="7" customFormat="false" ht="15" hidden="false" customHeight="false" outlineLevel="0" collapsed="false">
      <c r="A7" s="1" t="s">
        <v>56</v>
      </c>
      <c r="B7" s="1" t="s">
        <v>57</v>
      </c>
      <c r="C7" s="1" t="s">
        <v>58</v>
      </c>
    </row>
    <row r="8" customFormat="false" ht="15" hidden="false" customHeight="false" outlineLevel="0" collapsed="false">
      <c r="A8" s="1" t="s">
        <v>59</v>
      </c>
      <c r="B8" s="1" t="s">
        <v>60</v>
      </c>
    </row>
    <row r="9" customFormat="false" ht="15" hidden="false" customHeight="false" outlineLevel="0" collapsed="false">
      <c r="A9" s="1" t="s">
        <v>61</v>
      </c>
      <c r="B9" s="1" t="s">
        <v>62</v>
      </c>
    </row>
    <row r="10" customFormat="false" ht="15" hidden="false" customHeight="false" outlineLevel="0" collapsed="false">
      <c r="A10" s="1" t="s">
        <v>63</v>
      </c>
      <c r="B10" s="1" t="s">
        <v>64</v>
      </c>
    </row>
    <row r="11" customFormat="false" ht="15" hidden="false" customHeight="false" outlineLevel="0" collapsed="false">
      <c r="A11" s="1" t="s">
        <v>65</v>
      </c>
      <c r="B11" s="1" t="s">
        <v>66</v>
      </c>
    </row>
    <row r="12" customFormat="false" ht="15" hidden="false" customHeight="false" outlineLevel="0" collapsed="false">
      <c r="A12" s="1" t="s">
        <v>67</v>
      </c>
      <c r="B12" s="1" t="s">
        <v>68</v>
      </c>
    </row>
    <row r="13" customFormat="false" ht="15" hidden="false" customHeight="false" outlineLevel="0" collapsed="false">
      <c r="A13" s="1" t="s">
        <v>69</v>
      </c>
      <c r="B13" s="1" t="s">
        <v>70</v>
      </c>
    </row>
    <row r="14" customFormat="false" ht="15" hidden="false" customHeight="false" outlineLevel="0" collapsed="false">
      <c r="A14" s="1" t="s">
        <v>71</v>
      </c>
      <c r="B14" s="1" t="s">
        <v>72</v>
      </c>
    </row>
    <row r="15" customFormat="false" ht="15" hidden="false" customHeight="false" outlineLevel="0" collapsed="false">
      <c r="A15" s="1" t="s">
        <v>73</v>
      </c>
      <c r="B15" s="1" t="s">
        <v>74</v>
      </c>
    </row>
    <row r="16" customFormat="false" ht="15" hidden="false" customHeight="false" outlineLevel="0" collapsed="false">
      <c r="A16" s="1" t="s">
        <v>75</v>
      </c>
      <c r="B16" s="1" t="s">
        <v>76</v>
      </c>
    </row>
    <row r="17" customFormat="false" ht="15" hidden="false" customHeight="false" outlineLevel="0" collapsed="false">
      <c r="A17" s="1" t="s">
        <v>77</v>
      </c>
      <c r="B17" s="1" t="s">
        <v>78</v>
      </c>
    </row>
    <row r="18" customFormat="false" ht="15" hidden="false" customHeight="false" outlineLevel="0" collapsed="false">
      <c r="A18" s="1" t="s">
        <v>79</v>
      </c>
      <c r="B18" s="1" t="s">
        <v>80</v>
      </c>
    </row>
    <row r="19" customFormat="false" ht="15" hidden="false" customHeight="false" outlineLevel="0" collapsed="false">
      <c r="A19" s="1" t="s">
        <v>81</v>
      </c>
      <c r="B19" s="1" t="s">
        <v>82</v>
      </c>
    </row>
    <row r="20" customFormat="false" ht="15" hidden="false" customHeight="false" outlineLevel="0" collapsed="false">
      <c r="A20" s="1" t="s">
        <v>83</v>
      </c>
      <c r="B20" s="1" t="s">
        <v>84</v>
      </c>
    </row>
    <row r="21" customFormat="false" ht="15" hidden="false" customHeight="false" outlineLevel="0" collapsed="false">
      <c r="A21" s="1" t="s">
        <v>85</v>
      </c>
      <c r="B21" s="1" t="s">
        <v>86</v>
      </c>
    </row>
    <row r="22" customFormat="false" ht="15" hidden="false" customHeight="false" outlineLevel="0" collapsed="false">
      <c r="A22" s="1" t="s">
        <v>87</v>
      </c>
      <c r="B22" s="1" t="s">
        <v>88</v>
      </c>
    </row>
    <row r="23" customFormat="false" ht="15" hidden="false" customHeight="false" outlineLevel="0" collapsed="false">
      <c r="A23" s="1" t="s">
        <v>89</v>
      </c>
      <c r="B23" s="1" t="s">
        <v>90</v>
      </c>
    </row>
    <row r="24" customFormat="false" ht="15" hidden="false" customHeight="false" outlineLevel="0" collapsed="false">
      <c r="A24" s="1" t="s">
        <v>91</v>
      </c>
      <c r="B24" s="1" t="s">
        <v>92</v>
      </c>
    </row>
    <row r="25" customFormat="false" ht="15" hidden="false" customHeight="false" outlineLevel="0" collapsed="false">
      <c r="A25" s="1" t="s">
        <v>93</v>
      </c>
      <c r="B25" s="1" t="s">
        <v>94</v>
      </c>
    </row>
    <row r="26" customFormat="false" ht="15" hidden="false" customHeight="false" outlineLevel="0" collapsed="false">
      <c r="A26" s="1" t="s">
        <v>95</v>
      </c>
      <c r="B26" s="1" t="s">
        <v>96</v>
      </c>
    </row>
    <row r="27" customFormat="false" ht="15" hidden="false" customHeight="false" outlineLevel="0" collapsed="false">
      <c r="A27" s="1" t="s">
        <v>97</v>
      </c>
      <c r="B27" s="1" t="s">
        <v>98</v>
      </c>
    </row>
    <row r="28" customFormat="false" ht="15" hidden="false" customHeight="false" outlineLevel="0" collapsed="false">
      <c r="A28" s="1" t="s">
        <v>99</v>
      </c>
      <c r="B28" s="28" t="s">
        <v>100</v>
      </c>
    </row>
    <row r="29" customFormat="false" ht="15" hidden="false" customHeight="false" outlineLevel="0" collapsed="false">
      <c r="A29" s="1" t="s">
        <v>101</v>
      </c>
      <c r="B29" s="28" t="s">
        <v>102</v>
      </c>
    </row>
    <row r="30" customFormat="false" ht="15" hidden="false" customHeight="false" outlineLevel="0" collapsed="false">
      <c r="A30" s="1" t="s">
        <v>103</v>
      </c>
      <c r="B30" s="1" t="s">
        <v>104</v>
      </c>
    </row>
    <row r="31" customFormat="false" ht="15" hidden="false" customHeight="false" outlineLevel="0" collapsed="false">
      <c r="A31" s="1" t="s">
        <v>105</v>
      </c>
    </row>
    <row r="32" customFormat="false" ht="15" hidden="false" customHeight="false" outlineLevel="0" collapsed="false">
      <c r="A32" s="1" t="s">
        <v>106</v>
      </c>
    </row>
    <row r="33" customFormat="false" ht="15" hidden="false" customHeight="false" outlineLevel="0" collapsed="false">
      <c r="A33" s="1" t="s">
        <v>107</v>
      </c>
    </row>
    <row r="34" customFormat="false" ht="15" hidden="false" customHeight="false" outlineLevel="0" collapsed="false">
      <c r="A34" s="1" t="s">
        <v>108</v>
      </c>
    </row>
    <row r="35" customFormat="false" ht="15" hidden="false" customHeight="false" outlineLevel="0" collapsed="false">
      <c r="A35" s="1" t="s">
        <v>109</v>
      </c>
    </row>
    <row r="36" customFormat="false" ht="15" hidden="false" customHeight="false" outlineLevel="0" collapsed="false">
      <c r="A36" s="1" t="s">
        <v>110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D20" activeCellId="0" sqref="D20"/>
    </sheetView>
  </sheetViews>
  <sheetFormatPr defaultColWidth="9.13671875" defaultRowHeight="15" zeroHeight="false" outlineLevelRow="0" outlineLevelCol="0"/>
  <cols>
    <col collapsed="false" customWidth="true" hidden="false" outlineLevel="0" max="1" min="1" style="29" width="4.14"/>
    <col collapsed="false" customWidth="true" hidden="false" outlineLevel="0" max="2" min="2" style="29" width="31.15"/>
    <col collapsed="false" customWidth="true" hidden="false" outlineLevel="0" max="3" min="3" style="29" width="19.71"/>
    <col collapsed="false" customWidth="true" hidden="false" outlineLevel="0" max="4" min="4" style="29" width="52"/>
    <col collapsed="false" customWidth="true" hidden="false" outlineLevel="0" max="5" min="5" style="29" width="39.28"/>
    <col collapsed="false" customWidth="false" hidden="false" outlineLevel="0" max="1024" min="6" style="29" width="9.13"/>
  </cols>
  <sheetData>
    <row r="1" s="32" customFormat="true" ht="15" hidden="false" customHeight="false" outlineLevel="0" collapsed="false">
      <c r="A1" s="30" t="s">
        <v>111</v>
      </c>
      <c r="B1" s="31" t="s">
        <v>112</v>
      </c>
      <c r="C1" s="31" t="s">
        <v>113</v>
      </c>
      <c r="D1" s="31" t="s">
        <v>114</v>
      </c>
      <c r="E1" s="31" t="s">
        <v>115</v>
      </c>
    </row>
    <row r="2" customFormat="false" ht="27" hidden="false" customHeight="true" outlineLevel="0" collapsed="false">
      <c r="A2" s="33" t="n">
        <v>1</v>
      </c>
      <c r="B2" s="34" t="s">
        <v>116</v>
      </c>
      <c r="C2" s="33" t="s">
        <v>117</v>
      </c>
      <c r="D2" s="33"/>
      <c r="E2" s="35" t="s">
        <v>118</v>
      </c>
    </row>
    <row r="3" customFormat="false" ht="27" hidden="false" customHeight="true" outlineLevel="0" collapsed="false">
      <c r="A3" s="33" t="n">
        <v>2</v>
      </c>
      <c r="B3" s="34" t="s">
        <v>119</v>
      </c>
      <c r="C3" s="33" t="s">
        <v>117</v>
      </c>
      <c r="D3" s="33"/>
      <c r="E3" s="35" t="s">
        <v>120</v>
      </c>
    </row>
    <row r="4" customFormat="false" ht="27" hidden="false" customHeight="true" outlineLevel="0" collapsed="false">
      <c r="A4" s="33" t="n">
        <v>3</v>
      </c>
      <c r="B4" s="34" t="s">
        <v>121</v>
      </c>
      <c r="C4" s="33" t="s">
        <v>117</v>
      </c>
      <c r="D4" s="33"/>
      <c r="E4" s="35" t="s">
        <v>122</v>
      </c>
    </row>
    <row r="5" customFormat="false" ht="58.5" hidden="false" customHeight="true" outlineLevel="0" collapsed="false">
      <c r="A5" s="33" t="n">
        <v>4</v>
      </c>
      <c r="B5" s="36" t="s">
        <v>123</v>
      </c>
      <c r="C5" s="33" t="s">
        <v>124</v>
      </c>
      <c r="D5" s="36" t="s">
        <v>125</v>
      </c>
      <c r="E5" s="33"/>
    </row>
    <row r="6" customFormat="false" ht="60" hidden="false" customHeight="false" outlineLevel="0" collapsed="false">
      <c r="A6" s="33" t="n">
        <v>5</v>
      </c>
      <c r="B6" s="34" t="s">
        <v>126</v>
      </c>
      <c r="C6" s="33" t="s">
        <v>124</v>
      </c>
      <c r="D6" s="36" t="s">
        <v>127</v>
      </c>
      <c r="E6" s="33"/>
    </row>
    <row r="7" customFormat="false" ht="64.5" hidden="false" customHeight="true" outlineLevel="0" collapsed="false">
      <c r="A7" s="33" t="n">
        <v>6</v>
      </c>
      <c r="B7" s="34" t="s">
        <v>128</v>
      </c>
      <c r="C7" s="33" t="s">
        <v>117</v>
      </c>
      <c r="D7" s="37" t="s">
        <v>129</v>
      </c>
      <c r="E7" s="33"/>
    </row>
    <row r="8" customFormat="false" ht="27" hidden="false" customHeight="true" outlineLevel="0" collapsed="false">
      <c r="A8" s="33" t="n">
        <v>7</v>
      </c>
      <c r="B8" s="34" t="s">
        <v>130</v>
      </c>
      <c r="C8" s="33" t="s">
        <v>117</v>
      </c>
      <c r="D8" s="33" t="s">
        <v>131</v>
      </c>
      <c r="E8" s="33"/>
    </row>
    <row r="9" customFormat="false" ht="64.5" hidden="false" customHeight="true" outlineLevel="0" collapsed="false">
      <c r="A9" s="33" t="n">
        <v>10</v>
      </c>
      <c r="B9" s="38" t="s">
        <v>132</v>
      </c>
      <c r="C9" s="34" t="s">
        <v>133</v>
      </c>
      <c r="D9" s="38" t="s">
        <v>134</v>
      </c>
      <c r="E9" s="33"/>
    </row>
    <row r="10" customFormat="false" ht="40.5" hidden="false" customHeight="true" outlineLevel="0" collapsed="false">
      <c r="A10" s="33" t="n">
        <v>11</v>
      </c>
      <c r="B10" s="38" t="s">
        <v>135</v>
      </c>
      <c r="C10" s="33" t="s">
        <v>124</v>
      </c>
      <c r="D10" s="33" t="s">
        <v>136</v>
      </c>
      <c r="E10" s="39" t="s">
        <v>137</v>
      </c>
    </row>
    <row r="11" customFormat="false" ht="27" hidden="false" customHeight="true" outlineLevel="0" collapsed="false">
      <c r="A11" s="33" t="n">
        <v>14</v>
      </c>
      <c r="B11" s="37" t="s">
        <v>138</v>
      </c>
      <c r="C11" s="34" t="s">
        <v>133</v>
      </c>
      <c r="D11" s="34" t="s">
        <v>139</v>
      </c>
      <c r="E11" s="33"/>
    </row>
    <row r="12" customFormat="false" ht="27" hidden="false" customHeight="true" outlineLevel="0" collapsed="false">
      <c r="A12" s="33" t="n">
        <v>15</v>
      </c>
      <c r="B12" s="33" t="s">
        <v>140</v>
      </c>
      <c r="C12" s="34" t="s">
        <v>133</v>
      </c>
      <c r="D12" s="34" t="s">
        <v>141</v>
      </c>
      <c r="E12" s="33"/>
    </row>
    <row r="13" customFormat="false" ht="27" hidden="false" customHeight="true" outlineLevel="0" collapsed="false">
      <c r="A13" s="33" t="n">
        <v>16</v>
      </c>
      <c r="B13" s="37" t="s">
        <v>142</v>
      </c>
      <c r="C13" s="34" t="s">
        <v>133</v>
      </c>
      <c r="D13" s="34" t="s">
        <v>143</v>
      </c>
      <c r="E13" s="33"/>
    </row>
    <row r="14" customFormat="false" ht="27" hidden="false" customHeight="true" outlineLevel="0" collapsed="false">
      <c r="A14" s="33" t="n">
        <v>17</v>
      </c>
      <c r="B14" s="33" t="s">
        <v>144</v>
      </c>
      <c r="C14" s="34" t="s">
        <v>133</v>
      </c>
      <c r="D14" s="34" t="s">
        <v>145</v>
      </c>
      <c r="E14" s="33"/>
    </row>
    <row r="15" customFormat="false" ht="30" hidden="false" customHeight="false" outlineLevel="0" collapsed="false">
      <c r="A15" s="33" t="n">
        <f aca="false">A14+1</f>
        <v>18</v>
      </c>
      <c r="B15" s="33" t="s">
        <v>146</v>
      </c>
      <c r="C15" s="36" t="s">
        <v>147</v>
      </c>
      <c r="D15" s="34" t="s">
        <v>148</v>
      </c>
      <c r="E15" s="33"/>
    </row>
    <row r="16" customFormat="false" ht="27" hidden="false" customHeight="true" outlineLevel="0" collapsed="false">
      <c r="A16" s="33" t="n">
        <f aca="false">A15+1</f>
        <v>19</v>
      </c>
      <c r="B16" s="33" t="s">
        <v>149</v>
      </c>
      <c r="C16" s="36" t="s">
        <v>147</v>
      </c>
      <c r="D16" s="34" t="s">
        <v>150</v>
      </c>
      <c r="E16" s="33"/>
    </row>
    <row r="17" customFormat="false" ht="27" hidden="false" customHeight="true" outlineLevel="0" collapsed="false">
      <c r="A17" s="33" t="n">
        <f aca="false">A16+1</f>
        <v>20</v>
      </c>
      <c r="B17" s="33" t="s">
        <v>151</v>
      </c>
      <c r="C17" s="36" t="s">
        <v>147</v>
      </c>
      <c r="D17" s="34" t="s">
        <v>152</v>
      </c>
      <c r="E17" s="33"/>
    </row>
    <row r="18" customFormat="false" ht="27" hidden="false" customHeight="true" outlineLevel="0" collapsed="false">
      <c r="A18" s="33" t="n">
        <f aca="false">A17+1</f>
        <v>21</v>
      </c>
      <c r="B18" s="33" t="s">
        <v>153</v>
      </c>
      <c r="C18" s="36" t="s">
        <v>147</v>
      </c>
      <c r="D18" s="34" t="s">
        <v>154</v>
      </c>
      <c r="E18" s="33"/>
    </row>
    <row r="19" customFormat="false" ht="27" hidden="false" customHeight="true" outlineLevel="0" collapsed="false">
      <c r="A19" s="33" t="n">
        <f aca="false">A18+1</f>
        <v>22</v>
      </c>
      <c r="B19" s="33" t="s">
        <v>155</v>
      </c>
      <c r="C19" s="36" t="s">
        <v>147</v>
      </c>
      <c r="D19" s="34" t="s">
        <v>156</v>
      </c>
      <c r="E19" s="33"/>
    </row>
    <row r="20" customFormat="false" ht="27" hidden="false" customHeight="true" outlineLevel="0" collapsed="false">
      <c r="A20" s="33" t="n">
        <f aca="false">A19+1</f>
        <v>23</v>
      </c>
      <c r="B20" s="33" t="s">
        <v>157</v>
      </c>
      <c r="C20" s="36" t="s">
        <v>147</v>
      </c>
      <c r="D20" s="34" t="s">
        <v>158</v>
      </c>
      <c r="E20" s="33"/>
    </row>
  </sheetData>
  <printOptions headings="false" gridLines="false" gridLinesSet="true" horizontalCentered="false" verticalCentered="false"/>
  <pageMargins left="0.590277777777778" right="0.590277777777778" top="0.590972222222222" bottom="0.590972222222222" header="0.315277777777778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&amp;L&amp;A&amp;R印刷日: &amp;D</oddHeader>
    <oddFooter>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171"/>
  <sheetViews>
    <sheetView showFormulas="false" showGridLines="true" showRowColHeaders="true" showZeros="true" rightToLeft="false" tabSelected="false" showOutlineSymbols="true" defaultGridColor="true" view="normal" topLeftCell="A118" colorId="64" zoomScale="83" zoomScaleNormal="83" zoomScalePageLayoutView="100" workbookViewId="0">
      <selection pane="topLeft" activeCell="N20" activeCellId="0" sqref="N20"/>
    </sheetView>
  </sheetViews>
  <sheetFormatPr defaultColWidth="9.13671875" defaultRowHeight="15" zeroHeight="false" outlineLevelRow="0" outlineLevelCol="0"/>
  <cols>
    <col collapsed="false" customWidth="true" hidden="false" outlineLevel="0" max="1" min="1" style="29" width="11.99"/>
    <col collapsed="false" customWidth="false" hidden="false" outlineLevel="0" max="1024" min="2" style="29" width="9.13"/>
  </cols>
  <sheetData>
    <row r="1" customFormat="false" ht="15" hidden="false" customHeight="false" outlineLevel="0" collapsed="false">
      <c r="A1" s="29" t="s">
        <v>159</v>
      </c>
    </row>
    <row r="2" customFormat="false" ht="15" hidden="false" customHeight="false" outlineLevel="0" collapsed="false">
      <c r="A2" s="40" t="s">
        <v>160</v>
      </c>
    </row>
    <row r="23" customFormat="false" ht="15" hidden="false" customHeight="false" outlineLevel="0" collapsed="false">
      <c r="A23" s="40" t="s">
        <v>161</v>
      </c>
    </row>
    <row r="43" customFormat="false" ht="15" hidden="false" customHeight="false" outlineLevel="0" collapsed="false">
      <c r="A43" s="29" t="s">
        <v>162</v>
      </c>
    </row>
    <row r="80" customFormat="false" ht="15" hidden="false" customHeight="false" outlineLevel="0" collapsed="false">
      <c r="A80" s="29" t="s">
        <v>163</v>
      </c>
    </row>
    <row r="103" customFormat="false" ht="15" hidden="false" customHeight="false" outlineLevel="0" collapsed="false">
      <c r="A103" s="1" t="s">
        <v>164</v>
      </c>
      <c r="B103" s="1"/>
      <c r="C103" s="1"/>
      <c r="D103" s="1"/>
      <c r="E103" s="1"/>
    </row>
    <row r="104" customFormat="false" ht="15" hidden="false" customHeight="false" outlineLevel="0" collapsed="false">
      <c r="A104" s="1"/>
      <c r="B104" s="1"/>
      <c r="C104" s="1"/>
      <c r="D104" s="1"/>
      <c r="E104" s="1"/>
    </row>
    <row r="105" customFormat="false" ht="15" hidden="false" customHeight="false" outlineLevel="0" collapsed="false">
      <c r="A105" s="1"/>
      <c r="B105" s="26" t="s">
        <v>165</v>
      </c>
      <c r="C105" s="1"/>
      <c r="D105" s="1"/>
      <c r="E105" s="1"/>
    </row>
    <row r="106" customFormat="false" ht="15" hidden="false" customHeight="false" outlineLevel="0" collapsed="false">
      <c r="A106" s="1"/>
      <c r="B106" s="1"/>
      <c r="C106" s="1" t="s">
        <v>166</v>
      </c>
      <c r="D106" s="1"/>
      <c r="E106" s="1"/>
    </row>
    <row r="107" customFormat="false" ht="15" hidden="false" customHeight="false" outlineLevel="0" collapsed="false">
      <c r="A107" s="1"/>
      <c r="B107" s="1"/>
      <c r="C107" s="26" t="s">
        <v>167</v>
      </c>
      <c r="D107" s="1"/>
      <c r="E107" s="1"/>
    </row>
    <row r="108" customFormat="false" ht="15" hidden="false" customHeight="false" outlineLevel="0" collapsed="false">
      <c r="A108" s="1"/>
      <c r="B108" s="1"/>
      <c r="C108" s="1"/>
      <c r="D108" s="1"/>
      <c r="E108" s="1"/>
    </row>
    <row r="109" customFormat="false" ht="15" hidden="false" customHeight="false" outlineLevel="0" collapsed="false">
      <c r="A109" s="1"/>
      <c r="B109" s="1"/>
      <c r="C109" s="1" t="s">
        <v>168</v>
      </c>
      <c r="D109" s="1"/>
      <c r="E109" s="1"/>
    </row>
    <row r="110" customFormat="false" ht="15" hidden="false" customHeight="false" outlineLevel="0" collapsed="false">
      <c r="A110" s="1"/>
      <c r="B110" s="1"/>
      <c r="C110" s="1"/>
      <c r="D110" s="1" t="s">
        <v>169</v>
      </c>
      <c r="E110" s="1"/>
    </row>
    <row r="111" customFormat="false" ht="15" hidden="false" customHeight="false" outlineLevel="0" collapsed="false">
      <c r="A111" s="1"/>
      <c r="B111" s="1"/>
      <c r="C111" s="1"/>
      <c r="D111" s="1"/>
      <c r="E111" s="1" t="s">
        <v>170</v>
      </c>
    </row>
    <row r="112" customFormat="false" ht="15" hidden="false" customHeight="false" outlineLevel="0" collapsed="false">
      <c r="A112" s="1"/>
      <c r="B112" s="1"/>
      <c r="C112" s="1"/>
      <c r="D112" s="1"/>
      <c r="E112" s="1"/>
    </row>
    <row r="113" customFormat="false" ht="15" hidden="false" customHeight="false" outlineLevel="0" collapsed="false">
      <c r="B113" s="1"/>
      <c r="C113" s="1"/>
    </row>
    <row r="114" customFormat="false" ht="15" hidden="false" customHeight="false" outlineLevel="0" collapsed="false">
      <c r="B114" s="1"/>
      <c r="C114" s="1"/>
    </row>
    <row r="115" customFormat="false" ht="15" hidden="false" customHeight="false" outlineLevel="0" collapsed="false">
      <c r="B115" s="1"/>
      <c r="C115" s="1"/>
    </row>
    <row r="116" customFormat="false" ht="15" hidden="false" customHeight="false" outlineLevel="0" collapsed="false">
      <c r="B116" s="1"/>
      <c r="C116" s="1"/>
    </row>
    <row r="117" customFormat="false" ht="15" hidden="false" customHeight="false" outlineLevel="0" collapsed="false">
      <c r="B117" s="1"/>
      <c r="C117" s="1"/>
    </row>
    <row r="118" customFormat="false" ht="15" hidden="false" customHeight="false" outlineLevel="0" collapsed="false">
      <c r="B118" s="1"/>
      <c r="C118" s="1"/>
    </row>
    <row r="119" customFormat="false" ht="15" hidden="false" customHeight="false" outlineLevel="0" collapsed="false">
      <c r="B119" s="1"/>
      <c r="C119" s="1"/>
    </row>
    <row r="120" customFormat="false" ht="15" hidden="false" customHeight="false" outlineLevel="0" collapsed="false">
      <c r="B120" s="1"/>
      <c r="C120" s="1"/>
    </row>
    <row r="121" customFormat="false" ht="15" hidden="false" customHeight="false" outlineLevel="0" collapsed="false">
      <c r="B121" s="1"/>
      <c r="C121" s="1"/>
    </row>
    <row r="122" customFormat="false" ht="15" hidden="false" customHeight="false" outlineLevel="0" collapsed="false">
      <c r="B122" s="1"/>
      <c r="C122" s="1"/>
    </row>
    <row r="123" customFormat="false" ht="15" hidden="false" customHeight="false" outlineLevel="0" collapsed="false">
      <c r="B123" s="1"/>
      <c r="C123" s="1"/>
    </row>
    <row r="124" customFormat="false" ht="15" hidden="false" customHeight="false" outlineLevel="0" collapsed="false">
      <c r="B124" s="1"/>
      <c r="C124" s="1"/>
    </row>
    <row r="125" customFormat="false" ht="15" hidden="false" customHeight="false" outlineLevel="0" collapsed="false">
      <c r="B125" s="1"/>
      <c r="C125" s="1"/>
    </row>
    <row r="126" customFormat="false" ht="15" hidden="false" customHeight="false" outlineLevel="0" collapsed="false">
      <c r="B126" s="1"/>
      <c r="C126" s="1"/>
    </row>
    <row r="127" customFormat="false" ht="15" hidden="false" customHeight="false" outlineLevel="0" collapsed="false">
      <c r="B127" s="26" t="s">
        <v>171</v>
      </c>
      <c r="C127" s="1"/>
    </row>
    <row r="128" customFormat="false" ht="15" hidden="false" customHeight="false" outlineLevel="0" collapsed="false">
      <c r="B128" s="1"/>
      <c r="C128" s="1" t="s">
        <v>172</v>
      </c>
    </row>
    <row r="129" customFormat="false" ht="15" hidden="false" customHeight="false" outlineLevel="0" collapsed="false">
      <c r="C129" s="26" t="s">
        <v>173</v>
      </c>
      <c r="D129" s="1"/>
      <c r="E129" s="1"/>
    </row>
    <row r="130" customFormat="false" ht="15" hidden="false" customHeight="false" outlineLevel="0" collapsed="false">
      <c r="C130" s="1"/>
      <c r="D130" s="1"/>
      <c r="E130" s="1"/>
    </row>
    <row r="131" customFormat="false" ht="15" hidden="false" customHeight="false" outlineLevel="0" collapsed="false">
      <c r="C131" s="1" t="s">
        <v>168</v>
      </c>
      <c r="D131" s="1"/>
      <c r="E131" s="1"/>
    </row>
    <row r="132" customFormat="false" ht="15" hidden="false" customHeight="false" outlineLevel="0" collapsed="false">
      <c r="C132" s="1"/>
      <c r="D132" s="1" t="s">
        <v>169</v>
      </c>
      <c r="E132" s="1"/>
    </row>
    <row r="133" customFormat="false" ht="15" hidden="false" customHeight="false" outlineLevel="0" collapsed="false">
      <c r="C133" s="1"/>
      <c r="D133" s="1"/>
      <c r="E133" s="1" t="s">
        <v>174</v>
      </c>
    </row>
    <row r="134" customFormat="false" ht="15" hidden="false" customHeight="false" outlineLevel="0" collapsed="false">
      <c r="C134" s="1"/>
      <c r="D134" s="1"/>
      <c r="E134" s="1"/>
    </row>
    <row r="135" customFormat="false" ht="15" hidden="false" customHeight="false" outlineLevel="0" collapsed="false">
      <c r="C135" s="1"/>
      <c r="D135" s="1"/>
      <c r="E135" s="1"/>
    </row>
    <row r="136" customFormat="false" ht="15" hidden="false" customHeight="false" outlineLevel="0" collapsed="false">
      <c r="C136" s="1"/>
      <c r="D136" s="1"/>
      <c r="E136" s="1"/>
    </row>
    <row r="137" customFormat="false" ht="15" hidden="false" customHeight="false" outlineLevel="0" collapsed="false">
      <c r="C137" s="1"/>
      <c r="D137" s="1"/>
      <c r="E137" s="1"/>
    </row>
    <row r="138" customFormat="false" ht="15" hidden="false" customHeight="false" outlineLevel="0" collapsed="false">
      <c r="C138" s="1"/>
      <c r="D138" s="1"/>
      <c r="E138" s="1"/>
    </row>
    <row r="139" customFormat="false" ht="15" hidden="false" customHeight="false" outlineLevel="0" collapsed="false">
      <c r="C139" s="1"/>
      <c r="D139" s="1"/>
      <c r="E139" s="1"/>
    </row>
    <row r="140" customFormat="false" ht="15" hidden="false" customHeight="false" outlineLevel="0" collapsed="false">
      <c r="C140" s="1"/>
      <c r="D140" s="1"/>
      <c r="E140" s="1"/>
    </row>
    <row r="141" customFormat="false" ht="15" hidden="false" customHeight="false" outlineLevel="0" collapsed="false">
      <c r="C141" s="1"/>
      <c r="D141" s="1"/>
      <c r="E141" s="1"/>
    </row>
    <row r="142" customFormat="false" ht="15" hidden="false" customHeight="false" outlineLevel="0" collapsed="false">
      <c r="C142" s="1"/>
      <c r="D142" s="1"/>
      <c r="E142" s="1"/>
    </row>
    <row r="143" customFormat="false" ht="15" hidden="false" customHeight="false" outlineLevel="0" collapsed="false">
      <c r="C143" s="1"/>
      <c r="D143" s="1"/>
      <c r="E143" s="1"/>
    </row>
    <row r="144" customFormat="false" ht="15" hidden="false" customHeight="false" outlineLevel="0" collapsed="false">
      <c r="C144" s="1"/>
      <c r="D144" s="1"/>
      <c r="E144" s="1"/>
    </row>
    <row r="145" customFormat="false" ht="15" hidden="false" customHeight="false" outlineLevel="0" collapsed="false">
      <c r="B145" s="1"/>
      <c r="C145" s="1"/>
      <c r="D145" s="1"/>
      <c r="E145" s="1"/>
      <c r="F145" s="1"/>
    </row>
    <row r="146" customFormat="false" ht="15" hidden="false" customHeight="false" outlineLevel="0" collapsed="false">
      <c r="B146" s="1"/>
      <c r="C146" s="1"/>
      <c r="D146" s="1"/>
      <c r="E146" s="1"/>
      <c r="F146" s="1"/>
    </row>
    <row r="147" customFormat="false" ht="15" hidden="false" customHeight="false" outlineLevel="0" collapsed="false">
      <c r="B147" s="1"/>
      <c r="C147" s="1"/>
      <c r="D147" s="1"/>
      <c r="E147" s="1"/>
      <c r="F147" s="1"/>
    </row>
    <row r="148" customFormat="false" ht="15" hidden="false" customHeight="false" outlineLevel="0" collapsed="false">
      <c r="B148" s="1"/>
      <c r="C148" s="1"/>
      <c r="D148" s="1"/>
      <c r="E148" s="1"/>
      <c r="F148" s="1"/>
    </row>
    <row r="149" customFormat="false" ht="15" hidden="false" customHeight="false" outlineLevel="0" collapsed="false">
      <c r="B149" s="1"/>
      <c r="C149" s="1"/>
      <c r="D149" s="1"/>
      <c r="E149" s="1"/>
      <c r="F149" s="1"/>
    </row>
    <row r="150" customFormat="false" ht="15" hidden="false" customHeight="false" outlineLevel="0" collapsed="false">
      <c r="B150" s="1"/>
      <c r="C150" s="1"/>
      <c r="D150" s="1"/>
      <c r="E150" s="1"/>
      <c r="F150" s="1"/>
    </row>
    <row r="151" customFormat="false" ht="15" hidden="false" customHeight="false" outlineLevel="0" collapsed="false">
      <c r="B151" s="26" t="s">
        <v>175</v>
      </c>
      <c r="C151" s="1"/>
      <c r="D151" s="1"/>
      <c r="E151" s="1"/>
      <c r="F151" s="1"/>
    </row>
    <row r="152" customFormat="false" ht="15" hidden="false" customHeight="false" outlineLevel="0" collapsed="false">
      <c r="B152" s="1"/>
      <c r="C152" s="26" t="s">
        <v>176</v>
      </c>
      <c r="D152" s="1" t="s">
        <v>177</v>
      </c>
      <c r="E152" s="1"/>
      <c r="F152" s="1"/>
    </row>
    <row r="153" customFormat="false" ht="15" hidden="false" customHeight="false" outlineLevel="0" collapsed="false">
      <c r="B153" s="1"/>
      <c r="C153" s="1"/>
      <c r="D153" s="1"/>
      <c r="E153" s="1"/>
      <c r="F153" s="1"/>
    </row>
    <row r="154" customFormat="false" ht="15" hidden="false" customHeight="false" outlineLevel="0" collapsed="false">
      <c r="B154" s="1"/>
      <c r="C154" s="1" t="s">
        <v>168</v>
      </c>
      <c r="D154" s="1"/>
      <c r="E154" s="1"/>
      <c r="F154" s="1"/>
    </row>
    <row r="155" customFormat="false" ht="15" hidden="false" customHeight="false" outlineLevel="0" collapsed="false">
      <c r="B155" s="1"/>
      <c r="C155" s="1"/>
      <c r="D155" s="1" t="s">
        <v>178</v>
      </c>
      <c r="E155" s="1"/>
      <c r="F155" s="1"/>
    </row>
    <row r="156" customFormat="false" ht="15" hidden="false" customHeight="false" outlineLevel="0" collapsed="false">
      <c r="B156" s="1"/>
      <c r="C156" s="1"/>
      <c r="D156" s="1"/>
      <c r="E156" s="1"/>
      <c r="F156" s="26" t="s">
        <v>179</v>
      </c>
    </row>
    <row r="157" customFormat="false" ht="15" hidden="false" customHeight="false" outlineLevel="0" collapsed="false">
      <c r="B157" s="1"/>
      <c r="C157" s="1"/>
      <c r="D157" s="1"/>
      <c r="E157" s="1"/>
      <c r="F157" s="1" t="s">
        <v>180</v>
      </c>
    </row>
    <row r="158" customFormat="false" ht="15" hidden="false" customHeight="false" outlineLevel="0" collapsed="false">
      <c r="B158" s="1"/>
      <c r="C158" s="1"/>
      <c r="D158" s="1"/>
      <c r="E158" s="1"/>
      <c r="F158" s="1" t="s">
        <v>181</v>
      </c>
    </row>
    <row r="159" customFormat="false" ht="15" hidden="false" customHeight="false" outlineLevel="0" collapsed="false">
      <c r="B159" s="1"/>
      <c r="C159" s="1"/>
      <c r="D159" s="1"/>
      <c r="E159" s="1"/>
      <c r="F159" s="1" t="s">
        <v>182</v>
      </c>
    </row>
    <row r="160" customFormat="false" ht="15" hidden="false" customHeight="false" outlineLevel="0" collapsed="false">
      <c r="B160" s="1"/>
      <c r="C160" s="1"/>
      <c r="D160" s="1"/>
      <c r="E160" s="1"/>
      <c r="F160" s="1" t="s">
        <v>183</v>
      </c>
    </row>
    <row r="161" customFormat="false" ht="15" hidden="false" customHeight="false" outlineLevel="0" collapsed="false">
      <c r="D161" s="1"/>
      <c r="E161" s="1"/>
      <c r="F161" s="1"/>
    </row>
    <row r="162" customFormat="false" ht="15" hidden="false" customHeight="false" outlineLevel="0" collapsed="false">
      <c r="D162" s="1"/>
      <c r="E162" s="1"/>
      <c r="F162" s="1" t="s">
        <v>184</v>
      </c>
    </row>
    <row r="163" customFormat="false" ht="15" hidden="false" customHeight="false" outlineLevel="0" collapsed="false">
      <c r="D163" s="1"/>
      <c r="E163" s="1"/>
      <c r="F163" s="1" t="s">
        <v>185</v>
      </c>
    </row>
    <row r="164" customFormat="false" ht="15" hidden="false" customHeight="false" outlineLevel="0" collapsed="false">
      <c r="D164" s="1"/>
      <c r="E164" s="1"/>
      <c r="F164" s="1"/>
    </row>
    <row r="165" customFormat="false" ht="15" hidden="false" customHeight="false" outlineLevel="0" collapsed="false">
      <c r="D165" s="1"/>
      <c r="E165" s="1"/>
      <c r="F165" s="1" t="s">
        <v>186</v>
      </c>
    </row>
    <row r="166" customFormat="false" ht="15" hidden="false" customHeight="false" outlineLevel="0" collapsed="false">
      <c r="D166" s="1"/>
      <c r="E166" s="1"/>
      <c r="F166" s="1"/>
    </row>
    <row r="167" customFormat="false" ht="15" hidden="false" customHeight="false" outlineLevel="0" collapsed="false">
      <c r="D167" s="26" t="s">
        <v>187</v>
      </c>
      <c r="E167" s="1"/>
      <c r="F167" s="1"/>
    </row>
    <row r="168" customFormat="false" ht="15" hidden="false" customHeight="false" outlineLevel="0" collapsed="false">
      <c r="D168" s="1"/>
      <c r="E168" s="26" t="s">
        <v>188</v>
      </c>
      <c r="F168" s="1"/>
    </row>
    <row r="169" customFormat="false" ht="15" hidden="false" customHeight="false" outlineLevel="0" collapsed="false">
      <c r="D169" s="1"/>
      <c r="E169" s="26" t="s">
        <v>189</v>
      </c>
      <c r="F169" s="1"/>
    </row>
    <row r="170" customFormat="false" ht="15" hidden="false" customHeight="false" outlineLevel="0" collapsed="false">
      <c r="D170" s="1"/>
      <c r="E170" s="1"/>
      <c r="F170" s="1"/>
    </row>
    <row r="171" customFormat="false" ht="15" hidden="false" customHeight="false" outlineLevel="0" collapsed="false">
      <c r="D171" s="1"/>
      <c r="E171" s="1"/>
      <c r="F171" s="1"/>
    </row>
  </sheetData>
  <printOptions headings="false" gridLines="false" gridLinesSet="true" horizontalCentered="false" verticalCentered="false"/>
  <pageMargins left="0.590277777777778" right="0.590277777777778" top="0.590972222222222" bottom="0.590972222222222" header="0.315277777777778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&amp;L&amp;A&amp;R印刷日: &amp;D</oddHeader>
    <oddFooter>&amp;C&amp;P /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true" hidden="false" outlineLevel="0" max="1" min="1" style="41" width="2.14"/>
    <col collapsed="false" customWidth="false" hidden="false" outlineLevel="0" max="1024" min="2" style="41" width="8.71"/>
  </cols>
  <sheetData>
    <row r="2" customFormat="false" ht="15" hidden="false" customHeight="false" outlineLevel="0" collapsed="false">
      <c r="A2" s="42" t="s">
        <v>190</v>
      </c>
    </row>
    <row r="3" customFormat="false" ht="15" hidden="false" customHeight="false" outlineLevel="0" collapsed="false">
      <c r="B3" s="42" t="s">
        <v>191</v>
      </c>
    </row>
    <row r="4" customFormat="false" ht="15" hidden="false" customHeight="false" outlineLevel="0" collapsed="false">
      <c r="C4" s="42" t="s">
        <v>192</v>
      </c>
    </row>
    <row r="5" customFormat="false" ht="15" hidden="false" customHeight="false" outlineLevel="0" collapsed="false">
      <c r="C5" s="43" t="s">
        <v>193</v>
      </c>
      <c r="D5" s="44" t="s">
        <v>194</v>
      </c>
      <c r="E5" s="45"/>
    </row>
    <row r="6" customFormat="false" ht="15" hidden="false" customHeight="false" outlineLevel="0" collapsed="false">
      <c r="C6" s="46" t="n">
        <v>1</v>
      </c>
      <c r="D6" s="42" t="s">
        <v>195</v>
      </c>
      <c r="E6" s="47"/>
      <c r="F6" s="41" t="str">
        <f aca="false">C6&amp;":"&amp;D6</f>
        <v>1:一般</v>
      </c>
    </row>
    <row r="7" customFormat="false" ht="15" hidden="false" customHeight="false" outlineLevel="0" collapsed="false">
      <c r="C7" s="48" t="n">
        <v>2</v>
      </c>
      <c r="D7" s="49" t="s">
        <v>196</v>
      </c>
      <c r="E7" s="50"/>
      <c r="F7" s="41" t="str">
        <f aca="false">C7&amp;":"&amp;D7</f>
        <v>2:管理責任者</v>
      </c>
    </row>
    <row r="8" customFormat="false" ht="15" hidden="false" customHeight="false" outlineLevel="0" collapsed="false">
      <c r="C8" s="48" t="n">
        <v>3</v>
      </c>
      <c r="D8" s="49" t="s">
        <v>197</v>
      </c>
      <c r="E8" s="50"/>
      <c r="F8" s="41" t="str">
        <f aca="false">C8&amp;":"&amp;D8</f>
        <v>3:金額項目権限者</v>
      </c>
    </row>
    <row r="9" customFormat="false" ht="15" hidden="false" customHeight="false" outlineLevel="0" collapsed="false">
      <c r="C9" s="51" t="n">
        <v>4</v>
      </c>
      <c r="D9" s="52" t="s">
        <v>198</v>
      </c>
      <c r="E9" s="53"/>
      <c r="F9" s="41" t="str">
        <f aca="false">C9&amp;":"&amp;D9</f>
        <v>4:システム管理者</v>
      </c>
    </row>
    <row r="11" customFormat="false" ht="15" hidden="false" customHeight="false" outlineLevel="0" collapsed="false">
      <c r="B11" s="42" t="s">
        <v>199</v>
      </c>
    </row>
    <row r="12" customFormat="false" ht="15" hidden="false" customHeight="false" outlineLevel="0" collapsed="false">
      <c r="C12" s="54" t="s">
        <v>193</v>
      </c>
      <c r="D12" s="55" t="s">
        <v>194</v>
      </c>
      <c r="E12" s="55"/>
      <c r="F12" s="55"/>
      <c r="G12" s="54" t="s">
        <v>200</v>
      </c>
      <c r="H12" s="54" t="s">
        <v>201</v>
      </c>
    </row>
    <row r="13" customFormat="false" ht="15" hidden="false" customHeight="false" outlineLevel="0" collapsed="false">
      <c r="C13" s="56" t="n">
        <v>1</v>
      </c>
      <c r="D13" s="57" t="s">
        <v>202</v>
      </c>
      <c r="E13" s="57"/>
      <c r="F13" s="57"/>
      <c r="G13" s="58" t="s">
        <v>202</v>
      </c>
      <c r="H13" s="59" t="n">
        <v>0</v>
      </c>
      <c r="I13" s="41" t="str">
        <f aca="false">H13&amp;":"&amp;D13</f>
        <v>0:連絡</v>
      </c>
    </row>
    <row r="14" customFormat="false" ht="15" hidden="false" customHeight="false" outlineLevel="0" collapsed="false">
      <c r="C14" s="56" t="n">
        <v>2</v>
      </c>
      <c r="D14" s="57" t="s">
        <v>203</v>
      </c>
      <c r="E14" s="57"/>
      <c r="F14" s="57"/>
      <c r="G14" s="58" t="s">
        <v>204</v>
      </c>
      <c r="H14" s="59" t="n">
        <v>1</v>
      </c>
      <c r="I14" s="41" t="str">
        <f aca="false">H14&amp;":"&amp;D14</f>
        <v>1:連絡約束確認</v>
      </c>
    </row>
    <row r="15" customFormat="false" ht="15" hidden="false" customHeight="false" outlineLevel="0" collapsed="false">
      <c r="C15" s="56" t="n">
        <v>3</v>
      </c>
      <c r="D15" s="60" t="s">
        <v>205</v>
      </c>
      <c r="E15" s="60"/>
      <c r="F15" s="60"/>
      <c r="G15" s="56" t="s">
        <v>206</v>
      </c>
      <c r="H15" s="59" t="n">
        <v>2</v>
      </c>
      <c r="I15" s="41" t="str">
        <f aca="false">H15&amp;":"&amp;D15</f>
        <v>2:FAXモニタ</v>
      </c>
    </row>
    <row r="16" customFormat="false" ht="15" hidden="false" customHeight="false" outlineLevel="0" collapsed="false">
      <c r="C16" s="56" t="n">
        <v>4</v>
      </c>
      <c r="D16" s="57" t="s">
        <v>207</v>
      </c>
      <c r="E16" s="57"/>
      <c r="F16" s="57"/>
      <c r="G16" s="58" t="s">
        <v>208</v>
      </c>
      <c r="H16" s="59" t="n">
        <v>3</v>
      </c>
      <c r="I16" s="41" t="str">
        <f aca="false">H16&amp;":"&amp;D16</f>
        <v>3:営業担当</v>
      </c>
    </row>
    <row r="17" customFormat="false" ht="15" hidden="false" customHeight="false" outlineLevel="0" collapsed="false">
      <c r="C17" s="56" t="n">
        <v>5</v>
      </c>
      <c r="D17" s="57" t="s">
        <v>209</v>
      </c>
      <c r="E17" s="57"/>
      <c r="F17" s="57"/>
      <c r="G17" s="58" t="s">
        <v>210</v>
      </c>
      <c r="H17" s="59" t="n">
        <v>4</v>
      </c>
      <c r="I17" s="41" t="str">
        <f aca="false">H17&amp;":"&amp;D17</f>
        <v>4:入金権限</v>
      </c>
    </row>
    <row r="18" customFormat="false" ht="15" hidden="false" customHeight="false" outlineLevel="0" collapsed="false">
      <c r="C18" s="56" t="n">
        <v>6</v>
      </c>
      <c r="D18" s="57" t="s">
        <v>211</v>
      </c>
      <c r="E18" s="57"/>
      <c r="F18" s="57"/>
      <c r="G18" s="58" t="s">
        <v>212</v>
      </c>
      <c r="H18" s="59" t="n">
        <v>5</v>
      </c>
      <c r="I18" s="41" t="str">
        <f aca="false">H18&amp;":"&amp;D18</f>
        <v>5:振替マンⅡ</v>
      </c>
    </row>
    <row r="19" customFormat="false" ht="15" hidden="false" customHeight="false" outlineLevel="0" collapsed="false">
      <c r="C19" s="56" t="n">
        <v>7</v>
      </c>
      <c r="D19" s="57" t="s">
        <v>213</v>
      </c>
      <c r="E19" s="57"/>
      <c r="F19" s="57"/>
      <c r="G19" s="58" t="s">
        <v>214</v>
      </c>
      <c r="H19" s="59" t="n">
        <v>6</v>
      </c>
      <c r="I19" s="41" t="str">
        <f aca="false">H19&amp;":"&amp;D19</f>
        <v>6:審査担当</v>
      </c>
    </row>
    <row r="20" customFormat="false" ht="15" hidden="false" customHeight="false" outlineLevel="0" collapsed="false">
      <c r="C20" s="56" t="n">
        <v>8</v>
      </c>
      <c r="D20" s="57" t="s">
        <v>215</v>
      </c>
      <c r="E20" s="57"/>
      <c r="F20" s="57"/>
      <c r="G20" s="58" t="s">
        <v>216</v>
      </c>
      <c r="H20" s="59" t="n">
        <v>7</v>
      </c>
      <c r="I20" s="41" t="str">
        <f aca="false">H20&amp;":"&amp;D20</f>
        <v>7:審査責任者</v>
      </c>
    </row>
    <row r="21" customFormat="false" ht="15" hidden="false" customHeight="false" outlineLevel="0" collapsed="false">
      <c r="C21" s="56" t="n">
        <v>9</v>
      </c>
      <c r="D21" s="57" t="s">
        <v>217</v>
      </c>
      <c r="E21" s="57"/>
      <c r="F21" s="57"/>
      <c r="G21" s="58" t="s">
        <v>218</v>
      </c>
      <c r="H21" s="59" t="n">
        <v>8</v>
      </c>
      <c r="I21" s="41" t="str">
        <f aca="false">H21&amp;":"&amp;D21</f>
        <v>8:画像削除権限</v>
      </c>
    </row>
    <row r="22" customFormat="false" ht="15" hidden="false" customHeight="false" outlineLevel="0" collapsed="false">
      <c r="C22" s="56" t="n">
        <v>10</v>
      </c>
      <c r="D22" s="57" t="s">
        <v>219</v>
      </c>
      <c r="E22" s="57"/>
      <c r="F22" s="57"/>
      <c r="G22" s="58" t="s">
        <v>220</v>
      </c>
      <c r="H22" s="59" t="n">
        <v>9</v>
      </c>
      <c r="I22" s="41" t="str">
        <f aca="false">H22&amp;":"&amp;D22</f>
        <v>9:領収書訂正権限</v>
      </c>
    </row>
    <row r="23" customFormat="false" ht="15" hidden="false" customHeight="false" outlineLevel="0" collapsed="false">
      <c r="C23" s="56" t="n">
        <v>11</v>
      </c>
      <c r="D23" s="57" t="s">
        <v>221</v>
      </c>
      <c r="E23" s="57"/>
      <c r="F23" s="57"/>
      <c r="G23" s="58" t="s">
        <v>222</v>
      </c>
      <c r="H23" s="59" t="n">
        <v>10</v>
      </c>
      <c r="I23" s="41" t="str">
        <f aca="false">H23&amp;":"&amp;D23</f>
        <v>10:業者承認権限</v>
      </c>
    </row>
    <row r="24" customFormat="false" ht="15" hidden="false" customHeight="false" outlineLevel="0" collapsed="false">
      <c r="C24" s="56" t="n">
        <v>12</v>
      </c>
      <c r="D24" s="57" t="s">
        <v>223</v>
      </c>
      <c r="E24" s="57"/>
      <c r="F24" s="57"/>
      <c r="G24" s="58" t="s">
        <v>224</v>
      </c>
      <c r="H24" s="59" t="n">
        <v>11</v>
      </c>
      <c r="I24" s="41" t="str">
        <f aca="false">H24&amp;":"&amp;D24</f>
        <v>11:申込ｷｬﾝｾﾙ権限</v>
      </c>
    </row>
    <row r="25" customFormat="false" ht="15" hidden="false" customHeight="false" outlineLevel="0" collapsed="false">
      <c r="C25" s="56" t="n">
        <v>13</v>
      </c>
      <c r="D25" s="57" t="s">
        <v>225</v>
      </c>
      <c r="E25" s="57"/>
      <c r="F25" s="57"/>
      <c r="G25" s="58" t="s">
        <v>225</v>
      </c>
      <c r="H25" s="59" t="n">
        <v>12</v>
      </c>
      <c r="I25" s="41" t="str">
        <f aca="false">H25&amp;":"&amp;D25</f>
        <v>12:経理</v>
      </c>
    </row>
    <row r="26" customFormat="false" ht="15" hidden="false" customHeight="false" outlineLevel="0" collapsed="false">
      <c r="C26" s="56" t="n">
        <v>14</v>
      </c>
      <c r="D26" s="57" t="s">
        <v>226</v>
      </c>
      <c r="E26" s="57"/>
      <c r="F26" s="57"/>
      <c r="G26" s="58" t="s">
        <v>227</v>
      </c>
      <c r="H26" s="59" t="n">
        <v>13</v>
      </c>
      <c r="I26" s="41" t="str">
        <f aca="false">H26&amp;":"&amp;D26</f>
        <v>13:管理区分変更</v>
      </c>
    </row>
    <row r="27" customFormat="false" ht="15" hidden="false" customHeight="false" outlineLevel="0" collapsed="false">
      <c r="C27" s="56" t="n">
        <v>15</v>
      </c>
      <c r="D27" s="57" t="s">
        <v>228</v>
      </c>
      <c r="E27" s="57"/>
      <c r="F27" s="57"/>
      <c r="G27" s="58" t="s">
        <v>229</v>
      </c>
      <c r="H27" s="59" t="n">
        <v>14</v>
      </c>
      <c r="I27" s="41" t="str">
        <f aca="false">H27&amp;":"&amp;D27</f>
        <v>14:交渉記録取得権限</v>
      </c>
    </row>
    <row r="28" customFormat="false" ht="15" hidden="false" customHeight="false" outlineLevel="0" collapsed="false">
      <c r="C28" s="56" t="n">
        <v>16</v>
      </c>
      <c r="D28" s="57" t="s">
        <v>230</v>
      </c>
      <c r="E28" s="57"/>
      <c r="F28" s="57"/>
      <c r="G28" s="58" t="s">
        <v>231</v>
      </c>
      <c r="H28" s="59" t="n">
        <v>15</v>
      </c>
      <c r="I28" s="41" t="str">
        <f aca="false">H28&amp;":"&amp;D28</f>
        <v>15:ﾌﾞﾗｯｸ登録権限</v>
      </c>
    </row>
    <row r="29" customFormat="false" ht="15" hidden="false" customHeight="false" outlineLevel="0" collapsed="false">
      <c r="C29" s="56" t="n">
        <v>17</v>
      </c>
      <c r="D29" s="57" t="s">
        <v>232</v>
      </c>
      <c r="E29" s="57"/>
      <c r="F29" s="57"/>
      <c r="G29" s="58" t="s">
        <v>233</v>
      </c>
      <c r="H29" s="59" t="n">
        <v>16</v>
      </c>
      <c r="I29" s="41" t="str">
        <f aca="false">H29&amp;":"&amp;D29</f>
        <v>16:契約特別処理</v>
      </c>
    </row>
    <row r="30" customFormat="false" ht="15" hidden="false" customHeight="false" outlineLevel="0" collapsed="false">
      <c r="C30" s="56" t="n">
        <v>18</v>
      </c>
      <c r="D30" s="57" t="s">
        <v>234</v>
      </c>
      <c r="E30" s="57"/>
      <c r="F30" s="57"/>
      <c r="G30" s="58" t="s">
        <v>235</v>
      </c>
      <c r="H30" s="59" t="n">
        <v>17</v>
      </c>
      <c r="I30" s="41" t="str">
        <f aca="false">H30&amp;":"&amp;D30</f>
        <v>17:回収不能設定権限</v>
      </c>
    </row>
    <row r="31" customFormat="false" ht="15" hidden="false" customHeight="false" outlineLevel="0" collapsed="false">
      <c r="C31" s="56" t="n">
        <v>19</v>
      </c>
      <c r="D31" s="57" t="s">
        <v>236</v>
      </c>
      <c r="E31" s="57"/>
      <c r="F31" s="57"/>
      <c r="G31" s="58" t="s">
        <v>237</v>
      </c>
      <c r="H31" s="59" t="n">
        <v>18</v>
      </c>
      <c r="I31" s="41" t="str">
        <f aca="false">H31&amp;":"&amp;D31</f>
        <v>18:営業本部権限</v>
      </c>
    </row>
    <row r="32" customFormat="false" ht="15" hidden="false" customHeight="false" outlineLevel="0" collapsed="false">
      <c r="C32" s="56" t="n">
        <v>20</v>
      </c>
      <c r="D32" s="57" t="s">
        <v>238</v>
      </c>
      <c r="E32" s="57"/>
      <c r="F32" s="57"/>
      <c r="G32" s="58" t="s">
        <v>239</v>
      </c>
      <c r="H32" s="59" t="n">
        <v>19</v>
      </c>
      <c r="I32" s="41" t="str">
        <f aca="false">H32&amp;":"&amp;D32</f>
        <v>19:経理責任者</v>
      </c>
    </row>
    <row r="33" customFormat="false" ht="15" hidden="false" customHeight="false" outlineLevel="0" collapsed="false">
      <c r="C33" s="56" t="n">
        <v>21</v>
      </c>
      <c r="D33" s="57" t="s">
        <v>240</v>
      </c>
      <c r="E33" s="57"/>
      <c r="F33" s="57"/>
      <c r="G33" s="58" t="s">
        <v>241</v>
      </c>
      <c r="H33" s="59" t="n">
        <v>20</v>
      </c>
      <c r="I33" s="41" t="str">
        <f aca="false">H33&amp;":"&amp;D33</f>
        <v>20:架電禁止権限</v>
      </c>
    </row>
    <row r="34" customFormat="false" ht="15" hidden="false" customHeight="false" outlineLevel="0" collapsed="false">
      <c r="C34" s="56" t="n">
        <v>22</v>
      </c>
      <c r="D34" s="57" t="s">
        <v>242</v>
      </c>
      <c r="E34" s="57"/>
      <c r="F34" s="57"/>
      <c r="G34" s="58" t="s">
        <v>243</v>
      </c>
      <c r="H34" s="59" t="n">
        <v>21</v>
      </c>
      <c r="I34" s="41" t="str">
        <f aca="false">H34&amp;":"&amp;D34</f>
        <v>21:外部委託指定</v>
      </c>
    </row>
    <row r="35" customFormat="false" ht="15" hidden="false" customHeight="false" outlineLevel="0" collapsed="false">
      <c r="C35" s="56" t="n">
        <v>23</v>
      </c>
      <c r="D35" s="57" t="s">
        <v>244</v>
      </c>
      <c r="E35" s="57"/>
      <c r="F35" s="57"/>
      <c r="G35" s="58" t="s">
        <v>245</v>
      </c>
      <c r="H35" s="59" t="n">
        <v>22</v>
      </c>
      <c r="I35" s="41" t="str">
        <f aca="false">H35&amp;":"&amp;D35</f>
        <v>22:年保放棄権限</v>
      </c>
    </row>
    <row r="36" customFormat="false" ht="15" hidden="false" customHeight="false" outlineLevel="0" collapsed="false">
      <c r="C36" s="56" t="n">
        <v>24</v>
      </c>
      <c r="D36" s="57" t="s">
        <v>246</v>
      </c>
      <c r="E36" s="57"/>
      <c r="F36" s="57"/>
      <c r="G36" s="58" t="s">
        <v>247</v>
      </c>
      <c r="H36" s="59" t="n">
        <v>23</v>
      </c>
      <c r="I36" s="41" t="str">
        <f aca="false">H36&amp;":"&amp;D36</f>
        <v>23:過去審査</v>
      </c>
    </row>
    <row r="37" customFormat="false" ht="15" hidden="false" customHeight="false" outlineLevel="0" collapsed="false">
      <c r="C37" s="56" t="n">
        <v>25</v>
      </c>
      <c r="D37" s="57" t="s">
        <v>248</v>
      </c>
      <c r="E37" s="57"/>
      <c r="F37" s="57"/>
      <c r="G37" s="58" t="s">
        <v>249</v>
      </c>
      <c r="H37" s="59" t="n">
        <v>24</v>
      </c>
      <c r="I37" s="41" t="str">
        <f aca="false">H37&amp;":"&amp;D37</f>
        <v>24:代弁予定変更</v>
      </c>
    </row>
    <row r="38" customFormat="false" ht="15" hidden="false" customHeight="false" outlineLevel="0" collapsed="false">
      <c r="C38" s="56" t="n">
        <v>26</v>
      </c>
      <c r="D38" s="57" t="s">
        <v>250</v>
      </c>
      <c r="E38" s="57"/>
      <c r="F38" s="57"/>
      <c r="G38" s="58" t="s">
        <v>251</v>
      </c>
      <c r="H38" s="59" t="n">
        <v>25</v>
      </c>
      <c r="I38" s="41" t="str">
        <f aca="false">H38&amp;":"&amp;D38</f>
        <v>25:代弁保留設定解除</v>
      </c>
    </row>
    <row r="39" customFormat="false" ht="15" hidden="false" customHeight="false" outlineLevel="0" collapsed="false">
      <c r="C39" s="56" t="n">
        <v>27</v>
      </c>
      <c r="D39" s="57" t="s">
        <v>252</v>
      </c>
      <c r="E39" s="57"/>
      <c r="F39" s="57"/>
      <c r="G39" s="58" t="s">
        <v>253</v>
      </c>
      <c r="H39" s="59" t="n">
        <v>26</v>
      </c>
      <c r="I39" s="41" t="str">
        <f aca="false">H39&amp;":"&amp;D39</f>
        <v>26:年保計上停止権限</v>
      </c>
    </row>
    <row r="40" customFormat="false" ht="15" hidden="false" customHeight="false" outlineLevel="0" collapsed="false">
      <c r="C40" s="56" t="n">
        <v>28</v>
      </c>
      <c r="D40" s="57" t="s">
        <v>254</v>
      </c>
      <c r="E40" s="57"/>
      <c r="F40" s="57"/>
      <c r="G40" s="58" t="s">
        <v>255</v>
      </c>
      <c r="H40" s="59" t="n">
        <v>27</v>
      </c>
      <c r="I40" s="41" t="str">
        <f aca="false">H40&amp;":"&amp;D40</f>
        <v>27:督促状停止権限</v>
      </c>
    </row>
    <row r="41" customFormat="false" ht="15" hidden="false" customHeight="false" outlineLevel="0" collapsed="false">
      <c r="C41" s="56" t="n">
        <v>29</v>
      </c>
      <c r="D41" s="57" t="s">
        <v>256</v>
      </c>
      <c r="E41" s="57"/>
      <c r="F41" s="57"/>
      <c r="G41" s="58" t="s">
        <v>257</v>
      </c>
      <c r="H41" s="59" t="n">
        <v>28</v>
      </c>
      <c r="I41" s="41" t="str">
        <f aca="false">H41&amp;":"&amp;D41</f>
        <v>28:債権関連書類削除</v>
      </c>
    </row>
    <row r="42" customFormat="false" ht="15" hidden="false" customHeight="false" outlineLevel="0" collapsed="false">
      <c r="C42" s="56" t="n">
        <v>30</v>
      </c>
      <c r="D42" s="57" t="s">
        <v>258</v>
      </c>
      <c r="E42" s="57"/>
      <c r="F42" s="57"/>
      <c r="G42" s="58" t="s">
        <v>259</v>
      </c>
      <c r="H42" s="59" t="n">
        <v>29</v>
      </c>
      <c r="I42" s="41" t="str">
        <f aca="false">H42&amp;":"&amp;D42</f>
        <v>29:加盟団体権限</v>
      </c>
    </row>
    <row r="43" customFormat="false" ht="15" hidden="false" customHeight="false" outlineLevel="0" collapsed="false">
      <c r="C43" s="56" t="n">
        <v>31</v>
      </c>
      <c r="D43" s="57" t="s">
        <v>260</v>
      </c>
      <c r="E43" s="57"/>
      <c r="F43" s="57"/>
      <c r="G43" s="58" t="s">
        <v>261</v>
      </c>
      <c r="H43" s="59" t="n">
        <v>30</v>
      </c>
      <c r="I43" s="41" t="str">
        <f aca="false">H43&amp;":"&amp;D43</f>
        <v>30:印刷室データ作成</v>
      </c>
    </row>
    <row r="44" customFormat="false" ht="15" hidden="false" customHeight="false" outlineLevel="0" collapsed="false">
      <c r="C44" s="56" t="n">
        <v>32</v>
      </c>
      <c r="D44" s="57" t="s">
        <v>262</v>
      </c>
      <c r="E44" s="57"/>
      <c r="F44" s="57"/>
      <c r="G44" s="56" t="s">
        <v>263</v>
      </c>
      <c r="H44" s="59" t="n">
        <v>31</v>
      </c>
      <c r="I44" s="41" t="str">
        <f aca="false">H44&amp;":"&amp;D44</f>
        <v>31:ｶｽﾀﾏｰｾﾝﾀｰ担当</v>
      </c>
    </row>
    <row r="45" customFormat="false" ht="15" hidden="false" customHeight="false" outlineLevel="0" collapsed="false">
      <c r="C45" s="56" t="n">
        <v>33</v>
      </c>
      <c r="D45" s="57" t="s">
        <v>264</v>
      </c>
      <c r="E45" s="57"/>
      <c r="F45" s="57"/>
      <c r="G45" s="56" t="s">
        <v>265</v>
      </c>
      <c r="H45" s="59" t="n">
        <v>32</v>
      </c>
      <c r="I45" s="41" t="str">
        <f aca="false">H45&amp;":"&amp;D45</f>
        <v>32:ｶｽﾀﾏｰｾﾝﾀｰ主任</v>
      </c>
    </row>
    <row r="46" customFormat="false" ht="15" hidden="false" customHeight="false" outlineLevel="0" collapsed="false">
      <c r="C46" s="56" t="n">
        <v>34</v>
      </c>
      <c r="D46" s="57" t="s">
        <v>266</v>
      </c>
      <c r="E46" s="57"/>
      <c r="F46" s="57"/>
      <c r="G46" s="58" t="s">
        <v>267</v>
      </c>
      <c r="H46" s="59" t="n">
        <v>33</v>
      </c>
      <c r="I46" s="41" t="str">
        <f aca="false">H46&amp;":"&amp;D46</f>
        <v>33:家主請求設定権限</v>
      </c>
    </row>
    <row r="47" customFormat="false" ht="15" hidden="false" customHeight="false" outlineLevel="0" collapsed="false">
      <c r="C47" s="56" t="n">
        <v>35</v>
      </c>
      <c r="D47" s="57" t="s">
        <v>268</v>
      </c>
      <c r="E47" s="57"/>
      <c r="F47" s="57"/>
      <c r="G47" s="58" t="s">
        <v>269</v>
      </c>
      <c r="H47" s="59" t="n">
        <v>34</v>
      </c>
      <c r="I47" s="41" t="str">
        <f aca="false">H47&amp;":"&amp;D47</f>
        <v>34:契約関連画像削除</v>
      </c>
    </row>
    <row r="48" customFormat="false" ht="15" hidden="false" customHeight="false" outlineLevel="0" collapsed="false">
      <c r="C48" s="56" t="n">
        <v>36</v>
      </c>
      <c r="D48" s="57" t="s">
        <v>270</v>
      </c>
      <c r="E48" s="57"/>
      <c r="F48" s="57"/>
      <c r="G48" s="58" t="s">
        <v>271</v>
      </c>
      <c r="H48" s="59" t="n">
        <v>35</v>
      </c>
      <c r="I48" s="41" t="str">
        <f aca="false">H48&amp;":"&amp;D48</f>
        <v>35:督促ポップ設定権限</v>
      </c>
    </row>
    <row r="49" customFormat="false" ht="15" hidden="false" customHeight="false" outlineLevel="0" collapsed="false">
      <c r="C49" s="56" t="n">
        <v>37</v>
      </c>
      <c r="D49" s="57" t="s">
        <v>272</v>
      </c>
      <c r="E49" s="57"/>
      <c r="F49" s="57"/>
      <c r="G49" s="58" t="s">
        <v>273</v>
      </c>
      <c r="H49" s="59" t="n">
        <v>36</v>
      </c>
      <c r="I49" s="41" t="str">
        <f aca="false">H49&amp;":"&amp;D49</f>
        <v>36:業務統括権限</v>
      </c>
    </row>
    <row r="50" customFormat="false" ht="15" hidden="false" customHeight="false" outlineLevel="0" collapsed="false">
      <c r="C50" s="56" t="n">
        <v>38</v>
      </c>
      <c r="D50" s="57" t="s">
        <v>274</v>
      </c>
      <c r="E50" s="57"/>
      <c r="F50" s="57"/>
      <c r="G50" s="58" t="s">
        <v>275</v>
      </c>
      <c r="H50" s="59" t="n">
        <v>37</v>
      </c>
      <c r="I50" s="41" t="str">
        <f aca="false">H50&amp;":"&amp;D50</f>
        <v>37:印刷室担当</v>
      </c>
    </row>
    <row r="51" customFormat="false" ht="15" hidden="false" customHeight="false" outlineLevel="0" collapsed="false">
      <c r="C51" s="56" t="n">
        <v>39</v>
      </c>
      <c r="D51" s="57" t="s">
        <v>276</v>
      </c>
      <c r="E51" s="57"/>
      <c r="F51" s="57"/>
      <c r="G51" s="58" t="s">
        <v>277</v>
      </c>
      <c r="H51" s="59" t="n">
        <v>38</v>
      </c>
      <c r="I51" s="41" t="str">
        <f aca="false">H51&amp;":"&amp;D51</f>
        <v>38:訴訟管理</v>
      </c>
    </row>
    <row r="52" customFormat="false" ht="15" hidden="false" customHeight="false" outlineLevel="0" collapsed="false">
      <c r="C52" s="56" t="n">
        <v>40</v>
      </c>
      <c r="D52" s="57" t="s">
        <v>278</v>
      </c>
      <c r="E52" s="57"/>
      <c r="F52" s="57"/>
      <c r="G52" s="58" t="s">
        <v>279</v>
      </c>
      <c r="H52" s="59" t="n">
        <v>39</v>
      </c>
      <c r="I52" s="41" t="str">
        <f aca="false">H52&amp;":"&amp;D52</f>
        <v>39:営業推進権限</v>
      </c>
    </row>
    <row r="53" customFormat="false" ht="15" hidden="false" customHeight="false" outlineLevel="0" collapsed="false">
      <c r="C53" s="56" t="n">
        <v>41</v>
      </c>
      <c r="D53" s="57" t="s">
        <v>280</v>
      </c>
      <c r="E53" s="57"/>
      <c r="F53" s="57"/>
      <c r="G53" s="58" t="s">
        <v>280</v>
      </c>
      <c r="H53" s="59" t="n">
        <v>40</v>
      </c>
      <c r="I53" s="41" t="str">
        <f aca="false">H53&amp;":"&amp;D53</f>
        <v>40:成績</v>
      </c>
    </row>
    <row r="54" customFormat="false" ht="15" hidden="false" customHeight="false" outlineLevel="0" collapsed="false">
      <c r="C54" s="56" t="n">
        <v>42</v>
      </c>
      <c r="D54" s="57" t="s">
        <v>281</v>
      </c>
      <c r="E54" s="57"/>
      <c r="F54" s="57"/>
      <c r="G54" s="58" t="s">
        <v>282</v>
      </c>
      <c r="H54" s="59" t="n">
        <v>41</v>
      </c>
      <c r="I54" s="41" t="str">
        <f aca="false">H54&amp;":"&amp;D54</f>
        <v>41:ﾍﾟｲﾌｫﾚﾝ関連</v>
      </c>
    </row>
    <row r="55" customFormat="false" ht="15" hidden="false" customHeight="false" outlineLevel="0" collapsed="false">
      <c r="C55" s="56" t="n">
        <v>43</v>
      </c>
      <c r="D55" s="57" t="s">
        <v>283</v>
      </c>
      <c r="E55" s="57"/>
      <c r="F55" s="57"/>
      <c r="G55" s="58" t="s">
        <v>283</v>
      </c>
      <c r="H55" s="59" t="n">
        <v>42</v>
      </c>
      <c r="I55" s="41" t="str">
        <f aca="false">H55&amp;":"&amp;D55</f>
        <v>42:電子</v>
      </c>
    </row>
    <row r="56" customFormat="false" ht="15" hidden="false" customHeight="false" outlineLevel="0" collapsed="false">
      <c r="C56" s="56" t="n">
        <v>44</v>
      </c>
      <c r="D56" s="57" t="s">
        <v>284</v>
      </c>
      <c r="E56" s="57"/>
      <c r="F56" s="57"/>
      <c r="G56" s="58" t="s">
        <v>285</v>
      </c>
      <c r="H56" s="59" t="n">
        <v>43</v>
      </c>
      <c r="I56" s="41" t="str">
        <f aca="false">H56&amp;":"&amp;D56</f>
        <v>43:債権管理</v>
      </c>
    </row>
    <row r="57" customFormat="false" ht="15" hidden="false" customHeight="false" outlineLevel="0" collapsed="false">
      <c r="C57" s="56" t="n">
        <v>45</v>
      </c>
      <c r="D57" s="57" t="s">
        <v>286</v>
      </c>
      <c r="E57" s="57"/>
      <c r="F57" s="57"/>
      <c r="G57" s="58" t="s">
        <v>287</v>
      </c>
      <c r="H57" s="59" t="n">
        <v>44</v>
      </c>
      <c r="I57" s="41" t="str">
        <f aca="false">H57&amp;":"&amp;D57</f>
        <v>44:通知書金額編集</v>
      </c>
    </row>
    <row r="60" customFormat="false" ht="15" hidden="false" customHeight="false" outlineLevel="0" collapsed="false">
      <c r="A60" s="42" t="s">
        <v>288</v>
      </c>
    </row>
    <row r="61" customFormat="false" ht="15" hidden="false" customHeight="false" outlineLevel="0" collapsed="false">
      <c r="B61" s="61" t="s">
        <v>289</v>
      </c>
      <c r="C61" s="62"/>
      <c r="D61" s="61" t="s">
        <v>290</v>
      </c>
      <c r="E61" s="63"/>
      <c r="F61" s="63"/>
      <c r="G61" s="63"/>
      <c r="H61" s="63"/>
      <c r="I61" s="63"/>
      <c r="J61" s="63"/>
      <c r="K61" s="63"/>
      <c r="L61" s="62"/>
      <c r="M61" s="61" t="s">
        <v>291</v>
      </c>
      <c r="N61" s="63"/>
      <c r="O61" s="63"/>
      <c r="P61" s="63"/>
      <c r="Q61" s="62"/>
    </row>
    <row r="62" customFormat="false" ht="15" hidden="false" customHeight="false" outlineLevel="0" collapsed="false">
      <c r="B62" s="64" t="s">
        <v>292</v>
      </c>
      <c r="C62" s="65"/>
      <c r="D62" s="64" t="s">
        <v>293</v>
      </c>
      <c r="E62" s="66"/>
      <c r="F62" s="66"/>
      <c r="G62" s="66"/>
      <c r="H62" s="66"/>
      <c r="I62" s="66"/>
      <c r="J62" s="66"/>
      <c r="K62" s="66"/>
      <c r="L62" s="65"/>
      <c r="M62" s="64"/>
      <c r="N62" s="66"/>
      <c r="O62" s="66"/>
      <c r="P62" s="66"/>
      <c r="Q62" s="65"/>
    </row>
    <row r="63" customFormat="false" ht="15" hidden="false" customHeight="false" outlineLevel="0" collapsed="false">
      <c r="B63" s="64" t="s">
        <v>294</v>
      </c>
      <c r="C63" s="65"/>
      <c r="D63" s="64" t="s">
        <v>295</v>
      </c>
      <c r="E63" s="66"/>
      <c r="F63" s="66"/>
      <c r="G63" s="66"/>
      <c r="H63" s="66"/>
      <c r="I63" s="66"/>
      <c r="J63" s="66"/>
      <c r="K63" s="66"/>
      <c r="L63" s="65"/>
      <c r="M63" s="67" t="s">
        <v>296</v>
      </c>
      <c r="N63" s="66"/>
      <c r="O63" s="66"/>
      <c r="P63" s="66"/>
      <c r="Q63" s="65"/>
    </row>
    <row r="64" customFormat="false" ht="15" hidden="false" customHeight="false" outlineLevel="0" collapsed="false">
      <c r="B64" s="64" t="s">
        <v>297</v>
      </c>
      <c r="C64" s="65"/>
      <c r="D64" s="64" t="s">
        <v>298</v>
      </c>
      <c r="E64" s="66"/>
      <c r="F64" s="66"/>
      <c r="G64" s="66"/>
      <c r="H64" s="66"/>
      <c r="I64" s="66"/>
      <c r="J64" s="66"/>
      <c r="K64" s="66"/>
      <c r="L64" s="65"/>
      <c r="M64" s="67" t="s">
        <v>299</v>
      </c>
      <c r="N64" s="66"/>
      <c r="O64" s="66"/>
      <c r="P64" s="66"/>
      <c r="Q64" s="65"/>
    </row>
    <row r="65" customFormat="false" ht="15" hidden="false" customHeight="false" outlineLevel="0" collapsed="false">
      <c r="B65" s="64" t="s">
        <v>300</v>
      </c>
      <c r="C65" s="65"/>
      <c r="D65" s="64" t="s">
        <v>301</v>
      </c>
      <c r="E65" s="66"/>
      <c r="F65" s="66"/>
      <c r="G65" s="66"/>
      <c r="H65" s="66"/>
      <c r="I65" s="66"/>
      <c r="J65" s="66"/>
      <c r="K65" s="66"/>
      <c r="L65" s="65"/>
      <c r="M65" s="67" t="s">
        <v>302</v>
      </c>
      <c r="N65" s="66"/>
      <c r="O65" s="66"/>
      <c r="P65" s="66"/>
      <c r="Q65" s="65"/>
    </row>
    <row r="66" customFormat="false" ht="15" hidden="false" customHeight="false" outlineLevel="0" collapsed="false">
      <c r="B66" s="64" t="s">
        <v>303</v>
      </c>
      <c r="C66" s="65"/>
      <c r="D66" s="64" t="s">
        <v>304</v>
      </c>
      <c r="E66" s="66"/>
      <c r="F66" s="66"/>
      <c r="G66" s="66"/>
      <c r="H66" s="66"/>
      <c r="I66" s="66"/>
      <c r="J66" s="66"/>
      <c r="K66" s="66"/>
      <c r="L66" s="65"/>
      <c r="M66" s="67"/>
      <c r="N66" s="66"/>
      <c r="O66" s="66"/>
      <c r="P66" s="66"/>
      <c r="Q66" s="65"/>
    </row>
  </sheetData>
  <mergeCells count="46"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cols>
    <col collapsed="false" customWidth="true" hidden="false" outlineLevel="0" max="2" min="2" style="0" width="15.29"/>
  </cols>
  <sheetData>
    <row r="2" customFormat="false" ht="15" hidden="false" customHeight="false" outlineLevel="0" collapsed="false">
      <c r="B2" s="26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D171FC72EC34498C0EAA039A4903D" ma:contentTypeVersion="10" ma:contentTypeDescription="Create a new document." ma:contentTypeScope="" ma:versionID="c1c9011784899ea05f313ce162b012f0">
  <xsd:schema xmlns:xsd="http://www.w3.org/2001/XMLSchema" xmlns:xs="http://www.w3.org/2001/XMLSchema" xmlns:p="http://schemas.microsoft.com/office/2006/metadata/properties" xmlns:ns2="01098d33-0e3e-4c6b-bd07-5f2661c59660" xmlns:ns3="684c606a-0558-4f67-a7c0-1144a544e54b" targetNamespace="http://schemas.microsoft.com/office/2006/metadata/properties" ma:root="true" ma:fieldsID="ae7483bae480ecf6ff346fcffb9fa4c0" ns2:_="" ns3:_="">
    <xsd:import namespace="01098d33-0e3e-4c6b-bd07-5f2661c59660"/>
    <xsd:import namespace="684c606a-0558-4f67-a7c0-1144a544e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98d33-0e3e-4c6b-bd07-5f2661c59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c606a-0558-4f67-a7c0-1144a544e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96A63-260F-48CA-8029-E8FC4B8B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0FDEF0-9EF0-4907-8718-1A28303BF9D4}">
  <ds:schemaRefs>
    <ds:schemaRef ds:uri="01098d33-0e3e-4c6b-bd07-5f2661c59660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684c606a-0558-4f67-a7c0-1144a544e54b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7A3831-7A17-4565-A120-1323A8845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98d33-0e3e-4c6b-bd07-5f2661c59660"/>
    <ds:schemaRef ds:uri="684c606a-0558-4f67-a7c0-1144a544e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LibreOffice/7.3.1.3$MacOSX_X86_64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2018-02-16T00:50:14Z</dcterms:created>
  <dc:creator>金城</dc:creator>
  <dc:description/>
  <dc:language>en-US</dc:language>
  <cp:lastModifiedBy/>
  <dcterms:modified xsi:type="dcterms:W3CDTF">2022-05-29T10:14:35Z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0x01010060CD171FC72EC34498C0EAA039A4903D</vt:lpwstr>
  </property>
</Properties>
</file>