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Zeng\Desktop\Data\GitHub\ECE492-ORIS_public\"/>
    </mc:Choice>
  </mc:AlternateContent>
  <xr:revisionPtr revIDLastSave="0" documentId="13_ncr:1_{37CB3E15-42A8-40B2-AB8C-EF31E3E7D9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E21" i="1"/>
  <c r="H8" i="1"/>
  <c r="C8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<sst xmlns="http://schemas.openxmlformats.org/spreadsheetml/2006/main" count="49" uniqueCount="15">
  <si>
    <t>Out of</t>
  </si>
  <si>
    <t>Correctly Detected</t>
  </si>
  <si>
    <t>Accuracy</t>
  </si>
  <si>
    <t>Correctly Identified?</t>
  </si>
  <si>
    <t>Beige-Bodied</t>
  </si>
  <si>
    <t>Blue-Bodied</t>
  </si>
  <si>
    <t>Correctly Idnetified</t>
  </si>
  <si>
    <t>yes</t>
  </si>
  <si>
    <t>no</t>
  </si>
  <si>
    <t>Overall Color Band Detection Accuracy</t>
  </si>
  <si>
    <t>Overall Resistor Identification Accuracy</t>
  </si>
  <si>
    <t>Bin</t>
  </si>
  <si>
    <t>Bins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</si>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</sst>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Histogram</a:t>
            </a:r>
            <a:r>
              <a:rPr lang="en-US" sz="1000" baseline="0"/>
              <a:t> of </a:t>
            </a:r>
            <a:r>
              <a:rPr lang="en-US" sz="1000"/>
              <a:t>Number</a:t>
            </a:r>
            <a:r>
              <a:rPr lang="en-US" sz="1000" baseline="0"/>
              <a:t> of Correctly Detected Color Bands (Out of 4) for the Beige-Bodied Resistors</a:t>
            </a:r>
            <a:endParaRPr lang="en-US" sz="10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Sheet1!$A$26:$A$31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More</c:v>
                </c:pt>
              </c:strCache>
            </c:strRef>
          </c:cat>
          <c:val>
            <c:numRef>
              <c:f>Sheet1!$B$26:$B$31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C-4979-8580-E2070BED7E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778127"/>
        <c:axId val="93768975"/>
      </c:barChart>
      <c:catAx>
        <c:axId val="93778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Correctly Detected Color Bands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68975"/>
        <c:crosses val="autoZero"/>
        <c:auto val="1"/>
        <c:lblAlgn val="ctr"/>
        <c:lblOffset val="100"/>
        <c:noMultiLvlLbl val="0"/>
      </c:catAx>
      <c:valAx>
        <c:axId val="9376897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7812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="1" i="0" baseline="0">
                <a:effectLst/>
              </a:rPr>
              <a:t>Histogram of Number of Correctly Detected Color Bands (Out of 5) for the Blue-Bodied Resistors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Sheet1!$J$26:$J$32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More</c:v>
                </c:pt>
              </c:strCache>
            </c:strRef>
          </c:cat>
          <c:val>
            <c:numRef>
              <c:f>Sheet1!$K$26:$K$32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0-4250-BF1D-DC2CF7FDBC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94993279"/>
        <c:axId val="494990783"/>
      </c:barChart>
      <c:catAx>
        <c:axId val="494993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Correctly</a:t>
                </a:r>
                <a:r>
                  <a:rPr lang="en-US" baseline="0"/>
                  <a:t> Detected Color Bands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990783"/>
        <c:crosses val="autoZero"/>
        <c:auto val="1"/>
        <c:lblAlgn val="ctr"/>
        <c:lblOffset val="100"/>
        <c:noMultiLvlLbl val="0"/>
      </c:catAx>
      <c:valAx>
        <c:axId val="49499078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99327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24</xdr:row>
      <xdr:rowOff>9525</xdr:rowOff>
    </xdr:from>
    <xdr:to>
      <xdr:col>7</xdr:col>
      <xdr:colOff>238125</xdr:colOff>
      <xdr:row>35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A866BC-D69C-4D86-B596-75407FA40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9523</xdr:colOff>
      <xdr:row>24</xdr:row>
      <xdr:rowOff>9523</xdr:rowOff>
    </xdr:from>
    <xdr:to>
      <xdr:col>18</xdr:col>
      <xdr:colOff>9523</xdr:colOff>
      <xdr:row>35</xdr:row>
      <xdr:rowOff>180973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F46BF5-E94B-4DB4-AB46-93722CB30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workbookViewId="0">
      <selection activeCell="E20" sqref="E20"/>
    </sheetView>
  </sheetViews>
  <sheetFormatPr defaultRowHeight="15" x14ac:dyDescent="0.25"/>
  <cols>
    <col min="1" max="1" width="17.85546875" bestFit="1" customWidth="1"/>
    <col min="2" max="2" width="6.5703125" bestFit="1" customWidth="1"/>
    <col min="3" max="3" width="8.7109375" bestFit="1" customWidth="1"/>
    <col min="4" max="4" width="19.5703125" bestFit="1" customWidth="1"/>
    <col min="5" max="5" width="7.140625" customWidth="1"/>
    <col min="6" max="6" width="17.85546875" bestFit="1" customWidth="1"/>
    <col min="7" max="7" width="6.5703125" bestFit="1" customWidth="1"/>
    <col min="8" max="8" width="8.7109375" bestFit="1" customWidth="1"/>
    <col min="9" max="9" width="18.5703125" bestFit="1" customWidth="1"/>
  </cols>
  <sheetData>
    <row r="1" spans="1:15" x14ac:dyDescent="0.25">
      <c r="A1" t="s">
        <v>4</v>
      </c>
      <c r="F1" t="s">
        <v>5</v>
      </c>
      <c r="O1" t="s">
        <v>12</v>
      </c>
    </row>
    <row r="2" spans="1:15" x14ac:dyDescent="0.25">
      <c r="A2" t="s">
        <v>1</v>
      </c>
      <c r="B2" t="s">
        <v>0</v>
      </c>
      <c r="C2" t="s">
        <v>2</v>
      </c>
      <c r="D2" t="s">
        <v>3</v>
      </c>
      <c r="F2" t="s">
        <v>1</v>
      </c>
      <c r="G2" t="s">
        <v>0</v>
      </c>
      <c r="H2" t="s">
        <v>2</v>
      </c>
      <c r="I2" t="s">
        <v>6</v>
      </c>
      <c r="O2">
        <v>0</v>
      </c>
    </row>
    <row r="3" spans="1:15" x14ac:dyDescent="0.25">
      <c r="A3">
        <v>4</v>
      </c>
      <c r="B3">
        <v>4</v>
      </c>
      <c r="C3">
        <f>A3/B3</f>
        <v>1</v>
      </c>
      <c r="D3" s="2" t="s">
        <v>7</v>
      </c>
      <c r="F3">
        <v>5</v>
      </c>
      <c r="G3">
        <v>5</v>
      </c>
      <c r="H3">
        <f>F3/G3</f>
        <v>1</v>
      </c>
      <c r="I3" s="2" t="s">
        <v>7</v>
      </c>
      <c r="O3">
        <v>1</v>
      </c>
    </row>
    <row r="4" spans="1:15" x14ac:dyDescent="0.25">
      <c r="A4">
        <v>2</v>
      </c>
      <c r="B4">
        <v>4</v>
      </c>
      <c r="C4">
        <f t="shared" ref="C4:C17" si="0">A4/B4</f>
        <v>0.5</v>
      </c>
      <c r="D4" s="2" t="s">
        <v>8</v>
      </c>
      <c r="F4">
        <v>4</v>
      </c>
      <c r="G4">
        <v>5</v>
      </c>
      <c r="H4">
        <f t="shared" ref="H4:H17" si="1">F4/G4</f>
        <v>0.8</v>
      </c>
      <c r="I4" s="2" t="s">
        <v>8</v>
      </c>
      <c r="O4">
        <v>2</v>
      </c>
    </row>
    <row r="5" spans="1:15" x14ac:dyDescent="0.25">
      <c r="A5">
        <v>4</v>
      </c>
      <c r="B5">
        <v>4</v>
      </c>
      <c r="C5">
        <f t="shared" si="0"/>
        <v>1</v>
      </c>
      <c r="D5" s="2" t="s">
        <v>7</v>
      </c>
      <c r="F5">
        <v>5</v>
      </c>
      <c r="G5">
        <v>5</v>
      </c>
      <c r="H5">
        <f t="shared" si="1"/>
        <v>1</v>
      </c>
      <c r="I5" s="2" t="s">
        <v>7</v>
      </c>
      <c r="O5">
        <v>3</v>
      </c>
    </row>
    <row r="6" spans="1:15" x14ac:dyDescent="0.25">
      <c r="A6">
        <v>4</v>
      </c>
      <c r="B6">
        <v>4</v>
      </c>
      <c r="C6">
        <f t="shared" si="0"/>
        <v>1</v>
      </c>
      <c r="D6" s="2" t="s">
        <v>7</v>
      </c>
      <c r="F6">
        <v>4</v>
      </c>
      <c r="G6">
        <v>5</v>
      </c>
      <c r="H6">
        <f t="shared" si="1"/>
        <v>0.8</v>
      </c>
      <c r="I6" s="2" t="s">
        <v>8</v>
      </c>
      <c r="O6">
        <v>4</v>
      </c>
    </row>
    <row r="7" spans="1:15" x14ac:dyDescent="0.25">
      <c r="A7">
        <v>3</v>
      </c>
      <c r="B7">
        <v>4</v>
      </c>
      <c r="C7">
        <f t="shared" si="0"/>
        <v>0.75</v>
      </c>
      <c r="D7" s="2" t="s">
        <v>8</v>
      </c>
      <c r="F7">
        <v>5</v>
      </c>
      <c r="G7">
        <v>5</v>
      </c>
      <c r="H7">
        <f t="shared" si="1"/>
        <v>1</v>
      </c>
      <c r="I7" s="2" t="s">
        <v>7</v>
      </c>
      <c r="O7">
        <v>5</v>
      </c>
    </row>
    <row r="8" spans="1:15" x14ac:dyDescent="0.25">
      <c r="A8">
        <v>4</v>
      </c>
      <c r="B8">
        <v>4</v>
      </c>
      <c r="C8">
        <f t="shared" si="0"/>
        <v>1</v>
      </c>
      <c r="D8" s="2" t="s">
        <v>7</v>
      </c>
      <c r="F8">
        <v>5</v>
      </c>
      <c r="G8">
        <v>5</v>
      </c>
      <c r="H8">
        <f t="shared" si="1"/>
        <v>1</v>
      </c>
      <c r="I8" s="2" t="s">
        <v>7</v>
      </c>
    </row>
    <row r="9" spans="1:15" x14ac:dyDescent="0.25">
      <c r="A9">
        <v>4</v>
      </c>
      <c r="B9">
        <v>4</v>
      </c>
      <c r="C9">
        <f t="shared" si="0"/>
        <v>1</v>
      </c>
      <c r="D9" s="2" t="s">
        <v>7</v>
      </c>
      <c r="F9">
        <v>5</v>
      </c>
      <c r="G9">
        <v>5</v>
      </c>
      <c r="H9">
        <f t="shared" si="1"/>
        <v>1</v>
      </c>
      <c r="I9" s="2" t="s">
        <v>7</v>
      </c>
    </row>
    <row r="10" spans="1:15" x14ac:dyDescent="0.25">
      <c r="A10">
        <v>4</v>
      </c>
      <c r="B10">
        <v>4</v>
      </c>
      <c r="C10">
        <f t="shared" si="0"/>
        <v>1</v>
      </c>
      <c r="D10" s="2" t="s">
        <v>7</v>
      </c>
      <c r="F10">
        <v>5</v>
      </c>
      <c r="G10">
        <v>5</v>
      </c>
      <c r="H10">
        <f t="shared" si="1"/>
        <v>1</v>
      </c>
      <c r="I10" s="2" t="s">
        <v>7</v>
      </c>
    </row>
    <row r="11" spans="1:15" x14ac:dyDescent="0.25">
      <c r="A11">
        <v>4</v>
      </c>
      <c r="B11">
        <v>4</v>
      </c>
      <c r="C11">
        <f t="shared" si="0"/>
        <v>1</v>
      </c>
      <c r="D11" s="2" t="s">
        <v>7</v>
      </c>
      <c r="F11">
        <v>5</v>
      </c>
      <c r="G11">
        <v>5</v>
      </c>
      <c r="H11">
        <f t="shared" si="1"/>
        <v>1</v>
      </c>
      <c r="I11" s="2" t="s">
        <v>7</v>
      </c>
    </row>
    <row r="12" spans="1:15" x14ac:dyDescent="0.25">
      <c r="A12">
        <v>4</v>
      </c>
      <c r="B12">
        <v>4</v>
      </c>
      <c r="C12">
        <f t="shared" si="0"/>
        <v>1</v>
      </c>
      <c r="D12" s="2" t="s">
        <v>7</v>
      </c>
      <c r="F12">
        <v>5</v>
      </c>
      <c r="G12">
        <v>5</v>
      </c>
      <c r="H12">
        <f t="shared" si="1"/>
        <v>1</v>
      </c>
      <c r="I12" s="2" t="s">
        <v>7</v>
      </c>
    </row>
    <row r="13" spans="1:15" x14ac:dyDescent="0.25">
      <c r="A13">
        <v>4</v>
      </c>
      <c r="B13">
        <v>4</v>
      </c>
      <c r="C13">
        <f t="shared" si="0"/>
        <v>1</v>
      </c>
      <c r="D13" s="2" t="s">
        <v>7</v>
      </c>
      <c r="F13">
        <v>5</v>
      </c>
      <c r="G13">
        <v>5</v>
      </c>
      <c r="H13">
        <f t="shared" si="1"/>
        <v>1</v>
      </c>
      <c r="I13" s="2" t="s">
        <v>7</v>
      </c>
    </row>
    <row r="14" spans="1:15" x14ac:dyDescent="0.25">
      <c r="A14">
        <v>4</v>
      </c>
      <c r="B14">
        <v>4</v>
      </c>
      <c r="C14">
        <f t="shared" si="0"/>
        <v>1</v>
      </c>
      <c r="D14" s="2" t="s">
        <v>7</v>
      </c>
      <c r="F14">
        <v>4</v>
      </c>
      <c r="G14">
        <v>5</v>
      </c>
      <c r="H14">
        <f t="shared" si="1"/>
        <v>0.8</v>
      </c>
      <c r="I14" s="2" t="s">
        <v>8</v>
      </c>
    </row>
    <row r="15" spans="1:15" x14ac:dyDescent="0.25">
      <c r="A15">
        <v>4</v>
      </c>
      <c r="B15">
        <v>4</v>
      </c>
      <c r="C15">
        <f t="shared" si="0"/>
        <v>1</v>
      </c>
      <c r="D15" s="2" t="s">
        <v>7</v>
      </c>
      <c r="F15">
        <v>5</v>
      </c>
      <c r="G15">
        <v>5</v>
      </c>
      <c r="H15">
        <f t="shared" si="1"/>
        <v>1</v>
      </c>
      <c r="I15" s="2" t="s">
        <v>7</v>
      </c>
    </row>
    <row r="16" spans="1:15" x14ac:dyDescent="0.25">
      <c r="A16">
        <v>4</v>
      </c>
      <c r="B16">
        <v>4</v>
      </c>
      <c r="C16">
        <f t="shared" si="0"/>
        <v>1</v>
      </c>
      <c r="D16" s="2" t="s">
        <v>7</v>
      </c>
      <c r="F16">
        <v>5</v>
      </c>
      <c r="G16">
        <v>5</v>
      </c>
      <c r="H16">
        <f t="shared" si="1"/>
        <v>1</v>
      </c>
      <c r="I16" s="2" t="s">
        <v>7</v>
      </c>
    </row>
    <row r="17" spans="1:11" x14ac:dyDescent="0.25">
      <c r="A17">
        <v>4</v>
      </c>
      <c r="B17">
        <v>4</v>
      </c>
      <c r="C17">
        <f t="shared" si="0"/>
        <v>1</v>
      </c>
      <c r="D17" s="2" t="s">
        <v>7</v>
      </c>
      <c r="F17">
        <v>3</v>
      </c>
      <c r="G17">
        <v>5</v>
      </c>
      <c r="H17">
        <f t="shared" si="1"/>
        <v>0.6</v>
      </c>
      <c r="I17" s="2" t="s">
        <v>8</v>
      </c>
    </row>
    <row r="18" spans="1:11" x14ac:dyDescent="0.25">
      <c r="A18" s="1"/>
      <c r="B18" s="1"/>
    </row>
    <row r="20" spans="1:11" x14ac:dyDescent="0.25">
      <c r="A20" t="s">
        <v>9</v>
      </c>
      <c r="E20">
        <f>SUM(A3:A17,F3:F17)/SUM(B3:B17,G3:G17)</f>
        <v>0.94074074074074077</v>
      </c>
      <c r="I20" s="2"/>
    </row>
    <row r="21" spans="1:11" x14ac:dyDescent="0.25">
      <c r="A21" t="s">
        <v>10</v>
      </c>
      <c r="E21">
        <f>24/30</f>
        <v>0.8</v>
      </c>
    </row>
    <row r="24" spans="1:11" ht="15.75" thickBot="1" x14ac:dyDescent="0.3"/>
    <row r="25" spans="1:11" x14ac:dyDescent="0.25">
      <c r="A25" s="6" t="s">
        <v>11</v>
      </c>
      <c r="B25" s="6" t="s">
        <v>14</v>
      </c>
      <c r="J25" s="6" t="s">
        <v>11</v>
      </c>
      <c r="K25" s="6" t="s">
        <v>14</v>
      </c>
    </row>
    <row r="26" spans="1:11" x14ac:dyDescent="0.25">
      <c r="A26" s="3">
        <v>0</v>
      </c>
      <c r="B26" s="4">
        <v>0</v>
      </c>
      <c r="J26" s="3">
        <v>0</v>
      </c>
      <c r="K26" s="4">
        <v>0</v>
      </c>
    </row>
    <row r="27" spans="1:11" x14ac:dyDescent="0.25">
      <c r="A27" s="3">
        <v>1</v>
      </c>
      <c r="B27" s="4">
        <v>0</v>
      </c>
      <c r="J27" s="3">
        <v>1</v>
      </c>
      <c r="K27" s="4">
        <v>0</v>
      </c>
    </row>
    <row r="28" spans="1:11" x14ac:dyDescent="0.25">
      <c r="A28" s="3">
        <v>2</v>
      </c>
      <c r="B28" s="4">
        <v>1</v>
      </c>
      <c r="J28" s="3">
        <v>2</v>
      </c>
      <c r="K28" s="4">
        <v>0</v>
      </c>
    </row>
    <row r="29" spans="1:11" x14ac:dyDescent="0.25">
      <c r="A29" s="3">
        <v>3</v>
      </c>
      <c r="B29" s="4">
        <v>1</v>
      </c>
      <c r="J29" s="3">
        <v>3</v>
      </c>
      <c r="K29" s="4">
        <v>1</v>
      </c>
    </row>
    <row r="30" spans="1:11" x14ac:dyDescent="0.25">
      <c r="A30" s="3">
        <v>4</v>
      </c>
      <c r="B30" s="4">
        <v>13</v>
      </c>
      <c r="J30" s="3">
        <v>4</v>
      </c>
      <c r="K30" s="4">
        <v>3</v>
      </c>
    </row>
    <row r="31" spans="1:11" ht="15.75" thickBot="1" x14ac:dyDescent="0.3">
      <c r="A31" s="5" t="s">
        <v>13</v>
      </c>
      <c r="B31" s="5">
        <v>0</v>
      </c>
      <c r="J31" s="3">
        <v>5</v>
      </c>
      <c r="K31" s="4">
        <v>11</v>
      </c>
    </row>
    <row r="32" spans="1:11" ht="15.75" thickBot="1" x14ac:dyDescent="0.3">
      <c r="J32" s="5" t="s">
        <v>13</v>
      </c>
      <c r="K32" s="5">
        <v>0</v>
      </c>
    </row>
  </sheetData>
  <sortState xmlns:xlrd2="http://schemas.microsoft.com/office/spreadsheetml/2017/richdata2" ref="J26:J31">
    <sortCondition ref="J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</dc:creator>
  <cp:lastModifiedBy>Zeng</cp:lastModifiedBy>
  <dcterms:created xsi:type="dcterms:W3CDTF">2015-06-05T18:17:20Z</dcterms:created>
  <dcterms:modified xsi:type="dcterms:W3CDTF">2022-03-31T06:02:21Z</dcterms:modified>
</cp:coreProperties>
</file>