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45" windowWidth="19920" windowHeight="7725" activeTab="5"/>
  </bookViews>
  <sheets>
    <sheet name="Sep" sheetId="5" r:id="rId1"/>
    <sheet name="Ngan - HCNS" sheetId="1" r:id="rId2"/>
    <sheet name="Vu - TDCS" sheetId="3" r:id="rId3"/>
    <sheet name="Tuan - web" sheetId="6" r:id="rId4"/>
    <sheet name="Website" sheetId="10" r:id="rId5"/>
    <sheet name="Tim hoc vien" sheetId="16" r:id="rId6"/>
    <sheet name="Marketing" sheetId="14" r:id="rId7"/>
    <sheet name="Day hoc" sheetId="15" r:id="rId8"/>
    <sheet name="Học thêm" sheetId="17" r:id="rId9"/>
  </sheets>
  <definedNames>
    <definedName name="_xlnm._FilterDatabase" localSheetId="8" hidden="1">'Học thêm'!$A$1:$C$6</definedName>
    <definedName name="_xlnm._FilterDatabase" localSheetId="0" hidden="1">Sep!$A$2:$F$18</definedName>
    <definedName name="_xlnm._FilterDatabase" localSheetId="3" hidden="1">'Tuan - web'!$A$2:$C$23</definedName>
    <definedName name="_xlnm._FilterDatabase" localSheetId="4" hidden="1">Website!$A$1:$F$40</definedName>
  </definedNames>
  <calcPr calcId="145621"/>
</workbook>
</file>

<file path=xl/calcChain.xml><?xml version="1.0" encoding="utf-8"?>
<calcChain xmlns="http://schemas.openxmlformats.org/spreadsheetml/2006/main">
  <c r="A3" i="16" l="1"/>
  <c r="A4" i="16"/>
  <c r="A5" i="16"/>
  <c r="A6" i="16"/>
  <c r="A7" i="16"/>
  <c r="A8" i="16"/>
  <c r="A9" i="16"/>
  <c r="A7" i="14"/>
  <c r="A8" i="14"/>
  <c r="A9" i="14"/>
  <c r="A10" i="14"/>
  <c r="A3" i="17"/>
  <c r="A4" i="17"/>
  <c r="A5" i="17"/>
  <c r="A6" i="17"/>
  <c r="A2" i="17"/>
  <c r="A3" i="15"/>
  <c r="A4" i="15"/>
  <c r="A5" i="15"/>
  <c r="A6" i="15"/>
  <c r="A7" i="15"/>
  <c r="A8" i="15"/>
  <c r="A9" i="15"/>
  <c r="A10" i="15"/>
  <c r="A11" i="15"/>
  <c r="A12" i="15"/>
  <c r="A13" i="15"/>
  <c r="A14" i="15"/>
  <c r="A2" i="15"/>
  <c r="A15" i="15"/>
  <c r="A16" i="15"/>
  <c r="A17" i="15"/>
  <c r="A18" i="15"/>
  <c r="A19" i="15"/>
  <c r="A20" i="15"/>
  <c r="A23" i="6"/>
  <c r="A22" i="6"/>
  <c r="A21" i="6"/>
  <c r="A20" i="6"/>
  <c r="A19" i="6"/>
  <c r="A40" i="10"/>
  <c r="A39" i="10"/>
  <c r="A38" i="10"/>
  <c r="A37" i="10"/>
  <c r="A36" i="10"/>
  <c r="A35" i="10"/>
  <c r="A34" i="10"/>
  <c r="A33" i="10"/>
  <c r="A32" i="10"/>
  <c r="A31" i="10"/>
  <c r="A30" i="10"/>
  <c r="A29" i="10"/>
  <c r="A28" i="10"/>
  <c r="A27" i="10"/>
  <c r="A26" i="10"/>
  <c r="A25" i="10"/>
  <c r="A24" i="10"/>
  <c r="A23" i="10"/>
  <c r="A3" i="14" l="1"/>
  <c r="A4" i="14"/>
  <c r="A5" i="14"/>
  <c r="A6" i="14"/>
  <c r="A11" i="14"/>
  <c r="A12" i="14"/>
  <c r="A13" i="14"/>
  <c r="A14" i="14"/>
  <c r="A15" i="14"/>
  <c r="A16" i="14"/>
  <c r="A12" i="10"/>
  <c r="A13" i="10"/>
  <c r="A14" i="10"/>
  <c r="A15" i="10"/>
  <c r="A16" i="10"/>
  <c r="A17" i="10"/>
  <c r="A18" i="10"/>
  <c r="A19" i="10"/>
  <c r="A20" i="10"/>
  <c r="A21" i="10"/>
  <c r="A22" i="10"/>
  <c r="A6" i="10"/>
  <c r="A11" i="10"/>
  <c r="A5" i="10"/>
  <c r="A18" i="6"/>
  <c r="A17" i="6"/>
  <c r="A16" i="6"/>
  <c r="A15" i="6"/>
  <c r="A3" i="10"/>
  <c r="A4" i="10"/>
  <c r="A7" i="10"/>
  <c r="A8" i="10"/>
  <c r="A9" i="10"/>
  <c r="A10" i="10"/>
  <c r="A2" i="16"/>
  <c r="A2" i="14"/>
  <c r="A2" i="10" l="1"/>
  <c r="A18" i="5" l="1"/>
  <c r="A17" i="5"/>
  <c r="A16" i="5"/>
  <c r="A15" i="5"/>
  <c r="A5" i="5"/>
  <c r="A6" i="5"/>
  <c r="A4" i="5" l="1"/>
  <c r="A7" i="5" l="1"/>
  <c r="A8" i="5"/>
  <c r="A9" i="5"/>
  <c r="A10" i="5"/>
  <c r="A11" i="5"/>
  <c r="A12" i="5"/>
  <c r="A13" i="5"/>
  <c r="A14" i="5"/>
  <c r="A3" i="5"/>
  <c r="A4" i="6" l="1"/>
  <c r="A9" i="6"/>
  <c r="A7" i="6" l="1"/>
  <c r="A8" i="6"/>
  <c r="A10" i="6"/>
  <c r="A5" i="6"/>
  <c r="A6" i="6"/>
  <c r="A11" i="6"/>
  <c r="A12" i="6"/>
  <c r="A13" i="6"/>
  <c r="A14" i="6"/>
  <c r="A3" i="6"/>
</calcChain>
</file>

<file path=xl/sharedStrings.xml><?xml version="1.0" encoding="utf-8"?>
<sst xmlns="http://schemas.openxmlformats.org/spreadsheetml/2006/main" count="215" uniqueCount="99">
  <si>
    <t>STT</t>
  </si>
  <si>
    <t>Tên công việc</t>
  </si>
  <si>
    <t>Tình trạng</t>
  </si>
  <si>
    <t>Câu hỏi gửi Tuấn - công ty web Toàn Năng</t>
  </si>
  <si>
    <t>Công việc gửi Vụ - Phòng tuyển dụng chiêu sinh</t>
  </si>
  <si>
    <t>Công việc gửi Ngân - Phòng HCNS</t>
  </si>
  <si>
    <t>Nội dung mô tả phần Doanh nghiệp bạn nào sẽ gửi cho em?</t>
  </si>
  <si>
    <t>Ký bảng hợp đồng SSL và bộ công thương</t>
  </si>
  <si>
    <t>Xong</t>
  </si>
  <si>
    <t>Mục sản phẩm hàng hoá ở homepage vẫn giữ nguyên như cũ không chỉnh sửa hay sao?</t>
  </si>
  <si>
    <t>Homepage =&gt; Menu Lĩnh vực hoạt động =&gt; các bài post về lĩnh vực hoạt động, phần mô tả này bạn nào sẽ cung cấp cho em hay em tự viết luôn ạ?</t>
  </si>
  <si>
    <t>Homepage =&gt; Menu con của menu Lĩnh vực hoạt động =&gt; các bài post trong các chuyên mục này sẽ để trống? Vì công ty ta hiện chỉ mới hoạt động trong lĩnh vực môi giới lao động.</t>
  </si>
  <si>
    <t>Homepage =&gt; Menu Lĩnh vực hoạt động =&gt; Lỗi hình đại diện, mặc dù đã set hình cao 440px nhưng vẫn bị vỡ khung, cần set hình hiển thị giống với slide lĩnh vực hoạt động ở trang chủ</t>
  </si>
  <si>
    <t>Homepage =&gt; Section Lĩnh vực hoạt động =&gt; phần mô tả mỗi bài post chỉ hiển thị mỗi dòng "Mô tả bán buôn …"</t>
  </si>
  <si>
    <t>Homepage =&gt; Sản phẩm hàng hoá. Bỏ danh mục chưa phân loại</t>
  </si>
  <si>
    <t>Để sau</t>
  </si>
  <si>
    <t>Cứ để trống những phần này</t>
  </si>
  <si>
    <t>Cung cấp file thiết kế bảng của doanh nghiệp</t>
  </si>
  <si>
    <t>Nhã gửi</t>
  </si>
  <si>
    <t>Khi nào Tuấn fix xong lỗi thì ký</t>
  </si>
  <si>
    <t>Vẫn giữ nguyên, khi nào có khách sẽ đăng bán những sản phẩm của họ</t>
  </si>
  <si>
    <t>Kết Quả</t>
  </si>
  <si>
    <t>Note</t>
  </si>
  <si>
    <t>Đang làm</t>
  </si>
  <si>
    <t>Thông tin về KHOA ai sẽ cung cấp cho em? (tìm thấy trong homepage =&gt; menu Chiêu sinh đào tạo =&gt; Sidebar bên phải, mục Các đơn vị). Nội dung của chuyên mục KHOA là của trường đại học nào? Và ai sẽ cung cấp? Nội dung Phòng ban trên phần sidebar này nên thay bằng mục gì, vì ta không đưa mô tả phòng ban lên trang web.</t>
  </si>
  <si>
    <t>Kết quả</t>
  </si>
  <si>
    <t>Sữa chữ Khoa thành Khối Ngành.Tham khảo bảng trước cty, nội dung chi tiết để trống</t>
  </si>
  <si>
    <t>Kiểu công việc</t>
  </si>
  <si>
    <t>Kiểm tra xem Tuấn nhắc kỹ thuật đã làm hết chưa? Deadline là 21/9/2018</t>
  </si>
  <si>
    <t>Đưa mã gtag.js vào trang web</t>
  </si>
  <si>
    <t>Ưu tiên</t>
  </si>
  <si>
    <t>Hỏi sếp xây dựng OA cho Zalo, dẫn traffic về cho website</t>
  </si>
  <si>
    <t>Build chat bot cho Fanpage, dẫn traffic về cho website</t>
  </si>
  <si>
    <t>Lập OA cho cty. Tập trung đăng tin tuyển dụng, dẫn traffic về website</t>
  </si>
  <si>
    <t>Tạo chatbot cho Fanpage công ty</t>
  </si>
  <si>
    <t>Triển Khai</t>
  </si>
  <si>
    <t>Triển khai</t>
  </si>
  <si>
    <t>Hỏi Sếp vụ anh Nam - Andes</t>
  </si>
  <si>
    <t>Đưa từ khoá tên doanh nghiệp lên top</t>
  </si>
  <si>
    <t>Học Google Analytics</t>
  </si>
  <si>
    <t>Học Zalo Academy</t>
  </si>
  <si>
    <t>Học GG Adwords</t>
  </si>
  <si>
    <t>Học GG Web Master</t>
  </si>
  <si>
    <t>Liên hệ với chuyên gia để xác minh thông tin doanh nghiệp</t>
  </si>
  <si>
    <t>Khẩn cấp - Quan trọng</t>
  </si>
  <si>
    <t>Không khẩn cấp - Quan trọng</t>
  </si>
  <si>
    <t>0. Tìm đầu vào</t>
  </si>
  <si>
    <t>Giá của sản phẩm (vd Macbook) nên để là 23.000.000 chứ không phải 23.000k</t>
  </si>
  <si>
    <t>Không Khẩn cấp - Quan trọng</t>
  </si>
  <si>
    <t>Thêm thông tin Liên hệ với doanh nghiệp trong mục giới thiệu: thêm page liên hệ làm liên kết nội bộ</t>
  </si>
  <si>
    <t>Chưa làm</t>
  </si>
  <si>
    <t>Làm thanh search trên Mobile, bấm chữ được nhưng bấm nút search không ra</t>
  </si>
  <si>
    <t>Menu Sản phẩm hàng hoá khi bấm vào trên tab vẫn còn chữ LƯU TRỮ.</t>
  </si>
  <si>
    <t>Mỗi buổi 1 tin: 3 tin/ ngày</t>
  </si>
  <si>
    <t>Thêm cái bài post vào mục lĩnh vực hoạt động trên homepage cho đủ 24 lĩnh vực hoạt động</t>
  </si>
  <si>
    <t>Phân loại mục Tuyển Dụng thành các chuyên mục con cho phù hợp với 15 nhóm ngành nghề của công ty</t>
  </si>
  <si>
    <t>Làm vào buổi sáng</t>
  </si>
  <si>
    <t>Bấm vào một sản phẩm cụ thể, title của tab không có tên công ty phía sau tên sản phẩm, chỉ có mỗi dấu "-"</t>
  </si>
  <si>
    <t>SEO tên doanh nghiệp lên top</t>
  </si>
  <si>
    <t>SEO website công ty khi serch chữ "việc làm cần thơ"</t>
  </si>
  <si>
    <t>Kiến nghị mua tripod điện thoại</t>
  </si>
  <si>
    <t>Tạo Kênh</t>
  </si>
  <si>
    <t>Video của các bạn khi đi làm được 1 tháng quay về cty</t>
  </si>
  <si>
    <t>Công việc gửi Sếp - Tổng giám đốc</t>
  </si>
  <si>
    <t>Thêm một Section và Homepage của trang web: Cảm nghĩ học viên</t>
  </si>
  <si>
    <t>Tên của 2 bạn học viên còn lại</t>
  </si>
  <si>
    <t>Mỹ Hạnh - Mỹ Ái</t>
  </si>
  <si>
    <t>OK</t>
  </si>
  <si>
    <t>Tạo bài viết mới trên website cảm nhận học viên bằng video</t>
  </si>
  <si>
    <t>Thêm kênh Youtube vào footer trang web</t>
  </si>
  <si>
    <t>Lập Account Twitter, Instagram, LinkedIn, Pinterest, G+</t>
  </si>
  <si>
    <t>Mô tả của 2 mục ở homepage tuyển dụng doanh nghiệp, chiêu sinh đào tạo bị hư</t>
  </si>
  <si>
    <t>Đọc sách Ebook mà thầy tặng kèm về SEO</t>
  </si>
  <si>
    <t>Kiến nghị làm kênh Youtube upload và cho đăng các bài giảng</t>
  </si>
  <si>
    <t>Chưa xong</t>
  </si>
  <si>
    <t>Thêm content cho thẻ meta description trên homepage như thế nào</t>
  </si>
  <si>
    <t>Tải ảnh lên Drive: hội thảo với sv đại học cần thơ khoa công nghệ</t>
  </si>
  <si>
    <t>Chọn ra những tấm đẹp nhất</t>
  </si>
  <si>
    <t>Chỉnh sáng tối các tấm ảnh</t>
  </si>
  <si>
    <t>Up lên Slider</t>
  </si>
  <si>
    <t>Thêm Video sáng nay vào mục hoạt động công ty trong menu tin tức</t>
  </si>
  <si>
    <t>Thêm 2 video cảm nghĩ học viên vào mục hoạt động công ty</t>
  </si>
  <si>
    <t>Cty bên quản trị mạng sử dụng hệ điều hành gì</t>
  </si>
  <si>
    <t>Tải ảnh xuống máy tính từ Drive hội thảo với sv đại học Cần Thơ khoa công nghệ</t>
  </si>
  <si>
    <t>Tải video lên youtube</t>
  </si>
  <si>
    <t>Thêm menu tin "hoạt động công ty" vào mục tin tức</t>
  </si>
  <si>
    <t>Sửa lại Homepage chữ Lĩnh vực hoạt động thành Hoạt động Công ty rồi đưa những bài có liên quan lên</t>
  </si>
  <si>
    <t>Thời gian có thể đưa bạn Thành qua bên cty kia để làm</t>
  </si>
  <si>
    <t>Đồng nghiệp</t>
  </si>
  <si>
    <t>Thêm logo các trường đại học</t>
  </si>
  <si>
    <t>Mũi tên trên slider của website mobile bỏ đi</t>
  </si>
  <si>
    <t>Gõ bài của tiến sĩ lên thẩm dương vào file word</t>
  </si>
  <si>
    <t>Nghe lại bài giải đáp thắc mắc của Sếp với sinh viên khoa công nghệ ĐHCT, sau đó note ra nội dung và nội dung đó nằm ở phút thứ mấy</t>
  </si>
  <si>
    <t>Tìm hiểu về An Ninh Mạng</t>
  </si>
  <si>
    <t>Đăng tin trên group đã accept mình</t>
  </si>
  <si>
    <t>Đăng tin tuyển dụng trên FB cá nhân, fanpage công ty
- Chỉnh lại tin đăng trên web
- Viết tin đăng ra word
- Đăng tin lên FB</t>
  </si>
  <si>
    <t>Quảng cáo với những người đang kiếm việc làm trên các group</t>
  </si>
  <si>
    <t>Update bài post trên canthoinfo</t>
  </si>
  <si>
    <t>Đăng tin trên các trang đăng tuyển việc làm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</si>
</sst>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m/yyyy\ h:mm\ AM/PM;@"/>
  </numFmts>
  <fonts count="8" x14ac:knownFonts="1">
    <font>
      <sz val="11"/>
      <color theme="1"/>
      <name val="Times New Roman"/>
      <family val="2"/>
    </font>
    <font>
      <b/>
      <sz val="11"/>
      <color theme="1"/>
      <name val="Times New Roman"/>
      <family val="1"/>
    </font>
    <font>
      <b/>
      <sz val="14"/>
      <color theme="1"/>
      <name val="Times New Roman"/>
      <family val="1"/>
    </font>
    <font>
      <b/>
      <sz val="12"/>
      <color theme="1"/>
      <name val="Times New Roman"/>
      <family val="1"/>
    </font>
    <font>
      <sz val="12"/>
      <color theme="1"/>
      <name val="Times New Roman"/>
      <family val="1"/>
    </font>
    <font>
      <b/>
      <sz val="13"/>
      <color theme="1"/>
      <name val="Times New Roman"/>
      <family val="1"/>
    </font>
    <font>
      <sz val="11"/>
      <color theme="1"/>
      <name val="Times New Roman"/>
      <family val="1"/>
    </font>
    <font>
      <u/>
      <sz val="11"/>
      <color theme="10"/>
      <name val="Times New Roman"/>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42">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left" vertical="center"/>
    </xf>
    <xf numFmtId="164" fontId="0" fillId="0" borderId="0" xfId="0" applyNumberFormat="1" applyAlignment="1">
      <alignment horizontal="left" vertical="center"/>
    </xf>
    <xf numFmtId="0" fontId="4" fillId="0" borderId="0" xfId="0" applyFont="1" applyAlignment="1">
      <alignment horizontal="center" vertical="center"/>
    </xf>
    <xf numFmtId="0" fontId="4" fillId="0" borderId="0" xfId="0" applyFont="1"/>
    <xf numFmtId="0" fontId="4"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left" vertical="center" wrapText="1"/>
    </xf>
    <xf numFmtId="0" fontId="0" fillId="0" borderId="0" xfId="0" applyAlignment="1">
      <alignment wrapText="1"/>
    </xf>
    <xf numFmtId="0" fontId="5" fillId="0" borderId="0" xfId="0" applyFont="1" applyAlignment="1">
      <alignment horizontal="center" vertical="center"/>
    </xf>
    <xf numFmtId="0" fontId="4" fillId="0" borderId="0" xfId="0" applyFont="1" applyAlignment="1">
      <alignment horizontal="center" wrapText="1"/>
    </xf>
    <xf numFmtId="0" fontId="0" fillId="0" borderId="0" xfId="0" applyAlignment="1">
      <alignment horizontal="center" wrapText="1"/>
    </xf>
    <xf numFmtId="0" fontId="0" fillId="0" borderId="0" xfId="0" applyAlignment="1">
      <alignment vertical="center" wrapText="1"/>
    </xf>
    <xf numFmtId="0" fontId="2"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center"/>
    </xf>
    <xf numFmtId="0" fontId="6" fillId="0" borderId="0" xfId="0" applyFont="1" applyAlignment="1">
      <alignment horizontal="left" vertical="center"/>
    </xf>
    <xf numFmtId="0" fontId="3" fillId="0" borderId="0" xfId="0" applyFont="1" applyBorder="1" applyAlignment="1">
      <alignment horizontal="center" vertical="center"/>
    </xf>
    <xf numFmtId="0" fontId="1" fillId="0" borderId="0" xfId="0" applyFont="1" applyBorder="1" applyAlignment="1">
      <alignment horizontal="center" vertical="center"/>
    </xf>
    <xf numFmtId="0" fontId="3" fillId="0" borderId="0" xfId="0" applyFont="1" applyBorder="1" applyAlignment="1">
      <alignment horizontal="center" vertical="center" wrapText="1"/>
    </xf>
    <xf numFmtId="0" fontId="4" fillId="0" borderId="0" xfId="0" applyFont="1" applyBorder="1" applyAlignment="1">
      <alignment horizontal="center" vertical="center"/>
    </xf>
    <xf numFmtId="0" fontId="0" fillId="0" borderId="0" xfId="0" applyBorder="1" applyAlignment="1">
      <alignment horizontal="left" vertical="center" wrapText="1"/>
    </xf>
    <xf numFmtId="0" fontId="4" fillId="0" borderId="0" xfId="0" applyFont="1" applyBorder="1" applyAlignment="1">
      <alignment horizontal="left" vertical="center" wrapText="1"/>
    </xf>
    <xf numFmtId="0" fontId="6" fillId="0" borderId="0" xfId="0" applyFont="1" applyBorder="1" applyAlignment="1">
      <alignment horizontal="left" vertical="center"/>
    </xf>
    <xf numFmtId="0" fontId="0" fillId="0" borderId="0" xfId="0" applyBorder="1" applyAlignment="1">
      <alignment vertical="center"/>
    </xf>
    <xf numFmtId="0" fontId="4" fillId="0" borderId="0" xfId="0" applyFont="1" applyBorder="1" applyAlignment="1">
      <alignment vertical="center" wrapText="1"/>
    </xf>
    <xf numFmtId="0" fontId="4" fillId="0" borderId="0" xfId="0" applyFont="1" applyBorder="1" applyAlignment="1">
      <alignment horizontal="left" vertical="center"/>
    </xf>
    <xf numFmtId="0" fontId="4" fillId="0" borderId="0" xfId="0" applyFont="1" applyFill="1" applyBorder="1" applyAlignment="1">
      <alignment vertical="center"/>
    </xf>
    <xf numFmtId="0" fontId="7" fillId="0" borderId="0" xfId="1" applyAlignment="1">
      <alignment vertical="center"/>
    </xf>
    <xf numFmtId="0" fontId="0" fillId="0" borderId="0" xfId="0" applyBorder="1" applyAlignment="1">
      <alignment vertical="center" wrapText="1"/>
    </xf>
    <xf numFmtId="0" fontId="0" fillId="0" borderId="0" xfId="0" applyFill="1" applyBorder="1" applyAlignment="1">
      <alignment horizontal="left" vertical="center" wrapText="1"/>
    </xf>
    <xf numFmtId="0" fontId="0" fillId="0" borderId="0" xfId="0" applyFill="1" applyBorder="1" applyAlignment="1">
      <alignment vertical="center" wrapText="1"/>
    </xf>
    <xf numFmtId="0" fontId="0" fillId="0" borderId="0" xfId="0" applyBorder="1" applyAlignment="1">
      <alignment wrapText="1"/>
    </xf>
    <xf numFmtId="0" fontId="6" fillId="0" borderId="0" xfId="0" applyFont="1" applyBorder="1" applyAlignment="1">
      <alignment horizontal="center" vertical="center"/>
    </xf>
    <xf numFmtId="0" fontId="6" fillId="0" borderId="0" xfId="0" applyFont="1" applyFill="1" applyBorder="1" applyAlignment="1">
      <alignment horizontal="center" vertical="center"/>
    </xf>
    <xf numFmtId="0" fontId="4" fillId="0" borderId="0"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45"/>
  <sheetViews>
    <sheetView workbookViewId="0">
      <selection activeCell="B19" sqref="B19"/>
    </sheetView>
  </sheetViews>
  <sheetFormatPr defaultRowHeight="15" x14ac:dyDescent="0.25"/>
  <cols>
    <col min="1" max="1" width="7.5703125" customWidth="1"/>
    <col min="2" max="2" width="90.85546875" customWidth="1"/>
    <col min="3" max="3" width="32.140625" customWidth="1"/>
    <col min="4" max="4" width="12.7109375" customWidth="1"/>
    <col min="5" max="5" width="11.7109375" customWidth="1"/>
  </cols>
  <sheetData>
    <row r="1" spans="1:6" ht="26.25" customHeight="1" x14ac:dyDescent="0.25">
      <c r="B1" s="15" t="s">
        <v>63</v>
      </c>
    </row>
    <row r="2" spans="1:6" ht="24.95" customHeight="1" x14ac:dyDescent="0.25">
      <c r="A2" s="10" t="s">
        <v>0</v>
      </c>
      <c r="B2" s="10" t="s">
        <v>1</v>
      </c>
      <c r="C2" s="4" t="s">
        <v>21</v>
      </c>
      <c r="D2" s="4" t="s">
        <v>2</v>
      </c>
      <c r="E2" s="4" t="s">
        <v>30</v>
      </c>
      <c r="F2" s="10" t="s">
        <v>22</v>
      </c>
    </row>
    <row r="3" spans="1:6" ht="24.95" hidden="1" customHeight="1" x14ac:dyDescent="0.25">
      <c r="A3" s="7">
        <f>IF(B3="", "", SUBTOTAL(3,$B3:B$3))</f>
        <v>0</v>
      </c>
      <c r="B3" s="21" t="s">
        <v>37</v>
      </c>
      <c r="D3" s="22" t="s">
        <v>8</v>
      </c>
      <c r="E3" s="4"/>
    </row>
    <row r="4" spans="1:6" ht="24.95" hidden="1" customHeight="1" x14ac:dyDescent="0.25">
      <c r="A4" s="7">
        <f>IF(B4="", "", SUBTOTAL(3,$B$3:B4))</f>
        <v>0</v>
      </c>
      <c r="B4" s="21" t="s">
        <v>60</v>
      </c>
      <c r="D4" s="22" t="s">
        <v>8</v>
      </c>
      <c r="E4" s="4"/>
      <c r="F4" s="34"/>
    </row>
    <row r="5" spans="1:6" ht="24.95" hidden="1" customHeight="1" x14ac:dyDescent="0.25">
      <c r="A5" s="7">
        <f>IF(B5="", "", SUBTOTAL(3,$B$3:B5))</f>
        <v>0</v>
      </c>
      <c r="B5" s="21" t="s">
        <v>61</v>
      </c>
      <c r="C5" t="s">
        <v>67</v>
      </c>
      <c r="D5" s="22" t="s">
        <v>8</v>
      </c>
      <c r="E5" s="4"/>
      <c r="F5" s="34"/>
    </row>
    <row r="6" spans="1:6" ht="24.95" hidden="1" customHeight="1" x14ac:dyDescent="0.25">
      <c r="A6" s="7">
        <f>IF(B6="", "", SUBTOTAL(3,$B$3:B6))</f>
        <v>0</v>
      </c>
      <c r="B6" s="21" t="s">
        <v>62</v>
      </c>
      <c r="C6" t="s">
        <v>67</v>
      </c>
      <c r="D6" s="22" t="s">
        <v>8</v>
      </c>
      <c r="E6" s="4"/>
      <c r="F6" s="34"/>
    </row>
    <row r="7" spans="1:6" ht="75" hidden="1" customHeight="1" x14ac:dyDescent="0.25">
      <c r="A7" s="7">
        <f>IF(B7="", "", SUBTOTAL(3,$B$3:B7))</f>
        <v>0</v>
      </c>
      <c r="B7" s="12" t="s">
        <v>24</v>
      </c>
      <c r="C7" s="12" t="s">
        <v>26</v>
      </c>
      <c r="D7" s="22" t="s">
        <v>8</v>
      </c>
      <c r="E7" s="20"/>
    </row>
    <row r="8" spans="1:6" ht="26.25" hidden="1" customHeight="1" x14ac:dyDescent="0.25">
      <c r="A8" s="7">
        <f>IF(B8="", "", SUBTOTAL(3,$B$3:B8))</f>
        <v>0</v>
      </c>
      <c r="B8" s="12" t="s">
        <v>6</v>
      </c>
      <c r="C8" s="5" t="s">
        <v>18</v>
      </c>
      <c r="D8" s="22" t="s">
        <v>8</v>
      </c>
      <c r="E8" s="2"/>
    </row>
    <row r="9" spans="1:6" ht="29.25" hidden="1" customHeight="1" x14ac:dyDescent="0.25">
      <c r="A9" s="7">
        <f>IF(B9="", "", SUBTOTAL(3,$B$3:B9))</f>
        <v>0</v>
      </c>
      <c r="B9" s="12" t="s">
        <v>7</v>
      </c>
      <c r="C9" s="12" t="s">
        <v>19</v>
      </c>
      <c r="D9" s="22" t="s">
        <v>8</v>
      </c>
      <c r="E9" s="20"/>
    </row>
    <row r="10" spans="1:6" ht="34.5" hidden="1" customHeight="1" x14ac:dyDescent="0.25">
      <c r="A10" s="7">
        <f>IF(B10="", "", SUBTOTAL(3,$B$3:B10))</f>
        <v>0</v>
      </c>
      <c r="B10" s="12" t="s">
        <v>10</v>
      </c>
      <c r="C10" s="11" t="s">
        <v>15</v>
      </c>
      <c r="D10" s="22" t="s">
        <v>8</v>
      </c>
      <c r="E10" s="7"/>
    </row>
    <row r="11" spans="1:6" ht="34.5" hidden="1" customHeight="1" x14ac:dyDescent="0.25">
      <c r="A11" s="7">
        <f>IF(B11="", "", SUBTOTAL(3,$B$3:B11))</f>
        <v>0</v>
      </c>
      <c r="B11" s="12" t="s">
        <v>11</v>
      </c>
      <c r="C11" s="12" t="s">
        <v>16</v>
      </c>
      <c r="D11" s="22" t="s">
        <v>8</v>
      </c>
      <c r="E11" s="20"/>
    </row>
    <row r="12" spans="1:6" ht="43.5" hidden="1" customHeight="1" x14ac:dyDescent="0.25">
      <c r="A12" s="7">
        <f>IF(B12="", "", SUBTOTAL(3,$B$3:B12))</f>
        <v>0</v>
      </c>
      <c r="B12" s="12" t="s">
        <v>9</v>
      </c>
      <c r="C12" s="12" t="s">
        <v>20</v>
      </c>
      <c r="D12" s="22" t="s">
        <v>8</v>
      </c>
      <c r="E12" s="20"/>
    </row>
    <row r="13" spans="1:6" ht="35.1" hidden="1" customHeight="1" x14ac:dyDescent="0.25">
      <c r="A13" s="7">
        <f>IF(B13="", "", SUBTOTAL(3,$B$3:B13))</f>
        <v>0</v>
      </c>
      <c r="B13" s="12" t="s">
        <v>31</v>
      </c>
      <c r="C13" s="12" t="s">
        <v>35</v>
      </c>
      <c r="D13" s="22" t="s">
        <v>8</v>
      </c>
      <c r="E13" s="20"/>
    </row>
    <row r="14" spans="1:6" ht="35.1" hidden="1" customHeight="1" x14ac:dyDescent="0.25">
      <c r="A14" s="7">
        <f>IF(B14="", "", SUBTOTAL(3,$B$3:B14))</f>
        <v>0</v>
      </c>
      <c r="B14" s="12" t="s">
        <v>32</v>
      </c>
      <c r="C14" s="12" t="s">
        <v>36</v>
      </c>
      <c r="D14" s="22" t="s">
        <v>8</v>
      </c>
      <c r="E14" s="20"/>
    </row>
    <row r="15" spans="1:6" ht="35.1" hidden="1" customHeight="1" x14ac:dyDescent="0.25">
      <c r="A15" s="7">
        <f>IF(B15="", "", SUBTOTAL(3,$B$3:B15))</f>
        <v>0</v>
      </c>
      <c r="B15" s="12" t="s">
        <v>64</v>
      </c>
      <c r="C15" s="11" t="s">
        <v>67</v>
      </c>
      <c r="D15" s="22" t="s">
        <v>8</v>
      </c>
      <c r="E15" s="11"/>
    </row>
    <row r="16" spans="1:6" ht="35.1" hidden="1" customHeight="1" x14ac:dyDescent="0.25">
      <c r="A16" s="7">
        <f>IF(B16="", "", SUBTOTAL(3,$B$3:B16))</f>
        <v>0</v>
      </c>
      <c r="B16" s="12" t="s">
        <v>65</v>
      </c>
      <c r="C16" s="11" t="s">
        <v>66</v>
      </c>
      <c r="D16" s="22" t="s">
        <v>8</v>
      </c>
      <c r="E16" s="11"/>
    </row>
    <row r="17" spans="1:5" ht="35.1" customHeight="1" x14ac:dyDescent="0.25">
      <c r="A17" s="7">
        <f>IF(B17="", "", SUBTOTAL(3,$B$3:B17))</f>
        <v>1</v>
      </c>
      <c r="B17" s="12" t="s">
        <v>73</v>
      </c>
      <c r="C17" s="11"/>
      <c r="D17" s="11" t="s">
        <v>74</v>
      </c>
      <c r="E17" s="11"/>
    </row>
    <row r="18" spans="1:5" ht="35.1" hidden="1" customHeight="1" x14ac:dyDescent="0.25">
      <c r="A18" s="7" t="str">
        <f>IF(B18="", "", SUBTOTAL(3,$B$3:B18))</f>
        <v/>
      </c>
      <c r="B18" s="12"/>
      <c r="C18" s="11"/>
      <c r="D18" s="11"/>
      <c r="E18" s="11"/>
    </row>
    <row r="19" spans="1:5" ht="35.1" customHeight="1" x14ac:dyDescent="0.25">
      <c r="A19" s="7"/>
      <c r="B19" s="12"/>
      <c r="C19" s="11"/>
      <c r="D19" s="11"/>
      <c r="E19" s="11"/>
    </row>
    <row r="20" spans="1:5" ht="35.1" customHeight="1" x14ac:dyDescent="0.25">
      <c r="A20" s="11"/>
      <c r="B20" s="12"/>
      <c r="C20" s="11"/>
      <c r="D20" s="11"/>
      <c r="E20" s="11"/>
    </row>
    <row r="21" spans="1:5" ht="35.1" customHeight="1" x14ac:dyDescent="0.25">
      <c r="A21" s="11"/>
      <c r="B21" s="12"/>
      <c r="C21" s="11"/>
      <c r="D21" s="11"/>
      <c r="E21" s="11"/>
    </row>
    <row r="22" spans="1:5" ht="35.1" customHeight="1" x14ac:dyDescent="0.25">
      <c r="A22" s="11"/>
      <c r="B22" s="12"/>
      <c r="C22" s="11"/>
      <c r="D22" s="11"/>
      <c r="E22" s="11"/>
    </row>
    <row r="23" spans="1:5" ht="35.1" customHeight="1" x14ac:dyDescent="0.25">
      <c r="A23" s="11"/>
      <c r="B23" s="12"/>
      <c r="C23" s="11"/>
      <c r="D23" s="11"/>
      <c r="E23" s="11"/>
    </row>
    <row r="24" spans="1:5" ht="35.1" customHeight="1" x14ac:dyDescent="0.25">
      <c r="A24" s="11"/>
      <c r="B24" s="12"/>
      <c r="C24" s="11"/>
      <c r="D24" s="11"/>
      <c r="E24" s="11"/>
    </row>
    <row r="25" spans="1:5" ht="24.95" customHeight="1" x14ac:dyDescent="0.25">
      <c r="A25" s="11"/>
      <c r="B25" s="12"/>
      <c r="C25" s="11"/>
      <c r="D25" s="11"/>
      <c r="E25" s="11"/>
    </row>
    <row r="26" spans="1:5" ht="24.95" customHeight="1" x14ac:dyDescent="0.25">
      <c r="A26" s="11"/>
      <c r="B26" s="12"/>
      <c r="C26" s="11"/>
      <c r="D26" s="11"/>
      <c r="E26" s="11"/>
    </row>
    <row r="27" spans="1:5" ht="24.95" customHeight="1" x14ac:dyDescent="0.25">
      <c r="A27" s="9"/>
      <c r="B27" s="16"/>
      <c r="C27" s="8"/>
      <c r="D27" s="8"/>
      <c r="E27" s="8"/>
    </row>
    <row r="28" spans="1:5" ht="24.95" customHeight="1" x14ac:dyDescent="0.25">
      <c r="A28" s="3"/>
      <c r="B28" s="17"/>
    </row>
    <row r="29" spans="1:5" ht="24.95" customHeight="1" x14ac:dyDescent="0.25">
      <c r="A29" s="3"/>
      <c r="B29" s="17"/>
    </row>
    <row r="30" spans="1:5" ht="24.95" customHeight="1" x14ac:dyDescent="0.25">
      <c r="A30" s="3"/>
      <c r="B30" s="17"/>
    </row>
    <row r="31" spans="1:5" ht="24.95" customHeight="1" x14ac:dyDescent="0.25">
      <c r="B31" s="14"/>
    </row>
    <row r="32" spans="1:5" ht="24.95" customHeight="1" x14ac:dyDescent="0.25">
      <c r="B32" s="14"/>
    </row>
    <row r="33" spans="2:2" ht="24.95" customHeight="1" x14ac:dyDescent="0.25">
      <c r="B33" s="14"/>
    </row>
    <row r="34" spans="2:2" ht="24.95" customHeight="1" x14ac:dyDescent="0.25">
      <c r="B34" s="14"/>
    </row>
    <row r="35" spans="2:2" ht="24.95" customHeight="1" x14ac:dyDescent="0.25">
      <c r="B35" s="14"/>
    </row>
    <row r="36" spans="2:2" ht="24.95" customHeight="1" x14ac:dyDescent="0.25">
      <c r="B36" s="14"/>
    </row>
    <row r="37" spans="2:2" ht="24.95" customHeight="1" x14ac:dyDescent="0.25">
      <c r="B37" s="14"/>
    </row>
    <row r="38" spans="2:2" ht="24.95" customHeight="1" x14ac:dyDescent="0.25">
      <c r="B38" s="14"/>
    </row>
    <row r="39" spans="2:2" ht="24.95" customHeight="1" x14ac:dyDescent="0.25">
      <c r="B39" s="14"/>
    </row>
    <row r="40" spans="2:2" x14ac:dyDescent="0.25">
      <c r="B40" s="14"/>
    </row>
    <row r="41" spans="2:2" x14ac:dyDescent="0.25">
      <c r="B41" s="14"/>
    </row>
    <row r="42" spans="2:2" x14ac:dyDescent="0.25">
      <c r="B42" s="14"/>
    </row>
    <row r="43" spans="2:2" x14ac:dyDescent="0.25">
      <c r="B43" s="14"/>
    </row>
    <row r="44" spans="2:2" x14ac:dyDescent="0.25">
      <c r="B44" s="14"/>
    </row>
    <row r="45" spans="2:2" x14ac:dyDescent="0.25">
      <c r="B45" s="14"/>
    </row>
  </sheetData>
  <autoFilter ref="A2:F18">
    <filterColumn colId="3">
      <filters>
        <filter val="Chưa xong"/>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B4" sqref="B4"/>
    </sheetView>
  </sheetViews>
  <sheetFormatPr defaultRowHeight="15" x14ac:dyDescent="0.25"/>
  <cols>
    <col min="2" max="2" width="49" bestFit="1" customWidth="1"/>
    <col min="3" max="3" width="10.7109375" bestFit="1" customWidth="1"/>
  </cols>
  <sheetData>
    <row r="1" spans="1:3" ht="22.5" customHeight="1" x14ac:dyDescent="0.25">
      <c r="B1" s="4" t="s">
        <v>5</v>
      </c>
    </row>
    <row r="2" spans="1:3" s="1" customFormat="1" ht="30" customHeight="1" x14ac:dyDescent="0.25">
      <c r="A2" s="4" t="s">
        <v>0</v>
      </c>
      <c r="B2" s="4" t="s">
        <v>1</v>
      </c>
      <c r="C2" s="4" t="s">
        <v>2</v>
      </c>
    </row>
    <row r="3" spans="1:3" s="1" customFormat="1" ht="30" customHeight="1" x14ac:dyDescent="0.25">
      <c r="A3" s="2">
        <v>1</v>
      </c>
      <c r="B3" s="1" t="s">
        <v>17</v>
      </c>
    </row>
    <row r="4" spans="1:3" s="1" customFormat="1" ht="30" customHeight="1" x14ac:dyDescent="0.25">
      <c r="A4" s="2">
        <v>2</v>
      </c>
    </row>
    <row r="5" spans="1:3" s="1" customFormat="1" ht="30" customHeight="1" x14ac:dyDescent="0.25">
      <c r="A5" s="2"/>
    </row>
    <row r="6" spans="1:3" s="1" customFormat="1" ht="30" customHeight="1" x14ac:dyDescent="0.25">
      <c r="A6" s="2"/>
    </row>
    <row r="7" spans="1:3" s="1" customFormat="1" ht="30" customHeight="1" x14ac:dyDescent="0.25">
      <c r="A7" s="2"/>
    </row>
    <row r="8" spans="1:3" s="1" customFormat="1" ht="30" customHeight="1" x14ac:dyDescent="0.25">
      <c r="A8" s="2"/>
    </row>
    <row r="9" spans="1:3" s="1" customFormat="1" ht="30" customHeight="1" x14ac:dyDescent="0.25">
      <c r="A9" s="2"/>
    </row>
    <row r="10" spans="1:3" s="1" customFormat="1" ht="30" customHeight="1" x14ac:dyDescent="0.25">
      <c r="A10" s="2"/>
    </row>
    <row r="11" spans="1:3" s="1" customFormat="1" ht="30" customHeight="1" x14ac:dyDescent="0.25">
      <c r="A11" s="2"/>
    </row>
    <row r="12" spans="1:3" s="1" customFormat="1" ht="30" customHeight="1" x14ac:dyDescent="0.25">
      <c r="A12" s="2"/>
    </row>
    <row r="13" spans="1:3" s="1" customFormat="1" ht="30" customHeight="1" x14ac:dyDescent="0.25">
      <c r="A13" s="2"/>
    </row>
    <row r="14" spans="1:3" s="1" customFormat="1" ht="30" customHeight="1" x14ac:dyDescent="0.25">
      <c r="A14" s="2"/>
    </row>
    <row r="15" spans="1:3" s="1" customFormat="1" ht="30" customHeight="1" x14ac:dyDescent="0.25">
      <c r="A15" s="2"/>
    </row>
    <row r="16" spans="1:3" s="1" customFormat="1" ht="30" customHeight="1" x14ac:dyDescent="0.25">
      <c r="A16" s="2"/>
    </row>
    <row r="17" spans="1:1" s="1" customFormat="1" ht="30" customHeight="1" x14ac:dyDescent="0.25">
      <c r="A17" s="2"/>
    </row>
    <row r="18" spans="1:1" s="1" customFormat="1" ht="30" customHeight="1" x14ac:dyDescent="0.25">
      <c r="A18" s="2"/>
    </row>
    <row r="19" spans="1:1" s="1" customFormat="1" ht="30" customHeight="1" x14ac:dyDescent="0.25">
      <c r="A19" s="2"/>
    </row>
    <row r="20" spans="1:1" s="1" customFormat="1" ht="30" customHeight="1" x14ac:dyDescent="0.25">
      <c r="A20" s="2"/>
    </row>
    <row r="21" spans="1:1" s="1" customFormat="1" ht="30" customHeight="1" x14ac:dyDescent="0.25">
      <c r="A21" s="2"/>
    </row>
    <row r="22" spans="1:1" s="1" customFormat="1" ht="30" customHeight="1" x14ac:dyDescent="0.25"/>
    <row r="23" spans="1:1" s="1" customFormat="1" ht="30" customHeight="1" x14ac:dyDescent="0.25"/>
    <row r="24" spans="1:1" s="1" customFormat="1" ht="30" customHeight="1" x14ac:dyDescent="0.25"/>
    <row r="25" spans="1:1" s="1" customFormat="1" ht="30" customHeight="1" x14ac:dyDescent="0.25"/>
    <row r="26" spans="1:1" s="1" customFormat="1" ht="30" customHeight="1" x14ac:dyDescent="0.25"/>
    <row r="27" spans="1:1" s="1" customFormat="1" ht="30" customHeight="1" x14ac:dyDescent="0.25"/>
    <row r="28" spans="1:1" s="1" customFormat="1" ht="30" customHeight="1" x14ac:dyDescent="0.25"/>
    <row r="29" spans="1:1" s="1" customFormat="1" ht="30" customHeight="1" x14ac:dyDescent="0.25"/>
    <row r="30" spans="1:1" s="1" customFormat="1" ht="30" customHeight="1" x14ac:dyDescent="0.25"/>
    <row r="31" spans="1:1" s="1" customFormat="1" ht="30" customHeight="1" x14ac:dyDescent="0.25"/>
    <row r="32" spans="1:1" s="1" customFormat="1" ht="30" customHeight="1" x14ac:dyDescent="0.25"/>
    <row r="33" s="1" customFormat="1" ht="30"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C2" sqref="C2"/>
    </sheetView>
  </sheetViews>
  <sheetFormatPr defaultRowHeight="15" x14ac:dyDescent="0.25"/>
  <cols>
    <col min="1" max="1" width="5" bestFit="1" customWidth="1"/>
    <col min="2" max="2" width="81.140625" customWidth="1"/>
    <col min="3" max="3" width="15.28515625" customWidth="1"/>
    <col min="4" max="4" width="10.7109375" bestFit="1" customWidth="1"/>
  </cols>
  <sheetData>
    <row r="1" spans="1:4" ht="33.75" customHeight="1" x14ac:dyDescent="0.25">
      <c r="B1" s="4" t="s">
        <v>4</v>
      </c>
      <c r="C1" s="4"/>
    </row>
    <row r="2" spans="1:4" ht="30" customHeight="1" x14ac:dyDescent="0.25">
      <c r="A2" s="4" t="s">
        <v>0</v>
      </c>
      <c r="B2" s="4" t="s">
        <v>1</v>
      </c>
      <c r="C2" s="4" t="s">
        <v>88</v>
      </c>
      <c r="D2" s="4" t="s">
        <v>2</v>
      </c>
    </row>
    <row r="3" spans="1:4" ht="30" customHeight="1" x14ac:dyDescent="0.25">
      <c r="A3" s="2">
        <v>1</v>
      </c>
      <c r="B3" s="1" t="s">
        <v>82</v>
      </c>
      <c r="C3" s="1"/>
      <c r="D3" s="1"/>
    </row>
    <row r="4" spans="1:4" ht="30" customHeight="1" x14ac:dyDescent="0.25">
      <c r="A4" s="2">
        <v>2</v>
      </c>
      <c r="B4" s="1" t="s">
        <v>87</v>
      </c>
      <c r="C4" s="1"/>
      <c r="D4" s="1"/>
    </row>
    <row r="5" spans="1:4" ht="30" customHeight="1" x14ac:dyDescent="0.25">
      <c r="A5" s="2">
        <v>3</v>
      </c>
      <c r="B5" s="1"/>
      <c r="C5" s="1"/>
      <c r="D5" s="1"/>
    </row>
    <row r="6" spans="1:4" ht="30" customHeight="1" x14ac:dyDescent="0.25">
      <c r="A6" s="2">
        <v>4</v>
      </c>
      <c r="B6" s="1"/>
      <c r="C6" s="1"/>
      <c r="D6" s="1"/>
    </row>
    <row r="7" spans="1:4" ht="30" customHeight="1" x14ac:dyDescent="0.25">
      <c r="A7" s="2">
        <v>5</v>
      </c>
      <c r="B7" s="1"/>
      <c r="C7" s="1"/>
      <c r="D7" s="1"/>
    </row>
    <row r="8" spans="1:4" ht="30" customHeight="1" x14ac:dyDescent="0.25">
      <c r="A8" s="2">
        <v>6</v>
      </c>
      <c r="B8" s="1"/>
      <c r="C8" s="1"/>
      <c r="D8" s="1"/>
    </row>
    <row r="9" spans="1:4" ht="30" customHeight="1" x14ac:dyDescent="0.25"/>
    <row r="10" spans="1:4" ht="30" customHeight="1" x14ac:dyDescent="0.25"/>
    <row r="11" spans="1:4" ht="30" customHeight="1" x14ac:dyDescent="0.25"/>
    <row r="12" spans="1:4" ht="30" customHeight="1" x14ac:dyDescent="0.25"/>
    <row r="13" spans="1:4" ht="30" customHeight="1" x14ac:dyDescent="0.25"/>
    <row r="14" spans="1:4" ht="30" customHeight="1" x14ac:dyDescent="0.25"/>
    <row r="15" spans="1:4" ht="30" customHeight="1" x14ac:dyDescent="0.25"/>
    <row r="16" spans="1:4" ht="30" customHeight="1" x14ac:dyDescent="0.25"/>
    <row r="17" ht="30" customHeight="1" x14ac:dyDescent="0.25"/>
    <row r="18" ht="30" customHeight="1" x14ac:dyDescent="0.25"/>
    <row r="19" ht="30" customHeight="1" x14ac:dyDescent="0.25"/>
    <row r="20" ht="30" customHeight="1" x14ac:dyDescent="0.25"/>
    <row r="21" ht="30" customHeight="1" x14ac:dyDescent="0.25"/>
    <row r="22" ht="30" customHeight="1" x14ac:dyDescent="0.25"/>
    <row r="23" ht="30" customHeight="1" x14ac:dyDescent="0.25"/>
    <row r="24" ht="30" customHeight="1" x14ac:dyDescent="0.25"/>
    <row r="25" ht="30" customHeight="1" x14ac:dyDescent="0.25"/>
    <row r="26" ht="30" customHeight="1" x14ac:dyDescent="0.25"/>
    <row r="27" ht="30" customHeight="1" x14ac:dyDescent="0.25"/>
    <row r="28" ht="30" customHeight="1" x14ac:dyDescent="0.25"/>
    <row r="29" ht="30" customHeight="1" x14ac:dyDescent="0.25"/>
    <row r="30" ht="30" customHeight="1" x14ac:dyDescent="0.25"/>
    <row r="31" ht="30" customHeight="1" x14ac:dyDescent="0.25"/>
    <row r="32" ht="30" customHeight="1" x14ac:dyDescent="0.25"/>
    <row r="33" ht="30" customHeight="1" x14ac:dyDescent="0.25"/>
    <row r="34" ht="30" customHeight="1" x14ac:dyDescent="0.25"/>
    <row r="35" ht="30" customHeight="1" x14ac:dyDescent="0.25"/>
    <row r="36" ht="30"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7"/>
  <sheetViews>
    <sheetView workbookViewId="0">
      <selection activeCell="C15" sqref="C15"/>
    </sheetView>
  </sheetViews>
  <sheetFormatPr defaultRowHeight="15" x14ac:dyDescent="0.25"/>
  <cols>
    <col min="2" max="2" width="94.85546875" customWidth="1"/>
    <col min="3" max="3" width="18.28515625" customWidth="1"/>
    <col min="4" max="4" width="10.7109375" bestFit="1" customWidth="1"/>
  </cols>
  <sheetData>
    <row r="1" spans="1:3" ht="26.25" customHeight="1" x14ac:dyDescent="0.25">
      <c r="B1" s="19" t="s">
        <v>3</v>
      </c>
      <c r="C1" s="19"/>
    </row>
    <row r="2" spans="1:3" ht="30" customHeight="1" x14ac:dyDescent="0.25">
      <c r="A2" s="4" t="s">
        <v>0</v>
      </c>
      <c r="B2" s="4" t="s">
        <v>1</v>
      </c>
      <c r="C2" s="4" t="s">
        <v>25</v>
      </c>
    </row>
    <row r="3" spans="1:3" ht="41.25" hidden="1" customHeight="1" x14ac:dyDescent="0.25">
      <c r="A3" s="2">
        <f>IF(B3="", "", SUBTOTAL(3,$B$3:B3))</f>
        <v>0</v>
      </c>
      <c r="B3" s="13" t="s">
        <v>12</v>
      </c>
      <c r="C3" s="5" t="s">
        <v>8</v>
      </c>
    </row>
    <row r="4" spans="1:3" ht="34.5" hidden="1" customHeight="1" x14ac:dyDescent="0.25">
      <c r="A4" s="2">
        <f>IF(B4="", "", SUBTOTAL(3,$B$3:B4))</f>
        <v>0</v>
      </c>
      <c r="B4" s="5" t="s">
        <v>52</v>
      </c>
      <c r="C4" s="5" t="s">
        <v>8</v>
      </c>
    </row>
    <row r="5" spans="1:3" ht="30" customHeight="1" x14ac:dyDescent="0.25">
      <c r="A5" s="2">
        <f>IF(B5="", "", SUBTOTAL(3,$B$3:B5))</f>
        <v>1</v>
      </c>
      <c r="B5" s="5" t="s">
        <v>57</v>
      </c>
      <c r="C5" s="5" t="s">
        <v>23</v>
      </c>
    </row>
    <row r="6" spans="1:3" ht="30" hidden="1" customHeight="1" x14ac:dyDescent="0.25">
      <c r="A6" s="2">
        <f>IF(B6="", "", SUBTOTAL(3,$B$3:B6))</f>
        <v>1</v>
      </c>
      <c r="B6" s="5" t="s">
        <v>47</v>
      </c>
      <c r="C6" s="5" t="s">
        <v>8</v>
      </c>
    </row>
    <row r="7" spans="1:3" ht="30" hidden="1" customHeight="1" x14ac:dyDescent="0.25">
      <c r="A7" s="2">
        <f>IF(B7="", "", SUBTOTAL(3,$B$3:B7))</f>
        <v>1</v>
      </c>
      <c r="B7" s="13" t="s">
        <v>13</v>
      </c>
      <c r="C7" s="13" t="s">
        <v>8</v>
      </c>
    </row>
    <row r="8" spans="1:3" ht="30" hidden="1" customHeight="1" x14ac:dyDescent="0.25">
      <c r="A8" s="2">
        <f>IF(B8="", "", SUBTOTAL(3,$B$3:B8))</f>
        <v>1</v>
      </c>
      <c r="B8" s="5" t="s">
        <v>51</v>
      </c>
      <c r="C8" s="5" t="s">
        <v>8</v>
      </c>
    </row>
    <row r="9" spans="1:3" ht="30" hidden="1" customHeight="1" x14ac:dyDescent="0.25">
      <c r="A9" s="2">
        <f>IF(B9="", "", SUBTOTAL(3,$B$3:B9))</f>
        <v>1</v>
      </c>
      <c r="B9" s="5" t="s">
        <v>14</v>
      </c>
      <c r="C9" s="5" t="s">
        <v>8</v>
      </c>
    </row>
    <row r="10" spans="1:3" ht="30" hidden="1" customHeight="1" x14ac:dyDescent="0.25">
      <c r="A10" s="2">
        <f>IF(B10="", "", SUBTOTAL(3,$B$3:B10))</f>
        <v>1</v>
      </c>
      <c r="B10" s="13" t="s">
        <v>29</v>
      </c>
      <c r="C10" s="13" t="s">
        <v>8</v>
      </c>
    </row>
    <row r="11" spans="1:3" ht="30" hidden="1" customHeight="1" x14ac:dyDescent="0.25">
      <c r="A11" s="2">
        <f>IF(B11="", "", SUBTOTAL(3,$B$3:B11))</f>
        <v>1</v>
      </c>
      <c r="B11" s="5" t="s">
        <v>71</v>
      </c>
      <c r="C11" s="5" t="s">
        <v>8</v>
      </c>
    </row>
    <row r="12" spans="1:3" ht="30" hidden="1" customHeight="1" x14ac:dyDescent="0.25">
      <c r="A12" s="2" t="str">
        <f>IF(B12="", "", SUBTOTAL(3,$B$3:B12))</f>
        <v/>
      </c>
      <c r="B12" s="5"/>
      <c r="C12" s="5"/>
    </row>
    <row r="13" spans="1:3" ht="30" hidden="1" customHeight="1" x14ac:dyDescent="0.25">
      <c r="A13" s="2" t="str">
        <f>IF(B13="", "", SUBTOTAL(3,$B$3:B13))</f>
        <v/>
      </c>
      <c r="B13" s="5"/>
      <c r="C13" s="5"/>
    </row>
    <row r="14" spans="1:3" ht="30" hidden="1" customHeight="1" x14ac:dyDescent="0.25">
      <c r="A14" s="2" t="str">
        <f>IF(B14="", "", SUBTOTAL(3,$B$3:B14))</f>
        <v/>
      </c>
      <c r="B14" s="5"/>
      <c r="C14" s="5"/>
    </row>
    <row r="15" spans="1:3" ht="30" hidden="1" customHeight="1" x14ac:dyDescent="0.25">
      <c r="A15" s="2">
        <f>IF(B15="", "", SUBTOTAL(3,$B$3:B15))</f>
        <v>1</v>
      </c>
      <c r="B15" s="5" t="s">
        <v>75</v>
      </c>
      <c r="C15" s="5" t="s">
        <v>8</v>
      </c>
    </row>
    <row r="16" spans="1:3" ht="30" hidden="1" customHeight="1" x14ac:dyDescent="0.25">
      <c r="A16" s="2" t="str">
        <f>IF(B16="", "", SUBTOTAL(3,$B$3:B16))</f>
        <v/>
      </c>
      <c r="B16" s="5"/>
      <c r="C16" s="5"/>
    </row>
    <row r="17" spans="1:4" ht="30" hidden="1" customHeight="1" x14ac:dyDescent="0.25">
      <c r="A17" s="2" t="str">
        <f>IF(B17="", "", SUBTOTAL(3,$B$3:B17))</f>
        <v/>
      </c>
      <c r="B17" s="5"/>
      <c r="C17" s="5"/>
    </row>
    <row r="18" spans="1:4" ht="30" hidden="1" customHeight="1" x14ac:dyDescent="0.25">
      <c r="A18" s="2" t="str">
        <f>IF(B18="", "", SUBTOTAL(3,$B$3:B18))</f>
        <v/>
      </c>
      <c r="B18" s="5"/>
      <c r="C18" s="5"/>
    </row>
    <row r="19" spans="1:4" ht="30" customHeight="1" x14ac:dyDescent="0.25">
      <c r="A19" s="2">
        <f>IF(B19="", "", SUBTOTAL(3,$B$3:B19))</f>
        <v>2</v>
      </c>
      <c r="B19" s="6" t="s">
        <v>90</v>
      </c>
      <c r="C19" s="5" t="s">
        <v>23</v>
      </c>
      <c r="D19" s="5"/>
    </row>
    <row r="20" spans="1:4" ht="30" hidden="1" customHeight="1" x14ac:dyDescent="0.25">
      <c r="A20" s="2" t="str">
        <f>IF(B20="", "", SUBTOTAL(3,$B$3:B20))</f>
        <v/>
      </c>
      <c r="B20" s="6"/>
      <c r="C20" s="6"/>
      <c r="D20" s="5"/>
    </row>
    <row r="21" spans="1:4" ht="30" hidden="1" customHeight="1" x14ac:dyDescent="0.25">
      <c r="A21" s="2" t="str">
        <f>IF(B21="", "", SUBTOTAL(3,$B$3:B21))</f>
        <v/>
      </c>
      <c r="B21" s="6"/>
      <c r="C21" s="6"/>
      <c r="D21" s="5"/>
    </row>
    <row r="22" spans="1:4" ht="30" hidden="1" customHeight="1" x14ac:dyDescent="0.25">
      <c r="A22" s="2" t="str">
        <f>IF(B22="", "", SUBTOTAL(3,$B$3:B22))</f>
        <v/>
      </c>
      <c r="B22" s="6"/>
      <c r="C22" s="6"/>
      <c r="D22" s="5"/>
    </row>
    <row r="23" spans="1:4" ht="30" hidden="1" customHeight="1" x14ac:dyDescent="0.25">
      <c r="A23" s="2" t="str">
        <f>IF(B23="", "", SUBTOTAL(3,$B$3:B23))</f>
        <v/>
      </c>
      <c r="B23" s="6"/>
      <c r="C23" s="6"/>
      <c r="D23" s="5"/>
    </row>
    <row r="24" spans="1:4" ht="20.100000000000001" customHeight="1" x14ac:dyDescent="0.25">
      <c r="A24" s="5"/>
      <c r="B24" s="6"/>
      <c r="C24" s="6"/>
      <c r="D24" s="5"/>
    </row>
    <row r="25" spans="1:4" ht="20.100000000000001" customHeight="1" x14ac:dyDescent="0.25">
      <c r="A25" s="5"/>
      <c r="B25" s="6"/>
      <c r="C25" s="6"/>
      <c r="D25" s="5"/>
    </row>
    <row r="26" spans="1:4" ht="20.100000000000001" customHeight="1" x14ac:dyDescent="0.25">
      <c r="A26" s="5"/>
      <c r="B26" s="5"/>
      <c r="C26" s="5"/>
      <c r="D26" s="5"/>
    </row>
    <row r="27" spans="1:4" ht="20.100000000000001" customHeight="1" x14ac:dyDescent="0.25">
      <c r="A27" s="5"/>
      <c r="B27" s="5"/>
      <c r="C27" s="5"/>
      <c r="D27" s="5"/>
    </row>
  </sheetData>
  <autoFilter ref="A2:C23">
    <filterColumn colId="2">
      <filters>
        <filter val="Đang làm"/>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40"/>
  <sheetViews>
    <sheetView workbookViewId="0">
      <selection activeCell="F2" sqref="F2"/>
    </sheetView>
  </sheetViews>
  <sheetFormatPr defaultRowHeight="15" x14ac:dyDescent="0.25"/>
  <cols>
    <col min="1" max="1" width="6.42578125" customWidth="1"/>
    <col min="2" max="2" width="56" style="14" bestFit="1" customWidth="1"/>
    <col min="3" max="3" width="10.7109375" style="3" bestFit="1" customWidth="1"/>
    <col min="4" max="4" width="8" bestFit="1" customWidth="1"/>
    <col min="5" max="5" width="17" bestFit="1" customWidth="1"/>
    <col min="6" max="6" width="26.5703125" customWidth="1"/>
  </cols>
  <sheetData>
    <row r="1" spans="1:6" ht="24" customHeight="1" x14ac:dyDescent="0.25">
      <c r="A1" s="23" t="s">
        <v>0</v>
      </c>
      <c r="B1" s="25" t="s">
        <v>1</v>
      </c>
      <c r="C1" s="24" t="s">
        <v>2</v>
      </c>
      <c r="D1" s="24" t="s">
        <v>30</v>
      </c>
      <c r="E1" s="23" t="s">
        <v>22</v>
      </c>
      <c r="F1" s="25" t="s">
        <v>27</v>
      </c>
    </row>
    <row r="2" spans="1:6" ht="35.1" customHeight="1" x14ac:dyDescent="0.25">
      <c r="A2" s="26">
        <f>IF(B2="","",SUBTOTAL(3,$B$2:B2))</f>
        <v>1</v>
      </c>
      <c r="B2" s="31" t="s">
        <v>68</v>
      </c>
      <c r="C2" s="39" t="s">
        <v>8</v>
      </c>
      <c r="D2" s="39">
        <v>1</v>
      </c>
      <c r="E2" s="27"/>
      <c r="F2" s="35" t="s">
        <v>44</v>
      </c>
    </row>
    <row r="3" spans="1:6" ht="35.1" customHeight="1" x14ac:dyDescent="0.25">
      <c r="A3" s="26">
        <f>IF(B3="","",SUBTOTAL(3,$B$2:B3))</f>
        <v>2</v>
      </c>
      <c r="B3" s="31" t="s">
        <v>55</v>
      </c>
      <c r="C3" s="39" t="s">
        <v>8</v>
      </c>
      <c r="D3" s="39">
        <v>1</v>
      </c>
      <c r="E3" s="27"/>
      <c r="F3" s="35" t="s">
        <v>44</v>
      </c>
    </row>
    <row r="4" spans="1:6" ht="35.1" hidden="1" customHeight="1" x14ac:dyDescent="0.25">
      <c r="A4" s="26">
        <f>IF(B4="","",SUBTOTAL(3,$B$2:B4))</f>
        <v>2</v>
      </c>
      <c r="B4" s="27" t="s">
        <v>43</v>
      </c>
      <c r="C4" s="39" t="s">
        <v>23</v>
      </c>
      <c r="D4" s="39">
        <v>1</v>
      </c>
      <c r="E4" s="35"/>
      <c r="F4" s="35" t="s">
        <v>48</v>
      </c>
    </row>
    <row r="5" spans="1:6" ht="35.1" hidden="1" customHeight="1" x14ac:dyDescent="0.25">
      <c r="A5" s="26">
        <f>IF(B5="","",SUBTOTAL(3,$B$2:B5))</f>
        <v>2</v>
      </c>
      <c r="B5" s="27" t="s">
        <v>28</v>
      </c>
      <c r="C5" s="39" t="s">
        <v>23</v>
      </c>
      <c r="D5" s="39">
        <v>1</v>
      </c>
      <c r="E5" s="35"/>
      <c r="F5" s="35" t="s">
        <v>48</v>
      </c>
    </row>
    <row r="6" spans="1:6" ht="35.1" hidden="1" customHeight="1" x14ac:dyDescent="0.25">
      <c r="A6" s="26">
        <f>IF(B6="","",SUBTOTAL(3,$B$2:B6))</f>
        <v>2</v>
      </c>
      <c r="B6" s="36" t="s">
        <v>72</v>
      </c>
      <c r="C6" s="39" t="s">
        <v>23</v>
      </c>
      <c r="D6" s="40"/>
      <c r="E6" s="37" t="s">
        <v>56</v>
      </c>
      <c r="F6" s="37" t="s">
        <v>48</v>
      </c>
    </row>
    <row r="7" spans="1:6" ht="35.1" hidden="1" customHeight="1" x14ac:dyDescent="0.25">
      <c r="A7" s="26">
        <f>IF(B7="","",SUBTOTAL(3,$B$2:B7))</f>
        <v>2</v>
      </c>
      <c r="B7" s="31" t="s">
        <v>38</v>
      </c>
      <c r="C7" s="39" t="s">
        <v>23</v>
      </c>
      <c r="D7" s="39"/>
      <c r="E7" s="27"/>
      <c r="F7" s="37" t="s">
        <v>48</v>
      </c>
    </row>
    <row r="8" spans="1:6" ht="35.1" customHeight="1" x14ac:dyDescent="0.25">
      <c r="A8" s="26">
        <f>IF(B8="","",SUBTOTAL(3,$B$2:B8))</f>
        <v>3</v>
      </c>
      <c r="B8" s="31" t="s">
        <v>49</v>
      </c>
      <c r="C8" s="39" t="s">
        <v>8</v>
      </c>
      <c r="D8" s="39"/>
      <c r="E8" s="27"/>
      <c r="F8" s="35" t="s">
        <v>44</v>
      </c>
    </row>
    <row r="9" spans="1:6" ht="35.1" customHeight="1" x14ac:dyDescent="0.25">
      <c r="A9" s="26">
        <f>IF(B9="","",SUBTOTAL(3,$B$2:B9))</f>
        <v>4</v>
      </c>
      <c r="B9" s="27" t="s">
        <v>69</v>
      </c>
      <c r="C9" s="39" t="s">
        <v>8</v>
      </c>
      <c r="D9" s="39"/>
      <c r="E9" s="35"/>
      <c r="F9" s="35" t="s">
        <v>44</v>
      </c>
    </row>
    <row r="10" spans="1:6" ht="35.1" hidden="1" customHeight="1" x14ac:dyDescent="0.25">
      <c r="A10" s="26">
        <f>IF(B10="","",SUBTOTAL(3,$B$2:B10))</f>
        <v>4</v>
      </c>
      <c r="B10" s="27" t="s">
        <v>54</v>
      </c>
      <c r="C10" s="39" t="s">
        <v>23</v>
      </c>
      <c r="D10" s="39"/>
      <c r="E10" s="38"/>
      <c r="F10" s="35" t="s">
        <v>45</v>
      </c>
    </row>
    <row r="11" spans="1:6" s="1" customFormat="1" ht="35.1" hidden="1" customHeight="1" x14ac:dyDescent="0.25">
      <c r="A11" s="26">
        <f>IF(B11="","",SUBTOTAL(3,$B$2:B11))</f>
        <v>4</v>
      </c>
      <c r="B11" s="36" t="s">
        <v>76</v>
      </c>
      <c r="C11" s="39" t="s">
        <v>8</v>
      </c>
      <c r="D11" s="2"/>
      <c r="E11" s="18"/>
    </row>
    <row r="12" spans="1:6" s="1" customFormat="1" ht="35.1" customHeight="1" x14ac:dyDescent="0.25">
      <c r="A12" s="26">
        <f>IF(B12="","",SUBTOTAL(3,$B$2:B12))</f>
        <v>5</v>
      </c>
      <c r="B12" s="18" t="s">
        <v>83</v>
      </c>
      <c r="C12" s="39" t="s">
        <v>8</v>
      </c>
      <c r="F12" s="1" t="s">
        <v>44</v>
      </c>
    </row>
    <row r="13" spans="1:6" s="1" customFormat="1" ht="35.1" customHeight="1" x14ac:dyDescent="0.25">
      <c r="A13" s="26">
        <f>IF(B13="","",SUBTOTAL(3,$B$2:B13))</f>
        <v>6</v>
      </c>
      <c r="B13" s="18" t="s">
        <v>77</v>
      </c>
      <c r="C13" s="39" t="s">
        <v>8</v>
      </c>
      <c r="F13" s="1" t="s">
        <v>44</v>
      </c>
    </row>
    <row r="14" spans="1:6" s="1" customFormat="1" ht="35.1" customHeight="1" x14ac:dyDescent="0.25">
      <c r="A14" s="26">
        <f>IF(B14="","",SUBTOTAL(3,$B$2:B14))</f>
        <v>7</v>
      </c>
      <c r="B14" s="18" t="s">
        <v>78</v>
      </c>
      <c r="C14" s="39" t="s">
        <v>8</v>
      </c>
      <c r="F14" s="1" t="s">
        <v>44</v>
      </c>
    </row>
    <row r="15" spans="1:6" s="1" customFormat="1" ht="35.1" customHeight="1" x14ac:dyDescent="0.25">
      <c r="A15" s="26">
        <f>IF(B15="","",SUBTOTAL(3,$B$2:B15))</f>
        <v>8</v>
      </c>
      <c r="B15" s="18" t="s">
        <v>79</v>
      </c>
      <c r="C15" s="39" t="s">
        <v>8</v>
      </c>
      <c r="F15" s="1" t="s">
        <v>44</v>
      </c>
    </row>
    <row r="16" spans="1:6" s="1" customFormat="1" ht="35.1" customHeight="1" x14ac:dyDescent="0.25">
      <c r="A16" s="26">
        <f>IF(B16="","",SUBTOTAL(3,$B$2:B16))</f>
        <v>9</v>
      </c>
      <c r="B16" s="18" t="s">
        <v>84</v>
      </c>
      <c r="C16" s="39" t="s">
        <v>8</v>
      </c>
      <c r="F16" s="1" t="s">
        <v>44</v>
      </c>
    </row>
    <row r="17" spans="1:6" s="1" customFormat="1" ht="35.1" customHeight="1" x14ac:dyDescent="0.25">
      <c r="A17" s="26">
        <f>IF(B17="","",SUBTOTAL(3,$B$2:B17))</f>
        <v>10</v>
      </c>
      <c r="B17" s="18" t="s">
        <v>80</v>
      </c>
      <c r="C17" s="39" t="s">
        <v>8</v>
      </c>
      <c r="F17" s="1" t="s">
        <v>44</v>
      </c>
    </row>
    <row r="18" spans="1:6" s="1" customFormat="1" ht="35.1" customHeight="1" x14ac:dyDescent="0.25">
      <c r="A18" s="26">
        <f>IF(B18="","",SUBTOTAL(3,$B$2:B18))</f>
        <v>11</v>
      </c>
      <c r="B18" s="18" t="s">
        <v>81</v>
      </c>
      <c r="C18" s="39" t="s">
        <v>8</v>
      </c>
      <c r="F18" s="1" t="s">
        <v>44</v>
      </c>
    </row>
    <row r="19" spans="1:6" s="1" customFormat="1" ht="35.1" customHeight="1" x14ac:dyDescent="0.25">
      <c r="A19" s="26">
        <f>IF(B19="","",SUBTOTAL(3,$B$2:B19))</f>
        <v>12</v>
      </c>
      <c r="B19" s="18" t="s">
        <v>85</v>
      </c>
      <c r="C19" s="39" t="s">
        <v>8</v>
      </c>
      <c r="F19" s="1" t="s">
        <v>44</v>
      </c>
    </row>
    <row r="20" spans="1:6" s="1" customFormat="1" ht="35.1" customHeight="1" x14ac:dyDescent="0.25">
      <c r="A20" s="26">
        <f>IF(B20="","",SUBTOTAL(3,$B$2:B20))</f>
        <v>13</v>
      </c>
      <c r="B20" s="18" t="s">
        <v>86</v>
      </c>
      <c r="C20" s="39" t="s">
        <v>8</v>
      </c>
      <c r="F20" s="1" t="s">
        <v>44</v>
      </c>
    </row>
    <row r="21" spans="1:6" ht="35.1" customHeight="1" x14ac:dyDescent="0.25">
      <c r="A21" s="26">
        <f>IF(B21="","",SUBTOTAL(3,$B$2:B21))</f>
        <v>14</v>
      </c>
      <c r="B21" s="27" t="s">
        <v>54</v>
      </c>
      <c r="C21" s="39" t="s">
        <v>8</v>
      </c>
      <c r="F21" s="35" t="s">
        <v>44</v>
      </c>
    </row>
    <row r="22" spans="1:6" ht="35.1" hidden="1" customHeight="1" x14ac:dyDescent="0.25">
      <c r="A22" s="26" t="str">
        <f>IF(B22="","",SUBTOTAL(3,$B$2:B22))</f>
        <v/>
      </c>
    </row>
    <row r="23" spans="1:6" ht="35.1" customHeight="1" x14ac:dyDescent="0.25">
      <c r="A23" s="26">
        <f>IF(B23="","",SUBTOTAL(3,$B$2:B23))</f>
        <v>15</v>
      </c>
      <c r="B23" s="18" t="s">
        <v>89</v>
      </c>
      <c r="C23" s="39" t="s">
        <v>8</v>
      </c>
      <c r="F23" s="35" t="s">
        <v>44</v>
      </c>
    </row>
    <row r="24" spans="1:6" ht="15.75" hidden="1" x14ac:dyDescent="0.25">
      <c r="A24" s="26" t="str">
        <f>IF(B24="","",SUBTOTAL(3,$B$2:B24))</f>
        <v/>
      </c>
      <c r="B24" s="18"/>
    </row>
    <row r="25" spans="1:6" ht="15.75" hidden="1" x14ac:dyDescent="0.25">
      <c r="A25" s="26" t="str">
        <f>IF(B25="","",SUBTOTAL(3,$B$2:B25))</f>
        <v/>
      </c>
      <c r="B25" s="18"/>
    </row>
    <row r="26" spans="1:6" ht="15.75" hidden="1" x14ac:dyDescent="0.25">
      <c r="A26" s="26" t="str">
        <f>IF(B26="","",SUBTOTAL(3,$B$2:B26))</f>
        <v/>
      </c>
      <c r="B26" s="18"/>
    </row>
    <row r="27" spans="1:6" ht="15.75" hidden="1" x14ac:dyDescent="0.25">
      <c r="A27" s="26" t="str">
        <f>IF(B27="","",SUBTOTAL(3,$B$2:B27))</f>
        <v/>
      </c>
      <c r="B27" s="18"/>
    </row>
    <row r="28" spans="1:6" ht="15.75" hidden="1" x14ac:dyDescent="0.25">
      <c r="A28" s="26" t="str">
        <f>IF(B28="","",SUBTOTAL(3,$B$2:B28))</f>
        <v/>
      </c>
      <c r="B28" s="18"/>
    </row>
    <row r="29" spans="1:6" ht="15.75" hidden="1" x14ac:dyDescent="0.25">
      <c r="A29" s="26" t="str">
        <f>IF(B29="","",SUBTOTAL(3,$B$2:B29))</f>
        <v/>
      </c>
      <c r="B29" s="18"/>
    </row>
    <row r="30" spans="1:6" ht="15.75" hidden="1" x14ac:dyDescent="0.25">
      <c r="A30" s="26" t="str">
        <f>IF(B30="","",SUBTOTAL(3,$B$2:B30))</f>
        <v/>
      </c>
      <c r="B30" s="18"/>
    </row>
    <row r="31" spans="1:6" ht="15.75" hidden="1" x14ac:dyDescent="0.25">
      <c r="A31" s="26" t="str">
        <f>IF(B31="","",SUBTOTAL(3,$B$2:B31))</f>
        <v/>
      </c>
      <c r="B31" s="18"/>
    </row>
    <row r="32" spans="1:6" ht="15.75" hidden="1" x14ac:dyDescent="0.25">
      <c r="A32" s="26" t="str">
        <f>IF(B32="","",SUBTOTAL(3,$B$2:B32))</f>
        <v/>
      </c>
      <c r="B32" s="18"/>
    </row>
    <row r="33" spans="1:2" ht="15.75" hidden="1" x14ac:dyDescent="0.25">
      <c r="A33" s="26" t="str">
        <f>IF(B33="","",SUBTOTAL(3,$B$2:B33))</f>
        <v/>
      </c>
      <c r="B33" s="18"/>
    </row>
    <row r="34" spans="1:2" ht="15.75" hidden="1" x14ac:dyDescent="0.25">
      <c r="A34" s="26" t="str">
        <f>IF(B34="","",SUBTOTAL(3,$B$2:B34))</f>
        <v/>
      </c>
      <c r="B34" s="18"/>
    </row>
    <row r="35" spans="1:2" ht="15.75" hidden="1" x14ac:dyDescent="0.25">
      <c r="A35" s="26" t="str">
        <f>IF(B35="","",SUBTOTAL(3,$B$2:B35))</f>
        <v/>
      </c>
      <c r="B35" s="18"/>
    </row>
    <row r="36" spans="1:2" ht="15.75" hidden="1" x14ac:dyDescent="0.25">
      <c r="A36" s="26" t="str">
        <f>IF(B36="","",SUBTOTAL(3,$B$2:B36))</f>
        <v/>
      </c>
      <c r="B36" s="18"/>
    </row>
    <row r="37" spans="1:2" ht="15.75" hidden="1" x14ac:dyDescent="0.25">
      <c r="A37" s="26" t="str">
        <f>IF(B37="","",SUBTOTAL(3,$B$2:B37))</f>
        <v/>
      </c>
      <c r="B37" s="18"/>
    </row>
    <row r="38" spans="1:2" ht="15.75" hidden="1" x14ac:dyDescent="0.25">
      <c r="A38" s="26" t="str">
        <f>IF(B38="","",SUBTOTAL(3,$B$2:B38))</f>
        <v/>
      </c>
      <c r="B38" s="18"/>
    </row>
    <row r="39" spans="1:2" ht="15.75" hidden="1" x14ac:dyDescent="0.25">
      <c r="A39" s="26" t="str">
        <f>IF(B39="","",SUBTOTAL(3,$B$2:B39))</f>
        <v/>
      </c>
      <c r="B39" s="18"/>
    </row>
    <row r="40" spans="1:2" ht="15.75" hidden="1" x14ac:dyDescent="0.25">
      <c r="A40" s="26" t="str">
        <f>IF(B40="","",SUBTOTAL(3,$B$2:B40))</f>
        <v/>
      </c>
      <c r="B40" s="18"/>
    </row>
  </sheetData>
  <autoFilter ref="A1:F40">
    <filterColumn colId="5">
      <filters>
        <filter val="Khẩn cấp - Quan trọng"/>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activeCell="B6" sqref="B6"/>
    </sheetView>
  </sheetViews>
  <sheetFormatPr defaultRowHeight="15" x14ac:dyDescent="0.25"/>
  <cols>
    <col min="1" max="1" width="6.42578125" customWidth="1"/>
    <col min="2" max="2" width="56" bestFit="1" customWidth="1"/>
    <col min="3" max="3" width="15.140625" bestFit="1" customWidth="1"/>
    <col min="4" max="4" width="10.7109375" bestFit="1" customWidth="1"/>
    <col min="5" max="5" width="8" bestFit="1" customWidth="1"/>
    <col min="6" max="6" width="22.5703125" bestFit="1" customWidth="1"/>
    <col min="7" max="7" width="20.7109375" bestFit="1" customWidth="1"/>
  </cols>
  <sheetData>
    <row r="1" spans="1:7" ht="24" customHeight="1" x14ac:dyDescent="0.25">
      <c r="A1" s="23" t="s">
        <v>0</v>
      </c>
      <c r="B1" s="23" t="s">
        <v>1</v>
      </c>
      <c r="C1" s="23" t="s">
        <v>27</v>
      </c>
      <c r="D1" s="24" t="s">
        <v>2</v>
      </c>
      <c r="E1" s="24" t="s">
        <v>30</v>
      </c>
      <c r="F1" s="23" t="s">
        <v>22</v>
      </c>
      <c r="G1" s="25" t="s">
        <v>27</v>
      </c>
    </row>
    <row r="2" spans="1:7" ht="72.75" customHeight="1" x14ac:dyDescent="0.25">
      <c r="A2" s="26">
        <f>IF(B2="","",SUBTOTAL(3,$B$2:B2))</f>
        <v>1</v>
      </c>
      <c r="B2" s="27" t="s">
        <v>95</v>
      </c>
      <c r="C2" s="28" t="s">
        <v>46</v>
      </c>
      <c r="D2" s="29" t="s">
        <v>23</v>
      </c>
      <c r="E2" s="29">
        <v>1</v>
      </c>
      <c r="F2" s="30" t="s">
        <v>53</v>
      </c>
      <c r="G2" s="30" t="s">
        <v>44</v>
      </c>
    </row>
    <row r="3" spans="1:7" ht="15.75" x14ac:dyDescent="0.25">
      <c r="A3" s="26">
        <f>IF(B3="","",SUBTOTAL(3,$B$2:B3))</f>
        <v>2</v>
      </c>
      <c r="B3" t="s">
        <v>94</v>
      </c>
    </row>
    <row r="4" spans="1:7" ht="15.75" x14ac:dyDescent="0.25">
      <c r="A4" s="26">
        <f>IF(B4="","",SUBTOTAL(3,$B$2:B4))</f>
        <v>3</v>
      </c>
      <c r="B4" t="s">
        <v>96</v>
      </c>
    </row>
    <row r="5" spans="1:7" ht="15.75" x14ac:dyDescent="0.25">
      <c r="A5" s="26">
        <f>IF(B5="","",SUBTOTAL(3,$B$2:B5))</f>
        <v>4</v>
      </c>
      <c r="B5" t="s">
        <v>97</v>
      </c>
    </row>
    <row r="6" spans="1:7" ht="15.75" x14ac:dyDescent="0.25">
      <c r="A6" s="26">
        <f>IF(B6="","",SUBTOTAL(3,$B$2:B6))</f>
        <v>5</v>
      </c>
      <c r="B6" t="s">
        <v>98</v>
      </c>
    </row>
    <row r="7" spans="1:7" ht="15.75" x14ac:dyDescent="0.25">
      <c r="A7" s="26" t="str">
        <f>IF(B7="","",SUBTOTAL(3,$B$2:B7))</f>
        <v/>
      </c>
    </row>
    <row r="8" spans="1:7" ht="15.75" x14ac:dyDescent="0.25">
      <c r="A8" s="26" t="str">
        <f>IF(B8="","",SUBTOTAL(3,$B$2:B8))</f>
        <v/>
      </c>
    </row>
    <row r="9" spans="1:7" ht="15.75" x14ac:dyDescent="0.25">
      <c r="A9" s="26" t="str">
        <f>IF(B9="","",SUBTOTAL(3,$B$2:B9))</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B7" sqref="B7"/>
    </sheetView>
  </sheetViews>
  <sheetFormatPr defaultRowHeight="15" x14ac:dyDescent="0.25"/>
  <cols>
    <col min="1" max="1" width="6.42578125" customWidth="1"/>
    <col min="2" max="2" width="65.140625" customWidth="1"/>
    <col min="3" max="3" width="10.7109375" bestFit="1" customWidth="1"/>
    <col min="4" max="4" width="8" bestFit="1" customWidth="1"/>
    <col min="6" max="6" width="20.7109375" bestFit="1" customWidth="1"/>
  </cols>
  <sheetData>
    <row r="1" spans="1:6" ht="24" customHeight="1" x14ac:dyDescent="0.25">
      <c r="A1" s="23" t="s">
        <v>0</v>
      </c>
      <c r="B1" s="23" t="s">
        <v>1</v>
      </c>
      <c r="C1" s="24" t="s">
        <v>2</v>
      </c>
      <c r="D1" s="24" t="s">
        <v>30</v>
      </c>
      <c r="E1" s="23" t="s">
        <v>22</v>
      </c>
      <c r="F1" s="25" t="s">
        <v>27</v>
      </c>
    </row>
    <row r="2" spans="1:6" ht="30" customHeight="1" x14ac:dyDescent="0.25">
      <c r="A2" s="26">
        <f>IF(B2="","",SUBTOTAL(3,$B$2:B2))</f>
        <v>1</v>
      </c>
      <c r="B2" s="41" t="s">
        <v>58</v>
      </c>
      <c r="C2" s="33" t="s">
        <v>23</v>
      </c>
      <c r="D2" s="29">
        <v>1</v>
      </c>
      <c r="E2" s="27"/>
      <c r="F2" s="35" t="s">
        <v>44</v>
      </c>
    </row>
    <row r="3" spans="1:6" ht="38.25" customHeight="1" x14ac:dyDescent="0.25">
      <c r="A3" s="26">
        <f>IF(B3="","",SUBTOTAL(3,$B$2:B3))</f>
        <v>2</v>
      </c>
      <c r="B3" s="41" t="s">
        <v>59</v>
      </c>
      <c r="C3" s="33" t="s">
        <v>50</v>
      </c>
      <c r="D3" s="29"/>
      <c r="E3" s="27"/>
      <c r="F3" s="35" t="s">
        <v>45</v>
      </c>
    </row>
    <row r="4" spans="1:6" ht="42" customHeight="1" x14ac:dyDescent="0.25">
      <c r="A4" s="26">
        <f>IF(B4="","",SUBTOTAL(3,$B$2:B4))</f>
        <v>3</v>
      </c>
      <c r="B4" s="28" t="s">
        <v>33</v>
      </c>
      <c r="C4" s="29" t="s">
        <v>50</v>
      </c>
      <c r="D4" s="29"/>
      <c r="E4" s="27"/>
      <c r="F4" s="35" t="s">
        <v>45</v>
      </c>
    </row>
    <row r="5" spans="1:6" ht="38.25" customHeight="1" x14ac:dyDescent="0.25">
      <c r="A5" s="26">
        <f>IF(B5="","",SUBTOTAL(3,$B$2:B5))</f>
        <v>4</v>
      </c>
      <c r="B5" s="28" t="s">
        <v>34</v>
      </c>
      <c r="C5" s="29" t="s">
        <v>50</v>
      </c>
      <c r="D5" s="29"/>
      <c r="E5" s="30"/>
      <c r="F5" s="35" t="s">
        <v>45</v>
      </c>
    </row>
    <row r="6" spans="1:6" ht="30" customHeight="1" x14ac:dyDescent="0.25">
      <c r="A6" s="26">
        <f>IF(B6="","",SUBTOTAL(3,$B$2:B6))</f>
        <v>5</v>
      </c>
      <c r="B6" s="32" t="s">
        <v>70</v>
      </c>
      <c r="C6" s="29" t="s">
        <v>50</v>
      </c>
      <c r="F6" s="14"/>
    </row>
    <row r="7" spans="1:6" ht="36" customHeight="1" x14ac:dyDescent="0.25">
      <c r="A7" s="26">
        <f>IF(B7="","",SUBTOTAL(3,$B$2:B7))</f>
        <v>6</v>
      </c>
      <c r="B7" s="18" t="s">
        <v>92</v>
      </c>
      <c r="F7" s="35" t="s">
        <v>45</v>
      </c>
    </row>
    <row r="8" spans="1:6" ht="30" customHeight="1" x14ac:dyDescent="0.25">
      <c r="A8" s="26" t="str">
        <f>IF(B8="","",SUBTOTAL(3,$B$2:B8))</f>
        <v/>
      </c>
      <c r="F8" s="14"/>
    </row>
    <row r="9" spans="1:6" ht="30" customHeight="1" x14ac:dyDescent="0.25">
      <c r="A9" s="26" t="str">
        <f>IF(B9="","",SUBTOTAL(3,$B$2:B9))</f>
        <v/>
      </c>
      <c r="F9" s="14"/>
    </row>
    <row r="10" spans="1:6" ht="30" customHeight="1" x14ac:dyDescent="0.25">
      <c r="A10" s="26" t="str">
        <f>IF(B10="","",SUBTOTAL(3,$B$2:B10))</f>
        <v/>
      </c>
      <c r="F10" s="14"/>
    </row>
    <row r="11" spans="1:6" ht="30" customHeight="1" x14ac:dyDescent="0.25">
      <c r="A11" s="26" t="str">
        <f>IF(B11="","",SUBTOTAL(3,$B$2:B11))</f>
        <v/>
      </c>
      <c r="B11" s="14"/>
      <c r="F11" s="14"/>
    </row>
    <row r="12" spans="1:6" ht="30" customHeight="1" x14ac:dyDescent="0.25">
      <c r="A12" s="26" t="str">
        <f>IF(B12="","",SUBTOTAL(3,$B$2:B12))</f>
        <v/>
      </c>
      <c r="F12" s="14"/>
    </row>
    <row r="13" spans="1:6" ht="30" customHeight="1" x14ac:dyDescent="0.25">
      <c r="A13" s="26" t="str">
        <f>IF(B13="","",SUBTOTAL(3,$B$2:B13))</f>
        <v/>
      </c>
    </row>
    <row r="14" spans="1:6" ht="30" customHeight="1" x14ac:dyDescent="0.25">
      <c r="A14" s="26" t="str">
        <f>IF(B14="","",SUBTOTAL(3,$B$2:B14))</f>
        <v/>
      </c>
    </row>
    <row r="15" spans="1:6" ht="30" customHeight="1" x14ac:dyDescent="0.25">
      <c r="A15" s="26" t="str">
        <f>IF(B15="","",SUBTOTAL(3,$B$2:B15))</f>
        <v/>
      </c>
    </row>
    <row r="16" spans="1:6" ht="30" customHeight="1" x14ac:dyDescent="0.25">
      <c r="A16" s="26" t="str">
        <f>IF(B16="","",SUBTOTAL(3,$B$2:B16))</f>
        <v/>
      </c>
    </row>
    <row r="17" ht="30" customHeight="1" x14ac:dyDescent="0.25"/>
    <row r="18" ht="30" customHeight="1" x14ac:dyDescent="0.25"/>
    <row r="19" ht="30" customHeight="1" x14ac:dyDescent="0.25"/>
    <row r="20" ht="30" customHeight="1" x14ac:dyDescent="0.25"/>
    <row r="21" ht="30" customHeight="1" x14ac:dyDescent="0.25"/>
    <row r="22" ht="30" customHeight="1" x14ac:dyDescent="0.25"/>
    <row r="23" ht="30" customHeight="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 sqref="B2"/>
    </sheetView>
  </sheetViews>
  <sheetFormatPr defaultRowHeight="15" x14ac:dyDescent="0.25"/>
  <cols>
    <col min="1" max="1" width="6.42578125" customWidth="1"/>
    <col min="2" max="2" width="56" bestFit="1" customWidth="1"/>
    <col min="3" max="3" width="15.140625" bestFit="1" customWidth="1"/>
    <col min="4" max="4" width="10.7109375" bestFit="1" customWidth="1"/>
    <col min="5" max="5" width="8" bestFit="1" customWidth="1"/>
    <col min="7" max="7" width="20.7109375" bestFit="1" customWidth="1"/>
  </cols>
  <sheetData>
    <row r="1" spans="1:7" ht="24" customHeight="1" x14ac:dyDescent="0.25">
      <c r="A1" s="23" t="s">
        <v>0</v>
      </c>
      <c r="B1" s="23" t="s">
        <v>1</v>
      </c>
      <c r="C1" s="23" t="s">
        <v>27</v>
      </c>
      <c r="D1" s="24" t="s">
        <v>2</v>
      </c>
      <c r="E1" s="24" t="s">
        <v>30</v>
      </c>
      <c r="F1" s="23" t="s">
        <v>22</v>
      </c>
      <c r="G1" s="25" t="s">
        <v>27</v>
      </c>
    </row>
    <row r="2" spans="1:7" ht="30" customHeight="1" x14ac:dyDescent="0.25">
      <c r="A2" s="26">
        <f>IF(B2="","",SUBTOTAL(3,$B$2:B2))</f>
        <v>1</v>
      </c>
      <c r="B2" s="27" t="s">
        <v>93</v>
      </c>
      <c r="C2" s="28"/>
      <c r="D2" s="29"/>
      <c r="E2" s="29"/>
      <c r="F2" s="30"/>
      <c r="G2" s="30"/>
    </row>
    <row r="3" spans="1:7" ht="30" customHeight="1" x14ac:dyDescent="0.25">
      <c r="A3" s="26" t="str">
        <f>IF(B3="","",SUBTOTAL(3,$B$2:B3))</f>
        <v/>
      </c>
    </row>
    <row r="4" spans="1:7" ht="30" customHeight="1" x14ac:dyDescent="0.25">
      <c r="A4" s="26" t="str">
        <f>IF(B4="","",SUBTOTAL(3,$B$2:B4))</f>
        <v/>
      </c>
    </row>
    <row r="5" spans="1:7" ht="30" customHeight="1" x14ac:dyDescent="0.25">
      <c r="A5" s="26" t="str">
        <f>IF(B5="","",SUBTOTAL(3,$B$2:B5))</f>
        <v/>
      </c>
    </row>
    <row r="6" spans="1:7" ht="30" customHeight="1" x14ac:dyDescent="0.25">
      <c r="A6" s="26" t="str">
        <f>IF(B6="","",SUBTOTAL(3,$B$2:B6))</f>
        <v/>
      </c>
    </row>
    <row r="7" spans="1:7" ht="30" customHeight="1" x14ac:dyDescent="0.25">
      <c r="A7" s="26" t="str">
        <f>IF(B7="","",SUBTOTAL(3,$B$2:B7))</f>
        <v/>
      </c>
    </row>
    <row r="8" spans="1:7" ht="30" customHeight="1" x14ac:dyDescent="0.25">
      <c r="A8" s="26" t="str">
        <f>IF(B8="","",SUBTOTAL(3,$B$2:B8))</f>
        <v/>
      </c>
    </row>
    <row r="9" spans="1:7" ht="30" customHeight="1" x14ac:dyDescent="0.25">
      <c r="A9" s="26" t="str">
        <f>IF(B9="","",SUBTOTAL(3,$B$2:B9))</f>
        <v/>
      </c>
    </row>
    <row r="10" spans="1:7" ht="30" customHeight="1" x14ac:dyDescent="0.25">
      <c r="A10" s="26" t="str">
        <f>IF(B10="","",SUBTOTAL(3,$B$2:B10))</f>
        <v/>
      </c>
    </row>
    <row r="11" spans="1:7" ht="30" customHeight="1" x14ac:dyDescent="0.25">
      <c r="A11" s="26" t="str">
        <f>IF(B11="","",SUBTOTAL(3,$B$2:B11))</f>
        <v/>
      </c>
    </row>
    <row r="12" spans="1:7" ht="15.75" x14ac:dyDescent="0.25">
      <c r="A12" s="26" t="str">
        <f>IF(B12="","",SUBTOTAL(3,$B$2:B12))</f>
        <v/>
      </c>
    </row>
    <row r="13" spans="1:7" ht="15.75" x14ac:dyDescent="0.25">
      <c r="A13" s="26" t="str">
        <f>IF(B13="","",SUBTOTAL(3,$B$2:B13))</f>
        <v/>
      </c>
    </row>
    <row r="14" spans="1:7" ht="15.75" x14ac:dyDescent="0.25">
      <c r="A14" s="26" t="str">
        <f>IF(B14="","",SUBTOTAL(3,$B$2:B14))</f>
        <v/>
      </c>
    </row>
    <row r="15" spans="1:7" ht="15.75" x14ac:dyDescent="0.25">
      <c r="A15" s="26" t="str">
        <f>IF(B15="","",SUBTOTAL(3,$B$2:B15))</f>
        <v/>
      </c>
    </row>
    <row r="16" spans="1:7" ht="15.75" x14ac:dyDescent="0.25">
      <c r="A16" s="26" t="str">
        <f>IF(B16="","",SUBTOTAL(3,$B$2:B16))</f>
        <v/>
      </c>
    </row>
    <row r="17" spans="1:1" ht="15.75" x14ac:dyDescent="0.25">
      <c r="A17" s="26" t="str">
        <f>IF(B17="","",SUBTOTAL(3,$B$2:B17))</f>
        <v/>
      </c>
    </row>
    <row r="18" spans="1:1" ht="15.75" x14ac:dyDescent="0.25">
      <c r="A18" s="26" t="str">
        <f>IF(B18="","",SUBTOTAL(3,$B$2:B18))</f>
        <v/>
      </c>
    </row>
    <row r="19" spans="1:1" ht="15.75" x14ac:dyDescent="0.25">
      <c r="A19" s="26" t="str">
        <f>IF(B19="","",SUBTOTAL(3,$B$2:B19))</f>
        <v/>
      </c>
    </row>
    <row r="20" spans="1:1" ht="15.75" x14ac:dyDescent="0.25">
      <c r="A20" s="26" t="str">
        <f>IF(B20="","",SUBTOTAL(3,$B$2:B20))</f>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11"/>
  <sheetViews>
    <sheetView workbookViewId="0">
      <selection activeCell="C1" sqref="C1"/>
    </sheetView>
  </sheetViews>
  <sheetFormatPr defaultRowHeight="15" x14ac:dyDescent="0.25"/>
  <cols>
    <col min="1" max="1" width="6.42578125" customWidth="1"/>
    <col min="2" max="2" width="56" bestFit="1" customWidth="1"/>
    <col min="3" max="3" width="15.140625" bestFit="1" customWidth="1"/>
  </cols>
  <sheetData>
    <row r="1" spans="1:3" ht="24" customHeight="1" x14ac:dyDescent="0.25">
      <c r="A1" s="23" t="s">
        <v>0</v>
      </c>
      <c r="B1" s="23" t="s">
        <v>1</v>
      </c>
      <c r="C1" s="23" t="s">
        <v>27</v>
      </c>
    </row>
    <row r="2" spans="1:3" ht="30" customHeight="1" x14ac:dyDescent="0.25">
      <c r="A2" s="26">
        <f>IF(B2="","",SUBTOTAL(3,$B$2:B2))</f>
        <v>1</v>
      </c>
      <c r="B2" s="31" t="s">
        <v>39</v>
      </c>
      <c r="C2" s="29" t="s">
        <v>23</v>
      </c>
    </row>
    <row r="3" spans="1:3" ht="30" hidden="1" customHeight="1" x14ac:dyDescent="0.25">
      <c r="A3" s="26">
        <f>IF(B3="","",SUBTOTAL(3,$B$2:B3))</f>
        <v>1</v>
      </c>
      <c r="B3" s="31" t="s">
        <v>41</v>
      </c>
      <c r="C3" s="29" t="s">
        <v>50</v>
      </c>
    </row>
    <row r="4" spans="1:3" ht="30" hidden="1" customHeight="1" x14ac:dyDescent="0.25">
      <c r="A4" s="26">
        <f>IF(B4="","",SUBTOTAL(3,$B$2:B4))</f>
        <v>1</v>
      </c>
      <c r="B4" s="31" t="s">
        <v>42</v>
      </c>
      <c r="C4" s="29" t="s">
        <v>50</v>
      </c>
    </row>
    <row r="5" spans="1:3" ht="30" hidden="1" customHeight="1" x14ac:dyDescent="0.25">
      <c r="A5" s="26">
        <f>IF(B5="","",SUBTOTAL(3,$B$2:B5))</f>
        <v>1</v>
      </c>
      <c r="B5" s="31" t="s">
        <v>40</v>
      </c>
      <c r="C5" s="29" t="s">
        <v>50</v>
      </c>
    </row>
    <row r="6" spans="1:3" ht="30" customHeight="1" x14ac:dyDescent="0.25">
      <c r="A6" s="26">
        <f>IF(B6="","",SUBTOTAL(3,$B$2:B6))</f>
        <v>2</v>
      </c>
      <c r="B6" s="41" t="s">
        <v>91</v>
      </c>
      <c r="C6" s="29" t="s">
        <v>23</v>
      </c>
    </row>
    <row r="7" spans="1:3" ht="30" customHeight="1" x14ac:dyDescent="0.25"/>
    <row r="8" spans="1:3" ht="30" customHeight="1" x14ac:dyDescent="0.25"/>
    <row r="9" spans="1:3" ht="30" customHeight="1" x14ac:dyDescent="0.25"/>
    <row r="10" spans="1:3" ht="30" customHeight="1" x14ac:dyDescent="0.25"/>
    <row r="11" spans="1:3" ht="30" customHeight="1" x14ac:dyDescent="0.25"/>
  </sheetData>
  <autoFilter ref="A1:C6">
    <filterColumn colId="2">
      <filters>
        <filter val="Đang là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Sep</vt:lpstr>
      <vt:lpstr>Ngan - HCNS</vt:lpstr>
      <vt:lpstr>Vu - TDCS</vt:lpstr>
      <vt:lpstr>Tuan - web</vt:lpstr>
      <vt:lpstr>Website</vt:lpstr>
      <vt:lpstr>Tim hoc vien</vt:lpstr>
      <vt:lpstr>Marketing</vt:lpstr>
      <vt:lpstr>Day hoc</vt:lpstr>
      <vt:lpstr>Học thêm</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 Xuan Thanh</dc:creator>
  <cp:lastModifiedBy>Lo Xuan Thanh</cp:lastModifiedBy>
  <dcterms:created xsi:type="dcterms:W3CDTF">2018-09-12T06:21:25Z</dcterms:created>
  <dcterms:modified xsi:type="dcterms:W3CDTF">2018-09-30T08:26:51Z</dcterms:modified>
</cp:coreProperties>
</file>