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Sheet1" sheetId="1" r:id="rId1"/>
  </sheets>
  <definedNames>
    <definedName name="_xlnm.Print_Area" localSheetId="0">Sheet1!$A$1:$M$32</definedName>
  </definedNames>
  <calcPr calcId="124519" iterate="1"/>
</workbook>
</file>

<file path=xl/calcChain.xml><?xml version="1.0" encoding="utf-8"?>
<calcChain xmlns="http://schemas.openxmlformats.org/spreadsheetml/2006/main">
  <c r="M17" i="1"/>
  <c r="M18" s="1"/>
  <c r="A14"/>
  <c r="A15" s="1"/>
  <c r="A16" s="1"/>
  <c r="A17" s="1"/>
  <c r="M19" l="1"/>
  <c r="M20" s="1"/>
</calcChain>
</file>

<file path=xl/sharedStrings.xml><?xml version="1.0" encoding="utf-8"?>
<sst xmlns="http://schemas.openxmlformats.org/spreadsheetml/2006/main" count="48" uniqueCount="42">
  <si>
    <t>To:</t>
  </si>
  <si>
    <t>Tel:</t>
  </si>
  <si>
    <t>Att:</t>
  </si>
  <si>
    <t>Fax:</t>
  </si>
  <si>
    <t>Cc:</t>
  </si>
  <si>
    <t>Item</t>
  </si>
  <si>
    <t>Sub Total</t>
  </si>
  <si>
    <t>VAT (%)</t>
  </si>
  <si>
    <t>(08) 38 965 007</t>
  </si>
  <si>
    <t>(08) 38 965 004</t>
  </si>
  <si>
    <t>Binh Chieu I.Z, Binh Chieu Ward, Thu Duc, HCMC</t>
  </si>
  <si>
    <r>
      <t xml:space="preserve">Total (VND)
</t>
    </r>
    <r>
      <rPr>
        <b/>
        <i/>
        <sz val="11"/>
        <rFont val="Arial"/>
        <family val="2"/>
      </rPr>
      <t>Tổng cộng</t>
    </r>
  </si>
  <si>
    <t>VIVABLAST (VIETNAM) Co., Ltd.</t>
  </si>
  <si>
    <r>
      <t>P.O no -</t>
    </r>
    <r>
      <rPr>
        <b/>
        <i/>
        <u/>
        <sz val="10"/>
        <rFont val="Arial"/>
        <family val="2"/>
      </rPr>
      <t xml:space="preserve"> ĐĐH số</t>
    </r>
    <r>
      <rPr>
        <b/>
        <u/>
        <sz val="10"/>
        <rFont val="Arial"/>
        <family val="2"/>
      </rPr>
      <t>:</t>
    </r>
  </si>
  <si>
    <t>0300791426</t>
  </si>
  <si>
    <r>
      <t xml:space="preserve">Project Code - </t>
    </r>
    <r>
      <rPr>
        <b/>
        <i/>
        <u/>
        <sz val="10"/>
        <rFont val="Arial"/>
        <family val="2"/>
      </rPr>
      <t>Số dự án:</t>
    </r>
    <r>
      <rPr>
        <b/>
        <u/>
        <sz val="10"/>
        <rFont val="Arial"/>
        <family val="2"/>
      </rPr>
      <t xml:space="preserve">
</t>
    </r>
  </si>
  <si>
    <r>
      <t xml:space="preserve">Project  Name - </t>
    </r>
    <r>
      <rPr>
        <b/>
        <i/>
        <u/>
        <sz val="10"/>
        <rFont val="Arial"/>
        <family val="2"/>
      </rPr>
      <t>Tên dự án:</t>
    </r>
    <r>
      <rPr>
        <b/>
        <u/>
        <sz val="10"/>
        <rFont val="Arial"/>
        <family val="2"/>
      </rPr>
      <t xml:space="preserve">
</t>
    </r>
  </si>
  <si>
    <t>Ral</t>
  </si>
  <si>
    <t>MRF#</t>
  </si>
  <si>
    <r>
      <t xml:space="preserve">Delivery Time - </t>
    </r>
    <r>
      <rPr>
        <i/>
        <u/>
        <sz val="10"/>
        <rFont val="Arial"/>
        <family val="2"/>
      </rPr>
      <t>Thời gian nhận hàng:</t>
    </r>
  </si>
  <si>
    <r>
      <t xml:space="preserve">Delivery Location - </t>
    </r>
    <r>
      <rPr>
        <i/>
        <u/>
        <sz val="10"/>
        <rFont val="Arial"/>
        <family val="2"/>
      </rPr>
      <t>Địa điểm nhận hàng</t>
    </r>
    <r>
      <rPr>
        <u/>
        <sz val="10"/>
        <rFont val="Arial"/>
        <family val="2"/>
      </rPr>
      <t>:</t>
    </r>
  </si>
  <si>
    <r>
      <t xml:space="preserve">Term payment - </t>
    </r>
    <r>
      <rPr>
        <i/>
        <u/>
        <sz val="10"/>
        <rFont val="Arial"/>
        <family val="2"/>
      </rPr>
      <t>Điều kiện thanh toán</t>
    </r>
    <r>
      <rPr>
        <u/>
        <sz val="10"/>
        <rFont val="Arial"/>
        <family val="2"/>
      </rPr>
      <t>:</t>
    </r>
  </si>
  <si>
    <r>
      <t xml:space="preserve">Notes - </t>
    </r>
    <r>
      <rPr>
        <i/>
        <u/>
        <sz val="10"/>
        <rFont val="Arial"/>
        <family val="2"/>
      </rPr>
      <t>Ghi chú:</t>
    </r>
  </si>
  <si>
    <r>
      <t xml:space="preserve"> Date - </t>
    </r>
    <r>
      <rPr>
        <b/>
        <i/>
        <u/>
        <sz val="11"/>
        <rFont val="Arial"/>
        <family val="2"/>
      </rPr>
      <t>Ngày:</t>
    </r>
  </si>
  <si>
    <r>
      <t xml:space="preserve">Total 
</t>
    </r>
    <r>
      <rPr>
        <b/>
        <i/>
        <sz val="11"/>
        <rFont val="Arial"/>
        <family val="2"/>
      </rPr>
      <t>Tổng cộng</t>
    </r>
  </si>
  <si>
    <r>
      <t xml:space="preserve">PE Staff:
</t>
    </r>
    <r>
      <rPr>
        <b/>
        <i/>
        <u/>
        <sz val="10"/>
        <rFont val="Arial"/>
        <family val="2"/>
      </rPr>
      <t>Nhân viên mua hàng:</t>
    </r>
  </si>
  <si>
    <r>
      <t xml:space="preserve">From - </t>
    </r>
    <r>
      <rPr>
        <b/>
        <i/>
        <u/>
        <sz val="10"/>
        <rFont val="Arial"/>
        <family val="2"/>
      </rPr>
      <t>Từ</t>
    </r>
    <r>
      <rPr>
        <b/>
        <u/>
        <sz val="10"/>
        <rFont val="Arial"/>
        <family val="2"/>
      </rPr>
      <t>:</t>
    </r>
  </si>
  <si>
    <r>
      <t xml:space="preserve">Address - </t>
    </r>
    <r>
      <rPr>
        <b/>
        <i/>
        <u/>
        <sz val="10"/>
        <color theme="1"/>
        <rFont val="Arial"/>
        <family val="2"/>
      </rPr>
      <t>Địa chỉ:</t>
    </r>
    <r>
      <rPr>
        <b/>
        <u/>
        <sz val="10"/>
        <color theme="1"/>
        <rFont val="Arial"/>
        <family val="2"/>
      </rPr>
      <t>:</t>
    </r>
  </si>
  <si>
    <r>
      <t xml:space="preserve">Tax code - </t>
    </r>
    <r>
      <rPr>
        <b/>
        <i/>
        <u/>
        <sz val="10"/>
        <color theme="1"/>
        <rFont val="Arial"/>
        <family val="2"/>
      </rPr>
      <t>MST</t>
    </r>
    <r>
      <rPr>
        <b/>
        <u/>
        <sz val="10"/>
        <color theme="1"/>
        <rFont val="Arial"/>
        <family val="2"/>
      </rPr>
      <t xml:space="preserve">: </t>
    </r>
  </si>
  <si>
    <r>
      <t>Name &amp; Signature -</t>
    </r>
    <r>
      <rPr>
        <i/>
        <sz val="11"/>
        <color theme="1"/>
        <rFont val="Arial"/>
        <family val="2"/>
      </rPr>
      <t xml:space="preserve"> Ký &amp; ghi rõ họ tên</t>
    </r>
  </si>
  <si>
    <r>
      <t xml:space="preserve">Date - </t>
    </r>
    <r>
      <rPr>
        <i/>
        <sz val="11"/>
        <color theme="1"/>
        <rFont val="Arial"/>
        <family val="2"/>
      </rPr>
      <t>Ngày:</t>
    </r>
  </si>
  <si>
    <r>
      <t xml:space="preserve">Prepared by - </t>
    </r>
    <r>
      <rPr>
        <b/>
        <i/>
        <sz val="11"/>
        <color theme="1"/>
        <rFont val="Arial"/>
        <family val="2"/>
      </rPr>
      <t>Chuẩn bị bởi:</t>
    </r>
  </si>
  <si>
    <r>
      <t xml:space="preserve">Checked by - </t>
    </r>
    <r>
      <rPr>
        <b/>
        <i/>
        <sz val="11"/>
        <color theme="1"/>
        <rFont val="Arial"/>
        <family val="2"/>
      </rPr>
      <t>Kiểm tra bởi:</t>
    </r>
  </si>
  <si>
    <r>
      <t xml:space="preserve">Stock ID
</t>
    </r>
    <r>
      <rPr>
        <b/>
        <i/>
        <sz val="9.5"/>
        <rFont val="Arial"/>
        <family val="2"/>
      </rPr>
      <t>Mã hàng</t>
    </r>
  </si>
  <si>
    <r>
      <t xml:space="preserve">Description
</t>
    </r>
    <r>
      <rPr>
        <b/>
        <i/>
        <sz val="9.5"/>
        <rFont val="Arial"/>
        <family val="2"/>
      </rPr>
      <t>Mô tả</t>
    </r>
  </si>
  <si>
    <r>
      <t xml:space="preserve">Color
</t>
    </r>
    <r>
      <rPr>
        <b/>
        <i/>
        <sz val="9.5"/>
        <rFont val="Arial"/>
        <family val="2"/>
      </rPr>
      <t>Màu</t>
    </r>
  </si>
  <si>
    <r>
      <t xml:space="preserve">Unit
</t>
    </r>
    <r>
      <rPr>
        <b/>
        <i/>
        <sz val="9.5"/>
        <rFont val="Arial"/>
        <family val="2"/>
      </rPr>
      <t>ĐVT</t>
    </r>
  </si>
  <si>
    <r>
      <t xml:space="preserve">Qty
</t>
    </r>
    <r>
      <rPr>
        <b/>
        <i/>
        <sz val="9.5"/>
        <rFont val="Arial"/>
        <family val="2"/>
      </rPr>
      <t>S.Lượng</t>
    </r>
  </si>
  <si>
    <r>
      <t xml:space="preserve">Unit price
(VND)
</t>
    </r>
    <r>
      <rPr>
        <b/>
        <i/>
        <sz val="9.5"/>
        <rFont val="Arial"/>
        <family val="2"/>
      </rPr>
      <t>Đơn giá</t>
    </r>
  </si>
  <si>
    <r>
      <t xml:space="preserve">Discount
</t>
    </r>
    <r>
      <rPr>
        <b/>
        <i/>
        <sz val="9.5"/>
        <rFont val="Arial"/>
        <family val="2"/>
      </rPr>
      <t>Giảm giá</t>
    </r>
  </si>
  <si>
    <r>
      <t xml:space="preserve">Total
 (VND)
</t>
    </r>
    <r>
      <rPr>
        <b/>
        <i/>
        <sz val="9.5"/>
        <rFont val="Arial"/>
        <family val="2"/>
      </rPr>
      <t>Thành tiền</t>
    </r>
  </si>
  <si>
    <r>
      <t xml:space="preserve">Approved by - </t>
    </r>
    <r>
      <rPr>
        <b/>
        <i/>
        <sz val="11"/>
        <color theme="1"/>
        <rFont val="Arial"/>
        <family val="2"/>
      </rPr>
      <t>Phê duyệt bởi: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</si>
</sst>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\ _F_-;\-* #,##0\ _F_-;_-* &quot;-&quot;??\ _F_-;_-@_-"/>
  </numFmts>
  <fonts count="2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i/>
      <u/>
      <sz val="1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u/>
      <sz val="10"/>
      <name val="Arial"/>
      <family val="2"/>
    </font>
    <font>
      <i/>
      <u/>
      <sz val="10"/>
      <name val="Arial"/>
      <family val="2"/>
    </font>
    <font>
      <sz val="10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i/>
      <u/>
      <sz val="10"/>
      <color theme="1"/>
      <name val="Arial"/>
      <family val="2"/>
    </font>
    <font>
      <i/>
      <sz val="11"/>
      <color theme="1"/>
      <name val="Arial"/>
      <family val="2"/>
    </font>
    <font>
      <b/>
      <sz val="9.5"/>
      <name val="Arial"/>
      <family val="2"/>
    </font>
    <font>
      <b/>
      <i/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5">
    <xf numFmtId="0" fontId="0" fillId="0" borderId="0" xfId="0"/>
    <xf numFmtId="0" fontId="1" fillId="0" borderId="0" xfId="0" applyFont="1"/>
    <xf numFmtId="0" fontId="4" fillId="0" borderId="3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/>
    <xf numFmtId="4" fontId="5" fillId="0" borderId="4" xfId="0" applyNumberFormat="1" applyFont="1" applyBorder="1" applyAlignment="1">
      <alignment vertical="center"/>
    </xf>
    <xf numFmtId="0" fontId="0" fillId="0" borderId="0" xfId="0" applyFont="1"/>
    <xf numFmtId="3" fontId="5" fillId="0" borderId="5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" fontId="5" fillId="0" borderId="0" xfId="0" applyNumberFormat="1" applyFont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49" fontId="5" fillId="0" borderId="0" xfId="2" applyNumberFormat="1" applyFont="1" applyBorder="1" applyAlignment="1">
      <alignment vertical="center" wrapText="1"/>
    </xf>
    <xf numFmtId="4" fontId="4" fillId="2" borderId="2" xfId="0" applyNumberFormat="1" applyFont="1" applyFill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5" fillId="0" borderId="2" xfId="1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vertical="center"/>
    </xf>
    <xf numFmtId="3" fontId="5" fillId="0" borderId="2" xfId="0" quotePrefix="1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right" vertical="center"/>
    </xf>
    <xf numFmtId="1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3" fontId="4" fillId="0" borderId="6" xfId="0" applyNumberFormat="1" applyFont="1" applyBorder="1" applyAlignment="1">
      <alignment vertical="center"/>
    </xf>
    <xf numFmtId="3" fontId="4" fillId="0" borderId="6" xfId="1" applyNumberFormat="1" applyFont="1" applyBorder="1" applyAlignment="1">
      <alignment horizontal="right" vertical="center"/>
    </xf>
    <xf numFmtId="3" fontId="4" fillId="0" borderId="2" xfId="0" applyNumberFormat="1" applyFont="1" applyBorder="1" applyAlignment="1">
      <alignment vertical="center"/>
    </xf>
    <xf numFmtId="3" fontId="4" fillId="0" borderId="2" xfId="0" applyNumberFormat="1" applyFont="1" applyBorder="1" applyAlignment="1">
      <alignment horizontal="center" vertical="center"/>
    </xf>
    <xf numFmtId="3" fontId="4" fillId="0" borderId="2" xfId="1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vertical="center"/>
    </xf>
    <xf numFmtId="3" fontId="4" fillId="2" borderId="2" xfId="1" applyNumberFormat="1" applyFont="1" applyFill="1" applyBorder="1" applyAlignment="1">
      <alignment horizontal="right" vertical="center"/>
    </xf>
    <xf numFmtId="164" fontId="4" fillId="0" borderId="0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164" fontId="4" fillId="0" borderId="0" xfId="0" applyNumberFormat="1" applyFont="1" applyBorder="1" applyAlignment="1">
      <alignment horizontal="center" vertical="center"/>
    </xf>
    <xf numFmtId="164" fontId="5" fillId="0" borderId="0" xfId="0" quotePrefix="1" applyNumberFormat="1" applyFont="1" applyAlignment="1">
      <alignment vertical="center"/>
    </xf>
    <xf numFmtId="2" fontId="5" fillId="0" borderId="0" xfId="0" applyNumberFormat="1" applyFont="1" applyAlignment="1">
      <alignment vertical="center"/>
    </xf>
    <xf numFmtId="164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8" xfId="0" applyFont="1" applyBorder="1"/>
    <xf numFmtId="0" fontId="1" fillId="0" borderId="3" xfId="0" applyFont="1" applyBorder="1"/>
    <xf numFmtId="0" fontId="10" fillId="0" borderId="0" xfId="0" applyFont="1" applyAlignment="1">
      <alignment horizontal="left" vertical="center" wrapText="1"/>
    </xf>
    <xf numFmtId="1" fontId="5" fillId="0" borderId="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5" fillId="0" borderId="3" xfId="0" quotePrefix="1" applyFont="1" applyBorder="1" applyAlignment="1">
      <alignment vertical="center"/>
    </xf>
    <xf numFmtId="0" fontId="0" fillId="0" borderId="5" xfId="0" applyFont="1" applyBorder="1"/>
    <xf numFmtId="0" fontId="1" fillId="0" borderId="5" xfId="0" applyFont="1" applyBorder="1"/>
    <xf numFmtId="0" fontId="5" fillId="0" borderId="5" xfId="0" quotePrefix="1" applyFont="1" applyBorder="1" applyAlignment="1">
      <alignment vertical="center"/>
    </xf>
    <xf numFmtId="0" fontId="5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5" fillId="0" borderId="2" xfId="0" applyNumberFormat="1" applyFont="1" applyBorder="1" applyAlignment="1">
      <alignment vertical="center"/>
    </xf>
    <xf numFmtId="3" fontId="4" fillId="2" borderId="2" xfId="0" applyNumberFormat="1" applyFont="1" applyFill="1" applyBorder="1" applyAlignment="1">
      <alignment vertical="center" wrapText="1"/>
    </xf>
    <xf numFmtId="4" fontId="10" fillId="0" borderId="0" xfId="0" quotePrefix="1" applyNumberFormat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15" fillId="0" borderId="0" xfId="0" applyNumberFormat="1" applyFont="1" applyAlignment="1"/>
    <xf numFmtId="1" fontId="10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7" fillId="0" borderId="0" xfId="0" applyFont="1"/>
    <xf numFmtId="0" fontId="13" fillId="0" borderId="0" xfId="0" applyNumberFormat="1" applyFont="1" applyBorder="1" applyAlignment="1">
      <alignment horizontal="left" vertical="center" wrapText="1"/>
    </xf>
    <xf numFmtId="0" fontId="0" fillId="0" borderId="0" xfId="0" applyFont="1" applyBorder="1"/>
    <xf numFmtId="0" fontId="13" fillId="0" borderId="0" xfId="0" applyNumberFormat="1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5" fillId="0" borderId="0" xfId="0" applyNumberFormat="1" applyFont="1" applyAlignment="1">
      <alignment vertical="top"/>
    </xf>
    <xf numFmtId="0" fontId="3" fillId="0" borderId="0" xfId="0" applyNumberFormat="1" applyFont="1" applyBorder="1" applyAlignment="1">
      <alignment horizontal="center" vertical="center" wrapText="1"/>
    </xf>
    <xf numFmtId="0" fontId="0" fillId="0" borderId="14" xfId="0" applyFont="1" applyBorder="1"/>
    <xf numFmtId="4" fontId="10" fillId="0" borderId="15" xfId="0" quotePrefix="1" applyNumberFormat="1" applyFont="1" applyBorder="1" applyAlignment="1">
      <alignment vertical="center" wrapText="1"/>
    </xf>
    <xf numFmtId="2" fontId="5" fillId="0" borderId="15" xfId="0" applyNumberFormat="1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3" fillId="0" borderId="3" xfId="0" applyNumberFormat="1" applyFont="1" applyBorder="1" applyAlignment="1">
      <alignment horizontal="left" vertical="center"/>
    </xf>
    <xf numFmtId="0" fontId="18" fillId="0" borderId="3" xfId="0" applyFont="1" applyBorder="1" applyAlignment="1">
      <alignment horizontal="left"/>
    </xf>
    <xf numFmtId="164" fontId="4" fillId="0" borderId="15" xfId="0" applyNumberFormat="1" applyFont="1" applyBorder="1" applyAlignment="1">
      <alignment vertical="center" wrapText="1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2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3" fillId="0" borderId="0" xfId="0" applyNumberFormat="1" applyFont="1" applyBorder="1" applyAlignment="1">
      <alignment vertical="top"/>
    </xf>
    <xf numFmtId="0" fontId="0" fillId="0" borderId="4" xfId="0" applyFont="1" applyBorder="1"/>
    <xf numFmtId="0" fontId="21" fillId="2" borderId="2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4" fontId="21" fillId="2" borderId="2" xfId="0" applyNumberFormat="1" applyFont="1" applyFill="1" applyBorder="1" applyAlignment="1">
      <alignment horizontal="center" vertical="center" wrapText="1"/>
    </xf>
    <xf numFmtId="0" fontId="21" fillId="2" borderId="2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top"/>
    </xf>
    <xf numFmtId="0" fontId="11" fillId="0" borderId="8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1" fillId="0" borderId="7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1" fillId="0" borderId="12" xfId="0" applyFont="1" applyBorder="1" applyAlignment="1">
      <alignment horizontal="center" vertical="top"/>
    </xf>
    <xf numFmtId="0" fontId="21" fillId="2" borderId="3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13" fillId="0" borderId="2" xfId="0" applyNumberFormat="1" applyFont="1" applyBorder="1" applyAlignment="1">
      <alignment horizontal="left" vertical="center" wrapText="1"/>
    </xf>
    <xf numFmtId="0" fontId="13" fillId="0" borderId="2" xfId="0" applyNumberFormat="1" applyFont="1" applyBorder="1" applyAlignment="1">
      <alignment horizontal="left" vertical="center"/>
    </xf>
    <xf numFmtId="0" fontId="18" fillId="0" borderId="2" xfId="0" applyFont="1" applyBorder="1" applyAlignment="1">
      <alignment horizontal="left"/>
    </xf>
    <xf numFmtId="0" fontId="13" fillId="0" borderId="0" xfId="0" applyNumberFormat="1" applyFont="1" applyBorder="1" applyAlignment="1">
      <alignment horizontal="left" vertical="center" wrapText="1"/>
    </xf>
    <xf numFmtId="164" fontId="4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view="pageLayout" workbookViewId="0">
      <selection activeCell="I27" sqref="I27:L30"/>
    </sheetView>
  </sheetViews>
  <sheetFormatPr defaultRowHeight="15"/>
  <cols>
    <col min="1" max="1" width="4.7109375" customWidth="1"/>
    <col min="2" max="2" width="18.5703125" style="62" customWidth="1"/>
    <col min="3" max="3" width="15.42578125" style="62" customWidth="1"/>
    <col min="4" max="4" width="15.5703125" customWidth="1"/>
    <col min="5" max="5" width="7.85546875" customWidth="1"/>
    <col min="6" max="6" width="9.5703125" customWidth="1"/>
    <col min="7" max="7" width="7.42578125" customWidth="1"/>
    <col min="8" max="8" width="9.7109375" customWidth="1"/>
    <col min="9" max="9" width="11.140625" customWidth="1"/>
    <col min="10" max="10" width="13" customWidth="1"/>
    <col min="11" max="11" width="9.5703125" customWidth="1"/>
    <col min="12" max="12" width="22.7109375" customWidth="1"/>
    <col min="13" max="13" width="12.7109375" hidden="1" customWidth="1"/>
  </cols>
  <sheetData>
    <row r="1" spans="1:14">
      <c r="A1" s="76"/>
      <c r="B1" s="77"/>
      <c r="C1" s="77"/>
      <c r="D1" s="76"/>
      <c r="E1" s="76"/>
      <c r="F1" s="76"/>
      <c r="G1" s="76"/>
      <c r="H1" s="76"/>
      <c r="I1" s="76"/>
      <c r="J1" s="76"/>
      <c r="K1" s="76"/>
      <c r="L1" s="76"/>
      <c r="M1" s="45"/>
      <c r="N1" s="1"/>
    </row>
    <row r="2" spans="1:14" s="6" customFormat="1" ht="15.75" customHeight="1">
      <c r="A2" s="120" t="s">
        <v>26</v>
      </c>
      <c r="B2" s="120"/>
      <c r="C2" s="86"/>
      <c r="D2" s="2" t="s">
        <v>12</v>
      </c>
      <c r="E2" s="78"/>
      <c r="F2" s="78"/>
      <c r="G2" s="100"/>
      <c r="I2" s="99" t="s">
        <v>23</v>
      </c>
      <c r="M2" s="5"/>
    </row>
    <row r="3" spans="1:14" s="6" customFormat="1" ht="15.75" customHeight="1">
      <c r="A3" s="121" t="s">
        <v>27</v>
      </c>
      <c r="B3" s="121"/>
      <c r="C3" s="87"/>
      <c r="D3" s="46" t="s">
        <v>10</v>
      </c>
      <c r="E3" s="52"/>
      <c r="F3" s="7"/>
      <c r="G3" s="100"/>
      <c r="I3" s="66" t="s">
        <v>0</v>
      </c>
      <c r="J3" s="51"/>
      <c r="K3" s="55"/>
      <c r="L3" s="5"/>
      <c r="M3" s="5"/>
    </row>
    <row r="4" spans="1:14" s="6" customFormat="1" ht="15.75" customHeight="1">
      <c r="A4" s="121" t="s">
        <v>28</v>
      </c>
      <c r="B4" s="121"/>
      <c r="C4" s="87"/>
      <c r="D4" s="50" t="s">
        <v>14</v>
      </c>
      <c r="E4" s="53"/>
      <c r="F4" s="7"/>
      <c r="G4" s="100"/>
      <c r="I4" s="66" t="s">
        <v>2</v>
      </c>
      <c r="J4" s="51"/>
      <c r="K4" s="55"/>
      <c r="L4" s="5"/>
      <c r="M4" s="5"/>
    </row>
    <row r="5" spans="1:14" s="6" customFormat="1" ht="15.75" customHeight="1">
      <c r="A5" s="120" t="s">
        <v>1</v>
      </c>
      <c r="B5" s="120"/>
      <c r="C5" s="86"/>
      <c r="D5" s="8" t="s">
        <v>8</v>
      </c>
      <c r="E5" s="54"/>
      <c r="F5" s="3"/>
      <c r="G5" s="100"/>
      <c r="I5" s="66" t="s">
        <v>4</v>
      </c>
      <c r="J5" s="51"/>
      <c r="K5" s="55"/>
      <c r="L5" s="5"/>
      <c r="M5" s="9"/>
    </row>
    <row r="6" spans="1:14" s="6" customFormat="1" ht="15.75" customHeight="1">
      <c r="A6" s="120" t="s">
        <v>3</v>
      </c>
      <c r="B6" s="120"/>
      <c r="C6" s="86"/>
      <c r="D6" s="8" t="s">
        <v>9</v>
      </c>
      <c r="E6" s="54"/>
      <c r="F6" s="3"/>
      <c r="G6" s="100"/>
      <c r="I6" s="66" t="s">
        <v>1</v>
      </c>
      <c r="J6" s="51"/>
      <c r="K6" s="55"/>
      <c r="L6" s="9"/>
      <c r="M6" s="9"/>
    </row>
    <row r="7" spans="1:14" s="6" customFormat="1" ht="28.5" customHeight="1">
      <c r="A7" s="119" t="s">
        <v>25</v>
      </c>
      <c r="B7" s="120"/>
      <c r="C7" s="86"/>
      <c r="D7" s="10"/>
      <c r="E7" s="3"/>
      <c r="F7" s="11"/>
      <c r="G7" s="100"/>
      <c r="I7" s="66" t="s">
        <v>3</v>
      </c>
      <c r="J7" s="51"/>
      <c r="K7" s="55"/>
      <c r="L7" s="9"/>
      <c r="M7" s="13"/>
      <c r="N7" s="4"/>
    </row>
    <row r="8" spans="1:14" s="6" customFormat="1">
      <c r="A8" s="14"/>
      <c r="B8" s="15"/>
      <c r="C8" s="15"/>
      <c r="D8" s="15"/>
      <c r="E8" s="15"/>
      <c r="F8" s="14"/>
      <c r="G8" s="16"/>
      <c r="H8" s="12"/>
      <c r="I8" s="12"/>
      <c r="J8" s="13"/>
      <c r="K8" s="13"/>
      <c r="L8" s="12"/>
      <c r="M8" s="13"/>
      <c r="N8" s="4"/>
    </row>
    <row r="9" spans="1:14" s="6" customFormat="1" ht="18" customHeight="1">
      <c r="A9" s="122" t="s">
        <v>15</v>
      </c>
      <c r="B9" s="122"/>
      <c r="C9" s="122"/>
      <c r="D9" s="122"/>
      <c r="E9" s="71"/>
      <c r="F9" s="72"/>
      <c r="G9" s="74" t="s">
        <v>13</v>
      </c>
      <c r="I9" s="74"/>
      <c r="K9" s="75"/>
      <c r="L9" s="124"/>
      <c r="M9" s="124"/>
      <c r="N9" s="4"/>
    </row>
    <row r="10" spans="1:14" s="6" customFormat="1" ht="18" customHeight="1">
      <c r="A10" s="122" t="s">
        <v>16</v>
      </c>
      <c r="B10" s="122"/>
      <c r="C10" s="122"/>
      <c r="D10" s="122"/>
      <c r="E10" s="71"/>
      <c r="F10" s="73"/>
      <c r="G10" s="73"/>
      <c r="I10" s="74"/>
      <c r="J10" s="74"/>
      <c r="K10" s="75"/>
      <c r="L10" s="124"/>
      <c r="M10" s="124"/>
      <c r="N10" s="4"/>
    </row>
    <row r="11" spans="1:14" s="6" customFormat="1" ht="6.75" customHeight="1">
      <c r="A11" s="16"/>
      <c r="B11" s="16"/>
      <c r="C11" s="16"/>
      <c r="D11" s="17"/>
      <c r="E11" s="17"/>
      <c r="F11" s="15"/>
      <c r="G11" s="16"/>
      <c r="H11" s="12"/>
      <c r="I11" s="12"/>
      <c r="J11" s="18"/>
      <c r="K11" s="18"/>
      <c r="L11" s="18"/>
      <c r="M11" s="18"/>
      <c r="N11" s="4"/>
    </row>
    <row r="12" spans="1:14" s="6" customFormat="1" ht="40.5" customHeight="1">
      <c r="A12" s="101" t="s">
        <v>5</v>
      </c>
      <c r="B12" s="102" t="s">
        <v>33</v>
      </c>
      <c r="C12" s="117" t="s">
        <v>34</v>
      </c>
      <c r="D12" s="118"/>
      <c r="E12" s="103" t="s">
        <v>17</v>
      </c>
      <c r="F12" s="103" t="s">
        <v>35</v>
      </c>
      <c r="G12" s="103" t="s">
        <v>36</v>
      </c>
      <c r="H12" s="103" t="s">
        <v>37</v>
      </c>
      <c r="I12" s="103" t="s">
        <v>18</v>
      </c>
      <c r="J12" s="104" t="s">
        <v>38</v>
      </c>
      <c r="K12" s="104" t="s">
        <v>39</v>
      </c>
      <c r="L12" s="105" t="s">
        <v>40</v>
      </c>
      <c r="M12" s="19" t="s">
        <v>11</v>
      </c>
      <c r="N12" s="4"/>
    </row>
    <row r="13" spans="1:14" s="6" customFormat="1" ht="18" customHeight="1">
      <c r="A13" s="20">
        <v>1</v>
      </c>
      <c r="B13" s="63"/>
      <c r="C13" s="106"/>
      <c r="D13" s="107"/>
      <c r="E13" s="48"/>
      <c r="F13" s="21"/>
      <c r="G13" s="21"/>
      <c r="H13" s="22"/>
      <c r="I13" s="22"/>
      <c r="J13" s="23"/>
      <c r="K13" s="23"/>
      <c r="L13" s="24"/>
      <c r="M13" s="25">
        <v>0</v>
      </c>
      <c r="N13" s="4"/>
    </row>
    <row r="14" spans="1:14" s="6" customFormat="1" ht="18" customHeight="1">
      <c r="A14" s="20">
        <f>A13+1</f>
        <v>2</v>
      </c>
      <c r="B14" s="63"/>
      <c r="C14" s="106"/>
      <c r="D14" s="107"/>
      <c r="E14" s="48"/>
      <c r="F14" s="21"/>
      <c r="G14" s="21"/>
      <c r="H14" s="22"/>
      <c r="I14" s="22"/>
      <c r="J14" s="23"/>
      <c r="K14" s="23"/>
      <c r="L14" s="24"/>
      <c r="M14" s="25">
        <v>0</v>
      </c>
      <c r="N14" s="4"/>
    </row>
    <row r="15" spans="1:14" s="6" customFormat="1" ht="18" customHeight="1">
      <c r="A15" s="20">
        <f>A14+1</f>
        <v>3</v>
      </c>
      <c r="B15" s="63"/>
      <c r="C15" s="106"/>
      <c r="D15" s="107"/>
      <c r="E15" s="48"/>
      <c r="F15" s="21"/>
      <c r="G15" s="21"/>
      <c r="H15" s="22"/>
      <c r="I15" s="22"/>
      <c r="J15" s="25"/>
      <c r="K15" s="25"/>
      <c r="L15" s="24"/>
      <c r="M15" s="25">
        <v>0</v>
      </c>
      <c r="N15" s="4"/>
    </row>
    <row r="16" spans="1:14" s="6" customFormat="1" ht="18" customHeight="1">
      <c r="A16" s="20">
        <f t="shared" ref="A16:A17" si="0">A15+1</f>
        <v>4</v>
      </c>
      <c r="B16" s="20"/>
      <c r="C16" s="106"/>
      <c r="D16" s="107"/>
      <c r="E16" s="48"/>
      <c r="F16" s="21"/>
      <c r="G16" s="21"/>
      <c r="H16" s="22"/>
      <c r="I16" s="22"/>
      <c r="J16" s="25"/>
      <c r="K16" s="25"/>
      <c r="L16" s="24"/>
      <c r="M16" s="25">
        <v>0</v>
      </c>
      <c r="N16" s="4"/>
    </row>
    <row r="17" spans="1:14" s="6" customFormat="1" ht="18" customHeight="1">
      <c r="A17" s="20">
        <f t="shared" si="0"/>
        <v>5</v>
      </c>
      <c r="B17" s="63"/>
      <c r="C17" s="106"/>
      <c r="D17" s="107"/>
      <c r="E17" s="48"/>
      <c r="F17" s="21"/>
      <c r="G17" s="21"/>
      <c r="H17" s="22"/>
      <c r="I17" s="22"/>
      <c r="J17" s="25"/>
      <c r="K17" s="25"/>
      <c r="L17" s="24"/>
      <c r="M17" s="25">
        <f t="shared" ref="M17" si="1">H17*J17+H17*J17*(L17/100)</f>
        <v>0</v>
      </c>
      <c r="N17" s="4"/>
    </row>
    <row r="18" spans="1:14" s="6" customFormat="1" ht="15.75" customHeight="1">
      <c r="A18" s="26"/>
      <c r="B18" s="26"/>
      <c r="C18" s="26"/>
      <c r="D18" s="27"/>
      <c r="E18" s="27"/>
      <c r="F18" s="28"/>
      <c r="G18" s="28"/>
      <c r="H18" s="29"/>
      <c r="I18" s="29"/>
      <c r="J18" s="30" t="s">
        <v>6</v>
      </c>
      <c r="K18" s="30"/>
      <c r="L18" s="30"/>
      <c r="M18" s="31">
        <f>SUM(M13:M17)</f>
        <v>0</v>
      </c>
      <c r="N18" s="4"/>
    </row>
    <row r="19" spans="1:14" s="6" customFormat="1" ht="16.5" customHeight="1">
      <c r="A19" s="67" t="s">
        <v>19</v>
      </c>
      <c r="B19" s="56"/>
      <c r="C19" s="56"/>
      <c r="H19" s="12"/>
      <c r="I19" s="12"/>
      <c r="J19" s="32" t="s">
        <v>7</v>
      </c>
      <c r="K19" s="32"/>
      <c r="L19" s="33"/>
      <c r="M19" s="34">
        <f>M18*0.1</f>
        <v>0</v>
      </c>
      <c r="N19" s="4"/>
    </row>
    <row r="20" spans="1:14" s="6" customFormat="1" ht="28.5" customHeight="1">
      <c r="A20" s="69" t="s">
        <v>20</v>
      </c>
      <c r="B20" s="56"/>
      <c r="C20" s="56"/>
      <c r="H20" s="12"/>
      <c r="I20" s="12"/>
      <c r="J20" s="64" t="s">
        <v>24</v>
      </c>
      <c r="K20" s="35"/>
      <c r="L20" s="35"/>
      <c r="M20" s="36">
        <f>SUM(M18:M19)</f>
        <v>0</v>
      </c>
      <c r="N20" s="4"/>
    </row>
    <row r="21" spans="1:14" s="6" customFormat="1" ht="13.5" customHeight="1">
      <c r="A21" s="79" t="s">
        <v>21</v>
      </c>
      <c r="B21" s="57"/>
      <c r="C21" s="14"/>
      <c r="F21" s="39"/>
      <c r="G21" s="39"/>
      <c r="H21" s="39"/>
      <c r="I21" s="39"/>
      <c r="J21" s="37"/>
      <c r="K21" s="37"/>
      <c r="L21" s="40"/>
      <c r="M21" s="41"/>
      <c r="N21" s="4"/>
    </row>
    <row r="22" spans="1:14" s="6" customFormat="1" ht="3.75" hidden="1" customHeight="1">
      <c r="A22" s="68"/>
      <c r="B22" s="26"/>
      <c r="C22" s="26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4"/>
    </row>
    <row r="23" spans="1:14" s="6" customFormat="1" ht="10.5" customHeight="1">
      <c r="A23" s="68"/>
      <c r="B23" s="26"/>
      <c r="C23" s="26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"/>
    </row>
    <row r="24" spans="1:14" s="6" customFormat="1" ht="16.5" customHeight="1">
      <c r="A24" s="79" t="s">
        <v>22</v>
      </c>
      <c r="B24" s="80"/>
      <c r="C24" s="80"/>
      <c r="D24" s="72"/>
      <c r="F24" s="39"/>
      <c r="G24" s="39"/>
      <c r="H24" s="39"/>
      <c r="J24" s="38"/>
      <c r="N24" s="4"/>
    </row>
    <row r="25" spans="1:14" s="6" customFormat="1" ht="5.25" customHeight="1">
      <c r="A25" s="70"/>
      <c r="B25" s="56"/>
      <c r="C25" s="56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4"/>
    </row>
    <row r="26" spans="1:14" s="6" customFormat="1" ht="4.5" customHeight="1" thickBot="1">
      <c r="A26" s="70"/>
      <c r="B26" s="56"/>
      <c r="C26" s="56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"/>
    </row>
    <row r="27" spans="1:14" s="6" customFormat="1" ht="19.5" customHeight="1">
      <c r="A27" s="108" t="s">
        <v>31</v>
      </c>
      <c r="B27" s="109"/>
      <c r="C27" s="110"/>
      <c r="D27" s="108" t="s">
        <v>32</v>
      </c>
      <c r="E27" s="109"/>
      <c r="F27" s="109"/>
      <c r="G27" s="109"/>
      <c r="H27" s="110"/>
      <c r="I27" s="108" t="s">
        <v>41</v>
      </c>
      <c r="J27" s="109"/>
      <c r="K27" s="109"/>
      <c r="L27" s="110"/>
      <c r="M27" s="81"/>
      <c r="N27" s="4"/>
    </row>
    <row r="28" spans="1:14" s="6" customFormat="1" ht="7.5" customHeight="1">
      <c r="A28" s="111"/>
      <c r="B28" s="112"/>
      <c r="C28" s="113"/>
      <c r="D28" s="111"/>
      <c r="E28" s="112"/>
      <c r="F28" s="112"/>
      <c r="G28" s="112"/>
      <c r="H28" s="113"/>
      <c r="I28" s="111"/>
      <c r="J28" s="112"/>
      <c r="K28" s="112"/>
      <c r="L28" s="113"/>
      <c r="M28" s="88"/>
      <c r="N28" s="4"/>
    </row>
    <row r="29" spans="1:14" s="65" customFormat="1" ht="17.25" customHeight="1">
      <c r="A29" s="111"/>
      <c r="B29" s="112"/>
      <c r="C29" s="113"/>
      <c r="D29" s="111"/>
      <c r="E29" s="112"/>
      <c r="F29" s="112"/>
      <c r="G29" s="112"/>
      <c r="H29" s="113"/>
      <c r="I29" s="111"/>
      <c r="J29" s="112"/>
      <c r="K29" s="112"/>
      <c r="L29" s="113"/>
      <c r="M29" s="82"/>
    </row>
    <row r="30" spans="1:14" s="6" customFormat="1" ht="21" customHeight="1">
      <c r="A30" s="114"/>
      <c r="B30" s="115"/>
      <c r="C30" s="116"/>
      <c r="D30" s="114"/>
      <c r="E30" s="115"/>
      <c r="F30" s="115"/>
      <c r="G30" s="115"/>
      <c r="H30" s="116"/>
      <c r="I30" s="114"/>
      <c r="J30" s="115"/>
      <c r="K30" s="115"/>
      <c r="L30" s="116"/>
      <c r="M30" s="83"/>
      <c r="N30" s="4"/>
    </row>
    <row r="31" spans="1:14" s="6" customFormat="1" ht="15" customHeight="1">
      <c r="A31" s="97" t="s">
        <v>29</v>
      </c>
      <c r="B31" s="89"/>
      <c r="C31" s="90"/>
      <c r="D31" s="97" t="s">
        <v>29</v>
      </c>
      <c r="E31" s="89"/>
      <c r="F31" s="89"/>
      <c r="G31" s="89"/>
      <c r="H31" s="90"/>
      <c r="I31" s="97" t="s">
        <v>29</v>
      </c>
      <c r="J31" s="93"/>
      <c r="K31" s="93"/>
      <c r="L31" s="94"/>
      <c r="M31" s="84"/>
      <c r="N31" s="4"/>
    </row>
    <row r="32" spans="1:14" s="6" customFormat="1" ht="14.25" customHeight="1" thickBot="1">
      <c r="A32" s="98" t="s">
        <v>30</v>
      </c>
      <c r="B32" s="91"/>
      <c r="C32" s="92"/>
      <c r="D32" s="98" t="s">
        <v>30</v>
      </c>
      <c r="E32" s="91"/>
      <c r="F32" s="91"/>
      <c r="G32" s="91"/>
      <c r="H32" s="92"/>
      <c r="I32" s="98" t="s">
        <v>30</v>
      </c>
      <c r="J32" s="95"/>
      <c r="K32" s="95"/>
      <c r="L32" s="96"/>
      <c r="M32" s="85"/>
      <c r="N32" s="4"/>
    </row>
    <row r="33" spans="1:14" s="6" customFormat="1" ht="15.75" customHeight="1">
      <c r="A33" s="47"/>
      <c r="B33" s="58"/>
      <c r="C33" s="58"/>
      <c r="D33" s="47"/>
      <c r="E33" s="49"/>
      <c r="F33" s="47"/>
      <c r="G33" s="47"/>
      <c r="H33" s="47"/>
      <c r="I33" s="49"/>
      <c r="J33" s="47"/>
      <c r="K33" s="49"/>
      <c r="L33" s="47"/>
      <c r="M33" s="47"/>
      <c r="N33" s="4"/>
    </row>
    <row r="34" spans="1:14" s="6" customFormat="1" ht="4.5" customHeight="1">
      <c r="A34" s="47"/>
      <c r="B34" s="58"/>
      <c r="C34" s="58"/>
      <c r="D34" s="47"/>
      <c r="E34" s="49"/>
      <c r="F34" s="47"/>
      <c r="G34" s="47"/>
      <c r="H34" s="47"/>
      <c r="I34" s="49"/>
      <c r="J34" s="47"/>
      <c r="K34" s="49"/>
      <c r="L34" s="47"/>
      <c r="M34" s="47"/>
      <c r="N34" s="4"/>
    </row>
    <row r="35" spans="1:14" s="6" customFormat="1" ht="4.5" customHeight="1">
      <c r="A35" s="4"/>
      <c r="B35" s="56"/>
      <c r="C35" s="56"/>
      <c r="F35" s="4"/>
      <c r="G35" s="4"/>
      <c r="H35" s="4"/>
      <c r="I35" s="4"/>
      <c r="J35" s="4"/>
      <c r="K35" s="4"/>
      <c r="L35" s="4"/>
      <c r="M35" s="4"/>
      <c r="N35" s="4"/>
    </row>
    <row r="36" spans="1:14" s="6" customFormat="1">
      <c r="A36" s="4"/>
      <c r="B36" s="59"/>
      <c r="C36" s="5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s="6" customFormat="1">
      <c r="A37" s="4"/>
      <c r="B37" s="56"/>
      <c r="C37" s="56"/>
      <c r="D37" s="43"/>
      <c r="E37" s="43"/>
      <c r="F37" s="4"/>
      <c r="G37" s="4"/>
      <c r="H37" s="4"/>
      <c r="I37" s="4"/>
      <c r="J37" s="4"/>
      <c r="K37" s="4"/>
      <c r="L37" s="4"/>
      <c r="M37" s="4"/>
      <c r="N37" s="4"/>
    </row>
    <row r="38" spans="1:14" s="6" customFormat="1">
      <c r="A38" s="4"/>
      <c r="B38" s="16"/>
      <c r="C38" s="16"/>
      <c r="D38" s="44"/>
      <c r="E38" s="44"/>
      <c r="F38" s="4"/>
      <c r="G38" s="4"/>
      <c r="H38" s="4"/>
      <c r="I38" s="4"/>
      <c r="J38" s="4"/>
      <c r="K38" s="4"/>
      <c r="L38" s="4"/>
      <c r="M38" s="4"/>
      <c r="N38" s="4"/>
    </row>
    <row r="39" spans="1:14" s="6" customFormat="1">
      <c r="A39" s="4"/>
      <c r="B39" s="60"/>
      <c r="C39" s="60"/>
      <c r="F39" s="4"/>
      <c r="G39" s="4"/>
      <c r="H39" s="4"/>
      <c r="I39" s="4"/>
      <c r="J39" s="4"/>
      <c r="K39" s="4"/>
      <c r="L39" s="4"/>
      <c r="M39" s="4"/>
      <c r="N39" s="4"/>
    </row>
    <row r="40" spans="1:14" s="6" customFormat="1">
      <c r="A40" s="4"/>
      <c r="B40" s="56"/>
      <c r="C40" s="56"/>
      <c r="F40" s="4"/>
      <c r="G40" s="4"/>
      <c r="H40" s="4"/>
      <c r="I40" s="4"/>
      <c r="J40" s="4"/>
      <c r="K40" s="4"/>
      <c r="L40" s="4"/>
      <c r="M40" s="4"/>
      <c r="N40" s="4"/>
    </row>
    <row r="41" spans="1:14" s="6" customFormat="1">
      <c r="A41" s="4"/>
      <c r="B41" s="56"/>
      <c r="C41" s="56"/>
      <c r="F41" s="4"/>
      <c r="G41" s="4"/>
      <c r="H41" s="4"/>
      <c r="I41" s="4"/>
      <c r="J41" s="4"/>
      <c r="K41" s="4"/>
      <c r="L41" s="4"/>
      <c r="M41" s="4"/>
      <c r="N41" s="4"/>
    </row>
    <row r="42" spans="1:14" s="6" customFormat="1">
      <c r="A42" s="4"/>
      <c r="B42" s="59"/>
      <c r="C42" s="5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>
      <c r="A43" s="4"/>
      <c r="B43" s="61"/>
      <c r="C43" s="61"/>
      <c r="D43" s="6"/>
      <c r="E43" s="6"/>
      <c r="F43" s="4"/>
      <c r="G43" s="4"/>
      <c r="H43" s="4"/>
      <c r="I43" s="4"/>
      <c r="J43" s="4"/>
      <c r="K43" s="4"/>
      <c r="L43" s="4"/>
      <c r="M43" s="4"/>
    </row>
    <row r="44" spans="1:14">
      <c r="A44" s="4"/>
      <c r="B44" s="56"/>
      <c r="C44" s="56"/>
      <c r="D44" s="6"/>
      <c r="E44" s="6"/>
      <c r="F44" s="4"/>
      <c r="G44" s="4"/>
      <c r="H44" s="4"/>
      <c r="I44" s="4"/>
      <c r="J44" s="4"/>
      <c r="K44" s="4"/>
      <c r="L44" s="4"/>
      <c r="M44" s="4"/>
    </row>
    <row r="45" spans="1:14">
      <c r="A45" s="4"/>
      <c r="B45" s="59"/>
      <c r="C45" s="59"/>
      <c r="D45" s="4"/>
      <c r="E45" s="4"/>
      <c r="F45" s="4"/>
      <c r="G45" s="4"/>
      <c r="H45" s="4"/>
      <c r="I45" s="4"/>
      <c r="J45" s="4"/>
      <c r="K45" s="4"/>
      <c r="L45" s="4"/>
      <c r="M45" s="4"/>
    </row>
  </sheetData>
  <mergeCells count="21">
    <mergeCell ref="L9:M9"/>
    <mergeCell ref="L10:M10"/>
    <mergeCell ref="C12:D12"/>
    <mergeCell ref="C13:D13"/>
    <mergeCell ref="C14:D14"/>
    <mergeCell ref="A7:B7"/>
    <mergeCell ref="A2:B2"/>
    <mergeCell ref="A3:B3"/>
    <mergeCell ref="A4:B4"/>
    <mergeCell ref="A5:B5"/>
    <mergeCell ref="A6:B6"/>
    <mergeCell ref="A9:D9"/>
    <mergeCell ref="A10:D10"/>
    <mergeCell ref="C15:D15"/>
    <mergeCell ref="C16:D16"/>
    <mergeCell ref="C17:D17"/>
    <mergeCell ref="D27:H30"/>
    <mergeCell ref="A27:C30"/>
    <mergeCell ref="D25:M25"/>
    <mergeCell ref="D22:M22"/>
    <mergeCell ref="I27:L30"/>
  </mergeCells>
  <pageMargins left="0.39370078740157483" right="0.39370078740157483" top="1.0236220472440944" bottom="0.39370078740157483" header="0.39370078740157483" footer="0.27559055118110237"/>
  <pageSetup paperSize="9" scale="95" orientation="landscape" r:id="rId1"/>
  <headerFooter>
    <oddHeader>&amp;L&amp;G&amp;C&amp;"Arial,Bold"&amp;18PURCHASE ORDER
&amp;"Arial,Bold Italic"&amp;16ĐƠN ĐẶT HÀNG</oddHeader>
    <oddFooter>&amp;L&amp;"Arial,Regular"&amp;8VIVABLAST (VIETNAM) CO., LTD.&amp;C&amp;"Arial,Regular"&amp;10PE-F01 (06-01/01/2016)&amp;R&amp;"Arial,Regular"&amp;10&amp;P /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tin.lengoc</dc:creator>
  <cp:lastModifiedBy>lan.nguyen</cp:lastModifiedBy>
  <cp:lastPrinted>2015-06-10T11:18:47Z</cp:lastPrinted>
  <dcterms:created xsi:type="dcterms:W3CDTF">2011-08-10T03:46:21Z</dcterms:created>
  <dcterms:modified xsi:type="dcterms:W3CDTF">2015-06-10T11:18:53Z</dcterms:modified>
</cp:coreProperties>
</file>