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400" firstSheet="1" activeTab="1"/>
  </bookViews>
  <sheets>
    <sheet name="葱葱" sheetId="1" state="hidden" r:id="rId1"/>
    <sheet name="目录" sheetId="2" r:id="rId2"/>
    <sheet name="一背景" sheetId="3" r:id="rId3"/>
    <sheet name="二是什么" sheetId="4" r:id="rId4"/>
    <sheet name="三为什么" sheetId="5" r:id="rId5"/>
    <sheet name="四会怎样&amp;五怎么做" sheetId="6" r:id="rId6"/>
  </sheets>
  <calcPr calcId="144525"/>
</workbook>
</file>

<file path=xl/sharedStrings.xml><?xml version="1.0" encoding="utf-8"?>
<sst xmlns="http://schemas.openxmlformats.org/spreadsheetml/2006/main" count="190" uniqueCount="126">
  <si>
    <t>0.背景： 国内母婴用品行业现状 (宏观经济人口/行业格局)，选择bc分析的原因 1.行业概况 2.品牌发展 3.竞争格局 4.选bc分析的原因</t>
  </si>
  <si>
    <t>年度</t>
  </si>
  <si>
    <t>1.行业概况</t>
  </si>
  <si>
    <t>2010-2020年间，我国母婴市场规模从1万亿元左右增长至近3.92万亿元，2010-2020年间CAGR为15.06%;艾瑞预计，在三孩政策及健康生活理念的推动下，我国母婴市场将持续保持高增长态势，预计到2024年，市场规模将突破7万亿元</t>
  </si>
  <si>
    <t>母婴用品行业作为母婴行业重要子行业之一，在母婴行业快速扩张的同时，也得到长足的发展。头豹数据显示，2016-2020年间，我国母婴用品行业市场规模从5188.2亿元增长至7076.5亿元，年复合增长率为8.1%;其中，2020年由于疫情的影响，行业出现短暂的负增长，随着疫情常态化，2021年开始，行业快速复苏，头豹预计，到2025年，市场规模将达到9505.0亿元，2021-2025年间CAGR为6.1%。</t>
  </si>
  <si>
    <t>类型</t>
  </si>
  <si>
    <t>行业规模（万亿）</t>
  </si>
  <si>
    <t>线上</t>
  </si>
  <si>
    <t>线下</t>
  </si>
  <si>
    <t>汇总</t>
  </si>
  <si>
    <t>2.品牌发展</t>
  </si>
  <si>
    <t>我国在婴童食品、用品上均起步较晚。经历了很长一段时间国外品牌把控国内市场的局面。
比如婴幼儿辅食，一度只有亨氏、嘉宝、小皮等几个品牌；婴幼儿奶粉自三聚氰胺事件之后，也是雅培、澳优、美素佳儿的天下；纸尿裤：帮宝适、好奇的天下；婴童用品：贝亲、新安怡、美德乐的天下等等。
不过这个局面在近几年正在悄然发生变化： 
以纸尿裤为例，对宝宝娇嫩肌肤重度呵护的国内父母，对于帮宝适、好奇传统的很厚的纸尿裤不再感冒，与此同时，定位于中高端的本土品牌：露安适、碧芭等品牌凭借轻柔的触感、超薄透气的产品迅速俘获了中国父母的心。不仅如此，越来越多的本土品牌还在崛起中。
另一个变化发生在婴童食品赛道。作为一向看重营养和品质的中国父母，之前会严格把控孩子的入口食物。
而当下，这个赛道，已经被纷纷崛起的本土品牌们抢占了大部分市场。根据2021年618天猫平台销售数据排名，儿童零食赛道前三名全部是本土品牌：小鹿蓝蓝、宝宝馋了、秋天满满；婴幼儿辅食赛道前三名有两名为本土品牌：小皮、英氏、宝宝馋了。
洗护赛道、驱蚊赛道亦是如此，我们看到戴可思、红色小象、润本、启初等本土品牌排名越来越靠前。Babycare目前拥有除了奶粉外大部分产品，在各个榜单中也表现不错。
另外，Babycare因先发优势以及多年的沉淀，在今年2月，还获得来自由鼎辉投资领投，华兴资本、红杉中国跟投的7亿元的B轮融资。
洋品牌除了不断带来争议外，并没有太多便利，还不如踏踏实实做个本土品牌，成为新国货之光。</t>
  </si>
  <si>
    <t>3.竞争格局</t>
  </si>
  <si>
    <t>我国母婴用品行业主要有四大梯队：</t>
  </si>
  <si>
    <r>
      <rPr>
        <sz val="10"/>
        <color theme="1"/>
        <rFont val="Arial"/>
        <charset val="134"/>
      </rPr>
      <t>(1)</t>
    </r>
    <r>
      <rPr>
        <sz val="10"/>
        <color theme="1"/>
        <rFont val="宋体"/>
        <charset val="134"/>
      </rPr>
      <t>以美赞臣等为主的外资品牌
品牌进入市场早，知名度高，深受国内消费者的信任</t>
    </r>
    <r>
      <rPr>
        <sz val="10"/>
        <color theme="1"/>
        <rFont val="Arial"/>
        <charset val="134"/>
      </rPr>
      <t>;</t>
    </r>
    <r>
      <rPr>
        <sz val="10"/>
        <color theme="1"/>
        <rFont val="宋体"/>
        <charset val="134"/>
      </rPr>
      <t>注重媒体广告投放，线下营销渠道较多</t>
    </r>
    <r>
      <rPr>
        <sz val="10"/>
        <color theme="1"/>
        <rFont val="Arial"/>
        <charset val="134"/>
      </rPr>
      <t>;</t>
    </r>
    <r>
      <rPr>
        <sz val="10"/>
        <color theme="1"/>
        <rFont val="宋体"/>
        <charset val="134"/>
      </rPr>
      <t>这些品牌并未掌握本土营销的痛点，未能抓住消费的兴趣点，对线上营销的投入不够</t>
    </r>
    <r>
      <rPr>
        <sz val="10"/>
        <color theme="1"/>
        <rFont val="Arial"/>
        <charset val="134"/>
      </rPr>
      <t>;</t>
    </r>
    <r>
      <rPr>
        <sz val="10"/>
        <color theme="1"/>
        <rFont val="宋体"/>
        <charset val="134"/>
      </rPr>
      <t>当前，外资品牌推进天猫等线上渠道建设，积极参与电商平台活动，尝试社群营销。</t>
    </r>
  </si>
  <si>
    <r>
      <rPr>
        <sz val="10"/>
        <color theme="1"/>
        <rFont val="Arial"/>
        <charset val="134"/>
      </rPr>
      <t>(2)</t>
    </r>
    <r>
      <rPr>
        <sz val="10"/>
        <color theme="1"/>
        <rFont val="宋体"/>
        <charset val="134"/>
      </rPr>
      <t>以好孩子为代表的传统国产品牌
属于最早进入母婴用品市场的一批企业，深耕中国母婴市场，深入洞察消费者行为，有着较高的知名度</t>
    </r>
    <r>
      <rPr>
        <sz val="10"/>
        <color theme="1"/>
        <rFont val="Arial"/>
        <charset val="134"/>
      </rPr>
      <t>;</t>
    </r>
    <r>
      <rPr>
        <sz val="10"/>
        <color theme="1"/>
        <rFont val="宋体"/>
        <charset val="134"/>
      </rPr>
      <t>转型较困难，主要源于线上线下产品策略和渠道运营方式差异，线下门店坪效低</t>
    </r>
    <r>
      <rPr>
        <sz val="10"/>
        <color theme="1"/>
        <rFont val="Arial"/>
        <charset val="134"/>
      </rPr>
      <t>;</t>
    </r>
    <r>
      <rPr>
        <sz val="10"/>
        <color theme="1"/>
        <rFont val="宋体"/>
        <charset val="134"/>
      </rPr>
      <t>拓展线上销售渠道，探索新零售，升级线下门店，尝试母婴社区店模式。</t>
    </r>
  </si>
  <si>
    <r>
      <rPr>
        <sz val="10"/>
        <color theme="1"/>
        <rFont val="Arial"/>
        <charset val="134"/>
      </rPr>
      <t>(3)</t>
    </r>
    <r>
      <rPr>
        <sz val="10"/>
        <color theme="1"/>
        <rFont val="宋体"/>
        <charset val="134"/>
      </rPr>
      <t>以</t>
    </r>
    <r>
      <rPr>
        <sz val="10"/>
        <color theme="1"/>
        <rFont val="Arial"/>
        <charset val="134"/>
      </rPr>
      <t>Babycare</t>
    </r>
    <r>
      <rPr>
        <sz val="10"/>
        <color theme="1"/>
        <rFont val="宋体"/>
        <charset val="134"/>
      </rPr>
      <t>为代表的新生代互联网品牌
借助</t>
    </r>
    <r>
      <rPr>
        <sz val="10"/>
        <color theme="1"/>
        <rFont val="Arial"/>
        <charset val="134"/>
      </rPr>
      <t>B2C</t>
    </r>
    <r>
      <rPr>
        <sz val="10"/>
        <color theme="1"/>
        <rFont val="宋体"/>
        <charset val="134"/>
      </rPr>
      <t>电商平台流量资源，以轻资产模式迅速切入母婴市场，易获资本加持</t>
    </r>
    <r>
      <rPr>
        <sz val="10"/>
        <color theme="1"/>
        <rFont val="Arial"/>
        <charset val="134"/>
      </rPr>
      <t>;</t>
    </r>
    <r>
      <rPr>
        <sz val="10"/>
        <color theme="1"/>
        <rFont val="宋体"/>
        <charset val="134"/>
      </rPr>
      <t>前</t>
    </r>
    <r>
      <rPr>
        <sz val="10"/>
        <color theme="1"/>
        <rFont val="Arial"/>
        <charset val="134"/>
      </rPr>
      <t>4-5</t>
    </r>
    <r>
      <rPr>
        <sz val="10"/>
        <color theme="1"/>
        <rFont val="宋体"/>
        <charset val="134"/>
      </rPr>
      <t>年线上布局占比达</t>
    </r>
    <r>
      <rPr>
        <sz val="10"/>
        <color theme="1"/>
        <rFont val="Arial"/>
        <charset val="134"/>
      </rPr>
      <t>80%-90%</t>
    </r>
    <r>
      <rPr>
        <sz val="10"/>
        <color theme="1"/>
        <rFont val="宋体"/>
        <charset val="134"/>
      </rPr>
      <t>，但线下推进缓慢，缺乏商品展示场景</t>
    </r>
    <r>
      <rPr>
        <sz val="10"/>
        <color theme="1"/>
        <rFont val="Arial"/>
        <charset val="134"/>
      </rPr>
      <t>;</t>
    </r>
    <r>
      <rPr>
        <sz val="10"/>
        <color theme="1"/>
        <rFont val="宋体"/>
        <charset val="134"/>
      </rPr>
      <t>注重产品外观设计，打造个性化产品，树立品牌特性，重点发力新零售。</t>
    </r>
  </si>
  <si>
    <t>(4)以海尔为代表的跨界品牌
在专业领域内具备研发技术或产品设计优势，产品质量更易受到消费者认可;但对母婴市场理解不足，需要较长时间的市场调研，在打通渠道和营销方面或需要探索;更倾向于进入辅食机等电器品类市场，充分发挥研发技术优势。</t>
  </si>
  <si>
    <t>4.为什么分析babycare</t>
  </si>
  <si>
    <t>作为迅速崛起的新生代母婴互联网品牌，babycare做了很多对的事，也做对了很多事，它的成功经验值得海拍客品牌业务借鉴。</t>
  </si>
  <si>
    <t>①是什么：
bc是家怎样的公司(商业模式/管理团队/企业文化) ，经营现状是怎样的(数据)。
3.股权结构/管理团队
4.企业文化</t>
  </si>
  <si>
    <t>3.股权结构/管理团队</t>
  </si>
  <si>
    <t>李阔持股76.6%,工业设计的专业背景</t>
  </si>
  <si>
    <t>CMO Iris：北大广告系出身，曾任宝洁大中华区品牌运营部总经理、宝洁跨境电商创始人，也曾拿到过各种广告节的奖项。</t>
  </si>
  <si>
    <t>4.企业文化</t>
  </si>
  <si>
    <t>使命：为爱重新设计这个世界</t>
  </si>
  <si>
    <t>愿景：做全球第一母婴品牌</t>
  </si>
  <si>
    <t>企业价值主张：秉父母之心做产品</t>
  </si>
  <si>
    <t>核心价值观[五道杠]：用户思维/创造不同/少年气/大我担当/塔夫高效</t>
  </si>
  <si>
    <t xml:space="preserve">②为什么：
为什么bc能起来(他做了哪些对的事情？建立了怎样的护城河？) </t>
  </si>
  <si>
    <t>3.供应体系</t>
  </si>
  <si>
    <t>截止2019年底，BabyCare自有产能占收入的30%，将收入的20%用于投资ODM的若干条生产线，持续合作的ODM数量为50个，剩下50%用于商务合作。
BabyCare选择的ODM基本上都不是小厂，也不是国内顶尖级别的，大多是中等偏上的类型，因为小厂产能不够，头部工厂又不允许注资。
目前，BabyCare拥有生命周期1+年的SKU，正是因为其ODM数量占比50%。不过，更多的是生命周期仅为1年的SKU，品控对于上新速度和翻单速度的要求高，就只有自己的工厂才能跟得上节奏。
于是，BabyCare正在计划，以后会将代工厂全部转化为自己的工厂，类似纸尿裤这种高复购率的品类，均由BabyCare自己生产。加之中国少子化趋势趋于明显，未来行业发展重点一定是围绕单个妈妈将LTV做到最高。</t>
  </si>
  <si>
    <t>莱卡LYCRA
莱卡公司是纤维创新领域的行业领导者，自1958年以来，LYCRA®（莱卡®）纤维已推出200多款独特的纤维产品组合。我们以LYCRA®（莱卡®）纤维为基础，在母婴服装和个人护理产品方面进行创新，不断满足消费者对舒适度的要求。</t>
  </si>
  <si>
    <t>赛得利EcoCosy
赛得利是全球最大的纤维素纤维生产商，也是中国首家获得STeP认证和MADE IN GREEN可追溯吊牌使用权的纤维素纤维和莱赛尔纤维生产企业。其产品不含有害物质，符合欧盟人类生态学的要求，已在Babycare婴幼儿手口湿巾、角鲨烷湿巾等多个单品中应用。</t>
  </si>
  <si>
    <t>汉高HenKel
德国汉高具有140年的历史，在全球拥有领先的创新、强大的品牌和先进的技术，主营业务包含粘合剂技术。我们使用汉高ON“合护”创新技术对纸尿裤进行技术改进，使得其可对造成纸尿裤气味的80多种物质进行中和、淡化。</t>
  </si>
  <si>
    <t>德之馨symrise
德之馨symrise，始于1874年，是一家全球性的香精、化妆品原料、食品原料的生产供应商。我们与之在皮肤科学研究、原材料研发、个人及婴童护理品等方面合作，并引入经典抗炎舒缓成分“α-红没药醇”，开发更温和的产品。</t>
  </si>
  <si>
    <t>昕诺飞/Philips
昕诺飞是专业照明、家居照明和物联网照明的全球领导者，拥有从传统紫外线、LED紫外线光源、紫外线灯具到相关系统和服务的全产业链布局。昕诺飞为我们提供飞利浦品牌的特殊光源产品，升级母婴消毒类产品，让生活更加安全舒适。</t>
  </si>
  <si>
    <t>陶氏化学/DOW
陶氏公司是一家拥有125年历史的顶尖材料科技企业，公司汇聚科学和技术知识的力量，提供人类进步所必需的高端材料科学解决方案。我们将陶氏聚氨酯原料引入婴儿枕、婴儿床垫，让产品兼具舒适和健康。</t>
  </si>
  <si>
    <t>4.渠道体系</t>
  </si>
  <si>
    <t>BabyCare线下渠道仅铺设进入了母婴店。2018年一年之内，BabyCare首次覆盖了全国2000家母婴店，母婴店销售占比10%。到2020年，线下已进入2万家线下门店，包括KA还有百货布局，上海的新力，贵阳国贸，包括云南百货，包括盒马鲜生、永辉超市。
BabyCare的销售渠道分为直销和分销，直销占比92%，分销占比8%。也就是说，线下渠道除了母婴专卖店之外，还可以通过省代理商供货。
根据专家访谈获悉的数据显示，2019年时，BabyCare在全国有30个省级代理商，BabyCare的终端毛利率为30%，其省级代理商毛利率为15%，省级代理商的返点值为2%。没有设置二级分销，是因为没有给二级经销商留出毛利空间。</t>
  </si>
  <si>
    <t xml:space="preserve">③会怎样：
bc当前建立的护城河是否坚不可摧，未来可能面临的困境是什么？ </t>
  </si>
  <si>
    <t>供应体系：</t>
  </si>
  <si>
    <t>我最大的焦虑还不是供应链（代工厂），而是代工厂的上游，原料供应商。中国的工厂虽然厉害，但还是组装的逻辑，一个产品能做好，需要基础原材料的迭代。
另外很难招到特别合适的管控供应链的人。把耐用品、快消、童装和零辅食加一起，没有供应链负责人同时接触过这几个大品类。我们现在的供应链负责人也在慢慢熟悉品类的特性，渠道的特性，还有学习公司的模式，摸索管理经验。一般战略采购都在供应链，但我们的模式决定了战略采购必须放在研发手里。</t>
  </si>
  <si>
    <t>渠道体系</t>
  </si>
  <si>
    <t>疫情影响人流量;线下成本高企</t>
  </si>
  <si>
    <t>1、供应链自建工厂成本，动销</t>
  </si>
  <si>
    <t>2、品牌管理，收购品牌ROI，孵化品牌ROI</t>
  </si>
  <si>
    <t>Babycare品牌经营情况分析</t>
  </si>
  <si>
    <t>作者：葱葱</t>
  </si>
  <si>
    <t xml:space="preserve">一、背景：国内母婴用品行业现状 (宏观经济人口/行业格局)，选择bc分析的原因 </t>
  </si>
  <si>
    <t>1.1 行业概况</t>
  </si>
  <si>
    <t>1.2 品牌发展</t>
  </si>
  <si>
    <t>1.3 竞争格局</t>
  </si>
  <si>
    <t>1.4 选择bc分的原因</t>
  </si>
  <si>
    <t>二、是什么： bc是家怎样的公司(商业模式/管理团队/企业文化) ，经营现状是怎样的(数据)</t>
  </si>
  <si>
    <t>2.1 公司简介</t>
  </si>
  <si>
    <t>2.2 商业模式</t>
  </si>
  <si>
    <t xml:space="preserve">2.3 股权结构/管理团队 </t>
  </si>
  <si>
    <t xml:space="preserve">2.4 企业文化 </t>
  </si>
  <si>
    <t>2.5 经营情况</t>
  </si>
  <si>
    <t xml:space="preserve">三、为什么： 为什么bc能起来(他做了哪些对的事情？建立了怎样的护城河？) </t>
  </si>
  <si>
    <t>3.1 发展路径</t>
  </si>
  <si>
    <t>3.2 品牌定位</t>
  </si>
  <si>
    <t>3.3 供应体系</t>
  </si>
  <si>
    <t>3.4 渠道策略</t>
  </si>
  <si>
    <t>3.5 营销策略</t>
  </si>
  <si>
    <t>四、会怎样： bc当前建立的护城河是否坚不可摧，未来可能面临的困境是什么？</t>
  </si>
  <si>
    <t>五、怎么做： bc的成功对我们的品牌业务有哪些参考意义？</t>
  </si>
  <si>
    <r>
      <rPr>
        <sz val="11"/>
        <color theme="1"/>
        <rFont val="等线"/>
        <charset val="134"/>
        <scheme val="minor"/>
      </rPr>
      <t>2010-2020年间，我国母婴市场规模从</t>
    </r>
    <r>
      <rPr>
        <sz val="11"/>
        <color rgb="FFFF0000"/>
        <rFont val="等线"/>
        <charset val="134"/>
        <scheme val="minor"/>
      </rPr>
      <t>1万亿</t>
    </r>
    <r>
      <rPr>
        <sz val="11"/>
        <color theme="1"/>
        <rFont val="等线"/>
        <charset val="134"/>
        <scheme val="minor"/>
      </rPr>
      <t>元左右增长至近</t>
    </r>
    <r>
      <rPr>
        <sz val="11"/>
        <color rgb="FFFF0000"/>
        <rFont val="等线"/>
        <charset val="134"/>
        <scheme val="minor"/>
      </rPr>
      <t>3.92万亿</t>
    </r>
    <r>
      <rPr>
        <sz val="11"/>
        <color theme="1"/>
        <rFont val="等线"/>
        <charset val="134"/>
        <scheme val="minor"/>
      </rPr>
      <t>元，2010-2020年间CAGR为15.06%;艾瑞预计，在三孩政策及健康生活理念的推动下，我国母婴市场将持续保持高增长态势，预计到2024年，市场规模将突破7万亿元；
母婴用品行业作为母婴行业重要子行业之一，在母婴行业快速扩张的同时，也得到长足的发展。头豹数据显示，2016-2020年间，我国母婴用品行业市场规模从</t>
    </r>
    <r>
      <rPr>
        <sz val="11"/>
        <color rgb="FFFF0000"/>
        <rFont val="等线"/>
        <charset val="134"/>
        <scheme val="minor"/>
      </rPr>
      <t>5188.2亿元</t>
    </r>
    <r>
      <rPr>
        <sz val="11"/>
        <color theme="1"/>
        <rFont val="等线"/>
        <charset val="134"/>
        <scheme val="minor"/>
      </rPr>
      <t>增长至</t>
    </r>
    <r>
      <rPr>
        <sz val="11"/>
        <color rgb="FFFF0000"/>
        <rFont val="等线"/>
        <charset val="134"/>
        <scheme val="minor"/>
      </rPr>
      <t>7076.5亿元</t>
    </r>
    <r>
      <rPr>
        <sz val="11"/>
        <color theme="1"/>
        <rFont val="等线"/>
        <charset val="134"/>
        <scheme val="minor"/>
      </rPr>
      <t>，年复合增长率为</t>
    </r>
    <r>
      <rPr>
        <sz val="11"/>
        <color rgb="FFFF0000"/>
        <rFont val="等线"/>
        <charset val="134"/>
        <scheme val="minor"/>
      </rPr>
      <t>8.1%</t>
    </r>
    <r>
      <rPr>
        <sz val="11"/>
        <color theme="1"/>
        <rFont val="等线"/>
        <charset val="134"/>
        <scheme val="minor"/>
      </rPr>
      <t>;其中，2020年由于疫情的影响，行业出现短暂的负增长，随着疫情常态化，2021年开始，行业快速复苏，头豹预计，到2025年，市场规模将达到</t>
    </r>
    <r>
      <rPr>
        <sz val="11"/>
        <color rgb="FFFF0000"/>
        <rFont val="等线"/>
        <charset val="134"/>
        <scheme val="minor"/>
      </rPr>
      <t>9505.0亿</t>
    </r>
    <r>
      <rPr>
        <sz val="11"/>
        <color theme="1"/>
        <rFont val="等线"/>
        <charset val="134"/>
        <scheme val="minor"/>
      </rPr>
      <t>元，2021-2025年间</t>
    </r>
    <r>
      <rPr>
        <sz val="11"/>
        <color rgb="FFFF0000"/>
        <rFont val="等线"/>
        <charset val="134"/>
        <scheme val="minor"/>
      </rPr>
      <t>CAGR为6.1%</t>
    </r>
    <r>
      <rPr>
        <sz val="11"/>
        <color theme="1"/>
        <rFont val="等线"/>
        <charset val="134"/>
        <scheme val="minor"/>
      </rPr>
      <t>。</t>
    </r>
  </si>
  <si>
    <r>
      <rPr>
        <sz val="11"/>
        <color theme="1"/>
        <rFont val="等线"/>
        <charset val="134"/>
        <scheme val="minor"/>
      </rPr>
      <t>我国在</t>
    </r>
    <r>
      <rPr>
        <sz val="11"/>
        <color rgb="FFFF0000"/>
        <rFont val="等线"/>
        <charset val="134"/>
        <scheme val="minor"/>
      </rPr>
      <t>婴童食品、用品</t>
    </r>
    <r>
      <rPr>
        <sz val="11"/>
        <color theme="1"/>
        <rFont val="等线"/>
        <charset val="134"/>
        <scheme val="minor"/>
      </rPr>
      <t>上均起步较晚。经历了很长一段时间</t>
    </r>
    <r>
      <rPr>
        <sz val="11"/>
        <color rgb="FFFF0000"/>
        <rFont val="等线"/>
        <charset val="134"/>
        <scheme val="minor"/>
      </rPr>
      <t>国外品牌把控国内市场</t>
    </r>
    <r>
      <rPr>
        <sz val="11"/>
        <color theme="1"/>
        <rFont val="等线"/>
        <charset val="134"/>
        <scheme val="minor"/>
      </rPr>
      <t xml:space="preserve">的局面。
比如婴幼儿辅食，一度只有亨氏、嘉宝、小皮等几个品牌；婴幼儿奶粉自三聚氰胺事件之后，也是雅培、澳优、美素佳儿的天下；纸尿裤：帮宝适、好奇的天下；婴童用品：贝亲、新安怡、美德乐的天下等等。
</t>
    </r>
    <r>
      <rPr>
        <sz val="11"/>
        <color rgb="FFFF0000"/>
        <rFont val="等线"/>
        <charset val="134"/>
        <scheme val="minor"/>
      </rPr>
      <t>不过这个局面在近几年正在悄然发生变化</t>
    </r>
    <r>
      <rPr>
        <sz val="11"/>
        <color theme="1"/>
        <rFont val="等线"/>
        <charset val="134"/>
        <scheme val="minor"/>
      </rPr>
      <t xml:space="preserve">： 
</t>
    </r>
    <r>
      <rPr>
        <sz val="11"/>
        <color rgb="FFFF0000"/>
        <rFont val="等线"/>
        <charset val="134"/>
        <scheme val="minor"/>
      </rPr>
      <t>以纸尿裤为例</t>
    </r>
    <r>
      <rPr>
        <sz val="11"/>
        <color theme="1"/>
        <rFont val="等线"/>
        <charset val="134"/>
        <scheme val="minor"/>
      </rPr>
      <t>，对宝宝娇嫩肌肤重度呵护的国内父母，对于帮宝适、好奇传统的很厚的纸尿裤不再感冒，与此同时，定位于中高端的本土品牌：露安适、碧芭等品牌凭借轻柔的触感、超薄透气的产品迅速俘获了中国父母的心。不仅如此，越来越多的本土品牌还在崛起中。
另一个变化发生在</t>
    </r>
    <r>
      <rPr>
        <sz val="11"/>
        <color rgb="FFFF0000"/>
        <rFont val="等线"/>
        <charset val="134"/>
        <scheme val="minor"/>
      </rPr>
      <t>婴童食品赛道</t>
    </r>
    <r>
      <rPr>
        <sz val="11"/>
        <color theme="1"/>
        <rFont val="等线"/>
        <charset val="134"/>
        <scheme val="minor"/>
      </rPr>
      <t>。作为一向看重营养和品质的中国父母，之前会严格把控孩子的入口食物。
而当下，这个赛道，已经被纷纷崛起的本土品牌们抢占了大部分市场。根据2021年618天猫平台销售数据排名，儿童零食赛道前三名全部是本土品牌：小鹿蓝蓝、宝宝馋了、秋天满满；婴幼儿辅食赛道前三名有两名为本土品牌：小皮、英氏、宝宝馋了。
洗护赛道、驱蚊赛道亦是如此，我们看到戴可思、红色小象、润本、启初等本土品牌排名越来越靠前。</t>
    </r>
    <r>
      <rPr>
        <sz val="11"/>
        <color rgb="FFFF0000"/>
        <rFont val="等线"/>
        <charset val="134"/>
        <scheme val="minor"/>
      </rPr>
      <t>Babycare</t>
    </r>
    <r>
      <rPr>
        <sz val="11"/>
        <color theme="1"/>
        <rFont val="等线"/>
        <charset val="134"/>
        <scheme val="minor"/>
      </rPr>
      <t>目前拥有除了奶粉外大部分产品，在各个榜单中也表现不错。
另外，Babycare因先发优势以及多年的沉淀，在今年2月，还获得来自由鼎辉投资领投，华兴资本、红杉中国跟投的7亿元的B轮融资。
洋品牌除了不断带来争议外，并没有太多便利，还不如踏踏实实做个本土品牌，成为新国货之光。</t>
    </r>
  </si>
  <si>
    <r>
      <rPr>
        <b/>
        <sz val="11"/>
        <rFont val="Microsoft YaHei Light"/>
        <charset val="134"/>
      </rPr>
      <t>(1)</t>
    </r>
    <r>
      <rPr>
        <b/>
        <sz val="10"/>
        <rFont val="Microsoft YaHei Light"/>
        <charset val="134"/>
      </rPr>
      <t>以美赞臣等为主的外资品牌</t>
    </r>
    <r>
      <rPr>
        <sz val="10"/>
        <rFont val="Microsoft YaHei Light"/>
        <charset val="134"/>
      </rPr>
      <t xml:space="preserve">
品牌进入市场早，知名度高，深受国内消费者的信任;注重媒体广告投放，线下营销渠道较多;这些品牌并未掌握本土营销的痛点，未能抓住消费的兴趣点，对线上营销的投入不够;当前，外资品牌推进天猫等线上渠道建设，积极参与电商平台活动，尝试社群营销。</t>
    </r>
  </si>
  <si>
    <r>
      <rPr>
        <b/>
        <sz val="10"/>
        <rFont val="Microsoft YaHei Light"/>
        <charset val="134"/>
      </rPr>
      <t>(2)以好孩子为代表的传统国产品牌</t>
    </r>
    <r>
      <rPr>
        <sz val="10"/>
        <rFont val="Microsoft YaHei Light"/>
        <charset val="134"/>
      </rPr>
      <t xml:space="preserve">
属于最早进入母婴用品市场的一批企业，深耕中国母婴市场，深入洞察消费者行为，有着较高的知名度;转型较困难，主要源于线上线下产品策略和渠道运营方式差异，线下门店坪效低;拓展线上销售渠道，探索新零售，升级线下门店，尝试母婴社区店模式。</t>
    </r>
  </si>
  <si>
    <r>
      <rPr>
        <b/>
        <sz val="11"/>
        <rFont val="Microsoft YaHei Light"/>
        <charset val="134"/>
      </rPr>
      <t>(3)</t>
    </r>
    <r>
      <rPr>
        <b/>
        <sz val="10"/>
        <rFont val="Microsoft YaHei Light"/>
        <charset val="134"/>
      </rPr>
      <t>以Babycare为代表的新生代互联网品牌</t>
    </r>
    <r>
      <rPr>
        <sz val="10"/>
        <rFont val="Microsoft YaHei Light"/>
        <charset val="134"/>
      </rPr>
      <t xml:space="preserve">
借助B2C电商平台流量资源，以轻资产模式迅速切入母婴市场，易获资本加持;前4-5年线上布局占比达80%-90%，但线下推进缓慢，缺乏商品展示场景;注重产品外观设计，打造个性化产品，树立品牌特性，重点发力新零售。</t>
    </r>
  </si>
  <si>
    <r>
      <rPr>
        <b/>
        <sz val="10"/>
        <rFont val="Microsoft YaHei Light"/>
        <charset val="134"/>
      </rPr>
      <t>(4)以海尔为代表的跨界品牌</t>
    </r>
    <r>
      <rPr>
        <sz val="10"/>
        <rFont val="Microsoft YaHei Light"/>
        <charset val="134"/>
      </rPr>
      <t xml:space="preserve">
在专业领域内具备研发技术或产品设计优势，产品质量更易受到消费者认可;但对母婴市场理解不足，需要较长时间的市场调研，在打通渠道和营销方面或需要探索;更倾向于进入辅食机等电器品类市场，充分发挥研发技术优势。</t>
    </r>
  </si>
  <si>
    <t>1.4 为什么分析babycare</t>
  </si>
  <si>
    <r>
      <rPr>
        <sz val="11"/>
        <color theme="1"/>
        <rFont val="等线"/>
        <charset val="134"/>
        <scheme val="minor"/>
      </rPr>
      <t>Babycare</t>
    </r>
    <r>
      <rPr>
        <sz val="11"/>
        <color rgb="FFFF0000"/>
        <rFont val="等线"/>
        <charset val="134"/>
        <scheme val="minor"/>
      </rPr>
      <t>是设计师创立的母婴品牌，秉持「为爱 重 新设计」的品牌理念</t>
    </r>
    <r>
      <rPr>
        <sz val="11"/>
        <color theme="1"/>
        <rFont val="等线"/>
        <charset val="134"/>
        <scheme val="minor"/>
      </rPr>
      <t>，不断发现并改变行业中存在的不合理。以父母之心，重新设计每一个产品。核心覆盖1至6岁育儿周期，包含尿裤、纸巾、湿巾、玩具、孕产、出行、家居等众多品类，</t>
    </r>
    <r>
      <rPr>
        <sz val="11"/>
        <color rgb="FFFF0000"/>
        <rFont val="等线"/>
        <charset val="134"/>
        <scheme val="minor"/>
      </rPr>
      <t>为新一代家庭提供一站式、全品类的解决方案</t>
    </r>
    <r>
      <rPr>
        <sz val="11"/>
        <color theme="1"/>
        <rFont val="等线"/>
        <charset val="134"/>
        <scheme val="minor"/>
      </rPr>
      <t>，重新定义z世代人群新的孕婴生活方式。现已在30多个国家，服务超4500万 家庭。</t>
    </r>
  </si>
  <si>
    <t>Babycare主要围绕年轻消费者的核心诉求，为他们提供一站式的解决方案。竞争优势：注重设计，商品种类丰富且质量高，深受用户喜爱。盈利模式：主要来源于货品毛利</t>
  </si>
  <si>
    <t>创始人李阔持股76.6%，工业设计的专业背景</t>
  </si>
  <si>
    <t>2.4 企业文化</t>
  </si>
  <si>
    <r>
      <rPr>
        <b/>
        <sz val="11"/>
        <color theme="1"/>
        <rFont val="等线"/>
        <charset val="134"/>
        <scheme val="minor"/>
      </rPr>
      <t>使命：</t>
    </r>
    <r>
      <rPr>
        <sz val="11"/>
        <color theme="1"/>
        <rFont val="等线"/>
        <charset val="134"/>
        <scheme val="minor"/>
      </rPr>
      <t>为爱重新设计这个世界</t>
    </r>
  </si>
  <si>
    <r>
      <rPr>
        <b/>
        <sz val="11"/>
        <color theme="1"/>
        <rFont val="等线"/>
        <charset val="134"/>
        <scheme val="minor"/>
      </rPr>
      <t>愿景：</t>
    </r>
    <r>
      <rPr>
        <sz val="11"/>
        <color theme="1"/>
        <rFont val="等线"/>
        <charset val="134"/>
        <scheme val="minor"/>
      </rPr>
      <t>做全球第一母婴品牌</t>
    </r>
  </si>
  <si>
    <r>
      <rPr>
        <b/>
        <sz val="11"/>
        <color theme="1"/>
        <rFont val="等线"/>
        <charset val="134"/>
        <scheme val="minor"/>
      </rPr>
      <t>企业价值主张：</t>
    </r>
    <r>
      <rPr>
        <sz val="11"/>
        <color theme="1"/>
        <rFont val="等线"/>
        <charset val="134"/>
        <scheme val="minor"/>
      </rPr>
      <t>秉父母之心做产品</t>
    </r>
  </si>
  <si>
    <r>
      <rPr>
        <b/>
        <sz val="11"/>
        <color theme="1"/>
        <rFont val="等线"/>
        <charset val="134"/>
        <scheme val="minor"/>
      </rPr>
      <t>核心价值观：</t>
    </r>
    <r>
      <rPr>
        <sz val="11"/>
        <color theme="1"/>
        <rFont val="等线"/>
        <charset val="134"/>
        <scheme val="minor"/>
      </rPr>
      <t>用户思维/创造不同/少年气/大我担当/塔夫高效</t>
    </r>
  </si>
  <si>
    <t>线上经营情况：营收的高速增长趋势放缓，多品类拓展策略初显成效</t>
  </si>
  <si>
    <t>双平台整体：2021年9月前品牌线上淘系增势迅猛，疫情后增速放缓；2021年9月后淘系增长出现疲态，近一年无明显趋势；抖音电商平台成为品牌新的线上增长渠道，增速亮眼</t>
  </si>
  <si>
    <t>2021年9月前线上电商以淘系为主，BC品牌整体凭借自身强力的开品及打爆品能力，不断拓展自身品类丰富度，使得整体GMV呈现比较明显的匀速上升趋势，2021年9月后除去双11活动月，整体GMV趋势出现小幅度的下跌，在2022年3月后维持在2.8亿左右的水平上</t>
  </si>
  <si>
    <t>随着抖音电商平台的不断发展，可以明显看到品牌在线上渠道的重心转移，抖音GMV的占比从去年8月份的5%提高到今年8月份的14%左右，同比增长180%，但淘系增长疲软，未来可能会出现渠道转移的情况</t>
  </si>
  <si>
    <t>淘系增长乏力，抖音稳步增长；新零辅食品牌光合星球线上淘系效果一般，增长受限，抖音近期逐渐发力</t>
  </si>
  <si>
    <t>图中蓝色代表BC用品、尿裤等除零辅食外的品类数据，黄色代表BC零辅食品牌光合星球数据，可以看到，去除大促后淘系的整体业绩呈现缓慢下滑到逐渐平稳的过程，相反抖音在此期间呈现稳步上升态势。再看新品牌光合星球，从2019年8月上线后，淘系前4个月都表现出了高速上涨的态势，但之后逐渐下滑并保持在700W每月的水平；抖音平台不太稳定，2022年5月至8月持续上涨，9月数据在200W+，10月数据在500W+，已经开始在抖音平台发力，但光合星球在整个品牌的销售额占比中依然较低（5%左右）</t>
  </si>
  <si>
    <t>淘系：</t>
  </si>
  <si>
    <t>抖音：</t>
  </si>
  <si>
    <t>品类结构：腰凳切入，从单一爆品到上百类目，耐耗品往快消品的转变，湿巾和尿裤已成为主力，目前产品类目覆盖母婴全领域，涉及孕妈、婴儿、儿童整个生育周期的用户，为宝妈提供一站式的育儿解决方案，通过品类深入用户选购心智</t>
  </si>
  <si>
    <t>二级品类结构（双平台）：</t>
  </si>
  <si>
    <t>三级品类结构（双平台）：</t>
  </si>
  <si>
    <t>通过下钻品类结构可以看到，近一年中二级品类占比最高的是婴童尿裤和婴童用品，再下钻到三级类目可以看到用品中主要是湿巾，三级类目中纸尿裤、拉拉裤和婴童湿巾共占品牌体量的65%左右，大促期间会涨到70%左右，整个品类GMV结构中还是偏二八分布的状态</t>
  </si>
  <si>
    <t>类目拓展趋势：</t>
  </si>
  <si>
    <t>可以看到，近一年三级类目和四级类目都呈现不断上升趋势，但整体的类目GMV结构无明显变化，经过时间洗礼后，目前打造最成功的爆款还是尿裤和湿巾，其余品类处于“长尾"类目中；接下来主要看下湿巾和尿裤的发展情况</t>
  </si>
  <si>
    <t>湿巾&amp;纸尿裤：</t>
  </si>
  <si>
    <t>挑选一条小而美的赛道，抓用户痛点，打造极致产品力，配合营销手段抓一波种子用户</t>
  </si>
  <si>
    <t>→</t>
  </si>
  <si>
    <t>打差异化，造卖点，做不好做的耐耗品，堆爆品</t>
  </si>
  <si>
    <t>优化供应链，转快消品，起量，推大爆品</t>
  </si>
  <si>
    <t>横向拓展品类，打造用户品类心智，利用品牌能力凸显自身设计优势</t>
  </si>
  <si>
    <t>推品类爆品，做母婴类目育儿解决方案服务平台</t>
  </si>
  <si>
    <t>供应链优化，ODM转自产，成本控制&amp;品控；出海做第二曲线</t>
  </si>
  <si>
    <t>品牌管理？品牌孵化？拓展其他大快消品类目？</t>
  </si>
  <si>
    <t>以美遇见新生，主打高颜值+高品质，超快上新速度快速占领用户心智</t>
  </si>
  <si>
    <r>
      <rPr>
        <b/>
        <sz val="12"/>
        <color theme="1"/>
        <rFont val="等线"/>
        <charset val="134"/>
        <scheme val="minor"/>
      </rPr>
      <t>【细分市场】明星单品</t>
    </r>
    <r>
      <rPr>
        <sz val="12"/>
        <color theme="1"/>
        <rFont val="等线"/>
        <charset val="134"/>
        <scheme val="minor"/>
      </rPr>
      <t xml:space="preserve">
Babycare擅长挖掘小产品的大痛点，提炼产品的核心卖点。比如明星单品湿巾抓住「厚度」「抗造」「不易破」打磨；婴儿床，则抓住了油漆的婴儿床晾再久也不安全这一大痛点。</t>
    </r>
  </si>
  <si>
    <r>
      <rPr>
        <b/>
        <sz val="12"/>
        <color theme="1"/>
        <rFont val="等线"/>
        <charset val="134"/>
        <scheme val="minor"/>
      </rPr>
      <t>【定价策略】切入中高端市场</t>
    </r>
    <r>
      <rPr>
        <sz val="12"/>
        <color theme="1"/>
        <rFont val="等线"/>
        <charset val="134"/>
        <scheme val="minor"/>
      </rPr>
      <t xml:space="preserve">
Babycare产品定价走中高端市场，以2018年切入的尿不湿为例，单片定价达到3.7元，远高于市场价，凭借高质量仍旧获得宝妈青睐。</t>
    </r>
  </si>
  <si>
    <r>
      <rPr>
        <b/>
        <sz val="12"/>
        <color theme="1"/>
        <rFont val="等线"/>
        <charset val="134"/>
        <scheme val="minor"/>
      </rPr>
      <t>【设计风格】简约舒适</t>
    </r>
    <r>
      <rPr>
        <sz val="12"/>
        <color theme="1"/>
        <rFont val="等线"/>
        <charset val="134"/>
        <scheme val="minor"/>
      </rPr>
      <t xml:space="preserve">
Babycare具备设计师基因，产品设计多采用舒适的低饱和度色彩，符合母婴产品温暖的调性。比如淡绿色，Babycare将该颜色大面积应用到湿巾、推车、腰凳、餐碗等产品中，成为品牌色。</t>
    </r>
  </si>
  <si>
    <r>
      <rPr>
        <b/>
        <sz val="12"/>
        <color theme="1"/>
        <rFont val="等线"/>
        <charset val="134"/>
        <scheme val="minor"/>
      </rPr>
      <t xml:space="preserve">【上新节奏】平均3-5天出新品
</t>
    </r>
    <r>
      <rPr>
        <sz val="12"/>
        <color theme="1"/>
        <rFont val="等线"/>
        <charset val="134"/>
        <scheme val="minor"/>
      </rPr>
      <t>自2018年打入快消品行列，Babycare的上新速度大大加快，2019年天猫旗舰店上新数量达270间。近一年来，平均3-5天即可推出新品，大大提高用户的购买率和复购率。</t>
    </r>
  </si>
  <si>
    <r>
      <rPr>
        <b/>
        <sz val="11"/>
        <color theme="1"/>
        <rFont val="等线"/>
        <charset val="134"/>
        <scheme val="minor"/>
      </rPr>
      <t>莱卡LYCRA</t>
    </r>
    <r>
      <rPr>
        <sz val="11"/>
        <color theme="1"/>
        <rFont val="等线"/>
        <charset val="134"/>
        <scheme val="minor"/>
      </rPr>
      <t xml:space="preserve">
莱卡公司是纤维创新领域的行业领导者，自1958年以来，LYCRA®（莱卡®）纤维已推出200多款独特的纤维产品组合。我们以LYCRA®（莱卡®）纤维为基础，在母婴服装和个人护理产品方面进行创新，不断满足消费者对舒适度的要求。</t>
    </r>
  </si>
  <si>
    <r>
      <rPr>
        <b/>
        <sz val="11"/>
        <color theme="1"/>
        <rFont val="等线"/>
        <charset val="134"/>
        <scheme val="minor"/>
      </rPr>
      <t>赛得利EcoCosy</t>
    </r>
    <r>
      <rPr>
        <sz val="11"/>
        <color theme="1"/>
        <rFont val="等线"/>
        <charset val="134"/>
        <scheme val="minor"/>
      </rPr>
      <t xml:space="preserve">
赛得利是全球最大的纤维素纤维生产商，也是中国首家获得STeP认证和MADE IN GREEN可追溯吊牌使用权的纤维素纤维和莱赛尔纤维生产企业。其产品不含有害物质，符合欧盟人类生态学的要求，已在Babycare婴幼儿手口湿巾、角鲨烷湿巾等多个单品中应用。</t>
    </r>
  </si>
  <si>
    <r>
      <rPr>
        <b/>
        <sz val="11"/>
        <color theme="1"/>
        <rFont val="等线"/>
        <charset val="134"/>
        <scheme val="minor"/>
      </rPr>
      <t>汉高HenKel</t>
    </r>
    <r>
      <rPr>
        <sz val="11"/>
        <color theme="1"/>
        <rFont val="等线"/>
        <charset val="134"/>
        <scheme val="minor"/>
      </rPr>
      <t xml:space="preserve">
德国汉高具有140年的历史，在全球拥有领先的创新、强大的品牌和先进的技术，主营业务包含粘合剂技术。我们使用汉高ON“合护”创新技术对纸尿裤进行技术改进，使得其可对造成纸尿裤气味的80多种物质进行中和、淡化。</t>
    </r>
  </si>
  <si>
    <r>
      <rPr>
        <b/>
        <sz val="11"/>
        <color theme="1"/>
        <rFont val="等线"/>
        <charset val="134"/>
        <scheme val="minor"/>
      </rPr>
      <t>德之馨symrise</t>
    </r>
    <r>
      <rPr>
        <sz val="11"/>
        <color theme="1"/>
        <rFont val="等线"/>
        <charset val="134"/>
        <scheme val="minor"/>
      </rPr>
      <t xml:space="preserve">
德之馨symrise，始于1874年，是一家全球性的香精、化妆品原料、食品原料的生产供应商。我们与之在皮肤科学研究、原材料研发、个人及婴童护理品等方面合作，并引入经典抗炎舒缓成分“α-红没药醇”，开发更温和的产品。</t>
    </r>
  </si>
  <si>
    <r>
      <rPr>
        <b/>
        <sz val="11"/>
        <color theme="1"/>
        <rFont val="等线"/>
        <charset val="134"/>
        <scheme val="minor"/>
      </rPr>
      <t>昕诺飞/Philips</t>
    </r>
    <r>
      <rPr>
        <sz val="11"/>
        <color theme="1"/>
        <rFont val="等线"/>
        <charset val="134"/>
        <scheme val="minor"/>
      </rPr>
      <t xml:space="preserve">
昕诺飞是专业照明、家居照明和物联网照明的全球领导者，拥有从传统紫外线、LED紫外线光源、紫外线灯具到相关系统和服务的全产业链布局。昕诺飞为我们提供飞利浦品牌的特殊光源产品，升级母婴消毒类产品，让生活更加安全舒适。</t>
    </r>
  </si>
  <si>
    <r>
      <rPr>
        <b/>
        <sz val="11"/>
        <color theme="1"/>
        <rFont val="等线"/>
        <charset val="134"/>
        <scheme val="minor"/>
      </rPr>
      <t>陶氏化学/DOW</t>
    </r>
    <r>
      <rPr>
        <sz val="11"/>
        <color theme="1"/>
        <rFont val="等线"/>
        <charset val="134"/>
        <scheme val="minor"/>
      </rPr>
      <t xml:space="preserve">
陶氏公司是一家拥有125年历史的顶尖材料科技企业，公司汇聚科学和技术知识的力量，提供人类进步所必需的高端材料科学解决方案。我们将陶氏聚氨酯原料引入婴儿枕、婴儿床垫，让产品兼具舒适和健康。</t>
    </r>
  </si>
  <si>
    <t>重点布局三大社媒平台：</t>
  </si>
  <si>
    <t>紧踩大促节点：</t>
  </si>
  <si>
    <t>推广方式：联名破圈+泛娱乐</t>
  </si>
  <si>
    <t>案例：母亲节营销活动，抓住用户的心，善用感情牌</t>
  </si>
  <si>
    <t>最大的困难还不是供应链（代工厂），而是代工厂的上游，原料供应商。中国的工厂虽然厉害，但还是组装的逻辑，一个产品能做好，需要基础原材料的迭代。
另外很难招到特别合适的管控供应链的人。把耐用品、快消、童装和零辅食加一起，没有供应链负责人同时接触过这几个大品类。</t>
  </si>
  <si>
    <t>供应链自建工厂成本高，动销不佳存在高产低销风险</t>
  </si>
  <si>
    <t>疫情影响人流量;线下成本高</t>
  </si>
  <si>
    <t>品牌管理</t>
  </si>
  <si>
    <t>收购品牌ROI，孵化品牌ROI</t>
  </si>
</sst>
</file>

<file path=xl/styles.xml><?xml version="1.0" encoding="utf-8"?>
<styleSheet xmlns="http://schemas.openxmlformats.org/spreadsheetml/2006/main">
  <numFmts count="5">
    <numFmt numFmtId="176" formatCode="_ * #,##0_ ;_ * \-#,##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2">
    <font>
      <sz val="11"/>
      <color theme="1"/>
      <name val="等线"/>
      <charset val="134"/>
      <scheme val="minor"/>
    </font>
    <font>
      <b/>
      <sz val="14"/>
      <color theme="1"/>
      <name val="微软雅黑"/>
      <charset val="134"/>
    </font>
    <font>
      <b/>
      <sz val="11"/>
      <color theme="1"/>
      <name val="等线"/>
      <charset val="134"/>
      <scheme val="minor"/>
    </font>
    <font>
      <b/>
      <sz val="14"/>
      <color indexed="8"/>
      <name val="等线"/>
      <charset val="134"/>
      <scheme val="minor"/>
    </font>
    <font>
      <b/>
      <sz val="72"/>
      <color indexed="8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4"/>
      <color indexed="8"/>
      <name val="等线"/>
      <charset val="134"/>
      <scheme val="minor"/>
    </font>
    <font>
      <b/>
      <sz val="12"/>
      <color indexed="8"/>
      <name val="等线"/>
      <charset val="134"/>
      <scheme val="minor"/>
    </font>
    <font>
      <sz val="10"/>
      <color theme="1"/>
      <name val="Arial"/>
      <charset val="134"/>
    </font>
    <font>
      <sz val="11"/>
      <name val="Microsoft YaHei Light"/>
      <charset val="134"/>
    </font>
    <font>
      <sz val="10"/>
      <name val="Microsoft YaHei Light"/>
      <charset val="134"/>
    </font>
    <font>
      <sz val="14"/>
      <color theme="1"/>
      <name val="微软雅黑"/>
      <charset val="134"/>
    </font>
    <font>
      <sz val="11"/>
      <color theme="1"/>
      <name val="微软雅黑"/>
      <charset val="134"/>
    </font>
    <font>
      <b/>
      <sz val="20"/>
      <color theme="1"/>
      <name val="微软雅黑"/>
      <charset val="134"/>
    </font>
    <font>
      <i/>
      <sz val="12"/>
      <color theme="1"/>
      <name val="微软雅黑"/>
      <charset val="134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134"/>
      <scheme val="minor"/>
    </font>
    <font>
      <b/>
      <sz val="11"/>
      <name val="Microsoft YaHei Light"/>
      <charset val="134"/>
    </font>
    <font>
      <b/>
      <sz val="10"/>
      <name val="Microsoft YaHei Light"/>
      <charset val="134"/>
    </font>
    <font>
      <sz val="10"/>
      <color theme="1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9" fillId="3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3" fillId="18" borderId="3" applyNumberFormat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7" fillId="16" borderId="3" applyNumberFormat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26" borderId="8" applyNumberFormat="0" applyAlignment="0" applyProtection="0">
      <alignment vertical="center"/>
    </xf>
    <xf numFmtId="0" fontId="22" fillId="16" borderId="2" applyNumberFormat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4" fillId="20" borderId="4" applyNumberFormat="0" applyFon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</cellStyleXfs>
  <cellXfs count="45">
    <xf numFmtId="0" fontId="0" fillId="0" borderId="0" xfId="0"/>
    <xf numFmtId="0" fontId="1" fillId="2" borderId="0" xfId="0" applyFont="1" applyFill="1" applyAlignment="1">
      <alignment vertical="center"/>
    </xf>
    <xf numFmtId="0" fontId="2" fillId="3" borderId="0" xfId="0" applyFont="1" applyFill="1"/>
    <xf numFmtId="0" fontId="0" fillId="0" borderId="0" xfId="0" applyAlignment="1">
      <alignment horizontal="left" vertical="top" wrapText="1"/>
    </xf>
    <xf numFmtId="0" fontId="3" fillId="4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3" fillId="5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6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5" fillId="0" borderId="0" xfId="0" applyFont="1"/>
    <xf numFmtId="0" fontId="6" fillId="7" borderId="0" xfId="0" applyFont="1" applyFill="1" applyAlignment="1">
      <alignment horizontal="center" vertical="top" wrapText="1"/>
    </xf>
    <xf numFmtId="0" fontId="6" fillId="5" borderId="0" xfId="0" applyFont="1" applyFill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0" xfId="0" applyFont="1"/>
    <xf numFmtId="0" fontId="0" fillId="0" borderId="0" xfId="0" applyAlignment="1">
      <alignment vertical="top" wrapText="1"/>
    </xf>
    <xf numFmtId="0" fontId="2" fillId="8" borderId="0" xfId="0" applyFont="1" applyFill="1" applyAlignment="1">
      <alignment vertical="center"/>
    </xf>
    <xf numFmtId="0" fontId="2" fillId="3" borderId="0" xfId="0" applyFont="1" applyFill="1" applyAlignment="1">
      <alignment horizontal="left" vertical="top" wrapText="1"/>
    </xf>
    <xf numFmtId="0" fontId="8" fillId="0" borderId="0" xfId="0" applyFont="1" applyAlignment="1">
      <alignment horizontal="left" vertical="center" wrapText="1"/>
    </xf>
    <xf numFmtId="0" fontId="9" fillId="0" borderId="0" xfId="0" applyFont="1" applyAlignment="1">
      <alignment vertical="center"/>
    </xf>
    <xf numFmtId="0" fontId="2" fillId="0" borderId="0" xfId="0" applyFont="1"/>
    <xf numFmtId="0" fontId="6" fillId="0" borderId="0" xfId="0" applyFont="1"/>
    <xf numFmtId="0" fontId="10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right" vertical="center"/>
    </xf>
    <xf numFmtId="0" fontId="13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center" vertical="center"/>
    </xf>
    <xf numFmtId="0" fontId="0" fillId="0" borderId="0" xfId="0" applyAlignment="1">
      <alignment horizontal="right"/>
    </xf>
    <xf numFmtId="176" fontId="0" fillId="0" borderId="0" xfId="31" applyNumberFormat="1" applyFont="1" applyAlignment="1"/>
    <xf numFmtId="0" fontId="0" fillId="0" borderId="0" xfId="0" applyAlignment="1">
      <alignment horizontal="left" wrapText="1"/>
    </xf>
    <xf numFmtId="0" fontId="10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wrapText="1"/>
    </xf>
    <xf numFmtId="0" fontId="17" fillId="9" borderId="1" xfId="0" applyFont="1" applyFill="1" applyBorder="1"/>
    <xf numFmtId="0" fontId="17" fillId="9" borderId="0" xfId="0" applyFont="1" applyFill="1"/>
    <xf numFmtId="0" fontId="0" fillId="0" borderId="0" xfId="0" applyAlignment="1">
      <alignment horizontal="left"/>
    </xf>
    <xf numFmtId="0" fontId="2" fillId="0" borderId="0" xfId="0" applyFont="1" applyAlignment="1">
      <alignment horizontal="left" wrapText="1"/>
    </xf>
    <xf numFmtId="0" fontId="0" fillId="0" borderId="0" xfId="0" applyAlignment="1">
      <alignment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国内母婴市场规模现状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葱葱!$C$21</c:f>
              <c:strCache>
                <c:ptCount val="1"/>
                <c:pt idx="0">
                  <c:v>行业规模（万亿）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葱葱!$A$4:$A$14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葱葱!$B$4:$B$14</c:f>
              <c:numCache>
                <c:formatCode>_ * #,##0_ ;_ * \-#,##0_ ;_ * "-"??_ ;_ @_ </c:formatCode>
                <c:ptCount val="11"/>
                <c:pt idx="0">
                  <c:v>10043</c:v>
                </c:pt>
                <c:pt idx="1">
                  <c:v>11089</c:v>
                </c:pt>
                <c:pt idx="2">
                  <c:v>12565</c:v>
                </c:pt>
                <c:pt idx="3">
                  <c:v>14303</c:v>
                </c:pt>
                <c:pt idx="4">
                  <c:v>16542</c:v>
                </c:pt>
                <c:pt idx="5">
                  <c:v>19166</c:v>
                </c:pt>
                <c:pt idx="6">
                  <c:v>22276</c:v>
                </c:pt>
                <c:pt idx="7">
                  <c:v>26220</c:v>
                </c:pt>
                <c:pt idx="8">
                  <c:v>31070</c:v>
                </c:pt>
                <c:pt idx="9">
                  <c:v>36073</c:v>
                </c:pt>
                <c:pt idx="10">
                  <c:v>39193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2743808"/>
        <c:axId val="852747744"/>
      </c:barChart>
      <c:catAx>
        <c:axId val="85274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2747744"/>
        <c:crosses val="autoZero"/>
        <c:auto val="1"/>
        <c:lblAlgn val="ctr"/>
        <c:lblOffset val="100"/>
        <c:noMultiLvlLbl val="0"/>
      </c:catAx>
      <c:valAx>
        <c:axId val="852747744"/>
        <c:scaling>
          <c:orientation val="minMax"/>
        </c:scaling>
        <c:delete val="1"/>
        <c:axPos val="l"/>
        <c:numFmt formatCode="_ * #,##0_ ;_ * \-#,##0_ ;_ * &quot;-&quot;??_ ;_ @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274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母婴用品行业规模</a:t>
            </a:r>
            <a:endParaRPr lang="zh-CN" altLang="en-US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葱葱!$F$21</c:f>
              <c:strCache>
                <c:ptCount val="1"/>
                <c:pt idx="0">
                  <c:v>线上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葱葱!$E$22:$E$31</c:f>
              <c:numCache>
                <c:formatCode>General</c:formatCode>
                <c:ptCount val="10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</c:numCache>
            </c:numRef>
          </c:cat>
          <c:val>
            <c:numRef>
              <c:f>葱葱!$F$22:$F$31</c:f>
              <c:numCache>
                <c:formatCode>_ * #,##0_ ;_ * \-#,##0_ ;_ * "-"??_ ;_ @_ </c:formatCode>
                <c:ptCount val="10"/>
                <c:pt idx="0">
                  <c:v>985.8</c:v>
                </c:pt>
                <c:pt idx="1">
                  <c:v>1325.5</c:v>
                </c:pt>
                <c:pt idx="2">
                  <c:v>1631.3</c:v>
                </c:pt>
                <c:pt idx="3">
                  <c:v>1627</c:v>
                </c:pt>
                <c:pt idx="4">
                  <c:v>2193.7</c:v>
                </c:pt>
                <c:pt idx="5">
                  <c:v>1808.5</c:v>
                </c:pt>
                <c:pt idx="6">
                  <c:v>1924.6</c:v>
                </c:pt>
                <c:pt idx="7">
                  <c:v>2064.3</c:v>
                </c:pt>
                <c:pt idx="8">
                  <c:v>2212.2</c:v>
                </c:pt>
                <c:pt idx="9">
                  <c:v>2376.2</c:v>
                </c:pt>
              </c:numCache>
            </c:numRef>
          </c:val>
        </c:ser>
        <c:ser>
          <c:idx val="1"/>
          <c:order val="1"/>
          <c:tx>
            <c:strRef>
              <c:f>葱葱!$G$21</c:f>
              <c:strCache>
                <c:ptCount val="1"/>
                <c:pt idx="0">
                  <c:v>线下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葱葱!$E$22:$E$31</c:f>
              <c:numCache>
                <c:formatCode>General</c:formatCode>
                <c:ptCount val="10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</c:numCache>
            </c:numRef>
          </c:cat>
          <c:val>
            <c:numRef>
              <c:f>葱葱!$G$22:$G$31</c:f>
              <c:numCache>
                <c:formatCode>_ * #,##0_ ;_ * \-#,##0_ ;_ * "-"??_ ;_ @_ </c:formatCode>
                <c:ptCount val="10"/>
                <c:pt idx="0">
                  <c:v>4202.4</c:v>
                </c:pt>
                <c:pt idx="1">
                  <c:v>4699.6</c:v>
                </c:pt>
                <c:pt idx="2">
                  <c:v>5165.8</c:v>
                </c:pt>
                <c:pt idx="3">
                  <c:v>5768.6</c:v>
                </c:pt>
                <c:pt idx="4">
                  <c:v>4882.8</c:v>
                </c:pt>
                <c:pt idx="5">
                  <c:v>5425.6</c:v>
                </c:pt>
                <c:pt idx="6">
                  <c:v>5773.7</c:v>
                </c:pt>
                <c:pt idx="7">
                  <c:v>6193</c:v>
                </c:pt>
                <c:pt idx="8">
                  <c:v>6636.5</c:v>
                </c:pt>
                <c:pt idx="9">
                  <c:v>7128.7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4046880"/>
        <c:axId val="784043600"/>
      </c:barChart>
      <c:lineChart>
        <c:grouping val="standard"/>
        <c:varyColors val="0"/>
        <c:ser>
          <c:idx val="2"/>
          <c:order val="2"/>
          <c:tx>
            <c:strRef>
              <c:f>葱葱!$H$21</c:f>
              <c:strCache>
                <c:ptCount val="1"/>
                <c:pt idx="0">
                  <c:v>汇总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葱葱!$H$22:$H$31</c:f>
              <c:numCache>
                <c:formatCode>_ * #,##0_ ;_ * \-#,##0_ ;_ * "-"??_ ;_ @_ </c:formatCode>
                <c:ptCount val="10"/>
                <c:pt idx="0">
                  <c:v>5188.2</c:v>
                </c:pt>
                <c:pt idx="1">
                  <c:v>6025.1</c:v>
                </c:pt>
                <c:pt idx="2">
                  <c:v>6797.1</c:v>
                </c:pt>
                <c:pt idx="3">
                  <c:v>7395.6</c:v>
                </c:pt>
                <c:pt idx="4">
                  <c:v>7076.5</c:v>
                </c:pt>
                <c:pt idx="5">
                  <c:v>7234.1</c:v>
                </c:pt>
                <c:pt idx="6">
                  <c:v>7698.3</c:v>
                </c:pt>
                <c:pt idx="7">
                  <c:v>8257.3</c:v>
                </c:pt>
                <c:pt idx="8">
                  <c:v>8848.7</c:v>
                </c:pt>
                <c:pt idx="9">
                  <c:v>9504.9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4046880"/>
        <c:axId val="784043600"/>
      </c:lineChart>
      <c:catAx>
        <c:axId val="78404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4043600"/>
        <c:crosses val="autoZero"/>
        <c:auto val="1"/>
        <c:lblAlgn val="ctr"/>
        <c:lblOffset val="100"/>
        <c:noMultiLvlLbl val="0"/>
      </c:catAx>
      <c:valAx>
        <c:axId val="784043600"/>
        <c:scaling>
          <c:orientation val="minMax"/>
        </c:scaling>
        <c:delete val="1"/>
        <c:axPos val="l"/>
        <c:numFmt formatCode="_ * #,##0_ ;_ * \-#,##0_ ;_ * &quot;-&quot;??_ ;_ @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404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1" i="0" baseline="0">
                <a:effectLst/>
              </a:rPr>
              <a:t>国内母婴市场规模现状</a:t>
            </a:r>
            <a:endParaRPr lang="zh-CN" altLang="zh-CN" sz="1400" b="1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"行业规模(亿)"</c:f>
              <c:strCache>
                <c:ptCount val="1"/>
                <c:pt idx="0">
                  <c:v>行业规模(亿)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葱葱!$A$4:$A$14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葱葱!$B$4:$B$14</c:f>
              <c:numCache>
                <c:formatCode>_ * #,##0_ ;_ * \-#,##0_ ;_ * "-"??_ ;_ @_ </c:formatCode>
                <c:ptCount val="11"/>
                <c:pt idx="0">
                  <c:v>10043</c:v>
                </c:pt>
                <c:pt idx="1">
                  <c:v>11089</c:v>
                </c:pt>
                <c:pt idx="2">
                  <c:v>12565</c:v>
                </c:pt>
                <c:pt idx="3">
                  <c:v>14303</c:v>
                </c:pt>
                <c:pt idx="4">
                  <c:v>16542</c:v>
                </c:pt>
                <c:pt idx="5">
                  <c:v>19166</c:v>
                </c:pt>
                <c:pt idx="6">
                  <c:v>22276</c:v>
                </c:pt>
                <c:pt idx="7">
                  <c:v>26220</c:v>
                </c:pt>
                <c:pt idx="8">
                  <c:v>31070</c:v>
                </c:pt>
                <c:pt idx="9">
                  <c:v>36073</c:v>
                </c:pt>
                <c:pt idx="10">
                  <c:v>39193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2743808"/>
        <c:axId val="852747744"/>
      </c:barChart>
      <c:catAx>
        <c:axId val="85274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2747744"/>
        <c:crosses val="autoZero"/>
        <c:auto val="1"/>
        <c:lblAlgn val="ctr"/>
        <c:lblOffset val="100"/>
        <c:noMultiLvlLbl val="0"/>
      </c:catAx>
      <c:valAx>
        <c:axId val="852747744"/>
        <c:scaling>
          <c:orientation val="minMax"/>
        </c:scaling>
        <c:delete val="1"/>
        <c:axPos val="l"/>
        <c:numFmt formatCode="_ * #,##0_ ;_ * \-#,##0_ ;_ * &quot;-&quot;??_ ;_ @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274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母婴用品行业规模</a:t>
            </a:r>
            <a:endParaRPr lang="zh-CN" altLang="en-US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葱葱!$F$21</c:f>
              <c:strCache>
                <c:ptCount val="1"/>
                <c:pt idx="0">
                  <c:v>线上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葱葱!$E$22:$E$31</c:f>
              <c:numCache>
                <c:formatCode>General</c:formatCode>
                <c:ptCount val="10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</c:numCache>
            </c:numRef>
          </c:cat>
          <c:val>
            <c:numRef>
              <c:f>葱葱!$F$22:$F$31</c:f>
              <c:numCache>
                <c:formatCode>_ * #,##0_ ;_ * \-#,##0_ ;_ * "-"??_ ;_ @_ </c:formatCode>
                <c:ptCount val="10"/>
                <c:pt idx="0">
                  <c:v>985.8</c:v>
                </c:pt>
                <c:pt idx="1">
                  <c:v>1325.5</c:v>
                </c:pt>
                <c:pt idx="2">
                  <c:v>1631.3</c:v>
                </c:pt>
                <c:pt idx="3">
                  <c:v>1627</c:v>
                </c:pt>
                <c:pt idx="4">
                  <c:v>2193.7</c:v>
                </c:pt>
                <c:pt idx="5">
                  <c:v>1808.5</c:v>
                </c:pt>
                <c:pt idx="6">
                  <c:v>1924.6</c:v>
                </c:pt>
                <c:pt idx="7">
                  <c:v>2064.3</c:v>
                </c:pt>
                <c:pt idx="8">
                  <c:v>2212.2</c:v>
                </c:pt>
                <c:pt idx="9">
                  <c:v>2376.2</c:v>
                </c:pt>
              </c:numCache>
            </c:numRef>
          </c:val>
        </c:ser>
        <c:ser>
          <c:idx val="1"/>
          <c:order val="1"/>
          <c:tx>
            <c:strRef>
              <c:f>葱葱!$G$21</c:f>
              <c:strCache>
                <c:ptCount val="1"/>
                <c:pt idx="0">
                  <c:v>线下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葱葱!$E$22:$E$31</c:f>
              <c:numCache>
                <c:formatCode>General</c:formatCode>
                <c:ptCount val="10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</c:numCache>
            </c:numRef>
          </c:cat>
          <c:val>
            <c:numRef>
              <c:f>葱葱!$G$22:$G$31</c:f>
              <c:numCache>
                <c:formatCode>_ * #,##0_ ;_ * \-#,##0_ ;_ * "-"??_ ;_ @_ </c:formatCode>
                <c:ptCount val="10"/>
                <c:pt idx="0">
                  <c:v>4202.4</c:v>
                </c:pt>
                <c:pt idx="1">
                  <c:v>4699.6</c:v>
                </c:pt>
                <c:pt idx="2">
                  <c:v>5165.8</c:v>
                </c:pt>
                <c:pt idx="3">
                  <c:v>5768.6</c:v>
                </c:pt>
                <c:pt idx="4">
                  <c:v>4882.8</c:v>
                </c:pt>
                <c:pt idx="5">
                  <c:v>5425.6</c:v>
                </c:pt>
                <c:pt idx="6">
                  <c:v>5773.7</c:v>
                </c:pt>
                <c:pt idx="7">
                  <c:v>6193</c:v>
                </c:pt>
                <c:pt idx="8">
                  <c:v>6636.5</c:v>
                </c:pt>
                <c:pt idx="9">
                  <c:v>7128.7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4046880"/>
        <c:axId val="784043600"/>
      </c:barChart>
      <c:lineChart>
        <c:grouping val="standard"/>
        <c:varyColors val="0"/>
        <c:ser>
          <c:idx val="2"/>
          <c:order val="2"/>
          <c:tx>
            <c:strRef>
              <c:f>葱葱!$H$21</c:f>
              <c:strCache>
                <c:ptCount val="1"/>
                <c:pt idx="0">
                  <c:v>汇总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葱葱!$H$22:$H$31</c:f>
              <c:numCache>
                <c:formatCode>_ * #,##0_ ;_ * \-#,##0_ ;_ * "-"??_ ;_ @_ </c:formatCode>
                <c:ptCount val="10"/>
                <c:pt idx="0">
                  <c:v>5188.2</c:v>
                </c:pt>
                <c:pt idx="1">
                  <c:v>6025.1</c:v>
                </c:pt>
                <c:pt idx="2">
                  <c:v>6797.1</c:v>
                </c:pt>
                <c:pt idx="3">
                  <c:v>7395.6</c:v>
                </c:pt>
                <c:pt idx="4">
                  <c:v>7076.5</c:v>
                </c:pt>
                <c:pt idx="5">
                  <c:v>7234.1</c:v>
                </c:pt>
                <c:pt idx="6">
                  <c:v>7698.3</c:v>
                </c:pt>
                <c:pt idx="7">
                  <c:v>8257.3</c:v>
                </c:pt>
                <c:pt idx="8">
                  <c:v>8848.7</c:v>
                </c:pt>
                <c:pt idx="9">
                  <c:v>9504.9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4046880"/>
        <c:axId val="784043600"/>
      </c:lineChart>
      <c:catAx>
        <c:axId val="78404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4043600"/>
        <c:crosses val="autoZero"/>
        <c:auto val="1"/>
        <c:lblAlgn val="ctr"/>
        <c:lblOffset val="100"/>
        <c:noMultiLvlLbl val="0"/>
      </c:catAx>
      <c:valAx>
        <c:axId val="784043600"/>
        <c:scaling>
          <c:orientation val="minMax"/>
        </c:scaling>
        <c:delete val="1"/>
        <c:axPos val="l"/>
        <c:numFmt formatCode="_ * #,##0_ ;_ * \-#,##0_ ;_ * &quot;-&quot;??_ ;_ @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404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8" Type="http://schemas.openxmlformats.org/officeDocument/2006/relationships/image" Target="../media/image18.png"/><Relationship Id="rId17" Type="http://schemas.openxmlformats.org/officeDocument/2006/relationships/image" Target="../media/image17.png"/><Relationship Id="rId16" Type="http://schemas.openxmlformats.org/officeDocument/2006/relationships/image" Target="../media/image16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jpe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5" Type="http://schemas.openxmlformats.org/officeDocument/2006/relationships/image" Target="../media/image23.png"/><Relationship Id="rId4" Type="http://schemas.openxmlformats.org/officeDocument/2006/relationships/image" Target="../media/image22.png"/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264583</xdr:colOff>
      <xdr:row>1</xdr:row>
      <xdr:rowOff>166511</xdr:rowOff>
    </xdr:from>
    <xdr:to>
      <xdr:col>9</xdr:col>
      <xdr:colOff>194027</xdr:colOff>
      <xdr:row>17</xdr:row>
      <xdr:rowOff>87489</xdr:rowOff>
    </xdr:to>
    <xdr:graphicFrame>
      <xdr:nvGraphicFramePr>
        <xdr:cNvPr id="2" name="图表 1"/>
        <xdr:cNvGraphicFramePr/>
      </xdr:nvGraphicFramePr>
      <xdr:xfrm>
        <a:off x="3977640" y="314960"/>
        <a:ext cx="4432935" cy="24491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497418</xdr:colOff>
      <xdr:row>22</xdr:row>
      <xdr:rowOff>95956</xdr:rowOff>
    </xdr:from>
    <xdr:to>
      <xdr:col>3</xdr:col>
      <xdr:colOff>455084</xdr:colOff>
      <xdr:row>38</xdr:row>
      <xdr:rowOff>16934</xdr:rowOff>
    </xdr:to>
    <xdr:graphicFrame>
      <xdr:nvGraphicFramePr>
        <xdr:cNvPr id="3" name="图表 2"/>
        <xdr:cNvGraphicFramePr/>
      </xdr:nvGraphicFramePr>
      <xdr:xfrm>
        <a:off x="497205" y="3560445"/>
        <a:ext cx="4311015" cy="2440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6</xdr:row>
      <xdr:rowOff>25400</xdr:rowOff>
    </xdr:from>
    <xdr:to>
      <xdr:col>12</xdr:col>
      <xdr:colOff>635000</xdr:colOff>
      <xdr:row>18</xdr:row>
      <xdr:rowOff>120650</xdr:rowOff>
    </xdr:to>
    <xdr:graphicFrame>
      <xdr:nvGraphicFramePr>
        <xdr:cNvPr id="3" name="图表 2"/>
        <xdr:cNvGraphicFramePr/>
      </xdr:nvGraphicFramePr>
      <xdr:xfrm>
        <a:off x="315595" y="2083435"/>
        <a:ext cx="7675880" cy="1985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330200</xdr:colOff>
      <xdr:row>19</xdr:row>
      <xdr:rowOff>95250</xdr:rowOff>
    </xdr:from>
    <xdr:to>
      <xdr:col>12</xdr:col>
      <xdr:colOff>635000</xdr:colOff>
      <xdr:row>34</xdr:row>
      <xdr:rowOff>44450</xdr:rowOff>
    </xdr:to>
    <xdr:graphicFrame>
      <xdr:nvGraphicFramePr>
        <xdr:cNvPr id="4" name="图表 3"/>
        <xdr:cNvGraphicFramePr/>
      </xdr:nvGraphicFramePr>
      <xdr:xfrm>
        <a:off x="315595" y="4200525"/>
        <a:ext cx="7675880" cy="231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31750</xdr:colOff>
      <xdr:row>2</xdr:row>
      <xdr:rowOff>165100</xdr:rowOff>
    </xdr:from>
    <xdr:to>
      <xdr:col>12</xdr:col>
      <xdr:colOff>224836</xdr:colOff>
      <xdr:row>8</xdr:row>
      <xdr:rowOff>18829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452745" y="543560"/>
          <a:ext cx="2113280" cy="1668145"/>
        </a:xfrm>
        <a:prstGeom prst="rect">
          <a:avLst/>
        </a:prstGeom>
      </xdr:spPr>
    </xdr:pic>
    <xdr:clientData/>
  </xdr:twoCellAnchor>
  <xdr:twoCellAnchor editAs="oneCell">
    <xdr:from>
      <xdr:col>1</xdr:col>
      <xdr:colOff>57151</xdr:colOff>
      <xdr:row>30</xdr:row>
      <xdr:rowOff>19050</xdr:rowOff>
    </xdr:from>
    <xdr:to>
      <xdr:col>9</xdr:col>
      <xdr:colOff>129603</xdr:colOff>
      <xdr:row>44</xdr:row>
      <xdr:rowOff>152400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57505" y="6960235"/>
          <a:ext cx="5193030" cy="2338070"/>
        </a:xfrm>
        <a:prstGeom prst="rect">
          <a:avLst/>
        </a:prstGeom>
      </xdr:spPr>
    </xdr:pic>
    <xdr:clientData/>
  </xdr:twoCellAnchor>
  <xdr:twoCellAnchor editAs="oneCell">
    <xdr:from>
      <xdr:col>9</xdr:col>
      <xdr:colOff>107951</xdr:colOff>
      <xdr:row>30</xdr:row>
      <xdr:rowOff>31750</xdr:rowOff>
    </xdr:from>
    <xdr:to>
      <xdr:col>16</xdr:col>
      <xdr:colOff>488950</xdr:colOff>
      <xdr:row>44</xdr:row>
      <xdr:rowOff>152428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528945" y="6972935"/>
          <a:ext cx="4861560" cy="2325370"/>
        </a:xfrm>
        <a:prstGeom prst="rect">
          <a:avLst/>
        </a:prstGeom>
      </xdr:spPr>
    </xdr:pic>
    <xdr:clientData/>
  </xdr:twoCellAnchor>
  <xdr:twoCellAnchor editAs="oneCell">
    <xdr:from>
      <xdr:col>1</xdr:col>
      <xdr:colOff>31751</xdr:colOff>
      <xdr:row>45</xdr:row>
      <xdr:rowOff>76201</xdr:rowOff>
    </xdr:from>
    <xdr:to>
      <xdr:col>16</xdr:col>
      <xdr:colOff>0</xdr:colOff>
      <xdr:row>74</xdr:row>
      <xdr:rowOff>128130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32105" y="9379585"/>
          <a:ext cx="9569450" cy="4618355"/>
        </a:xfrm>
        <a:prstGeom prst="rect">
          <a:avLst/>
        </a:prstGeom>
      </xdr:spPr>
    </xdr:pic>
    <xdr:clientData/>
  </xdr:twoCellAnchor>
  <xdr:twoCellAnchor editAs="oneCell">
    <xdr:from>
      <xdr:col>1</xdr:col>
      <xdr:colOff>31750</xdr:colOff>
      <xdr:row>80</xdr:row>
      <xdr:rowOff>57150</xdr:rowOff>
    </xdr:from>
    <xdr:to>
      <xdr:col>8</xdr:col>
      <xdr:colOff>0</xdr:colOff>
      <xdr:row>96</xdr:row>
      <xdr:rowOff>7620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32105" y="15634970"/>
          <a:ext cx="4448810" cy="2470150"/>
        </a:xfrm>
        <a:prstGeom prst="rect">
          <a:avLst/>
        </a:prstGeom>
      </xdr:spPr>
    </xdr:pic>
    <xdr:clientData/>
  </xdr:twoCellAnchor>
  <xdr:twoCellAnchor editAs="oneCell">
    <xdr:from>
      <xdr:col>0</xdr:col>
      <xdr:colOff>654051</xdr:colOff>
      <xdr:row>98</xdr:row>
      <xdr:rowOff>101601</xdr:rowOff>
    </xdr:from>
    <xdr:to>
      <xdr:col>8</xdr:col>
      <xdr:colOff>0</xdr:colOff>
      <xdr:row>111</xdr:row>
      <xdr:rowOff>19050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300355" y="18514060"/>
          <a:ext cx="4480560" cy="1964690"/>
        </a:xfrm>
        <a:prstGeom prst="rect">
          <a:avLst/>
        </a:prstGeom>
      </xdr:spPr>
    </xdr:pic>
    <xdr:clientData/>
  </xdr:twoCellAnchor>
  <xdr:twoCellAnchor editAs="oneCell">
    <xdr:from>
      <xdr:col>1</xdr:col>
      <xdr:colOff>5256</xdr:colOff>
      <xdr:row>113</xdr:row>
      <xdr:rowOff>78067</xdr:rowOff>
    </xdr:from>
    <xdr:to>
      <xdr:col>7</xdr:col>
      <xdr:colOff>311150</xdr:colOff>
      <xdr:row>128</xdr:row>
      <xdr:rowOff>15288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05435" y="20852130"/>
          <a:ext cx="4146550" cy="2299970"/>
        </a:xfrm>
        <a:prstGeom prst="rect">
          <a:avLst/>
        </a:prstGeom>
      </xdr:spPr>
    </xdr:pic>
    <xdr:clientData/>
  </xdr:twoCellAnchor>
  <xdr:twoCellAnchor editAs="oneCell">
    <xdr:from>
      <xdr:col>8</xdr:col>
      <xdr:colOff>148391</xdr:colOff>
      <xdr:row>113</xdr:row>
      <xdr:rowOff>147543</xdr:rowOff>
    </xdr:from>
    <xdr:to>
      <xdr:col>14</xdr:col>
      <xdr:colOff>533400</xdr:colOff>
      <xdr:row>127</xdr:row>
      <xdr:rowOff>133350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928870" y="20921980"/>
          <a:ext cx="4225925" cy="2190750"/>
        </a:xfrm>
        <a:prstGeom prst="rect">
          <a:avLst/>
        </a:prstGeom>
      </xdr:spPr>
    </xdr:pic>
    <xdr:clientData/>
  </xdr:twoCellAnchor>
  <xdr:twoCellAnchor editAs="oneCell">
    <xdr:from>
      <xdr:col>8</xdr:col>
      <xdr:colOff>95251</xdr:colOff>
      <xdr:row>81</xdr:row>
      <xdr:rowOff>107950</xdr:rowOff>
    </xdr:from>
    <xdr:to>
      <xdr:col>15</xdr:col>
      <xdr:colOff>438406</xdr:colOff>
      <xdr:row>95</xdr:row>
      <xdr:rowOff>120649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4876165" y="15843250"/>
          <a:ext cx="4823460" cy="2216785"/>
        </a:xfrm>
        <a:prstGeom prst="rect">
          <a:avLst/>
        </a:prstGeom>
      </xdr:spPr>
    </xdr:pic>
    <xdr:clientData/>
  </xdr:twoCellAnchor>
  <xdr:twoCellAnchor editAs="oneCell">
    <xdr:from>
      <xdr:col>8</xdr:col>
      <xdr:colOff>101600</xdr:colOff>
      <xdr:row>98</xdr:row>
      <xdr:rowOff>6350</xdr:rowOff>
    </xdr:from>
    <xdr:to>
      <xdr:col>15</xdr:col>
      <xdr:colOff>450850</xdr:colOff>
      <xdr:row>111</xdr:row>
      <xdr:rowOff>120650</xdr:rowOff>
    </xdr:to>
    <xdr:pic>
      <xdr:nvPicPr>
        <xdr:cNvPr id="11" name="图片 1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882515" y="18418810"/>
          <a:ext cx="4829810" cy="21615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14</xdr:col>
      <xdr:colOff>387039</xdr:colOff>
      <xdr:row>160</xdr:row>
      <xdr:rowOff>98983</xdr:rowOff>
    </xdr:to>
    <xdr:pic>
      <xdr:nvPicPr>
        <xdr:cNvPr id="12" name="图片 11"/>
        <xdr:cNvPicPr>
          <a:picLocks noChangeAspect="1" noChangeArrowheads="1"/>
        </xdr:cNvPicPr>
      </xdr:nvPicPr>
      <xdr:blipFill>
        <a:blip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00355" y="24009350"/>
          <a:ext cx="8707755" cy="46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12701</xdr:colOff>
      <xdr:row>162</xdr:row>
      <xdr:rowOff>82550</xdr:rowOff>
    </xdr:from>
    <xdr:to>
      <xdr:col>16</xdr:col>
      <xdr:colOff>361950</xdr:colOff>
      <xdr:row>186</xdr:row>
      <xdr:rowOff>75223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313055" y="28933140"/>
          <a:ext cx="9950450" cy="3771900"/>
        </a:xfrm>
        <a:prstGeom prst="rect">
          <a:avLst/>
        </a:prstGeom>
      </xdr:spPr>
    </xdr:pic>
    <xdr:clientData/>
  </xdr:twoCellAnchor>
  <xdr:twoCellAnchor editAs="oneCell">
    <xdr:from>
      <xdr:col>1</xdr:col>
      <xdr:colOff>44451</xdr:colOff>
      <xdr:row>189</xdr:row>
      <xdr:rowOff>82551</xdr:rowOff>
    </xdr:from>
    <xdr:to>
      <xdr:col>16</xdr:col>
      <xdr:colOff>146051</xdr:colOff>
      <xdr:row>209</xdr:row>
      <xdr:rowOff>120650</xdr:rowOff>
    </xdr:to>
    <xdr:pic>
      <xdr:nvPicPr>
        <xdr:cNvPr id="14" name="图片 13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344805" y="33195260"/>
          <a:ext cx="9702800" cy="31877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214</xdr:row>
      <xdr:rowOff>171450</xdr:rowOff>
    </xdr:from>
    <xdr:to>
      <xdr:col>8</xdr:col>
      <xdr:colOff>203200</xdr:colOff>
      <xdr:row>229</xdr:row>
      <xdr:rowOff>133350</xdr:rowOff>
    </xdr:to>
    <xdr:pic>
      <xdr:nvPicPr>
        <xdr:cNvPr id="15" name="图片 14"/>
        <xdr:cNvPicPr>
          <a:picLocks noChangeAspect="1"/>
        </xdr:cNvPicPr>
      </xdr:nvPicPr>
      <xdr:blipFill>
        <a:blip r:embed="rId14"/>
        <a:srcRect r="2265"/>
        <a:stretch>
          <a:fillRect/>
        </a:stretch>
      </xdr:blipFill>
      <xdr:spPr>
        <a:xfrm>
          <a:off x="319405" y="37656135"/>
          <a:ext cx="4664710" cy="2338070"/>
        </a:xfrm>
        <a:prstGeom prst="rect">
          <a:avLst/>
        </a:prstGeom>
      </xdr:spPr>
    </xdr:pic>
    <xdr:clientData/>
  </xdr:twoCellAnchor>
  <xdr:twoCellAnchor editAs="oneCell">
    <xdr:from>
      <xdr:col>8</xdr:col>
      <xdr:colOff>596901</xdr:colOff>
      <xdr:row>214</xdr:row>
      <xdr:rowOff>165100</xdr:rowOff>
    </xdr:from>
    <xdr:to>
      <xdr:col>16</xdr:col>
      <xdr:colOff>361950</xdr:colOff>
      <xdr:row>229</xdr:row>
      <xdr:rowOff>120650</xdr:rowOff>
    </xdr:to>
    <xdr:pic>
      <xdr:nvPicPr>
        <xdr:cNvPr id="16" name="图片 15"/>
        <xdr:cNvPicPr>
          <a:picLocks noChangeAspect="1"/>
        </xdr:cNvPicPr>
      </xdr:nvPicPr>
      <xdr:blipFill>
        <a:blip r:embed="rId15"/>
        <a:srcRect l="1" t="11238" r="9457" b="5744"/>
        <a:stretch>
          <a:fillRect/>
        </a:stretch>
      </xdr:blipFill>
      <xdr:spPr>
        <a:xfrm>
          <a:off x="5377815" y="37656135"/>
          <a:ext cx="4885690" cy="2325370"/>
        </a:xfrm>
        <a:prstGeom prst="rect">
          <a:avLst/>
        </a:prstGeom>
      </xdr:spPr>
    </xdr:pic>
    <xdr:clientData/>
  </xdr:twoCellAnchor>
  <xdr:twoCellAnchor editAs="oneCell">
    <xdr:from>
      <xdr:col>0</xdr:col>
      <xdr:colOff>647700</xdr:colOff>
      <xdr:row>233</xdr:row>
      <xdr:rowOff>82550</xdr:rowOff>
    </xdr:from>
    <xdr:to>
      <xdr:col>8</xdr:col>
      <xdr:colOff>255338</xdr:colOff>
      <xdr:row>249</xdr:row>
      <xdr:rowOff>82550</xdr:rowOff>
    </xdr:to>
    <xdr:pic>
      <xdr:nvPicPr>
        <xdr:cNvPr id="17" name="图片 16" descr="图片"/>
        <xdr:cNvPicPr>
          <a:picLocks noChangeAspect="1" noChangeArrowheads="1"/>
        </xdr:cNvPicPr>
      </xdr:nvPicPr>
      <xdr:blipFill>
        <a:blip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00355" y="40839390"/>
          <a:ext cx="4735830" cy="2519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393701</xdr:colOff>
      <xdr:row>233</xdr:row>
      <xdr:rowOff>63500</xdr:rowOff>
    </xdr:from>
    <xdr:to>
      <xdr:col>16</xdr:col>
      <xdr:colOff>0</xdr:colOff>
      <xdr:row>249</xdr:row>
      <xdr:rowOff>58202</xdr:rowOff>
    </xdr:to>
    <xdr:pic>
      <xdr:nvPicPr>
        <xdr:cNvPr id="18" name="图片 17" descr="图片"/>
        <xdr:cNvPicPr>
          <a:picLocks noChangeAspect="1" noChangeArrowheads="1"/>
        </xdr:cNvPicPr>
      </xdr:nvPicPr>
      <xdr:blipFill>
        <a:blip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4615" y="40820340"/>
          <a:ext cx="4726940" cy="2513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533400</xdr:colOff>
      <xdr:row>250</xdr:row>
      <xdr:rowOff>76200</xdr:rowOff>
    </xdr:from>
    <xdr:to>
      <xdr:col>16</xdr:col>
      <xdr:colOff>199456</xdr:colOff>
      <xdr:row>270</xdr:row>
      <xdr:rowOff>120200</xdr:rowOff>
    </xdr:to>
    <xdr:pic>
      <xdr:nvPicPr>
        <xdr:cNvPr id="19" name="图片 18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300355" y="43510200"/>
          <a:ext cx="9800590" cy="319341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101601</xdr:colOff>
      <xdr:row>14</xdr:row>
      <xdr:rowOff>6351</xdr:rowOff>
    </xdr:from>
    <xdr:to>
      <xdr:col>19</xdr:col>
      <xdr:colOff>38943</xdr:colOff>
      <xdr:row>17</xdr:row>
      <xdr:rowOff>12700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852795" y="4257040"/>
          <a:ext cx="4163060" cy="310515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36</xdr:row>
      <xdr:rowOff>171450</xdr:rowOff>
    </xdr:from>
    <xdr:to>
      <xdr:col>18</xdr:col>
      <xdr:colOff>25400</xdr:colOff>
      <xdr:row>58</xdr:row>
      <xdr:rowOff>23624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33375" y="15645765"/>
          <a:ext cx="9029065" cy="33305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18</xdr:col>
      <xdr:colOff>20975</xdr:colOff>
      <xdr:row>84</xdr:row>
      <xdr:rowOff>76200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07975" y="19425285"/>
          <a:ext cx="9050020" cy="3698240"/>
        </a:xfrm>
        <a:prstGeom prst="rect">
          <a:avLst/>
        </a:prstGeom>
      </xdr:spPr>
    </xdr:pic>
    <xdr:clientData/>
  </xdr:twoCellAnchor>
  <xdr:twoCellAnchor editAs="oneCell">
    <xdr:from>
      <xdr:col>0</xdr:col>
      <xdr:colOff>311150</xdr:colOff>
      <xdr:row>86</xdr:row>
      <xdr:rowOff>139700</xdr:rowOff>
    </xdr:from>
    <xdr:to>
      <xdr:col>18</xdr:col>
      <xdr:colOff>120915</xdr:colOff>
      <xdr:row>106</xdr:row>
      <xdr:rowOff>7620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07975" y="23501985"/>
          <a:ext cx="9149715" cy="30175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18</xdr:col>
      <xdr:colOff>120650</xdr:colOff>
      <xdr:row>135</xdr:row>
      <xdr:rowOff>82895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07975" y="26984325"/>
          <a:ext cx="9149715" cy="4177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2"/>
  <sheetViews>
    <sheetView zoomScale="90" zoomScaleNormal="90" topLeftCell="A82" workbookViewId="0">
      <selection activeCell="A91" sqref="A91:A92"/>
    </sheetView>
  </sheetViews>
  <sheetFormatPr defaultColWidth="9" defaultRowHeight="12.4"/>
  <cols>
    <col min="1" max="1" width="42.1071428571429" customWidth="1"/>
    <col min="2" max="2" width="10.1071428571429" customWidth="1"/>
    <col min="6" max="8" width="9.10714285714286" customWidth="1"/>
    <col min="11" max="11" width="23.1071428571429" customWidth="1"/>
    <col min="12" max="12" width="9.10714285714286" customWidth="1"/>
    <col min="13" max="14" width="8.4375" customWidth="1"/>
  </cols>
  <sheetData>
    <row r="1" spans="1:1">
      <c r="A1" s="23" t="s">
        <v>0</v>
      </c>
    </row>
    <row r="3" spans="1:1">
      <c r="A3" s="34" t="s">
        <v>1</v>
      </c>
    </row>
    <row r="4" spans="1:2">
      <c r="A4">
        <v>2010</v>
      </c>
      <c r="B4" s="35">
        <v>10043</v>
      </c>
    </row>
    <row r="5" spans="1:2">
      <c r="A5">
        <v>2011</v>
      </c>
      <c r="B5" s="35">
        <v>11089</v>
      </c>
    </row>
    <row r="6" spans="1:2">
      <c r="A6">
        <v>2012</v>
      </c>
      <c r="B6" s="35">
        <v>12565</v>
      </c>
    </row>
    <row r="7" spans="1:2">
      <c r="A7">
        <v>2013</v>
      </c>
      <c r="B7" s="35">
        <v>14303</v>
      </c>
    </row>
    <row r="8" spans="1:2">
      <c r="A8">
        <v>2014</v>
      </c>
      <c r="B8" s="35">
        <v>16542</v>
      </c>
    </row>
    <row r="9" spans="1:2">
      <c r="A9">
        <v>2015</v>
      </c>
      <c r="B9" s="35">
        <v>19166</v>
      </c>
    </row>
    <row r="10" spans="1:2">
      <c r="A10">
        <v>2016</v>
      </c>
      <c r="B10" s="35">
        <v>22276</v>
      </c>
    </row>
    <row r="11" spans="1:2">
      <c r="A11">
        <v>2017</v>
      </c>
      <c r="B11" s="35">
        <v>26220</v>
      </c>
    </row>
    <row r="12" spans="1:2">
      <c r="A12">
        <v>2018</v>
      </c>
      <c r="B12" s="35">
        <v>31070</v>
      </c>
    </row>
    <row r="13" spans="1:2">
      <c r="A13">
        <v>2019</v>
      </c>
      <c r="B13" s="35">
        <v>36073</v>
      </c>
    </row>
    <row r="14" spans="1:2">
      <c r="A14">
        <v>2020</v>
      </c>
      <c r="B14" s="35">
        <v>39193</v>
      </c>
    </row>
    <row r="15" spans="1:1">
      <c r="A15" s="23" t="s">
        <v>2</v>
      </c>
    </row>
    <row r="16" spans="1:1">
      <c r="A16" t="s">
        <v>3</v>
      </c>
    </row>
    <row r="18" spans="1:1">
      <c r="A18" t="s">
        <v>4</v>
      </c>
    </row>
    <row r="21" spans="1:8">
      <c r="A21" s="34" t="s">
        <v>1</v>
      </c>
      <c r="B21" t="s">
        <v>5</v>
      </c>
      <c r="C21" t="s">
        <v>6</v>
      </c>
      <c r="E21" s="40" t="s">
        <v>1</v>
      </c>
      <c r="F21" s="40" t="s">
        <v>7</v>
      </c>
      <c r="G21" s="40" t="s">
        <v>8</v>
      </c>
      <c r="H21" s="41" t="s">
        <v>9</v>
      </c>
    </row>
    <row r="22" spans="1:8">
      <c r="A22">
        <v>2016</v>
      </c>
      <c r="B22" t="s">
        <v>7</v>
      </c>
      <c r="C22">
        <v>985.8</v>
      </c>
      <c r="E22" s="42">
        <v>2016</v>
      </c>
      <c r="F22" s="35">
        <v>985.8</v>
      </c>
      <c r="G22" s="35">
        <v>4202.4</v>
      </c>
      <c r="H22" s="35">
        <f>F22+G22</f>
        <v>5188.2</v>
      </c>
    </row>
    <row r="23" spans="1:8">
      <c r="A23">
        <v>2016</v>
      </c>
      <c r="B23" t="s">
        <v>8</v>
      </c>
      <c r="C23">
        <v>4202.4</v>
      </c>
      <c r="E23" s="42">
        <v>2017</v>
      </c>
      <c r="F23" s="35">
        <v>1325.5</v>
      </c>
      <c r="G23" s="35">
        <v>4699.6</v>
      </c>
      <c r="H23" s="35">
        <f t="shared" ref="H23:H31" si="0">F23+G23</f>
        <v>6025.1</v>
      </c>
    </row>
    <row r="24" spans="1:8">
      <c r="A24">
        <v>2017</v>
      </c>
      <c r="B24" t="s">
        <v>7</v>
      </c>
      <c r="C24">
        <v>1325.5</v>
      </c>
      <c r="E24" s="42">
        <v>2018</v>
      </c>
      <c r="F24" s="35">
        <v>1631.3</v>
      </c>
      <c r="G24" s="35">
        <v>5165.8</v>
      </c>
      <c r="H24" s="35">
        <f t="shared" si="0"/>
        <v>6797.1</v>
      </c>
    </row>
    <row r="25" spans="1:8">
      <c r="A25">
        <v>2017</v>
      </c>
      <c r="B25" t="s">
        <v>8</v>
      </c>
      <c r="C25">
        <v>4699.6</v>
      </c>
      <c r="E25" s="42">
        <v>2019</v>
      </c>
      <c r="F25" s="35">
        <v>1627</v>
      </c>
      <c r="G25" s="35">
        <v>5768.6</v>
      </c>
      <c r="H25" s="35">
        <f t="shared" si="0"/>
        <v>7395.6</v>
      </c>
    </row>
    <row r="26" spans="1:8">
      <c r="A26">
        <v>2018</v>
      </c>
      <c r="B26" t="s">
        <v>7</v>
      </c>
      <c r="C26">
        <v>1631.3</v>
      </c>
      <c r="E26" s="42">
        <v>2020</v>
      </c>
      <c r="F26" s="35">
        <v>2193.7</v>
      </c>
      <c r="G26" s="35">
        <v>4882.8</v>
      </c>
      <c r="H26" s="35">
        <f t="shared" si="0"/>
        <v>7076.5</v>
      </c>
    </row>
    <row r="27" spans="1:8">
      <c r="A27">
        <v>2018</v>
      </c>
      <c r="B27" t="s">
        <v>8</v>
      </c>
      <c r="C27">
        <v>5165.8</v>
      </c>
      <c r="E27" s="42">
        <v>2021</v>
      </c>
      <c r="F27" s="35">
        <v>1808.5</v>
      </c>
      <c r="G27" s="35">
        <v>5425.6</v>
      </c>
      <c r="H27" s="35">
        <f t="shared" si="0"/>
        <v>7234.1</v>
      </c>
    </row>
    <row r="28" spans="1:8">
      <c r="A28">
        <v>2019</v>
      </c>
      <c r="B28" t="s">
        <v>7</v>
      </c>
      <c r="C28">
        <v>1627</v>
      </c>
      <c r="E28" s="42">
        <v>2022</v>
      </c>
      <c r="F28" s="35">
        <v>1924.6</v>
      </c>
      <c r="G28" s="35">
        <v>5773.7</v>
      </c>
      <c r="H28" s="35">
        <f t="shared" si="0"/>
        <v>7698.3</v>
      </c>
    </row>
    <row r="29" spans="1:8">
      <c r="A29">
        <v>2019</v>
      </c>
      <c r="B29" t="s">
        <v>8</v>
      </c>
      <c r="C29">
        <v>5768.6</v>
      </c>
      <c r="E29" s="42">
        <v>2023</v>
      </c>
      <c r="F29" s="35">
        <v>2064.3</v>
      </c>
      <c r="G29" s="35">
        <v>6193</v>
      </c>
      <c r="H29" s="35">
        <f t="shared" si="0"/>
        <v>8257.3</v>
      </c>
    </row>
    <row r="30" spans="1:8">
      <c r="A30">
        <v>2020</v>
      </c>
      <c r="B30" t="s">
        <v>7</v>
      </c>
      <c r="C30">
        <v>2193.7</v>
      </c>
      <c r="E30" s="42">
        <v>2024</v>
      </c>
      <c r="F30" s="35">
        <v>2212.2</v>
      </c>
      <c r="G30" s="35">
        <v>6636.5</v>
      </c>
      <c r="H30" s="35">
        <f t="shared" si="0"/>
        <v>8848.7</v>
      </c>
    </row>
    <row r="31" spans="1:8">
      <c r="A31">
        <v>2020</v>
      </c>
      <c r="B31" t="s">
        <v>8</v>
      </c>
      <c r="C31">
        <v>4882.8</v>
      </c>
      <c r="E31" s="42">
        <v>2025</v>
      </c>
      <c r="F31" s="35">
        <v>2376.2</v>
      </c>
      <c r="G31" s="35">
        <v>7128.7</v>
      </c>
      <c r="H31" s="35">
        <f t="shared" si="0"/>
        <v>9504.9</v>
      </c>
    </row>
    <row r="32" spans="1:3">
      <c r="A32">
        <v>2021</v>
      </c>
      <c r="B32" t="s">
        <v>7</v>
      </c>
      <c r="C32">
        <v>1808.5</v>
      </c>
    </row>
    <row r="33" spans="1:3">
      <c r="A33">
        <v>2021</v>
      </c>
      <c r="B33" t="s">
        <v>8</v>
      </c>
      <c r="C33">
        <v>5425.6</v>
      </c>
    </row>
    <row r="34" spans="1:3">
      <c r="A34">
        <v>2022</v>
      </c>
      <c r="B34" t="s">
        <v>7</v>
      </c>
      <c r="C34">
        <v>1924.6</v>
      </c>
    </row>
    <row r="35" spans="1:3">
      <c r="A35">
        <v>2022</v>
      </c>
      <c r="B35" t="s">
        <v>8</v>
      </c>
      <c r="C35">
        <v>5773.7</v>
      </c>
    </row>
    <row r="36" spans="1:3">
      <c r="A36">
        <v>2023</v>
      </c>
      <c r="B36" t="s">
        <v>7</v>
      </c>
      <c r="C36">
        <v>2064.3</v>
      </c>
    </row>
    <row r="37" spans="1:3">
      <c r="A37">
        <v>2023</v>
      </c>
      <c r="B37" t="s">
        <v>8</v>
      </c>
      <c r="C37">
        <v>6193</v>
      </c>
    </row>
    <row r="38" spans="1:3">
      <c r="A38">
        <v>2024</v>
      </c>
      <c r="B38" t="s">
        <v>7</v>
      </c>
      <c r="C38">
        <v>2212.2</v>
      </c>
    </row>
    <row r="39" spans="1:3">
      <c r="A39">
        <v>2024</v>
      </c>
      <c r="B39" t="s">
        <v>8</v>
      </c>
      <c r="C39">
        <v>6636.5</v>
      </c>
    </row>
    <row r="40" spans="1:3">
      <c r="A40">
        <v>2025</v>
      </c>
      <c r="B40" t="s">
        <v>7</v>
      </c>
      <c r="C40">
        <v>2376.2</v>
      </c>
    </row>
    <row r="41" spans="1:3">
      <c r="A41">
        <v>2025</v>
      </c>
      <c r="B41" t="s">
        <v>8</v>
      </c>
      <c r="C41">
        <v>7128.7</v>
      </c>
    </row>
    <row r="43" spans="1:1">
      <c r="A43" s="23" t="s">
        <v>10</v>
      </c>
    </row>
    <row r="44" ht="315.6" customHeight="1" spans="1:9">
      <c r="A44" s="36" t="s">
        <v>11</v>
      </c>
      <c r="B44" s="36"/>
      <c r="C44" s="36"/>
      <c r="D44" s="36"/>
      <c r="E44" s="36"/>
      <c r="F44" s="36"/>
      <c r="G44" s="36"/>
      <c r="H44" s="36"/>
      <c r="I44" s="36"/>
    </row>
    <row r="46" spans="1:1">
      <c r="A46" s="23" t="s">
        <v>12</v>
      </c>
    </row>
    <row r="47" ht="52.8" customHeight="1" spans="1:5">
      <c r="A47" s="37" t="s">
        <v>13</v>
      </c>
      <c r="B47" s="37"/>
      <c r="C47" s="37"/>
      <c r="D47" s="37"/>
      <c r="E47" s="37"/>
    </row>
    <row r="48" ht="52.8" customHeight="1" spans="1:5">
      <c r="A48" s="37" t="s">
        <v>14</v>
      </c>
      <c r="B48" s="37"/>
      <c r="C48" s="37"/>
      <c r="D48" s="37"/>
      <c r="E48" s="37"/>
    </row>
    <row r="49" ht="87.6" customHeight="1" spans="1:5">
      <c r="A49" s="37" t="s">
        <v>15</v>
      </c>
      <c r="B49" s="37"/>
      <c r="C49" s="37"/>
      <c r="D49" s="37"/>
      <c r="E49" s="37"/>
    </row>
    <row r="50" ht="78" customHeight="1" spans="1:5">
      <c r="A50" s="37" t="s">
        <v>16</v>
      </c>
      <c r="B50" s="37"/>
      <c r="C50" s="37"/>
      <c r="D50" s="37"/>
      <c r="E50" s="37"/>
    </row>
    <row r="51" ht="73.8" customHeight="1" spans="1:5">
      <c r="A51" s="38" t="s">
        <v>17</v>
      </c>
      <c r="B51" s="38"/>
      <c r="C51" s="38"/>
      <c r="D51" s="38"/>
      <c r="E51" s="38"/>
    </row>
    <row r="53" spans="1:1">
      <c r="A53" t="s">
        <v>18</v>
      </c>
    </row>
    <row r="54" spans="1:1">
      <c r="A54" t="s">
        <v>19</v>
      </c>
    </row>
    <row r="57" ht="62" spans="1:1">
      <c r="A57" s="39" t="s">
        <v>20</v>
      </c>
    </row>
    <row r="59" spans="1:1">
      <c r="A59" s="23" t="s">
        <v>21</v>
      </c>
    </row>
    <row r="60" spans="1:1">
      <c r="A60" t="s">
        <v>22</v>
      </c>
    </row>
    <row r="61" spans="1:1">
      <c r="A61" t="s">
        <v>23</v>
      </c>
    </row>
    <row r="62" spans="1:1">
      <c r="A62" s="23" t="s">
        <v>24</v>
      </c>
    </row>
    <row r="63" spans="1:1">
      <c r="A63" t="s">
        <v>25</v>
      </c>
    </row>
    <row r="64" spans="1:1">
      <c r="A64" t="s">
        <v>26</v>
      </c>
    </row>
    <row r="65" spans="1:1">
      <c r="A65" t="s">
        <v>27</v>
      </c>
    </row>
    <row r="66" spans="1:1">
      <c r="A66" t="s">
        <v>28</v>
      </c>
    </row>
    <row r="69" ht="38" spans="1:1">
      <c r="A69" s="39" t="s">
        <v>29</v>
      </c>
    </row>
    <row r="71" spans="1:1">
      <c r="A71" s="23" t="s">
        <v>30</v>
      </c>
    </row>
    <row r="72" ht="272.4" customHeight="1" spans="1:3">
      <c r="A72" s="43" t="s">
        <v>31</v>
      </c>
      <c r="B72" s="43"/>
      <c r="C72" s="43"/>
    </row>
    <row r="73" ht="90" spans="1:1">
      <c r="A73" s="44" t="s">
        <v>32</v>
      </c>
    </row>
    <row r="74" ht="87" spans="1:1">
      <c r="A74" s="44" t="s">
        <v>33</v>
      </c>
    </row>
    <row r="75" ht="75" spans="1:1">
      <c r="A75" s="44" t="s">
        <v>34</v>
      </c>
    </row>
    <row r="76" ht="75" spans="1:1">
      <c r="A76" s="44" t="s">
        <v>35</v>
      </c>
    </row>
    <row r="77" ht="87" spans="1:1">
      <c r="A77" s="44" t="s">
        <v>36</v>
      </c>
    </row>
    <row r="78" ht="75" spans="1:1">
      <c r="A78" s="44" t="s">
        <v>37</v>
      </c>
    </row>
    <row r="81" ht="13" spans="1:1">
      <c r="A81" s="39" t="s">
        <v>38</v>
      </c>
    </row>
    <row r="82" ht="211" spans="1:1">
      <c r="A82" s="44" t="s">
        <v>39</v>
      </c>
    </row>
    <row r="84" ht="38" spans="1:1">
      <c r="A84" s="44" t="s">
        <v>40</v>
      </c>
    </row>
    <row r="85" spans="1:1">
      <c r="A85" t="s">
        <v>41</v>
      </c>
    </row>
    <row r="86" ht="181.2" customHeight="1" spans="1:1">
      <c r="A86" s="44" t="s">
        <v>42</v>
      </c>
    </row>
    <row r="88" ht="13" spans="1:1">
      <c r="A88" s="44" t="s">
        <v>43</v>
      </c>
    </row>
    <row r="89" spans="1:1">
      <c r="A89" t="s">
        <v>44</v>
      </c>
    </row>
    <row r="91" spans="1:1">
      <c r="A91" t="s">
        <v>45</v>
      </c>
    </row>
    <row r="92" spans="1:1">
      <c r="A92" t="s">
        <v>46</v>
      </c>
    </row>
  </sheetData>
  <mergeCells count="7">
    <mergeCell ref="A44:I44"/>
    <mergeCell ref="A47:E47"/>
    <mergeCell ref="A48:E48"/>
    <mergeCell ref="A49:E49"/>
    <mergeCell ref="A50:E50"/>
    <mergeCell ref="A51:E51"/>
    <mergeCell ref="A72:C72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27"/>
  <sheetViews>
    <sheetView tabSelected="1" workbookViewId="0">
      <selection activeCell="B24" sqref="B24"/>
    </sheetView>
  </sheetViews>
  <sheetFormatPr defaultColWidth="8.66071428571429" defaultRowHeight="18" outlineLevelCol="1"/>
  <cols>
    <col min="1" max="1" width="8.88392857142857" style="29" customWidth="1"/>
    <col min="2" max="2" width="72.2232142857143" style="28" customWidth="1"/>
    <col min="3" max="16384" width="8.66071428571429" style="29"/>
  </cols>
  <sheetData>
    <row r="2" ht="25.2" spans="2:2">
      <c r="B2" s="30" t="s">
        <v>47</v>
      </c>
    </row>
    <row r="3" spans="2:2">
      <c r="B3" s="31" t="s">
        <v>48</v>
      </c>
    </row>
    <row r="4" ht="15.2" spans="2:2">
      <c r="B4" s="31"/>
    </row>
    <row r="5" spans="2:2">
      <c r="B5" s="1" t="s">
        <v>49</v>
      </c>
    </row>
    <row r="6" spans="2:2">
      <c r="B6" s="32" t="s">
        <v>50</v>
      </c>
    </row>
    <row r="7" spans="2:2">
      <c r="B7" s="32" t="s">
        <v>51</v>
      </c>
    </row>
    <row r="8" spans="2:2">
      <c r="B8" s="32" t="s">
        <v>52</v>
      </c>
    </row>
    <row r="9" spans="2:2">
      <c r="B9" s="32" t="s">
        <v>53</v>
      </c>
    </row>
    <row r="10" spans="2:2">
      <c r="B10" s="33"/>
    </row>
    <row r="11" s="28" customFormat="1" spans="2:2">
      <c r="B11" s="1" t="s">
        <v>54</v>
      </c>
    </row>
    <row r="12" spans="2:2">
      <c r="B12" s="32" t="s">
        <v>55</v>
      </c>
    </row>
    <row r="13" spans="2:2">
      <c r="B13" s="32" t="s">
        <v>56</v>
      </c>
    </row>
    <row r="14" spans="2:2">
      <c r="B14" s="32" t="s">
        <v>57</v>
      </c>
    </row>
    <row r="15" spans="2:2">
      <c r="B15" s="32" t="s">
        <v>58</v>
      </c>
    </row>
    <row r="16" spans="2:2">
      <c r="B16" s="32" t="s">
        <v>59</v>
      </c>
    </row>
    <row r="17" spans="2:2">
      <c r="B17" s="32"/>
    </row>
    <row r="18" s="28" customFormat="1" spans="2:2">
      <c r="B18" s="1" t="s">
        <v>60</v>
      </c>
    </row>
    <row r="19" spans="2:2">
      <c r="B19" s="32" t="s">
        <v>61</v>
      </c>
    </row>
    <row r="20" spans="2:2">
      <c r="B20" s="32" t="s">
        <v>62</v>
      </c>
    </row>
    <row r="21" spans="2:2">
      <c r="B21" s="32" t="s">
        <v>63</v>
      </c>
    </row>
    <row r="22" spans="2:2">
      <c r="B22" s="32" t="s">
        <v>64</v>
      </c>
    </row>
    <row r="23" spans="2:2">
      <c r="B23" s="32" t="s">
        <v>65</v>
      </c>
    </row>
    <row r="25" spans="2:2">
      <c r="B25" s="1" t="s">
        <v>66</v>
      </c>
    </row>
    <row r="27" spans="2:2">
      <c r="B27" s="1" t="s">
        <v>67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52"/>
  <sheetViews>
    <sheetView showGridLines="0" workbookViewId="0">
      <selection activeCell="B46" sqref="B46:M46"/>
    </sheetView>
  </sheetViews>
  <sheetFormatPr defaultColWidth="9" defaultRowHeight="12.4"/>
  <cols>
    <col min="1" max="1" width="4.4375" customWidth="1"/>
  </cols>
  <sheetData>
    <row r="2" ht="18" spans="2:2">
      <c r="B2" s="1" t="s">
        <v>49</v>
      </c>
    </row>
    <row r="3" ht="18" spans="2:2">
      <c r="B3" s="1"/>
    </row>
    <row r="4" ht="13.2" spans="2:2">
      <c r="B4" s="12" t="s">
        <v>50</v>
      </c>
    </row>
    <row r="6" ht="88.05" customHeight="1" spans="2:13">
      <c r="B6" s="3" t="s">
        <v>68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37" ht="13.2" spans="2:2">
      <c r="B37" s="12" t="s">
        <v>51</v>
      </c>
    </row>
    <row r="39" ht="315.6" customHeight="1" spans="2:13">
      <c r="B39" s="3" t="s">
        <v>69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1" ht="13.2" spans="2:2">
      <c r="B41" s="12" t="s">
        <v>52</v>
      </c>
    </row>
    <row r="42" spans="2:2">
      <c r="B42" s="23"/>
    </row>
    <row r="43" spans="2:6">
      <c r="B43" s="25" t="s">
        <v>13</v>
      </c>
      <c r="C43" s="25"/>
      <c r="D43" s="25"/>
      <c r="E43" s="25"/>
      <c r="F43" s="25"/>
    </row>
    <row r="44" ht="49.5" customHeight="1" spans="2:13">
      <c r="B44" s="26" t="s">
        <v>70</v>
      </c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</row>
    <row r="45" ht="49.05" customHeight="1" spans="2:13">
      <c r="B45" s="27" t="s">
        <v>71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</row>
    <row r="46" ht="51.45" customHeight="1" spans="2:13">
      <c r="B46" s="26" t="s">
        <v>72</v>
      </c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</row>
    <row r="47" ht="45.45" customHeight="1" spans="2:13">
      <c r="B47" s="27" t="s">
        <v>73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</row>
    <row r="50" ht="13.2" spans="2:3">
      <c r="B50" s="12" t="s">
        <v>74</v>
      </c>
      <c r="C50" s="12"/>
    </row>
    <row r="52" spans="2:2">
      <c r="B52" t="s">
        <v>19</v>
      </c>
    </row>
  </sheetData>
  <mergeCells count="7">
    <mergeCell ref="B6:M6"/>
    <mergeCell ref="B39:M39"/>
    <mergeCell ref="B43:F43"/>
    <mergeCell ref="B44:M44"/>
    <mergeCell ref="B45:M45"/>
    <mergeCell ref="B46:M46"/>
    <mergeCell ref="B47:M47"/>
  </mergeCells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W233"/>
  <sheetViews>
    <sheetView showGridLines="0" topLeftCell="A222" workbookViewId="0">
      <selection activeCell="B78" sqref="B78:M78"/>
    </sheetView>
  </sheetViews>
  <sheetFormatPr defaultColWidth="9" defaultRowHeight="12.4"/>
  <cols>
    <col min="1" max="1" width="4.22321428571429" customWidth="1"/>
  </cols>
  <sheetData>
    <row r="2" ht="18" spans="2:2">
      <c r="B2" s="1" t="s">
        <v>54</v>
      </c>
    </row>
    <row r="4" ht="13.2" spans="2:2">
      <c r="B4" s="12" t="s">
        <v>55</v>
      </c>
    </row>
    <row r="6" ht="79.5" customHeight="1" spans="2:10">
      <c r="B6" s="3" t="s">
        <v>75</v>
      </c>
      <c r="C6" s="3"/>
      <c r="D6" s="3"/>
      <c r="E6" s="3"/>
      <c r="F6" s="3"/>
      <c r="G6" s="3"/>
      <c r="H6" s="3"/>
      <c r="I6" s="3"/>
      <c r="J6" s="18"/>
    </row>
    <row r="9" ht="13.2" spans="2:2">
      <c r="B9" s="12" t="s">
        <v>56</v>
      </c>
    </row>
    <row r="11" ht="31.05" customHeight="1" spans="2:13">
      <c r="B11" s="3" t="s">
        <v>76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18"/>
    </row>
    <row r="13" ht="13.2" spans="2:2">
      <c r="B13" s="12" t="s">
        <v>57</v>
      </c>
    </row>
    <row r="15" spans="2:2">
      <c r="B15" t="s">
        <v>77</v>
      </c>
    </row>
    <row r="16" spans="2:2">
      <c r="B16" t="s">
        <v>23</v>
      </c>
    </row>
    <row r="18" ht="13.2" spans="2:2">
      <c r="B18" s="12" t="s">
        <v>78</v>
      </c>
    </row>
    <row r="20" ht="13" spans="2:2">
      <c r="B20" s="17" t="s">
        <v>79</v>
      </c>
    </row>
    <row r="21" ht="13" spans="2:2">
      <c r="B21" s="17" t="s">
        <v>80</v>
      </c>
    </row>
    <row r="22" ht="13" spans="2:2">
      <c r="B22" s="17" t="s">
        <v>81</v>
      </c>
    </row>
    <row r="23" ht="13" spans="2:2">
      <c r="B23" s="17" t="s">
        <v>82</v>
      </c>
    </row>
    <row r="25" ht="13.2" spans="2:2">
      <c r="B25" s="12" t="s">
        <v>59</v>
      </c>
    </row>
    <row r="27" spans="2:8">
      <c r="B27" s="2" t="s">
        <v>83</v>
      </c>
      <c r="C27" s="2"/>
      <c r="D27" s="2"/>
      <c r="E27" s="2"/>
      <c r="F27" s="2"/>
      <c r="G27" s="2"/>
      <c r="H27" s="2"/>
    </row>
    <row r="28" ht="33" customHeight="1" spans="2:13">
      <c r="B28" s="3" t="s">
        <v>84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ht="43.95" customHeight="1" spans="2:13">
      <c r="B29" s="3" t="s">
        <v>85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ht="37.05" customHeight="1" spans="2:13">
      <c r="B30" s="3" t="s">
        <v>86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77" spans="2:11">
      <c r="B77" s="2" t="s">
        <v>87</v>
      </c>
      <c r="C77" s="2"/>
      <c r="D77" s="2"/>
      <c r="E77" s="2"/>
      <c r="F77" s="2"/>
      <c r="G77" s="2"/>
      <c r="H77" s="2"/>
      <c r="I77" s="2"/>
      <c r="J77" s="2"/>
      <c r="K77" s="2"/>
    </row>
    <row r="78" ht="72.45" customHeight="1" spans="2:13">
      <c r="B78" s="3" t="s">
        <v>88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</row>
    <row r="80" spans="2:23">
      <c r="B80" s="19" t="s">
        <v>89</v>
      </c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spans="2:23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spans="2:23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spans="2:23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spans="2:23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spans="2:23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spans="2:23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spans="2:23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spans="2:23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spans="2:23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spans="2:23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spans="2:23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spans="2:23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spans="2:23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spans="2:23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spans="2:23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spans="2:23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spans="2:23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 spans="2:23">
      <c r="B98" s="19" t="s">
        <v>90</v>
      </c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 spans="2:23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spans="2:23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spans="3:23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spans="2:23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spans="2:23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spans="2:23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spans="2:23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spans="2:23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spans="2:23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spans="2:23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spans="2:23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spans="2:23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spans="2:23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 spans="2:23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 spans="2:23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 spans="2:23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 spans="2:23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 spans="2:23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 spans="2:23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spans="2:23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 spans="2:23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 spans="2:23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spans="2:23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 spans="2:23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 spans="2:23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 spans="2:23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 spans="2:23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 spans="2:23"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 spans="2:23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 spans="2:23"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 spans="2:23"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 spans="2:23"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ht="31.5" customHeight="1" spans="2:23">
      <c r="B131" s="20" t="s">
        <v>91</v>
      </c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 spans="2:23"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 spans="2:23"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 spans="2:23"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 spans="2:23"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 spans="2:23"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 spans="2:23"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 spans="2:23"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 spans="2:23"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 spans="2:23"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 spans="2:23"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 ht="15.2" spans="2:23">
      <c r="B142" s="5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</row>
    <row r="143" ht="15.2" spans="2:23">
      <c r="B143" s="5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</row>
    <row r="144" ht="15.2" spans="2:23">
      <c r="B144" s="5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</row>
    <row r="162" ht="13.2" spans="2:4">
      <c r="B162" s="22" t="s">
        <v>92</v>
      </c>
      <c r="C162" s="23"/>
      <c r="D162" s="23"/>
    </row>
    <row r="189" ht="13.2" spans="2:4">
      <c r="B189" s="22" t="s">
        <v>93</v>
      </c>
      <c r="C189" s="23"/>
      <c r="D189" s="23"/>
    </row>
    <row r="212" ht="46.95" customHeight="1" spans="2:13">
      <c r="B212" s="3" t="s">
        <v>94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</row>
    <row r="214" ht="13.2" spans="2:3">
      <c r="B214" s="22" t="s">
        <v>95</v>
      </c>
      <c r="C214" s="23"/>
    </row>
    <row r="231" ht="32.55" customHeight="1" spans="2:13">
      <c r="B231" s="3" t="s">
        <v>96</v>
      </c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</row>
    <row r="233" ht="13.2" spans="2:3">
      <c r="B233" s="22" t="s">
        <v>97</v>
      </c>
      <c r="C233" s="24"/>
    </row>
  </sheetData>
  <mergeCells count="12">
    <mergeCell ref="B6:I6"/>
    <mergeCell ref="B11:L11"/>
    <mergeCell ref="B28:M28"/>
    <mergeCell ref="B29:M29"/>
    <mergeCell ref="B30:M30"/>
    <mergeCell ref="B78:M78"/>
    <mergeCell ref="B131:M131"/>
    <mergeCell ref="C142:W142"/>
    <mergeCell ref="C143:W143"/>
    <mergeCell ref="C144:W144"/>
    <mergeCell ref="B212:M212"/>
    <mergeCell ref="B231:M231"/>
  </mergeCells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W108"/>
  <sheetViews>
    <sheetView showGridLines="0" topLeftCell="A4" workbookViewId="0">
      <selection activeCell="G16" sqref="G16:K16"/>
    </sheetView>
  </sheetViews>
  <sheetFormatPr defaultColWidth="9" defaultRowHeight="12.4"/>
  <cols>
    <col min="1" max="1" width="4.33035714285714" customWidth="1"/>
    <col min="5" max="5" width="6.55357142857143" customWidth="1"/>
    <col min="6" max="6" width="6.88392857142857" customWidth="1"/>
    <col min="7" max="8" width="7.33035714285714" customWidth="1"/>
    <col min="10" max="10" width="5.4375" customWidth="1"/>
    <col min="11" max="11" width="7" customWidth="1"/>
    <col min="12" max="12" width="6.4375" customWidth="1"/>
    <col min="13" max="13" width="7.4375" customWidth="1"/>
    <col min="14" max="14" width="7.33035714285714" customWidth="1"/>
    <col min="15" max="15" width="6.4375" customWidth="1"/>
    <col min="16" max="16" width="4.77678571428571" customWidth="1"/>
  </cols>
  <sheetData>
    <row r="2" ht="18" spans="2:2">
      <c r="B2" s="1" t="s">
        <v>60</v>
      </c>
    </row>
    <row r="4" ht="13.2" spans="2:2">
      <c r="B4" s="12" t="s">
        <v>61</v>
      </c>
    </row>
    <row r="5" spans="2:23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ht="88.95" customHeight="1" spans="2:23">
      <c r="B6" s="4" t="s">
        <v>98</v>
      </c>
      <c r="C6" s="4"/>
      <c r="D6" s="4"/>
      <c r="E6" s="8" t="s">
        <v>99</v>
      </c>
      <c r="F6" s="8"/>
      <c r="G6" s="7" t="s">
        <v>100</v>
      </c>
      <c r="H6" s="7"/>
      <c r="I6" s="7"/>
      <c r="J6" s="8" t="s">
        <v>99</v>
      </c>
      <c r="K6" s="8"/>
      <c r="L6" s="9" t="s">
        <v>101</v>
      </c>
      <c r="M6" s="9"/>
      <c r="N6" s="9"/>
      <c r="O6" s="8" t="s">
        <v>99</v>
      </c>
      <c r="P6" s="8"/>
      <c r="Q6" s="10" t="s">
        <v>102</v>
      </c>
      <c r="R6" s="10"/>
      <c r="S6" s="10"/>
      <c r="U6" s="11"/>
      <c r="V6" s="11"/>
      <c r="W6" s="11"/>
    </row>
    <row r="7" spans="2:23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2:23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ht="88.95" customHeight="1" spans="2:23">
      <c r="B9" s="6" t="s">
        <v>99</v>
      </c>
      <c r="D9" s="7" t="s">
        <v>103</v>
      </c>
      <c r="E9" s="7"/>
      <c r="F9" s="7"/>
      <c r="G9" s="8" t="s">
        <v>99</v>
      </c>
      <c r="H9" s="8"/>
      <c r="I9" s="10" t="s">
        <v>104</v>
      </c>
      <c r="J9" s="10"/>
      <c r="K9" s="10"/>
      <c r="L9" s="8" t="s">
        <v>99</v>
      </c>
      <c r="M9" s="8"/>
      <c r="N9" s="4" t="s">
        <v>105</v>
      </c>
      <c r="O9" s="4"/>
      <c r="P9" s="4"/>
      <c r="R9" s="11"/>
      <c r="S9" s="11"/>
      <c r="T9" s="11"/>
      <c r="U9" s="5"/>
      <c r="V9" s="5"/>
      <c r="W9" s="5"/>
    </row>
    <row r="12" ht="13.2" spans="2:2">
      <c r="B12" s="12" t="s">
        <v>62</v>
      </c>
    </row>
    <row r="13" ht="13.2" spans="2:2">
      <c r="B13" s="12"/>
    </row>
    <row r="14" spans="2:3">
      <c r="B14" s="5" t="s">
        <v>106</v>
      </c>
      <c r="C14" s="5"/>
    </row>
    <row r="15" spans="2:3">
      <c r="B15" s="5"/>
      <c r="C15" s="5"/>
    </row>
    <row r="16" ht="113.55" customHeight="1" spans="2:11">
      <c r="B16" s="13" t="s">
        <v>107</v>
      </c>
      <c r="C16" s="13"/>
      <c r="D16" s="13"/>
      <c r="E16" s="13"/>
      <c r="F16" s="13"/>
      <c r="G16" s="14" t="s">
        <v>108</v>
      </c>
      <c r="H16" s="14"/>
      <c r="I16" s="14"/>
      <c r="J16" s="14"/>
      <c r="K16" s="14"/>
    </row>
    <row r="17" ht="118.05" customHeight="1" spans="2:11">
      <c r="B17" s="14" t="s">
        <v>109</v>
      </c>
      <c r="C17" s="14"/>
      <c r="D17" s="14"/>
      <c r="E17" s="14"/>
      <c r="F17" s="14"/>
      <c r="G17" s="13" t="s">
        <v>110</v>
      </c>
      <c r="H17" s="13"/>
      <c r="I17" s="13"/>
      <c r="J17" s="13"/>
      <c r="K17" s="13"/>
    </row>
    <row r="20" ht="13.2" spans="2:2">
      <c r="B20" s="12" t="s">
        <v>63</v>
      </c>
    </row>
    <row r="22" ht="135" customHeight="1" spans="2:19">
      <c r="B22" s="15" t="s">
        <v>31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</row>
    <row r="23" ht="45.45" customHeight="1" spans="2:19">
      <c r="B23" s="16" t="s">
        <v>111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ht="45" customHeight="1" spans="2:19">
      <c r="B24" s="16" t="s">
        <v>112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ht="43.05" customHeight="1" spans="2:19">
      <c r="B25" s="16" t="s">
        <v>113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ht="45.45" customHeight="1" spans="2:19">
      <c r="B26" s="16" t="s">
        <v>114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="3" customFormat="1" ht="44.55" customHeight="1" spans="2:2">
      <c r="B27" s="16" t="s">
        <v>115</v>
      </c>
    </row>
    <row r="28" ht="43.5" customHeight="1" spans="2:19">
      <c r="B28" s="16" t="s">
        <v>116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30" ht="13.2" spans="2:2">
      <c r="B30" s="12" t="s">
        <v>64</v>
      </c>
    </row>
    <row r="32" ht="100.05" customHeight="1" spans="2:19">
      <c r="B32" s="3" t="s">
        <v>39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4" ht="13.2" spans="2:2">
      <c r="B34" s="12" t="s">
        <v>65</v>
      </c>
    </row>
    <row r="36" spans="2:4">
      <c r="B36" s="2" t="s">
        <v>117</v>
      </c>
      <c r="C36" s="2"/>
      <c r="D36" s="2"/>
    </row>
    <row r="60" spans="2:3">
      <c r="B60" s="2" t="s">
        <v>118</v>
      </c>
      <c r="C60" s="2"/>
    </row>
    <row r="86" spans="2:4">
      <c r="B86" s="2" t="s">
        <v>119</v>
      </c>
      <c r="C86" s="2"/>
      <c r="D86" s="2"/>
    </row>
    <row r="108" spans="2:7">
      <c r="B108" s="2" t="s">
        <v>120</v>
      </c>
      <c r="C108" s="2"/>
      <c r="D108" s="2"/>
      <c r="E108" s="2"/>
      <c r="F108" s="2"/>
      <c r="G108" s="2"/>
    </row>
  </sheetData>
  <mergeCells count="24">
    <mergeCell ref="B6:D6"/>
    <mergeCell ref="E6:F6"/>
    <mergeCell ref="G6:I6"/>
    <mergeCell ref="J6:K6"/>
    <mergeCell ref="L6:N6"/>
    <mergeCell ref="O6:P6"/>
    <mergeCell ref="Q6:S6"/>
    <mergeCell ref="D9:F9"/>
    <mergeCell ref="G9:H9"/>
    <mergeCell ref="I9:K9"/>
    <mergeCell ref="L9:M9"/>
    <mergeCell ref="N9:P9"/>
    <mergeCell ref="B16:F16"/>
    <mergeCell ref="G16:K16"/>
    <mergeCell ref="B17:F17"/>
    <mergeCell ref="G17:K17"/>
    <mergeCell ref="B22:S22"/>
    <mergeCell ref="B23:S23"/>
    <mergeCell ref="B24:S24"/>
    <mergeCell ref="B25:S25"/>
    <mergeCell ref="B26:S26"/>
    <mergeCell ref="B27:S27"/>
    <mergeCell ref="B28:S28"/>
    <mergeCell ref="B32:S32"/>
  </mergeCells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S19"/>
  <sheetViews>
    <sheetView showGridLines="0" workbookViewId="0">
      <selection activeCell="O11" sqref="O11"/>
    </sheetView>
  </sheetViews>
  <sheetFormatPr defaultColWidth="9" defaultRowHeight="12.4"/>
  <cols>
    <col min="1" max="1" width="3.55357142857143" customWidth="1"/>
  </cols>
  <sheetData>
    <row r="2" ht="18" spans="2:2">
      <c r="B2" s="1" t="s">
        <v>66</v>
      </c>
    </row>
    <row r="4" spans="2:2">
      <c r="B4" s="2" t="s">
        <v>41</v>
      </c>
    </row>
    <row r="5" ht="72.45" customHeight="1" spans="2:11">
      <c r="B5" s="3" t="s">
        <v>121</v>
      </c>
      <c r="C5" s="3"/>
      <c r="D5" s="3"/>
      <c r="E5" s="3"/>
      <c r="F5" s="3"/>
      <c r="G5" s="3"/>
      <c r="H5" s="3"/>
      <c r="I5" s="3"/>
      <c r="J5" s="3"/>
      <c r="K5" s="3"/>
    </row>
    <row r="6" spans="2:2">
      <c r="B6" t="s">
        <v>122</v>
      </c>
    </row>
    <row r="8" spans="2:2">
      <c r="B8" s="2" t="s">
        <v>43</v>
      </c>
    </row>
    <row r="9" spans="2:2">
      <c r="B9" t="s">
        <v>123</v>
      </c>
    </row>
    <row r="11" spans="2:2">
      <c r="B11" s="2" t="s">
        <v>124</v>
      </c>
    </row>
    <row r="12" spans="2:2">
      <c r="B12" t="s">
        <v>125</v>
      </c>
    </row>
    <row r="15" ht="18" spans="2:2">
      <c r="B15" s="1" t="s">
        <v>67</v>
      </c>
    </row>
    <row r="16" ht="76" spans="2:19">
      <c r="B16" s="4" t="s">
        <v>98</v>
      </c>
      <c r="C16" s="4"/>
      <c r="D16" s="4"/>
      <c r="E16" s="8" t="s">
        <v>99</v>
      </c>
      <c r="F16" s="8"/>
      <c r="G16" s="7" t="s">
        <v>100</v>
      </c>
      <c r="H16" s="7"/>
      <c r="I16" s="7"/>
      <c r="J16" s="8" t="s">
        <v>99</v>
      </c>
      <c r="K16" s="8"/>
      <c r="L16" s="9" t="s">
        <v>101</v>
      </c>
      <c r="M16" s="9"/>
      <c r="N16" s="9"/>
      <c r="O16" s="8" t="s">
        <v>99</v>
      </c>
      <c r="P16" s="8"/>
      <c r="Q16" s="10" t="s">
        <v>102</v>
      </c>
      <c r="R16" s="10"/>
      <c r="S16" s="10"/>
    </row>
    <row r="17" spans="2:19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2:19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ht="76" spans="2:19">
      <c r="B19" s="6" t="s">
        <v>99</v>
      </c>
      <c r="D19" s="7" t="s">
        <v>103</v>
      </c>
      <c r="E19" s="7"/>
      <c r="F19" s="7"/>
      <c r="G19" s="8" t="s">
        <v>99</v>
      </c>
      <c r="H19" s="8"/>
      <c r="I19" s="10" t="s">
        <v>104</v>
      </c>
      <c r="J19" s="10"/>
      <c r="K19" s="10"/>
      <c r="L19" s="8" t="s">
        <v>99</v>
      </c>
      <c r="M19" s="8"/>
      <c r="N19" s="4" t="s">
        <v>105</v>
      </c>
      <c r="O19" s="4"/>
      <c r="P19" s="4"/>
      <c r="R19" s="11"/>
      <c r="S19" s="11"/>
    </row>
  </sheetData>
  <mergeCells count="13">
    <mergeCell ref="B5:K5"/>
    <mergeCell ref="B16:D16"/>
    <mergeCell ref="E16:F16"/>
    <mergeCell ref="G16:I16"/>
    <mergeCell ref="J16:K16"/>
    <mergeCell ref="L16:N16"/>
    <mergeCell ref="O16:P16"/>
    <mergeCell ref="Q16:S16"/>
    <mergeCell ref="D19:F19"/>
    <mergeCell ref="G19:H19"/>
    <mergeCell ref="I19:K19"/>
    <mergeCell ref="L19:M19"/>
    <mergeCell ref="N19:P19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葱葱</vt:lpstr>
      <vt:lpstr>目录</vt:lpstr>
      <vt:lpstr>一背景</vt:lpstr>
      <vt:lpstr>二是什么</vt:lpstr>
      <vt:lpstr>三为什么</vt:lpstr>
      <vt:lpstr>四会怎样&amp;五怎么做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chong.xu6138</dc:creator>
  <cp:lastModifiedBy>选择困难户</cp:lastModifiedBy>
  <dcterms:created xsi:type="dcterms:W3CDTF">2015-06-06T02:19:00Z</dcterms:created>
  <dcterms:modified xsi:type="dcterms:W3CDTF">2022-12-18T15:52:20Z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2dfb42fe</vt:lpwstr>
  </property>
  <property fmtid="{D5CDD505-2E9C-101B-9397-08002B2CF9AE}" pid="3" name="KSOProductBuildVer">
    <vt:lpwstr>2052-3.9.4.6407</vt:lpwstr>
  </property>
</Properties>
</file>