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2" i="1"/>
  <c r="B21"/>
  <c r="C19"/>
  <c r="C20" s="1"/>
  <c r="C22" s="1"/>
  <c r="C18"/>
  <c r="B18"/>
  <c r="B19"/>
  <c r="B20" s="1"/>
  <c r="C21" l="1"/>
</calcChain>
</file>

<file path=xl/sharedStrings.xml><?xml version="1.0" encoding="utf-8"?>
<sst xmlns="http://schemas.openxmlformats.org/spreadsheetml/2006/main" count="12" uniqueCount="12">
  <si>
    <t>Trial</t>
  </si>
  <si>
    <t>Without Optimization</t>
  </si>
  <si>
    <t>With Optimization</t>
  </si>
  <si>
    <t>Comparison of sort speed with and without WritableComparator optimization</t>
  </si>
  <si>
    <t>(2008/10/16)</t>
  </si>
  <si>
    <t>STDEV</t>
  </si>
  <si>
    <t>CONF</t>
  </si>
  <si>
    <t>MEAN</t>
  </si>
  <si>
    <t>Hadoop 0.17.2 in local mode, Java 1.5, MacBookPro (2.6 GHz, 2GB RAM) running Windows XP/Cygwin</t>
  </si>
  <si>
    <t>UPPER</t>
  </si>
  <si>
    <t>LOWER</t>
  </si>
  <si>
    <t>Benchmark of Sorting 1m PairOfInts (each populated with two randomly-generated ints between 0 and 1000)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</si>
</sst>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2"/>
  <sheetViews>
    <sheetView tabSelected="1" workbookViewId="0"/>
  </sheetViews>
  <sheetFormatPr defaultRowHeight="15"/>
  <cols>
    <col min="2" max="3" width="21.42578125" customWidth="1"/>
  </cols>
  <sheetData>
    <row r="1" spans="1:3">
      <c r="A1" s="1" t="s">
        <v>11</v>
      </c>
    </row>
    <row r="2" spans="1:3">
      <c r="A2" t="s">
        <v>8</v>
      </c>
    </row>
    <row r="3" spans="1:3">
      <c r="A3" t="s">
        <v>3</v>
      </c>
    </row>
    <row r="4" spans="1:3">
      <c r="A4" t="s">
        <v>4</v>
      </c>
    </row>
    <row r="6" spans="1:3">
      <c r="A6" t="s">
        <v>0</v>
      </c>
      <c r="B6" t="s">
        <v>1</v>
      </c>
      <c r="C6" t="s">
        <v>2</v>
      </c>
    </row>
    <row r="7" spans="1:3">
      <c r="A7">
        <v>1</v>
      </c>
      <c r="B7">
        <v>36.405999999999999</v>
      </c>
      <c r="C7">
        <v>21.344000000000001</v>
      </c>
    </row>
    <row r="8" spans="1:3">
      <c r="A8">
        <v>2</v>
      </c>
      <c r="B8">
        <v>35.561999999999998</v>
      </c>
      <c r="C8">
        <v>21.407</v>
      </c>
    </row>
    <row r="9" spans="1:3">
      <c r="A9">
        <v>3</v>
      </c>
      <c r="B9">
        <v>36.531999999999996</v>
      </c>
      <c r="C9">
        <v>22.452999999999999</v>
      </c>
    </row>
    <row r="10" spans="1:3">
      <c r="A10">
        <v>4</v>
      </c>
      <c r="B10">
        <v>36.39</v>
      </c>
      <c r="C10">
        <v>22.484000000000002</v>
      </c>
    </row>
    <row r="11" spans="1:3">
      <c r="A11">
        <v>5</v>
      </c>
      <c r="B11">
        <v>36.453000000000003</v>
      </c>
      <c r="C11">
        <v>21.375</v>
      </c>
    </row>
    <row r="12" spans="1:3">
      <c r="A12">
        <v>6</v>
      </c>
      <c r="B12">
        <v>35.5</v>
      </c>
      <c r="C12">
        <v>22.484000000000002</v>
      </c>
    </row>
    <row r="13" spans="1:3">
      <c r="A13">
        <v>7</v>
      </c>
      <c r="B13">
        <v>36.390999999999998</v>
      </c>
      <c r="C13">
        <v>22.562000000000001</v>
      </c>
    </row>
    <row r="14" spans="1:3">
      <c r="A14">
        <v>8</v>
      </c>
      <c r="B14">
        <v>36.323</v>
      </c>
      <c r="C14">
        <v>22.484000000000002</v>
      </c>
    </row>
    <row r="15" spans="1:3">
      <c r="A15">
        <v>9</v>
      </c>
      <c r="B15">
        <v>35.905999999999999</v>
      </c>
      <c r="C15">
        <v>22.422000000000001</v>
      </c>
    </row>
    <row r="16" spans="1:3">
      <c r="A16">
        <v>10</v>
      </c>
      <c r="B16">
        <v>36.453000000000003</v>
      </c>
      <c r="C16">
        <v>22.344000000000001</v>
      </c>
    </row>
    <row r="18" spans="1:3">
      <c r="A18" t="s">
        <v>7</v>
      </c>
      <c r="B18" s="2">
        <f>AVERAGE(B7:B16)</f>
        <v>36.191599999999994</v>
      </c>
      <c r="C18" s="2">
        <f>AVERAGE(C7:C16)</f>
        <v>22.135900000000003</v>
      </c>
    </row>
    <row r="19" spans="1:3">
      <c r="A19" t="s">
        <v>5</v>
      </c>
      <c r="B19" s="2">
        <f>STDEV(B7:B16)</f>
        <v>0.3874650378498522</v>
      </c>
      <c r="C19" s="2">
        <f>STDEV(C7:C16)</f>
        <v>0.52790602067643333</v>
      </c>
    </row>
    <row r="20" spans="1:3">
      <c r="A20" t="s">
        <v>6</v>
      </c>
      <c r="B20" s="2">
        <f>CONFIDENCE(0.05, B19, 10)</f>
        <v>0.2401489056510373</v>
      </c>
      <c r="C20" s="2">
        <f>CONFIDENCE(0.05, C19, 10)</f>
        <v>0.32719352913892252</v>
      </c>
    </row>
    <row r="21" spans="1:3">
      <c r="A21" t="s">
        <v>9</v>
      </c>
      <c r="B21" s="2">
        <f>B18+B20</f>
        <v>36.431748905651034</v>
      </c>
      <c r="C21" s="2">
        <f>C18+C20</f>
        <v>22.463093529138927</v>
      </c>
    </row>
    <row r="22" spans="1:3">
      <c r="A22" t="s">
        <v>10</v>
      </c>
      <c r="B22" s="2">
        <f>B18-B20</f>
        <v>35.951451094348954</v>
      </c>
      <c r="C22" s="2">
        <f>C18-C20</f>
        <v>21.808706470861079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2008-10-16T14:30:56Z</dcterms:modified>
</cp:coreProperties>
</file>