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5" i="1"/>
  <c r="C35"/>
  <c r="D25"/>
  <c r="C25"/>
  <c r="D15"/>
  <c r="C15"/>
  <c r="C34"/>
  <c r="B34"/>
  <c r="C24"/>
  <c r="B24"/>
  <c r="C14"/>
  <c r="B14"/>
</calcChain>
</file>

<file path=xl/sharedStrings.xml><?xml version="1.0" encoding="utf-8"?>
<sst xmlns="http://schemas.openxmlformats.org/spreadsheetml/2006/main" count="37" uniqueCount="20">
  <si>
    <t>HashMap&lt;Integer, Integer&gt;</t>
  </si>
  <si>
    <t>HashMapInt&lt;Integer&gt;</t>
  </si>
  <si>
    <t>trial 0</t>
  </si>
  <si>
    <t>trial 1</t>
  </si>
  <si>
    <t>trial 2</t>
  </si>
  <si>
    <t>trial 3</t>
  </si>
  <si>
    <t>trial 4</t>
  </si>
  <si>
    <t>Inserting 1m random ints</t>
  </si>
  <si>
    <t>Accessing 1m random ints</t>
  </si>
  <si>
    <t>Memory footprint per entry</t>
  </si>
  <si>
    <t>avg</t>
  </si>
  <si>
    <t>Date:</t>
  </si>
  <si>
    <t>Specs:</t>
  </si>
  <si>
    <t>2.6 GHz Core Duo 2, 2 GB RAM</t>
  </si>
  <si>
    <t>edu.umd.cloud9.util.benchmark.BenchmarkHashMapIntInt (v 336)</t>
  </si>
  <si>
    <t>edu.umd.cloud9.util.benchmark.BenchmarkHMapKI (v 336)</t>
  </si>
  <si>
    <t>edu.umd.cloud9.util.benchmark.BenchmarkHMapII (v 336)</t>
  </si>
  <si>
    <t>HMapKI&lt;Integer&gt;</t>
  </si>
  <si>
    <t>HMapII</t>
  </si>
  <si>
    <t>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</si>
</sst>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/>
  </sheetViews>
  <sheetFormatPr defaultRowHeight="15"/>
  <cols>
    <col min="2" max="2" width="25.7109375" customWidth="1"/>
    <col min="3" max="4" width="21.42578125" customWidth="1"/>
  </cols>
  <sheetData>
    <row r="1" spans="1:4">
      <c r="A1" s="1" t="s">
        <v>14</v>
      </c>
    </row>
    <row r="2" spans="1:4">
      <c r="A2" s="1" t="s">
        <v>15</v>
      </c>
    </row>
    <row r="3" spans="1:4">
      <c r="A3" s="1" t="s">
        <v>16</v>
      </c>
    </row>
    <row r="4" spans="1:4">
      <c r="A4" t="s">
        <v>11</v>
      </c>
      <c r="B4" s="2">
        <v>39834</v>
      </c>
    </row>
    <row r="5" spans="1:4">
      <c r="A5" t="s">
        <v>12</v>
      </c>
      <c r="B5" s="2" t="s">
        <v>13</v>
      </c>
    </row>
    <row r="7" spans="1:4">
      <c r="A7" s="1" t="s">
        <v>7</v>
      </c>
    </row>
    <row r="8" spans="1:4">
      <c r="B8" t="s">
        <v>0</v>
      </c>
      <c r="C8" t="s">
        <v>17</v>
      </c>
      <c r="D8" t="s">
        <v>18</v>
      </c>
    </row>
    <row r="9" spans="1:4">
      <c r="A9" t="s">
        <v>2</v>
      </c>
      <c r="B9">
        <v>3812</v>
      </c>
      <c r="C9">
        <v>2937</v>
      </c>
      <c r="D9">
        <v>1672</v>
      </c>
    </row>
    <row r="10" spans="1:4">
      <c r="A10" t="s">
        <v>3</v>
      </c>
      <c r="B10">
        <v>3796</v>
      </c>
      <c r="C10">
        <v>2969</v>
      </c>
      <c r="D10">
        <v>1719</v>
      </c>
    </row>
    <row r="11" spans="1:4">
      <c r="A11" t="s">
        <v>4</v>
      </c>
      <c r="B11">
        <v>3796</v>
      </c>
      <c r="C11">
        <v>2953</v>
      </c>
      <c r="D11">
        <v>1688</v>
      </c>
    </row>
    <row r="12" spans="1:4">
      <c r="A12" t="s">
        <v>5</v>
      </c>
      <c r="B12">
        <v>3781</v>
      </c>
      <c r="C12">
        <v>2969</v>
      </c>
      <c r="D12">
        <v>1719</v>
      </c>
    </row>
    <row r="13" spans="1:4">
      <c r="A13" t="s">
        <v>6</v>
      </c>
      <c r="B13">
        <v>3797</v>
      </c>
      <c r="C13">
        <v>2938</v>
      </c>
      <c r="D13">
        <v>1703</v>
      </c>
    </row>
    <row r="14" spans="1:4">
      <c r="A14" t="s">
        <v>10</v>
      </c>
      <c r="B14">
        <f>AVERAGE(B9:B13)</f>
        <v>3796.4</v>
      </c>
      <c r="C14">
        <f>AVERAGE(C9:C13)</f>
        <v>2953.2</v>
      </c>
      <c r="D14">
        <v>1703</v>
      </c>
    </row>
    <row r="15" spans="1:4">
      <c r="A15" t="s">
        <v>19</v>
      </c>
      <c r="C15">
        <f>(C14-$B$14)/$B$14</f>
        <v>-0.22210515224949959</v>
      </c>
      <c r="D15">
        <f>(D14-$B$14)/$B$14</f>
        <v>-0.55141713201980824</v>
      </c>
    </row>
    <row r="17" spans="1:4">
      <c r="A17" s="1" t="s">
        <v>8</v>
      </c>
    </row>
    <row r="18" spans="1:4">
      <c r="B18" t="s">
        <v>0</v>
      </c>
      <c r="C18" t="s">
        <v>1</v>
      </c>
    </row>
    <row r="19" spans="1:4">
      <c r="A19" t="s">
        <v>2</v>
      </c>
      <c r="B19">
        <v>360</v>
      </c>
      <c r="C19">
        <v>281</v>
      </c>
      <c r="D19">
        <v>94</v>
      </c>
    </row>
    <row r="20" spans="1:4">
      <c r="A20" t="s">
        <v>3</v>
      </c>
      <c r="B20">
        <v>344</v>
      </c>
      <c r="C20">
        <v>281</v>
      </c>
      <c r="D20">
        <v>78</v>
      </c>
    </row>
    <row r="21" spans="1:4">
      <c r="A21" t="s">
        <v>4</v>
      </c>
      <c r="B21">
        <v>344</v>
      </c>
      <c r="C21">
        <v>281</v>
      </c>
      <c r="D21">
        <v>94</v>
      </c>
    </row>
    <row r="22" spans="1:4">
      <c r="A22" t="s">
        <v>5</v>
      </c>
      <c r="B22">
        <v>359</v>
      </c>
      <c r="C22">
        <v>281</v>
      </c>
      <c r="D22">
        <v>78</v>
      </c>
    </row>
    <row r="23" spans="1:4">
      <c r="A23" t="s">
        <v>6</v>
      </c>
      <c r="B23">
        <v>344</v>
      </c>
      <c r="C23">
        <v>281</v>
      </c>
      <c r="D23">
        <v>93</v>
      </c>
    </row>
    <row r="24" spans="1:4">
      <c r="A24" t="s">
        <v>10</v>
      </c>
      <c r="B24">
        <f>AVERAGE(B19:B23)</f>
        <v>350.2</v>
      </c>
      <c r="C24">
        <f>AVERAGE(C19:C23)</f>
        <v>281</v>
      </c>
      <c r="D24">
        <v>78</v>
      </c>
    </row>
    <row r="25" spans="1:4">
      <c r="A25" t="s">
        <v>19</v>
      </c>
      <c r="C25">
        <f>(C24-$B$24)/$B$24</f>
        <v>-0.1976013706453455</v>
      </c>
      <c r="D25">
        <f>(D24-$B$24)/$B$24</f>
        <v>-0.77727013135351231</v>
      </c>
    </row>
    <row r="27" spans="1:4">
      <c r="A27" s="1" t="s">
        <v>9</v>
      </c>
    </row>
    <row r="28" spans="1:4">
      <c r="B28" t="s">
        <v>0</v>
      </c>
      <c r="C28" t="s">
        <v>1</v>
      </c>
    </row>
    <row r="29" spans="1:4">
      <c r="A29" t="s">
        <v>2</v>
      </c>
      <c r="B29">
        <v>67.971450000000004</v>
      </c>
      <c r="C29">
        <v>51.879689999999997</v>
      </c>
      <c r="D29">
        <v>30.767499999999998</v>
      </c>
    </row>
    <row r="30" spans="1:4">
      <c r="A30" t="s">
        <v>3</v>
      </c>
      <c r="B30">
        <v>67.971466000000007</v>
      </c>
      <c r="C30">
        <v>51.879689999999997</v>
      </c>
      <c r="D30">
        <v>30.767499999999998</v>
      </c>
    </row>
    <row r="31" spans="1:4">
      <c r="A31" t="s">
        <v>4</v>
      </c>
      <c r="B31">
        <v>67.971469999999997</v>
      </c>
      <c r="C31">
        <v>51.879689999999997</v>
      </c>
      <c r="D31">
        <v>30.770596999999999</v>
      </c>
    </row>
    <row r="32" spans="1:4">
      <c r="A32" t="s">
        <v>5</v>
      </c>
      <c r="B32">
        <v>67.971405000000004</v>
      </c>
      <c r="C32">
        <v>51.879689999999997</v>
      </c>
      <c r="D32">
        <v>30.767499999999998</v>
      </c>
    </row>
    <row r="33" spans="1:4">
      <c r="A33" t="s">
        <v>6</v>
      </c>
      <c r="B33">
        <v>67.971419999999995</v>
      </c>
      <c r="C33">
        <v>51.879689999999997</v>
      </c>
      <c r="D33">
        <v>30.767499999999998</v>
      </c>
    </row>
    <row r="34" spans="1:4">
      <c r="A34" t="s">
        <v>10</v>
      </c>
      <c r="B34">
        <f>AVERAGE(B29:B33)</f>
        <v>67.971442199999998</v>
      </c>
      <c r="C34">
        <f>AVERAGE(C29:C33)</f>
        <v>51.879689999999997</v>
      </c>
      <c r="D34">
        <v>30.767499999999998</v>
      </c>
    </row>
    <row r="35" spans="1:4">
      <c r="A35" t="s">
        <v>19</v>
      </c>
      <c r="C35">
        <f>(C34-$B$34)/$B$34</f>
        <v>-0.2367428390389516</v>
      </c>
      <c r="D35">
        <f>(D34-$B$34)/$B$34</f>
        <v>-0.54734666494982798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2009-01-21T23:49:06Z</dcterms:modified>
</cp:coreProperties>
</file>