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TBM_HX\DARNN-transfer\result\"/>
    </mc:Choice>
  </mc:AlternateContent>
  <xr:revisionPtr revIDLastSave="0" documentId="13_ncr:1_{BD3D4E9C-C83A-4240-AEF7-1056F556EB33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" l="1"/>
  <c r="K8" i="1"/>
  <c r="J8" i="1"/>
  <c r="I8" i="1"/>
  <c r="H8" i="1"/>
  <c r="G8" i="1"/>
  <c r="F8" i="1"/>
  <c r="E8" i="1"/>
  <c r="D8" i="1"/>
  <c r="C8" i="1"/>
  <c r="D14" i="1"/>
  <c r="E14" i="1"/>
  <c r="F14" i="1"/>
  <c r="G14" i="1"/>
  <c r="H14" i="1"/>
  <c r="I14" i="1"/>
  <c r="J14" i="1"/>
  <c r="K14" i="1"/>
  <c r="L14" i="1"/>
  <c r="C14" i="1"/>
</calcChain>
</file>

<file path=xl/sharedStrings.xml><?xml version="1.0" encoding="utf-8"?>
<sst xmlns="http://schemas.openxmlformats.org/spreadsheetml/2006/main" count="29" uniqueCount="17">
  <si>
    <t>方法\指标</t>
    <phoneticPr fontId="1" type="noConversion"/>
  </si>
  <si>
    <t>推进速度</t>
    <phoneticPr fontId="1" type="noConversion"/>
  </si>
  <si>
    <t>盾尾垂直偏差</t>
    <phoneticPr fontId="1" type="noConversion"/>
  </si>
  <si>
    <t>盾首水平偏差</t>
    <phoneticPr fontId="1" type="noConversion"/>
  </si>
  <si>
    <t>盾尾水平偏差</t>
    <phoneticPr fontId="1" type="noConversion"/>
  </si>
  <si>
    <t>盾首垂直偏差</t>
    <phoneticPr fontId="1" type="noConversion"/>
  </si>
  <si>
    <t>DANN</t>
    <phoneticPr fontId="1" type="noConversion"/>
  </si>
  <si>
    <t>DARNN训练200环，测试全部</t>
    <phoneticPr fontId="1" type="noConversion"/>
  </si>
  <si>
    <t>准确率</t>
    <phoneticPr fontId="1" type="noConversion"/>
  </si>
  <si>
    <t>RMSE</t>
    <phoneticPr fontId="1" type="noConversion"/>
  </si>
  <si>
    <t>次数</t>
    <phoneticPr fontId="1" type="noConversion"/>
  </si>
  <si>
    <t>策略三：湛江DARNN预测东线</t>
    <phoneticPr fontId="1" type="noConversion"/>
  </si>
  <si>
    <t>策略四：源域和目标域的损失相同</t>
    <phoneticPr fontId="1" type="noConversion"/>
  </si>
  <si>
    <t>策略五：不采用目标域的损失函数</t>
    <phoneticPr fontId="1" type="noConversion"/>
  </si>
  <si>
    <t>随机种子</t>
    <phoneticPr fontId="1" type="noConversion"/>
  </si>
  <si>
    <t>平均</t>
    <phoneticPr fontId="1" type="noConversion"/>
  </si>
  <si>
    <t>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</si>
</sst>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9" fontId="0" fillId="0" borderId="0" xfId="0" applyNumberForma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E20" sqref="E20"/>
    </sheetView>
  </sheetViews>
  <sheetFormatPr defaultRowHeight="13.9" x14ac:dyDescent="0.4"/>
  <cols>
    <col min="1" max="2" width="16.59765625" style="3" customWidth="1"/>
    <col min="3" max="3" width="9.06640625" style="5"/>
    <col min="4" max="4" width="9.06640625" style="7"/>
    <col min="5" max="5" width="11.6640625" style="5" customWidth="1"/>
    <col min="6" max="6" width="9.06640625" style="7"/>
    <col min="7" max="7" width="9.06640625" style="5"/>
    <col min="8" max="8" width="8.33203125" style="7" customWidth="1"/>
    <col min="9" max="9" width="9.06640625" style="5"/>
    <col min="10" max="10" width="9.06640625" style="7"/>
    <col min="11" max="11" width="9.06640625" style="5"/>
    <col min="12" max="12" width="9.06640625" style="7"/>
    <col min="13" max="13" width="14.06640625" style="3" customWidth="1"/>
    <col min="14" max="16384" width="9.06640625" style="3"/>
  </cols>
  <sheetData>
    <row r="1" spans="1:17" ht="24" customHeight="1" x14ac:dyDescent="0.4">
      <c r="A1" s="1" t="s">
        <v>0</v>
      </c>
      <c r="B1" s="3" t="s">
        <v>10</v>
      </c>
      <c r="C1" s="1" t="s">
        <v>3</v>
      </c>
      <c r="D1" s="1"/>
      <c r="E1" s="1" t="s">
        <v>5</v>
      </c>
      <c r="F1" s="1"/>
      <c r="G1" s="1" t="s">
        <v>1</v>
      </c>
      <c r="H1" s="1"/>
      <c r="I1" s="1" t="s">
        <v>4</v>
      </c>
      <c r="J1" s="1"/>
      <c r="K1" s="1" t="s">
        <v>2</v>
      </c>
      <c r="L1" s="1"/>
      <c r="M1" s="3" t="s">
        <v>14</v>
      </c>
    </row>
    <row r="2" spans="1:17" ht="24" customHeight="1" x14ac:dyDescent="0.4">
      <c r="A2" s="1"/>
      <c r="C2" s="5" t="s">
        <v>8</v>
      </c>
      <c r="D2" s="7" t="s">
        <v>9</v>
      </c>
      <c r="E2" s="5" t="s">
        <v>8</v>
      </c>
      <c r="F2" s="7" t="s">
        <v>9</v>
      </c>
      <c r="G2" s="5" t="s">
        <v>8</v>
      </c>
      <c r="H2" s="7" t="s">
        <v>9</v>
      </c>
      <c r="I2" s="5" t="s">
        <v>8</v>
      </c>
      <c r="J2" s="7" t="s">
        <v>9</v>
      </c>
      <c r="K2" s="5" t="s">
        <v>8</v>
      </c>
      <c r="L2" s="7" t="s">
        <v>9</v>
      </c>
    </row>
    <row r="3" spans="1:17" ht="20" customHeight="1" x14ac:dyDescent="0.4">
      <c r="A3" s="1" t="s">
        <v>6</v>
      </c>
      <c r="B3" s="4">
        <v>1</v>
      </c>
      <c r="C3" s="5">
        <v>0.77114357883416096</v>
      </c>
      <c r="D3" s="7">
        <v>0.16350110709126001</v>
      </c>
      <c r="E3" s="5">
        <v>0.67330868559031798</v>
      </c>
      <c r="F3" s="7">
        <v>0.17127829841175499</v>
      </c>
      <c r="G3" s="5">
        <v>0.58376769134891204</v>
      </c>
      <c r="H3" s="7">
        <v>0.24090460462510399</v>
      </c>
      <c r="I3" s="5">
        <v>0.72367849417866503</v>
      </c>
      <c r="J3" s="7">
        <v>0.15623817679768401</v>
      </c>
      <c r="K3" s="5">
        <v>0.56071317857740299</v>
      </c>
      <c r="L3" s="7">
        <v>0.20011685189018899</v>
      </c>
    </row>
    <row r="4" spans="1:17" ht="20" customHeight="1" x14ac:dyDescent="0.4">
      <c r="A4" s="1"/>
      <c r="B4" s="4">
        <v>2</v>
      </c>
      <c r="C4" s="5">
        <v>0.82215797998918505</v>
      </c>
      <c r="D4" s="7">
        <v>0.10932358377771299</v>
      </c>
      <c r="E4" s="5">
        <v>0.75239913354804799</v>
      </c>
      <c r="F4" s="7">
        <v>0.120816053501757</v>
      </c>
      <c r="G4" s="5">
        <v>0.66301475405675803</v>
      </c>
      <c r="H4" s="7">
        <v>0.19366719207292901</v>
      </c>
      <c r="I4" s="5">
        <v>0.85042708533650302</v>
      </c>
      <c r="J4" s="7">
        <v>8.6527530259712104E-2</v>
      </c>
      <c r="K4" s="5">
        <v>0.72868502850454098</v>
      </c>
      <c r="L4" s="7">
        <v>0.113022586981903</v>
      </c>
    </row>
    <row r="5" spans="1:17" ht="20" customHeight="1" x14ac:dyDescent="0.4">
      <c r="A5" s="1"/>
      <c r="B5" s="4">
        <v>3</v>
      </c>
      <c r="C5" s="5">
        <v>0.81872160900000002</v>
      </c>
      <c r="D5" s="7">
        <v>0.11198501</v>
      </c>
      <c r="E5" s="5">
        <v>0.73611454600000004</v>
      </c>
      <c r="F5" s="7">
        <v>0.12809013599999999</v>
      </c>
      <c r="G5" s="5">
        <v>0.65908793700000001</v>
      </c>
      <c r="H5" s="7">
        <v>0.197180472</v>
      </c>
      <c r="I5" s="8">
        <v>0.83854901400000004</v>
      </c>
      <c r="J5" s="7">
        <v>8.9673968000000007E-2</v>
      </c>
      <c r="K5" s="5">
        <v>0.698056075</v>
      </c>
      <c r="L5" s="7">
        <v>0.119989052</v>
      </c>
    </row>
    <row r="6" spans="1:17" ht="20" customHeight="1" x14ac:dyDescent="0.4">
      <c r="A6" s="1"/>
      <c r="B6" s="4">
        <v>4</v>
      </c>
      <c r="C6" s="5">
        <v>0.83344315796812496</v>
      </c>
      <c r="D6" s="7">
        <v>0.101897391084732</v>
      </c>
      <c r="E6" s="5">
        <v>0.75499216232834598</v>
      </c>
      <c r="F6" s="7">
        <v>0.120363970051929</v>
      </c>
      <c r="G6" s="5">
        <v>0.80205201128909598</v>
      </c>
      <c r="H6" s="7">
        <v>0.114021448321247</v>
      </c>
      <c r="I6" s="5">
        <v>0.84529810650285797</v>
      </c>
      <c r="J6" s="7">
        <v>8.6988616878175704E-2</v>
      </c>
      <c r="K6" s="5">
        <v>0.73984507439424596</v>
      </c>
      <c r="L6" s="7">
        <v>0.103529654473593</v>
      </c>
    </row>
    <row r="7" spans="1:17" ht="20" customHeight="1" x14ac:dyDescent="0.4">
      <c r="A7" s="1"/>
      <c r="B7" s="3">
        <v>5</v>
      </c>
      <c r="C7" s="5">
        <v>0.77386703113098099</v>
      </c>
      <c r="D7" s="7">
        <v>0.16039207160334301</v>
      </c>
      <c r="E7" s="5">
        <v>0.67047751203414996</v>
      </c>
      <c r="F7" s="7">
        <v>0.16946924582846401</v>
      </c>
      <c r="G7" s="5">
        <v>0.60589287583045004</v>
      </c>
      <c r="H7" s="7">
        <v>0.22832904947948601</v>
      </c>
      <c r="I7" s="5">
        <v>0.76240796539559097</v>
      </c>
      <c r="J7" s="7">
        <v>0.12616628003229</v>
      </c>
      <c r="K7" s="5">
        <v>0.56649765510585903</v>
      </c>
      <c r="L7" s="7">
        <v>0.19591198068117999</v>
      </c>
    </row>
    <row r="8" spans="1:17" ht="20" customHeight="1" x14ac:dyDescent="0.4">
      <c r="B8" s="3" t="s">
        <v>15</v>
      </c>
      <c r="C8" s="5">
        <f>AVERAGE(C3:C7)</f>
        <v>0.80386667138449042</v>
      </c>
      <c r="D8" s="7">
        <f>AVERAGE(D3:D7)</f>
        <v>0.12941983271140961</v>
      </c>
      <c r="E8" s="5">
        <f>AVERAGE(E3:E7)</f>
        <v>0.71745840790017235</v>
      </c>
      <c r="F8" s="7">
        <f>AVERAGE(F3:F7)</f>
        <v>0.14200354075878099</v>
      </c>
      <c r="G8" s="5">
        <f>AVERAGE(G3:G7)</f>
        <v>0.66276305390504331</v>
      </c>
      <c r="H8" s="7">
        <f>AVERAGE(H3:H7)</f>
        <v>0.1948205532997532</v>
      </c>
      <c r="I8" s="5">
        <f>AVERAGE(I3:I7)</f>
        <v>0.80407213308272341</v>
      </c>
      <c r="J8" s="7">
        <f>AVERAGE(J3:J7)</f>
        <v>0.10911891439357238</v>
      </c>
      <c r="K8" s="5">
        <f>AVERAGE(K3:K7)</f>
        <v>0.65875940231640973</v>
      </c>
      <c r="L8" s="7">
        <f>AVERAGE(L3:L7)</f>
        <v>0.14651402520537299</v>
      </c>
      <c r="P8" s="2"/>
      <c r="Q8" s="2"/>
    </row>
    <row r="9" spans="1:17" ht="20" customHeight="1" x14ac:dyDescent="0.4">
      <c r="A9" s="6" t="s">
        <v>7</v>
      </c>
      <c r="B9" s="4">
        <v>1</v>
      </c>
      <c r="C9" s="5">
        <v>0.76939536631107297</v>
      </c>
      <c r="D9" s="7">
        <v>0.13198372721672</v>
      </c>
      <c r="E9" s="5">
        <v>0.79622487723827295</v>
      </c>
      <c r="F9" s="7">
        <v>0.122062422335147</v>
      </c>
      <c r="G9" s="5">
        <v>0.81278301775455397</v>
      </c>
      <c r="H9" s="7">
        <v>0.115167461335659</v>
      </c>
      <c r="I9" s="5">
        <v>0.81664451956748896</v>
      </c>
      <c r="J9" s="7">
        <v>0.106597453355789</v>
      </c>
      <c r="K9" s="5">
        <v>0.77240590751171101</v>
      </c>
      <c r="L9" s="7">
        <v>0.119901746511459</v>
      </c>
      <c r="P9" s="2"/>
      <c r="Q9" s="2"/>
    </row>
    <row r="10" spans="1:17" ht="20" customHeight="1" x14ac:dyDescent="0.4">
      <c r="A10" s="6"/>
      <c r="B10" s="4">
        <v>2</v>
      </c>
      <c r="C10" s="5">
        <v>0.76059566438198001</v>
      </c>
      <c r="D10" s="7">
        <v>0.15610252320766399</v>
      </c>
      <c r="E10" s="5">
        <v>0.77473211288452104</v>
      </c>
      <c r="F10" s="7">
        <v>0.139880761504173</v>
      </c>
      <c r="G10" s="5">
        <v>0.799953132867813</v>
      </c>
      <c r="H10" s="7">
        <v>0.14688973128795599</v>
      </c>
      <c r="I10" s="5">
        <v>0.79245805740356401</v>
      </c>
      <c r="J10" s="7">
        <v>0.119129978120327</v>
      </c>
      <c r="K10" s="5">
        <v>0.78046403825282995</v>
      </c>
      <c r="L10" s="7">
        <v>0.12060323357582001</v>
      </c>
      <c r="M10" s="3" t="s">
        <v>16</v>
      </c>
      <c r="P10" s="2"/>
      <c r="Q10" s="2"/>
    </row>
    <row r="11" spans="1:17" ht="20" customHeight="1" x14ac:dyDescent="0.4">
      <c r="A11" s="6"/>
      <c r="B11" s="4">
        <v>3</v>
      </c>
      <c r="C11" s="5">
        <v>0.77344006299972501</v>
      </c>
      <c r="D11" s="7">
        <v>0.128349959850311</v>
      </c>
      <c r="E11" s="5">
        <v>0.77830795943736997</v>
      </c>
      <c r="F11" s="7">
        <v>0.13514661788940399</v>
      </c>
      <c r="G11" s="5">
        <v>0.81436485052108698</v>
      </c>
      <c r="H11" s="7">
        <v>0.117256626486778</v>
      </c>
      <c r="I11" s="5">
        <v>0.80913825333118405</v>
      </c>
      <c r="J11" s="7">
        <v>0.115349754691123</v>
      </c>
      <c r="K11" s="5">
        <v>0.75702771544456404</v>
      </c>
      <c r="L11" s="7">
        <v>0.12513901293277699</v>
      </c>
      <c r="P11" s="2"/>
      <c r="Q11" s="2"/>
    </row>
    <row r="12" spans="1:17" ht="20" customHeight="1" x14ac:dyDescent="0.4">
      <c r="A12" s="6"/>
      <c r="B12" s="4">
        <v>4</v>
      </c>
      <c r="C12" s="5">
        <v>0.83082827925682001</v>
      </c>
      <c r="D12" s="7">
        <v>9.9686786532401997E-2</v>
      </c>
      <c r="E12" s="5">
        <v>0.80142445862293199</v>
      </c>
      <c r="F12" s="7">
        <v>0.11743460595607701</v>
      </c>
      <c r="G12" s="5">
        <v>0.88057963550090701</v>
      </c>
      <c r="H12" s="7">
        <v>9.48228910565376E-2</v>
      </c>
      <c r="I12" s="5">
        <v>0.83829860389232602</v>
      </c>
      <c r="J12" s="7">
        <v>9.5198303461074801E-2</v>
      </c>
      <c r="K12" s="5">
        <v>0.83194327354431097</v>
      </c>
      <c r="L12" s="7">
        <v>8.7936185300350106E-2</v>
      </c>
      <c r="M12" s="3">
        <v>643</v>
      </c>
      <c r="P12" s="2"/>
      <c r="Q12" s="2"/>
    </row>
    <row r="13" spans="1:17" ht="20" customHeight="1" x14ac:dyDescent="0.4">
      <c r="A13" s="6"/>
      <c r="B13" s="3">
        <v>5</v>
      </c>
      <c r="C13" s="5">
        <v>0.77960786223411505</v>
      </c>
      <c r="D13" s="7">
        <v>0.131305381655693</v>
      </c>
      <c r="E13" s="5">
        <v>0.78496521711349398</v>
      </c>
      <c r="F13" s="7">
        <v>0.126244202256202</v>
      </c>
      <c r="G13" s="5">
        <v>0.83617192506790095</v>
      </c>
      <c r="H13" s="7">
        <v>0.111189775168895</v>
      </c>
      <c r="I13" s="5">
        <v>0.80135330557823103</v>
      </c>
      <c r="J13" s="7">
        <v>0.11345387250185</v>
      </c>
      <c r="K13" s="5">
        <v>0.75448109209537495</v>
      </c>
      <c r="L13" s="7">
        <v>0.12612119317054701</v>
      </c>
      <c r="M13" s="3">
        <v>567</v>
      </c>
    </row>
    <row r="14" spans="1:17" ht="20" customHeight="1" x14ac:dyDescent="0.4">
      <c r="A14" s="4"/>
      <c r="B14" s="3" t="s">
        <v>15</v>
      </c>
      <c r="C14" s="5">
        <f>AVERAGE(C9:C13)</f>
        <v>0.78277344703674256</v>
      </c>
      <c r="D14" s="7">
        <f t="shared" ref="D14:L14" si="0">AVERAGE(D9:D13)</f>
        <v>0.12948567569255798</v>
      </c>
      <c r="E14" s="5">
        <f t="shared" si="0"/>
        <v>0.78713092505931803</v>
      </c>
      <c r="F14" s="7">
        <f t="shared" si="0"/>
        <v>0.1281537219882006</v>
      </c>
      <c r="G14" s="5">
        <f t="shared" si="0"/>
        <v>0.82877051234245225</v>
      </c>
      <c r="H14" s="7">
        <f t="shared" si="0"/>
        <v>0.11706529706716511</v>
      </c>
      <c r="I14" s="5">
        <f t="shared" si="0"/>
        <v>0.81157854795455875</v>
      </c>
      <c r="J14" s="7">
        <f t="shared" si="0"/>
        <v>0.10994587242603278</v>
      </c>
      <c r="K14" s="5">
        <f t="shared" si="0"/>
        <v>0.77926440536975827</v>
      </c>
      <c r="L14" s="7">
        <f t="shared" si="0"/>
        <v>0.11594027429819062</v>
      </c>
    </row>
    <row r="15" spans="1:17" ht="20" customHeight="1" x14ac:dyDescent="0.4">
      <c r="A15" s="6" t="s">
        <v>11</v>
      </c>
      <c r="B15" s="4">
        <v>1</v>
      </c>
    </row>
    <row r="16" spans="1:17" ht="20" customHeight="1" x14ac:dyDescent="0.4">
      <c r="A16" s="6"/>
      <c r="B16" s="4">
        <v>2</v>
      </c>
    </row>
    <row r="17" spans="1:2" ht="20" customHeight="1" x14ac:dyDescent="0.4">
      <c r="A17" s="6"/>
      <c r="B17" s="4">
        <v>3</v>
      </c>
    </row>
    <row r="18" spans="1:2" ht="20" customHeight="1" x14ac:dyDescent="0.4">
      <c r="A18" s="6"/>
      <c r="B18" s="4">
        <v>4</v>
      </c>
    </row>
    <row r="19" spans="1:2" ht="20" customHeight="1" x14ac:dyDescent="0.4">
      <c r="A19" s="6"/>
      <c r="B19" s="3">
        <v>5</v>
      </c>
    </row>
    <row r="20" spans="1:2" ht="20" customHeight="1" x14ac:dyDescent="0.4">
      <c r="A20" s="4"/>
      <c r="B20" s="3" t="s">
        <v>15</v>
      </c>
    </row>
    <row r="21" spans="1:2" ht="20" customHeight="1" x14ac:dyDescent="0.4">
      <c r="A21" s="6" t="s">
        <v>12</v>
      </c>
      <c r="B21" s="4">
        <v>1</v>
      </c>
    </row>
    <row r="22" spans="1:2" ht="20" customHeight="1" x14ac:dyDescent="0.4">
      <c r="A22" s="6"/>
      <c r="B22" s="4">
        <v>2</v>
      </c>
    </row>
    <row r="23" spans="1:2" ht="20" customHeight="1" x14ac:dyDescent="0.4">
      <c r="A23" s="6"/>
      <c r="B23" s="4">
        <v>3</v>
      </c>
    </row>
    <row r="24" spans="1:2" ht="20" customHeight="1" x14ac:dyDescent="0.4">
      <c r="A24" s="6"/>
      <c r="B24" s="4">
        <v>4</v>
      </c>
    </row>
    <row r="25" spans="1:2" ht="20" customHeight="1" x14ac:dyDescent="0.4">
      <c r="A25" s="6"/>
      <c r="B25" s="3">
        <v>5</v>
      </c>
    </row>
    <row r="26" spans="1:2" ht="20" customHeight="1" x14ac:dyDescent="0.4">
      <c r="A26" s="4"/>
      <c r="B26" s="3" t="s">
        <v>15</v>
      </c>
    </row>
    <row r="27" spans="1:2" ht="20" customHeight="1" x14ac:dyDescent="0.4">
      <c r="A27" s="6" t="s">
        <v>13</v>
      </c>
      <c r="B27" s="4">
        <v>1</v>
      </c>
    </row>
    <row r="28" spans="1:2" ht="20" customHeight="1" x14ac:dyDescent="0.4">
      <c r="A28" s="6"/>
      <c r="B28" s="4">
        <v>2</v>
      </c>
    </row>
    <row r="29" spans="1:2" ht="20" customHeight="1" x14ac:dyDescent="0.4">
      <c r="A29" s="6"/>
      <c r="B29" s="4">
        <v>3</v>
      </c>
    </row>
    <row r="30" spans="1:2" ht="20" customHeight="1" x14ac:dyDescent="0.4">
      <c r="A30" s="6"/>
      <c r="B30" s="4">
        <v>4</v>
      </c>
    </row>
    <row r="31" spans="1:2" ht="20" customHeight="1" x14ac:dyDescent="0.4">
      <c r="A31" s="6"/>
      <c r="B31" s="3">
        <v>5</v>
      </c>
    </row>
    <row r="32" spans="1:2" x14ac:dyDescent="0.4">
      <c r="B32" s="3" t="s">
        <v>15</v>
      </c>
    </row>
  </sheetData>
  <mergeCells count="11">
    <mergeCell ref="A21:A25"/>
    <mergeCell ref="A27:A31"/>
    <mergeCell ref="I1:J1"/>
    <mergeCell ref="A9:A13"/>
    <mergeCell ref="A3:A7"/>
    <mergeCell ref="A15:A19"/>
    <mergeCell ref="A1:A2"/>
    <mergeCell ref="G1:H1"/>
    <mergeCell ref="E1:F1"/>
    <mergeCell ref="K1:L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xuehao zhu</dc:creator>
  <cp:lastModifiedBy>xuehao</cp:lastModifiedBy>
  <dcterms:created xsi:type="dcterms:W3CDTF">2015-06-05T18:19:34Z</dcterms:created>
  <dcterms:modified xsi:type="dcterms:W3CDTF">2025-01-03T11:43:12Z</dcterms:modified>
</cp:coreProperties>
</file>