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477A560D-BAD0-45EB-97FE-159CF9E467C5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广湛向海珠湾东线迁移" sheetId="1" r:id="rId1"/>
    <sheet name="广湛向海珠湾西线迁移" sheetId="2" r:id="rId2"/>
    <sheet name="广湛向通苏嘉甬迁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" l="1"/>
  <c r="K14" i="3"/>
  <c r="J14" i="3"/>
  <c r="I14" i="3"/>
  <c r="H14" i="3"/>
  <c r="G14" i="3"/>
  <c r="F14" i="3"/>
  <c r="E14" i="3"/>
  <c r="D14" i="3"/>
  <c r="C14" i="3"/>
  <c r="L8" i="3"/>
  <c r="K8" i="3"/>
  <c r="J8" i="3"/>
  <c r="I8" i="3"/>
  <c r="H8" i="3"/>
  <c r="G8" i="3"/>
  <c r="F8" i="3"/>
  <c r="E8" i="3"/>
  <c r="D8" i="3"/>
  <c r="C8" i="3"/>
  <c r="L14" i="2"/>
  <c r="K14" i="2"/>
  <c r="J14" i="2"/>
  <c r="I14" i="2"/>
  <c r="H14" i="2"/>
  <c r="G14" i="2"/>
  <c r="F14" i="2"/>
  <c r="E14" i="2"/>
  <c r="D14" i="2"/>
  <c r="C14" i="2"/>
  <c r="L8" i="2"/>
  <c r="K8" i="2"/>
  <c r="J8" i="2"/>
  <c r="I8" i="2"/>
  <c r="H8" i="2"/>
  <c r="G8" i="2"/>
  <c r="F8" i="2"/>
  <c r="E8" i="2"/>
  <c r="D8" i="2"/>
  <c r="C8" i="2"/>
  <c r="J20" i="1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M14" i="1" l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<sst xmlns="http://schemas.openxmlformats.org/spreadsheetml/2006/main" count="71" uniqueCount="18">
  <si>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</si>
  <si>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</si>
  <si>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</si>
  <si>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</si>
  <si>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</si>
  <si>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</si>
  <si>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DANN</t>
    <phoneticPr fontId="1" type="noConversion"/>
  </si>
  <si>
    <t>DARNN训练200环，测试全部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</si>
  <si>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</si>
  <si>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</si>
  <si>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</si>
  <si>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</si>
  <si>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</si>
  <si>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</si>
  <si>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</si>
  <si>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</si>
  <si>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DA-LSTM迁移</t>
    <phoneticPr fontId="1" type="noConversion"/>
  </si>
  <si>
    <t>DANN-LSTM
200环训练，800环测试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</si>
</sst>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3.9" x14ac:dyDescent="0.4"/>
  <cols>
    <col min="1" max="1" width="16.59765625" style="2" customWidth="1"/>
    <col min="2" max="2" width="16.59765625" style="2" hidden="1" customWidth="1"/>
    <col min="3" max="3" width="9.06640625" style="4"/>
    <col min="4" max="4" width="9.06640625" style="5"/>
    <col min="5" max="5" width="11.6640625" style="4" customWidth="1"/>
    <col min="6" max="6" width="9.06640625" style="5"/>
    <col min="7" max="7" width="9.06640625" style="4"/>
    <col min="8" max="8" width="8.33203125" style="5" customWidth="1"/>
    <col min="9" max="9" width="9.06640625" style="4"/>
    <col min="10" max="10" width="9.06640625" style="5"/>
    <col min="11" max="11" width="9.1328125" style="4" customWidth="1"/>
    <col min="12" max="12" width="9.1328125" style="5" customWidth="1"/>
    <col min="13" max="13" width="9.1328125" style="4" customWidth="1"/>
    <col min="14" max="14" width="9.1328125" style="5" customWidth="1"/>
    <col min="15" max="15" width="14.06640625" style="2" customWidth="1"/>
    <col min="16" max="16384" width="9.06640625" style="2"/>
  </cols>
  <sheetData>
    <row r="1" spans="1:25" ht="24" customHeight="1" x14ac:dyDescent="0.4">
      <c r="A1" s="15" t="s">
        <v>0</v>
      </c>
      <c r="B1" s="2" t="s">
        <v>10</v>
      </c>
      <c r="C1" s="15" t="s">
        <v>3</v>
      </c>
      <c r="D1" s="15"/>
      <c r="E1" s="15" t="s">
        <v>5</v>
      </c>
      <c r="F1" s="15"/>
      <c r="G1" s="15" t="s">
        <v>1</v>
      </c>
      <c r="H1" s="15"/>
      <c r="I1" s="15" t="s">
        <v>4</v>
      </c>
      <c r="J1" s="15"/>
      <c r="K1" s="15" t="s">
        <v>2</v>
      </c>
      <c r="L1" s="15"/>
      <c r="M1" s="15" t="s">
        <v>15</v>
      </c>
      <c r="N1" s="15"/>
      <c r="O1" s="2" t="s">
        <v>13</v>
      </c>
    </row>
    <row r="2" spans="1:25" ht="24" customHeight="1" x14ac:dyDescent="0.4">
      <c r="A2" s="15"/>
      <c r="C2" s="4" t="s">
        <v>8</v>
      </c>
      <c r="D2" s="5" t="s">
        <v>9</v>
      </c>
      <c r="E2" s="4" t="s">
        <v>8</v>
      </c>
      <c r="F2" s="5" t="s">
        <v>9</v>
      </c>
      <c r="G2" s="4" t="s">
        <v>8</v>
      </c>
      <c r="H2" s="5" t="s">
        <v>9</v>
      </c>
      <c r="I2" s="4" t="s">
        <v>8</v>
      </c>
      <c r="J2" s="5" t="s">
        <v>9</v>
      </c>
      <c r="K2" s="4" t="s">
        <v>8</v>
      </c>
      <c r="L2" s="5" t="s">
        <v>9</v>
      </c>
      <c r="M2" s="4" t="s">
        <v>8</v>
      </c>
      <c r="N2" s="5" t="s">
        <v>9</v>
      </c>
    </row>
    <row r="3" spans="1:25" ht="20" customHeight="1" x14ac:dyDescent="0.4">
      <c r="A3" s="15" t="s">
        <v>6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20" customHeight="1" x14ac:dyDescent="0.4">
      <c r="A4" s="15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20" customHeight="1" x14ac:dyDescent="0.4">
      <c r="A5" s="15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20" customHeight="1" x14ac:dyDescent="0.4">
      <c r="A6" s="15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20" customHeight="1" x14ac:dyDescent="0.4">
      <c r="A7" s="15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15"/>
      <c r="B8" s="2" t="s">
        <v>14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20" customHeight="1" x14ac:dyDescent="0.4">
      <c r="A9" s="14" t="s">
        <v>7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20" customHeight="1" x14ac:dyDescent="0.4">
      <c r="A10" s="14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20" customHeight="1" x14ac:dyDescent="0.4">
      <c r="A11" s="14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20" customHeight="1" x14ac:dyDescent="0.4">
      <c r="A12" s="14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20" customHeight="1" x14ac:dyDescent="0.4">
      <c r="A13" s="14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19.899999999999999" customHeight="1" x14ac:dyDescent="0.4">
      <c r="A14" s="14"/>
      <c r="B14" s="2" t="s">
        <v>14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20" customHeight="1" x14ac:dyDescent="0.4">
      <c r="A15" s="14" t="s">
        <v>11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20" customHeight="1" x14ac:dyDescent="0.4">
      <c r="A16" s="14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20" customHeight="1" x14ac:dyDescent="0.4">
      <c r="A17" s="14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20" customHeight="1" x14ac:dyDescent="0.4">
      <c r="A18" s="14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20" customHeight="1" x14ac:dyDescent="0.4">
      <c r="A19" s="14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20" customHeight="1" x14ac:dyDescent="0.4">
      <c r="A20" s="14"/>
      <c r="B20" s="2" t="s">
        <v>14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20" customHeight="1" x14ac:dyDescent="0.4">
      <c r="A21" s="14" t="s">
        <v>12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20" customHeight="1" x14ac:dyDescent="0.4">
      <c r="A22" s="14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20" customHeight="1" x14ac:dyDescent="0.4">
      <c r="A23" s="14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20" customHeight="1" x14ac:dyDescent="0.4">
      <c r="A24" s="14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20" customHeight="1" x14ac:dyDescent="0.4">
      <c r="A25" s="14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22.15" customHeight="1" x14ac:dyDescent="0.4">
      <c r="A26" s="14"/>
      <c r="B26" s="2" t="s">
        <v>14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BE37-9100-4B7B-BE2D-9D98615A2565}">
  <dimension ref="A1:L14"/>
  <sheetViews>
    <sheetView workbookViewId="0">
      <selection activeCell="D23" sqref="D23"/>
    </sheetView>
  </sheetViews>
  <sheetFormatPr defaultRowHeight="13.9" x14ac:dyDescent="0.4"/>
  <cols>
    <col min="1" max="1" width="23.3984375" customWidth="1"/>
  </cols>
  <sheetData>
    <row r="1" spans="1:12" x14ac:dyDescent="0.4">
      <c r="A1" s="15" t="s">
        <v>0</v>
      </c>
      <c r="B1" s="10" t="s">
        <v>10</v>
      </c>
      <c r="C1" s="15" t="s">
        <v>3</v>
      </c>
      <c r="D1" s="15"/>
      <c r="E1" s="15" t="s">
        <v>5</v>
      </c>
      <c r="F1" s="15"/>
      <c r="G1" s="15" t="s">
        <v>1</v>
      </c>
      <c r="H1" s="15"/>
      <c r="I1" s="15" t="s">
        <v>4</v>
      </c>
      <c r="J1" s="15"/>
      <c r="K1" s="15" t="s">
        <v>2</v>
      </c>
      <c r="L1" s="15"/>
    </row>
    <row r="2" spans="1:12" x14ac:dyDescent="0.4">
      <c r="A2" s="15"/>
      <c r="B2" s="10"/>
      <c r="C2" s="4" t="s">
        <v>8</v>
      </c>
      <c r="D2" s="5" t="s">
        <v>9</v>
      </c>
      <c r="E2" s="4" t="s">
        <v>8</v>
      </c>
      <c r="F2" s="5" t="s">
        <v>9</v>
      </c>
      <c r="G2" s="4" t="s">
        <v>8</v>
      </c>
      <c r="H2" s="5" t="s">
        <v>9</v>
      </c>
      <c r="I2" s="4" t="s">
        <v>8</v>
      </c>
      <c r="J2" s="5" t="s">
        <v>9</v>
      </c>
      <c r="K2" s="4" t="s">
        <v>8</v>
      </c>
      <c r="L2" s="5" t="s">
        <v>9</v>
      </c>
    </row>
    <row r="3" spans="1:12" x14ac:dyDescent="0.4">
      <c r="A3" s="14" t="s">
        <v>17</v>
      </c>
      <c r="B3" s="11"/>
      <c r="C3" s="4"/>
      <c r="D3" s="5"/>
      <c r="E3" s="4"/>
      <c r="F3" s="5"/>
      <c r="G3" s="4"/>
      <c r="H3" s="5"/>
      <c r="I3" s="4"/>
      <c r="J3" s="5"/>
      <c r="K3" s="4"/>
      <c r="L3" s="5"/>
    </row>
    <row r="4" spans="1:12" x14ac:dyDescent="0.4">
      <c r="A4" s="15"/>
      <c r="B4" s="11"/>
      <c r="C4" s="4">
        <v>0.82176104999999999</v>
      </c>
      <c r="D4" s="5">
        <v>0.117473656214473</v>
      </c>
      <c r="E4" s="4">
        <v>0.8947700448</v>
      </c>
      <c r="F4" s="5">
        <v>7.7830121274000005E-2</v>
      </c>
      <c r="G4" s="4">
        <v>0.79088200770851802</v>
      </c>
      <c r="H4" s="5">
        <v>9.8021230916001706E-2</v>
      </c>
      <c r="I4" s="4">
        <v>0.86573669233197004</v>
      </c>
      <c r="J4" s="5">
        <v>8.9198952642693993E-2</v>
      </c>
      <c r="K4" s="4">
        <v>0.79971054972067901</v>
      </c>
      <c r="L4" s="5">
        <v>0.10990895956731001</v>
      </c>
    </row>
    <row r="5" spans="1:12" x14ac:dyDescent="0.4">
      <c r="A5" s="15"/>
      <c r="B5" s="11"/>
      <c r="C5" s="4"/>
      <c r="D5" s="5"/>
      <c r="E5" s="4"/>
      <c r="F5" s="5"/>
      <c r="G5" s="4"/>
      <c r="H5" s="5"/>
      <c r="I5" s="6"/>
      <c r="J5" s="5"/>
      <c r="K5" s="4"/>
      <c r="L5" s="5"/>
    </row>
    <row r="6" spans="1:12" x14ac:dyDescent="0.4">
      <c r="A6" s="15"/>
      <c r="B6" s="11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4">
      <c r="A7" s="15"/>
      <c r="B7" s="10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4">
      <c r="A8" s="15"/>
      <c r="B8" s="10" t="s">
        <v>14</v>
      </c>
      <c r="C8" s="6">
        <f t="shared" ref="C8:L8" si="0">AVERAGE(C3:C7)</f>
        <v>0.82176104999999999</v>
      </c>
      <c r="D8" s="5">
        <f t="shared" si="0"/>
        <v>0.117473656214473</v>
      </c>
      <c r="E8" s="4">
        <f t="shared" si="0"/>
        <v>0.8947700448</v>
      </c>
      <c r="F8" s="5">
        <f t="shared" si="0"/>
        <v>7.7830121274000005E-2</v>
      </c>
      <c r="G8" s="4">
        <f t="shared" si="0"/>
        <v>0.79088200770851802</v>
      </c>
      <c r="H8" s="5">
        <f t="shared" si="0"/>
        <v>9.8021230916001706E-2</v>
      </c>
      <c r="I8" s="6">
        <f t="shared" si="0"/>
        <v>0.86573669233197004</v>
      </c>
      <c r="J8" s="9">
        <f t="shared" si="0"/>
        <v>8.9198952642693993E-2</v>
      </c>
      <c r="K8" s="4">
        <f t="shared" si="0"/>
        <v>0.79971054972067901</v>
      </c>
      <c r="L8" s="5">
        <f t="shared" si="0"/>
        <v>0.10990895956731001</v>
      </c>
    </row>
    <row r="9" spans="1:12" x14ac:dyDescent="0.4">
      <c r="A9" s="14" t="s">
        <v>16</v>
      </c>
      <c r="B9" s="11">
        <v>1</v>
      </c>
      <c r="C9" s="4">
        <v>0.75783455371856601</v>
      </c>
      <c r="D9" s="5">
        <v>0.138744756579399</v>
      </c>
      <c r="E9" s="4">
        <v>0.79622487723827295</v>
      </c>
      <c r="F9" s="5">
        <v>0.122062422335147</v>
      </c>
      <c r="G9" s="4">
        <v>0.78209781646728005</v>
      </c>
      <c r="H9" s="5">
        <v>0.117593616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</row>
    <row r="10" spans="1:12" x14ac:dyDescent="0.4">
      <c r="A10" s="14"/>
      <c r="B10" s="11"/>
      <c r="C10" s="4"/>
      <c r="D10" s="5"/>
      <c r="E10" s="4"/>
      <c r="F10" s="5"/>
      <c r="G10" s="4"/>
      <c r="H10" s="5"/>
      <c r="I10" s="4"/>
      <c r="J10" s="5"/>
      <c r="K10" s="4"/>
      <c r="L10" s="5"/>
    </row>
    <row r="11" spans="1:12" x14ac:dyDescent="0.4">
      <c r="A11" s="14"/>
      <c r="B11" s="11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4">
      <c r="A12" s="14"/>
      <c r="B12" s="11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4">
      <c r="A13" s="14"/>
      <c r="B13" s="10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4">
      <c r="A14" s="14"/>
      <c r="B14" s="10" t="s">
        <v>14</v>
      </c>
      <c r="C14" s="6">
        <f>AVERAGE(C9:C13)</f>
        <v>0.75783455371856601</v>
      </c>
      <c r="D14" s="9">
        <f t="shared" ref="D14:L14" si="1">AVERAGE(D9:D13)</f>
        <v>0.138744756579399</v>
      </c>
      <c r="E14" s="7">
        <f t="shared" si="1"/>
        <v>0.79622487723827295</v>
      </c>
      <c r="F14" s="8">
        <f t="shared" si="1"/>
        <v>0.122062422335147</v>
      </c>
      <c r="G14" s="7">
        <f t="shared" si="1"/>
        <v>0.78209781646728005</v>
      </c>
      <c r="H14" s="8">
        <f t="shared" si="1"/>
        <v>0.117593616</v>
      </c>
      <c r="I14" s="7">
        <f t="shared" si="1"/>
        <v>0.81664451956748896</v>
      </c>
      <c r="J14" s="8">
        <f t="shared" si="1"/>
        <v>0.106597453355789</v>
      </c>
      <c r="K14" s="7">
        <f t="shared" si="1"/>
        <v>0.77240590751171101</v>
      </c>
      <c r="L14" s="8">
        <f t="shared" si="1"/>
        <v>0.119901746511459</v>
      </c>
    </row>
  </sheetData>
  <mergeCells count="8">
    <mergeCell ref="G1:H1"/>
    <mergeCell ref="I1:J1"/>
    <mergeCell ref="K1:L1"/>
    <mergeCell ref="A3:A8"/>
    <mergeCell ref="A9:A14"/>
    <mergeCell ref="A1:A2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F278-117E-462C-B728-232EF04E90AE}">
  <dimension ref="A1:L14"/>
  <sheetViews>
    <sheetView tabSelected="1" workbookViewId="0">
      <selection activeCell="I6" sqref="I6"/>
    </sheetView>
  </sheetViews>
  <sheetFormatPr defaultRowHeight="13.9" x14ac:dyDescent="0.4"/>
  <cols>
    <col min="1" max="1" width="13.19921875" bestFit="1" customWidth="1"/>
  </cols>
  <sheetData>
    <row r="1" spans="1:12" x14ac:dyDescent="0.4">
      <c r="A1" s="15" t="s">
        <v>0</v>
      </c>
      <c r="B1" s="13" t="s">
        <v>10</v>
      </c>
      <c r="C1" s="15" t="s">
        <v>3</v>
      </c>
      <c r="D1" s="15"/>
      <c r="E1" s="15" t="s">
        <v>5</v>
      </c>
      <c r="F1" s="15"/>
      <c r="G1" s="15" t="s">
        <v>1</v>
      </c>
      <c r="H1" s="15"/>
      <c r="I1" s="15" t="s">
        <v>4</v>
      </c>
      <c r="J1" s="15"/>
      <c r="K1" s="15" t="s">
        <v>2</v>
      </c>
      <c r="L1" s="15"/>
    </row>
    <row r="2" spans="1:12" x14ac:dyDescent="0.4">
      <c r="A2" s="15"/>
      <c r="B2" s="13"/>
      <c r="C2" s="4" t="s">
        <v>8</v>
      </c>
      <c r="D2" s="5" t="s">
        <v>9</v>
      </c>
      <c r="E2" s="4" t="s">
        <v>8</v>
      </c>
      <c r="F2" s="5" t="s">
        <v>9</v>
      </c>
      <c r="G2" s="4" t="s">
        <v>8</v>
      </c>
      <c r="H2" s="5" t="s">
        <v>9</v>
      </c>
      <c r="I2" s="4" t="s">
        <v>8</v>
      </c>
      <c r="J2" s="5" t="s">
        <v>9</v>
      </c>
      <c r="K2" s="4" t="s">
        <v>8</v>
      </c>
      <c r="L2" s="5" t="s">
        <v>9</v>
      </c>
    </row>
    <row r="3" spans="1:12" x14ac:dyDescent="0.4">
      <c r="A3" s="14" t="s">
        <v>17</v>
      </c>
      <c r="B3" s="12"/>
      <c r="C3" s="4"/>
      <c r="D3" s="5"/>
      <c r="E3" s="4"/>
      <c r="F3" s="5"/>
      <c r="G3" s="4"/>
      <c r="H3" s="5"/>
      <c r="I3" s="4"/>
      <c r="J3" s="5"/>
      <c r="K3" s="4"/>
      <c r="L3" s="5"/>
    </row>
    <row r="4" spans="1:12" x14ac:dyDescent="0.4">
      <c r="A4" s="15"/>
      <c r="B4" s="12"/>
      <c r="C4" s="4">
        <v>0.869803579472614</v>
      </c>
      <c r="D4" s="5">
        <v>9.9860337412220099E-2</v>
      </c>
      <c r="E4" s="4">
        <v>0.73736603176774096</v>
      </c>
      <c r="F4" s="5">
        <v>0.138513389262514</v>
      </c>
      <c r="G4" s="4">
        <v>0.84907067542357595</v>
      </c>
      <c r="H4" s="5">
        <v>9.3529355190925006E-2</v>
      </c>
      <c r="I4" s="4">
        <v>0.85542840202394699</v>
      </c>
      <c r="J4" s="5">
        <v>8.6160126726297304E-2</v>
      </c>
      <c r="K4" s="4">
        <v>0.79340881335101998</v>
      </c>
      <c r="L4" s="5">
        <v>0.107802789089132</v>
      </c>
    </row>
    <row r="5" spans="1:12" x14ac:dyDescent="0.4">
      <c r="A5" s="15"/>
      <c r="B5" s="12"/>
      <c r="C5" s="4"/>
      <c r="D5" s="5"/>
      <c r="E5" s="4"/>
      <c r="F5" s="5"/>
      <c r="G5" s="4"/>
      <c r="H5" s="5"/>
      <c r="I5" s="6"/>
      <c r="J5" s="5"/>
      <c r="K5" s="4"/>
      <c r="L5" s="5"/>
    </row>
    <row r="6" spans="1:12" x14ac:dyDescent="0.4">
      <c r="A6" s="15"/>
      <c r="B6" s="12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4">
      <c r="A7" s="15"/>
      <c r="B7" s="13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4">
      <c r="A8" s="15"/>
      <c r="B8" s="13" t="s">
        <v>14</v>
      </c>
      <c r="C8" s="6">
        <f t="shared" ref="C8:L8" si="0">AVERAGE(C3:C7)</f>
        <v>0.869803579472614</v>
      </c>
      <c r="D8" s="5">
        <f t="shared" si="0"/>
        <v>9.9860337412220099E-2</v>
      </c>
      <c r="E8" s="4">
        <f t="shared" si="0"/>
        <v>0.73736603176774096</v>
      </c>
      <c r="F8" s="5">
        <f t="shared" si="0"/>
        <v>0.138513389262514</v>
      </c>
      <c r="G8" s="4">
        <f t="shared" si="0"/>
        <v>0.84907067542357595</v>
      </c>
      <c r="H8" s="5">
        <f t="shared" si="0"/>
        <v>9.3529355190925006E-2</v>
      </c>
      <c r="I8" s="6">
        <f t="shared" si="0"/>
        <v>0.85542840202394699</v>
      </c>
      <c r="J8" s="9">
        <f t="shared" si="0"/>
        <v>8.6160126726297304E-2</v>
      </c>
      <c r="K8" s="4">
        <f t="shared" si="0"/>
        <v>0.79340881335101998</v>
      </c>
      <c r="L8" s="5">
        <f t="shared" si="0"/>
        <v>0.107802789089132</v>
      </c>
    </row>
    <row r="9" spans="1:12" x14ac:dyDescent="0.4">
      <c r="A9" s="14" t="s">
        <v>16</v>
      </c>
      <c r="B9" s="12">
        <v>1</v>
      </c>
      <c r="C9" s="4">
        <v>0.86646640300750699</v>
      </c>
      <c r="D9" s="5">
        <v>0.112061634659767</v>
      </c>
      <c r="E9" s="4">
        <v>0.78519192337989796</v>
      </c>
      <c r="F9" s="5">
        <v>0.119741879403591</v>
      </c>
      <c r="G9" s="4">
        <v>0.78209781646728005</v>
      </c>
      <c r="H9" s="5">
        <v>0.117593616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</row>
    <row r="10" spans="1:12" x14ac:dyDescent="0.4">
      <c r="A10" s="14"/>
      <c r="B10" s="12"/>
      <c r="C10" s="4"/>
      <c r="D10" s="5"/>
      <c r="E10" s="4"/>
      <c r="F10" s="5"/>
      <c r="G10" s="4">
        <v>0.84371511638164498</v>
      </c>
      <c r="H10" s="5">
        <v>9.4249576330184895E-2</v>
      </c>
      <c r="I10" s="4"/>
      <c r="J10" s="5"/>
      <c r="K10" s="4"/>
      <c r="L10" s="5"/>
    </row>
    <row r="11" spans="1:12" x14ac:dyDescent="0.4">
      <c r="A11" s="14"/>
      <c r="B11" s="12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4">
      <c r="A12" s="14"/>
      <c r="B12" s="12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4">
      <c r="A13" s="14"/>
      <c r="B13" s="13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4">
      <c r="A14" s="14"/>
      <c r="B14" s="13" t="s">
        <v>14</v>
      </c>
      <c r="C14" s="6">
        <f>AVERAGE(C9:C13)</f>
        <v>0.86646640300750699</v>
      </c>
      <c r="D14" s="9">
        <f t="shared" ref="D14:L14" si="1">AVERAGE(D9:D13)</f>
        <v>0.112061634659767</v>
      </c>
      <c r="E14" s="7">
        <f t="shared" si="1"/>
        <v>0.78519192337989796</v>
      </c>
      <c r="F14" s="8">
        <f t="shared" si="1"/>
        <v>0.119741879403591</v>
      </c>
      <c r="G14" s="7">
        <f t="shared" si="1"/>
        <v>0.81290646642446251</v>
      </c>
      <c r="H14" s="8">
        <f t="shared" si="1"/>
        <v>0.10592159616509245</v>
      </c>
      <c r="I14" s="7">
        <f t="shared" si="1"/>
        <v>0.81664451956748896</v>
      </c>
      <c r="J14" s="8">
        <f t="shared" si="1"/>
        <v>0.106597453355789</v>
      </c>
      <c r="K14" s="7">
        <f t="shared" si="1"/>
        <v>0.77240590751171101</v>
      </c>
      <c r="L14" s="8">
        <f t="shared" si="1"/>
        <v>0.119901746511459</v>
      </c>
    </row>
  </sheetData>
  <mergeCells count="8">
    <mergeCell ref="A3:A8"/>
    <mergeCell ref="A9:A14"/>
    <mergeCell ref="A1:A2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广湛向海珠湾东线迁移</vt:lpstr>
      <vt:lpstr>广湛向海珠湾西线迁移</vt:lpstr>
      <vt:lpstr>广湛向通苏嘉甬迁移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2025-04-04T04:52:08Z</dcterms:modified>
</cp:coreProperties>
</file>