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功能模块" sheetId="2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E34" i="3" l="1"/>
  <c r="F21" i="2" l="1"/>
</calcChain>
</file>

<file path=xl/sharedStrings.xml><?xml version="1.0" encoding="utf-8"?>
<sst xmlns="http://schemas.openxmlformats.org/spreadsheetml/2006/main" count="102" uniqueCount="102">
  <si>
    <t>功能模块</t>
    <phoneticPr fontId="1" type="noConversion"/>
  </si>
  <si>
    <t>码规则设置，用于生成自定义条码</t>
    <phoneticPr fontId="1" type="noConversion"/>
  </si>
  <si>
    <t>权限管理框架</t>
    <phoneticPr fontId="1" type="noConversion"/>
  </si>
  <si>
    <t>授权管理</t>
    <phoneticPr fontId="1" type="noConversion"/>
  </si>
  <si>
    <t>码规则设置</t>
    <phoneticPr fontId="1" type="noConversion"/>
  </si>
  <si>
    <t>产品信息管理</t>
    <phoneticPr fontId="1" type="noConversion"/>
  </si>
  <si>
    <t>打印模板管理</t>
    <phoneticPr fontId="1" type="noConversion"/>
  </si>
  <si>
    <t>设备管理</t>
    <phoneticPr fontId="1" type="noConversion"/>
  </si>
  <si>
    <t>流水线管理</t>
    <phoneticPr fontId="1" type="noConversion"/>
  </si>
  <si>
    <t>监管码管理</t>
    <phoneticPr fontId="1" type="noConversion"/>
  </si>
  <si>
    <t>生产任务管理</t>
    <phoneticPr fontId="1" type="noConversion"/>
  </si>
  <si>
    <t>关联关系管理</t>
    <phoneticPr fontId="1" type="noConversion"/>
  </si>
  <si>
    <t>所有设备在此集中登记</t>
    <phoneticPr fontId="1" type="noConversion"/>
  </si>
  <si>
    <t>使用已登记设备，组成流水线</t>
    <phoneticPr fontId="1" type="noConversion"/>
  </si>
  <si>
    <t>监管码生成、导入。查看监管码状态</t>
    <phoneticPr fontId="1" type="noConversion"/>
  </si>
  <si>
    <t>生产任务建立、审核、完工、返工</t>
    <phoneticPr fontId="1" type="noConversion"/>
  </si>
  <si>
    <t>手动移除关联关系、码替换、关联关系导出、抽检管理</t>
    <phoneticPr fontId="1" type="noConversion"/>
  </si>
  <si>
    <t>系统平台</t>
    <phoneticPr fontId="1" type="noConversion"/>
  </si>
  <si>
    <t>基础管理</t>
    <phoneticPr fontId="1" type="noConversion"/>
  </si>
  <si>
    <t>资源管理</t>
    <phoneticPr fontId="1" type="noConversion"/>
  </si>
  <si>
    <t>生产管理</t>
    <phoneticPr fontId="1" type="noConversion"/>
  </si>
  <si>
    <t>权限管理基于：用户-用户组-功能-权限明细（增删改查）。无权限用户组无法看到功能模块。</t>
    <phoneticPr fontId="1" type="noConversion"/>
  </si>
  <si>
    <t>条码打印模板设置</t>
    <phoneticPr fontId="1" type="noConversion"/>
  </si>
  <si>
    <t>当前任务管理</t>
    <phoneticPr fontId="1" type="noConversion"/>
  </si>
  <si>
    <t>生产过程控制</t>
    <phoneticPr fontId="1" type="noConversion"/>
  </si>
  <si>
    <t>工控管理</t>
    <phoneticPr fontId="1" type="noConversion"/>
  </si>
  <si>
    <t>预计工时（天）</t>
    <phoneticPr fontId="1" type="noConversion"/>
  </si>
  <si>
    <t>设备调试调用</t>
    <phoneticPr fontId="1" type="noConversion"/>
  </si>
  <si>
    <t>显示当前可以进行的任务，并操作</t>
    <phoneticPr fontId="1" type="noConversion"/>
  </si>
  <si>
    <t>功能描述</t>
    <phoneticPr fontId="1" type="noConversion"/>
  </si>
  <si>
    <t>合计天数</t>
    <phoneticPr fontId="1" type="noConversion"/>
  </si>
  <si>
    <t>对当前任务进行控制（开始、暂停、结束、返工）</t>
    <phoneticPr fontId="1" type="noConversion"/>
  </si>
  <si>
    <t>CS</t>
    <phoneticPr fontId="1" type="noConversion"/>
  </si>
  <si>
    <t>技术描述</t>
    <phoneticPr fontId="1" type="noConversion"/>
  </si>
  <si>
    <t>数据库</t>
    <phoneticPr fontId="1" type="noConversion"/>
  </si>
  <si>
    <t>Sqlserver 2008/oracle</t>
    <phoneticPr fontId="1" type="noConversion"/>
  </si>
  <si>
    <t>BS</t>
    <phoneticPr fontId="1" type="noConversion"/>
  </si>
  <si>
    <t>数据存储</t>
    <phoneticPr fontId="1" type="noConversion"/>
  </si>
  <si>
    <t>通讯</t>
    <phoneticPr fontId="1" type="noConversion"/>
  </si>
  <si>
    <t>客户端与服务器通讯</t>
    <phoneticPr fontId="1" type="noConversion"/>
  </si>
  <si>
    <t>.net 4.0 WinForm</t>
    <phoneticPr fontId="1" type="noConversion"/>
  </si>
  <si>
    <t>对生产中产生的异常进行手动或自动恢复（如断电、断网等）</t>
    <phoneticPr fontId="1" type="noConversion"/>
  </si>
  <si>
    <t>异常恢复控制</t>
    <phoneticPr fontId="1" type="noConversion"/>
  </si>
  <si>
    <t>Webservice/WCF</t>
    <phoneticPr fontId="1" type="noConversion"/>
  </si>
  <si>
    <t>调用任务所需设备（扫描枪、自动扫描、工位显示器、打印机）</t>
    <phoneticPr fontId="1" type="noConversion"/>
  </si>
  <si>
    <t xml:space="preserve">使用MVC4.0框架作为总体框架。使用Silverlight4.0实现图形化设计界面。 </t>
    <phoneticPr fontId="1" type="noConversion"/>
  </si>
  <si>
    <t>功能及业务流程管理</t>
    <phoneticPr fontId="1" type="noConversion"/>
  </si>
  <si>
    <t>系统总框架。</t>
    <phoneticPr fontId="1" type="noConversion"/>
  </si>
  <si>
    <t>软件授权管理（暂进行软授权）</t>
    <phoneticPr fontId="1" type="noConversion"/>
  </si>
  <si>
    <t>产品基础信息。包装规格管理。</t>
    <phoneticPr fontId="1" type="noConversion"/>
  </si>
  <si>
    <t>日志管理</t>
    <phoneticPr fontId="1" type="noConversion"/>
  </si>
  <si>
    <t>记录用户操作日志。</t>
    <phoneticPr fontId="1" type="noConversion"/>
  </si>
  <si>
    <t>打印码</t>
    <phoneticPr fontId="1" type="noConversion"/>
  </si>
  <si>
    <t>码打印</t>
    <phoneticPr fontId="1" type="noConversion"/>
  </si>
  <si>
    <t>基础管理</t>
    <phoneticPr fontId="1" type="noConversion"/>
  </si>
  <si>
    <t>数据管理</t>
    <phoneticPr fontId="1" type="noConversion"/>
  </si>
  <si>
    <t>生产管理</t>
    <phoneticPr fontId="1" type="noConversion"/>
  </si>
  <si>
    <t>系统管理</t>
    <phoneticPr fontId="1" type="noConversion"/>
  </si>
  <si>
    <t>监管码管理</t>
    <phoneticPr fontId="1" type="noConversion"/>
  </si>
  <si>
    <t>取检管理</t>
    <phoneticPr fontId="1" type="noConversion"/>
  </si>
  <si>
    <t>查询产品</t>
    <phoneticPr fontId="1" type="noConversion"/>
  </si>
  <si>
    <t>增加产品</t>
    <phoneticPr fontId="1" type="noConversion"/>
  </si>
  <si>
    <t>导入产品</t>
    <phoneticPr fontId="1" type="noConversion"/>
  </si>
  <si>
    <t>修改产品</t>
    <phoneticPr fontId="1" type="noConversion"/>
  </si>
  <si>
    <t>删除产品</t>
    <phoneticPr fontId="1" type="noConversion"/>
  </si>
  <si>
    <t>资源码</t>
    <phoneticPr fontId="1" type="noConversion"/>
  </si>
  <si>
    <t>一级菜单</t>
    <phoneticPr fontId="1" type="noConversion"/>
  </si>
  <si>
    <t>二级菜单</t>
    <phoneticPr fontId="1" type="noConversion"/>
  </si>
  <si>
    <t>产品管理</t>
    <phoneticPr fontId="1" type="noConversion"/>
  </si>
  <si>
    <t>打印模板</t>
    <phoneticPr fontId="1" type="noConversion"/>
  </si>
  <si>
    <t>包装规则管理</t>
    <phoneticPr fontId="1" type="noConversion"/>
  </si>
  <si>
    <t>设备管理</t>
    <phoneticPr fontId="1" type="noConversion"/>
  </si>
  <si>
    <t>生产线管理</t>
    <phoneticPr fontId="1" type="noConversion"/>
  </si>
  <si>
    <t>码导入</t>
    <phoneticPr fontId="1" type="noConversion"/>
  </si>
  <si>
    <t>码导出</t>
    <phoneticPr fontId="1" type="noConversion"/>
  </si>
  <si>
    <t>包装关系导出</t>
    <phoneticPr fontId="1" type="noConversion"/>
  </si>
  <si>
    <t>任务归档</t>
    <phoneticPr fontId="1" type="noConversion"/>
  </si>
  <si>
    <t>任务管理</t>
    <phoneticPr fontId="1" type="noConversion"/>
  </si>
  <si>
    <t>任务监控</t>
    <phoneticPr fontId="1" type="noConversion"/>
  </si>
  <si>
    <t>任务日志</t>
    <phoneticPr fontId="1" type="noConversion"/>
  </si>
  <si>
    <t>码查询</t>
    <phoneticPr fontId="1" type="noConversion"/>
  </si>
  <si>
    <t>包装关系</t>
    <phoneticPr fontId="1" type="noConversion"/>
  </si>
  <si>
    <t>系统配置</t>
    <phoneticPr fontId="1" type="noConversion"/>
  </si>
  <si>
    <t>用户管理</t>
    <phoneticPr fontId="1" type="noConversion"/>
  </si>
  <si>
    <t>角色管理</t>
    <phoneticPr fontId="1" type="noConversion"/>
  </si>
  <si>
    <t>组织机构管理</t>
    <phoneticPr fontId="1" type="noConversion"/>
  </si>
  <si>
    <t>密码修改</t>
    <phoneticPr fontId="1" type="noConversion"/>
  </si>
  <si>
    <t>系统日志</t>
    <phoneticPr fontId="1" type="noConversion"/>
  </si>
  <si>
    <t>BS端</t>
    <phoneticPr fontId="1" type="noConversion"/>
  </si>
  <si>
    <t>子功能</t>
    <phoneticPr fontId="1" type="noConversion"/>
  </si>
  <si>
    <t>增加模板</t>
    <phoneticPr fontId="1" type="noConversion"/>
  </si>
  <si>
    <t>删除模板</t>
    <phoneticPr fontId="1" type="noConversion"/>
  </si>
  <si>
    <t>编辑模板</t>
    <phoneticPr fontId="1" type="noConversion"/>
  </si>
  <si>
    <t>CS端</t>
    <phoneticPr fontId="1" type="noConversion"/>
  </si>
  <si>
    <t>监管码打印</t>
    <phoneticPr fontId="1" type="noConversion"/>
  </si>
  <si>
    <t>生产任务</t>
    <phoneticPr fontId="1" type="noConversion"/>
  </si>
  <si>
    <t>合计</t>
    <phoneticPr fontId="1" type="noConversion"/>
  </si>
  <si>
    <t>工时</t>
    <phoneticPr fontId="1" type="noConversion"/>
  </si>
  <si>
    <t>数据库</t>
    <phoneticPr fontId="1" type="noConversion"/>
  </si>
  <si>
    <t>数据库架设</t>
    <phoneticPr fontId="1" type="noConversion"/>
  </si>
  <si>
    <t>系统主框架</t>
    <phoneticPr fontId="1" type="noConversion"/>
  </si>
  <si>
    <t>还需2天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</si>
</sst>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4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2" xfId="0" applyFill="1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13" sqref="C13"/>
    </sheetView>
  </sheetViews>
  <sheetFormatPr defaultRowHeight="13.5" x14ac:dyDescent="0.15"/>
  <cols>
    <col min="3" max="3" width="23.125" customWidth="1"/>
    <col min="4" max="4" width="58.875" customWidth="1"/>
    <col min="5" max="5" width="30.75" customWidth="1"/>
    <col min="6" max="6" width="19.75" customWidth="1"/>
  </cols>
  <sheetData>
    <row r="1" spans="1:6" x14ac:dyDescent="0.15">
      <c r="A1" s="13" t="s">
        <v>0</v>
      </c>
      <c r="B1" s="14"/>
      <c r="C1" s="15"/>
      <c r="D1" s="1" t="s">
        <v>29</v>
      </c>
      <c r="E1" s="1" t="s">
        <v>33</v>
      </c>
      <c r="F1" s="1" t="s">
        <v>26</v>
      </c>
    </row>
    <row r="2" spans="1:6" x14ac:dyDescent="0.15">
      <c r="A2" s="10" t="s">
        <v>34</v>
      </c>
      <c r="B2" s="11"/>
      <c r="C2" s="12"/>
      <c r="D2" s="3" t="s">
        <v>37</v>
      </c>
      <c r="E2" s="3" t="s">
        <v>35</v>
      </c>
      <c r="F2" s="2">
        <v>3</v>
      </c>
    </row>
    <row r="3" spans="1:6" x14ac:dyDescent="0.15">
      <c r="A3" s="10" t="s">
        <v>38</v>
      </c>
      <c r="B3" s="11"/>
      <c r="C3" s="12"/>
      <c r="D3" s="3" t="s">
        <v>39</v>
      </c>
      <c r="E3" s="3" t="s">
        <v>43</v>
      </c>
      <c r="F3" s="2">
        <v>5</v>
      </c>
    </row>
    <row r="4" spans="1:6" ht="27" customHeight="1" x14ac:dyDescent="0.15">
      <c r="A4" s="18" t="s">
        <v>36</v>
      </c>
      <c r="B4" s="16" t="s">
        <v>17</v>
      </c>
      <c r="C4" s="5" t="s">
        <v>2</v>
      </c>
      <c r="D4" s="3" t="s">
        <v>21</v>
      </c>
      <c r="E4" s="17" t="s">
        <v>45</v>
      </c>
      <c r="F4" s="2">
        <v>3</v>
      </c>
    </row>
    <row r="5" spans="1:6" x14ac:dyDescent="0.15">
      <c r="A5" s="18"/>
      <c r="B5" s="16"/>
      <c r="C5" s="4" t="s">
        <v>46</v>
      </c>
      <c r="D5" s="3" t="s">
        <v>47</v>
      </c>
      <c r="E5" s="17"/>
      <c r="F5" s="2">
        <v>5</v>
      </c>
    </row>
    <row r="6" spans="1:6" x14ac:dyDescent="0.15">
      <c r="A6" s="18"/>
      <c r="B6" s="16"/>
      <c r="C6" s="4" t="s">
        <v>50</v>
      </c>
      <c r="D6" s="3" t="s">
        <v>51</v>
      </c>
      <c r="E6" s="17"/>
      <c r="F6" s="2">
        <v>2</v>
      </c>
    </row>
    <row r="7" spans="1:6" x14ac:dyDescent="0.15">
      <c r="A7" s="18"/>
      <c r="B7" s="16"/>
      <c r="C7" s="4" t="s">
        <v>3</v>
      </c>
      <c r="D7" s="3" t="s">
        <v>48</v>
      </c>
      <c r="E7" s="17"/>
      <c r="F7" s="2">
        <v>3</v>
      </c>
    </row>
    <row r="8" spans="1:6" x14ac:dyDescent="0.15">
      <c r="A8" s="18"/>
      <c r="B8" s="7" t="s">
        <v>18</v>
      </c>
      <c r="C8" s="4" t="s">
        <v>4</v>
      </c>
      <c r="D8" s="3" t="s">
        <v>1</v>
      </c>
      <c r="E8" s="17"/>
      <c r="F8" s="2">
        <v>3</v>
      </c>
    </row>
    <row r="9" spans="1:6" x14ac:dyDescent="0.15">
      <c r="A9" s="18"/>
      <c r="B9" s="8"/>
      <c r="C9" s="4" t="s">
        <v>5</v>
      </c>
      <c r="D9" s="3" t="s">
        <v>49</v>
      </c>
      <c r="E9" s="17"/>
      <c r="F9" s="2">
        <v>5</v>
      </c>
    </row>
    <row r="10" spans="1:6" x14ac:dyDescent="0.15">
      <c r="A10" s="18"/>
      <c r="B10" s="9"/>
      <c r="C10" s="4" t="s">
        <v>6</v>
      </c>
      <c r="D10" s="3" t="s">
        <v>22</v>
      </c>
      <c r="E10" s="17"/>
      <c r="F10" s="2">
        <v>5</v>
      </c>
    </row>
    <row r="11" spans="1:6" x14ac:dyDescent="0.15">
      <c r="A11" s="18"/>
      <c r="B11" s="7" t="s">
        <v>19</v>
      </c>
      <c r="C11" s="4" t="s">
        <v>7</v>
      </c>
      <c r="D11" s="3" t="s">
        <v>12</v>
      </c>
      <c r="E11" s="17"/>
      <c r="F11" s="2">
        <v>2</v>
      </c>
    </row>
    <row r="12" spans="1:6" x14ac:dyDescent="0.15">
      <c r="A12" s="18"/>
      <c r="B12" s="8"/>
      <c r="C12" s="4" t="s">
        <v>8</v>
      </c>
      <c r="D12" s="3" t="s">
        <v>13</v>
      </c>
      <c r="E12" s="17"/>
      <c r="F12" s="2">
        <v>8</v>
      </c>
    </row>
    <row r="13" spans="1:6" x14ac:dyDescent="0.15">
      <c r="A13" s="18"/>
      <c r="B13" s="9"/>
      <c r="C13" s="4" t="s">
        <v>9</v>
      </c>
      <c r="D13" s="3" t="s">
        <v>14</v>
      </c>
      <c r="E13" s="17"/>
      <c r="F13" s="2">
        <v>10</v>
      </c>
    </row>
    <row r="14" spans="1:6" x14ac:dyDescent="0.15">
      <c r="A14" s="18"/>
      <c r="B14" s="19" t="s">
        <v>20</v>
      </c>
      <c r="C14" s="4" t="s">
        <v>10</v>
      </c>
      <c r="D14" s="3" t="s">
        <v>15</v>
      </c>
      <c r="E14" s="17"/>
      <c r="F14" s="2">
        <v>7</v>
      </c>
    </row>
    <row r="15" spans="1:6" x14ac:dyDescent="0.15">
      <c r="A15" s="18"/>
      <c r="B15" s="20"/>
      <c r="C15" s="4" t="s">
        <v>11</v>
      </c>
      <c r="D15" s="3" t="s">
        <v>16</v>
      </c>
      <c r="E15" s="17"/>
      <c r="F15" s="2">
        <v>5</v>
      </c>
    </row>
    <row r="16" spans="1:6" x14ac:dyDescent="0.15">
      <c r="A16" s="18" t="s">
        <v>32</v>
      </c>
      <c r="B16" s="16" t="s">
        <v>25</v>
      </c>
      <c r="C16" s="4" t="s">
        <v>23</v>
      </c>
      <c r="D16" s="3" t="s">
        <v>28</v>
      </c>
      <c r="E16" s="17" t="s">
        <v>40</v>
      </c>
      <c r="F16" s="2">
        <v>3</v>
      </c>
    </row>
    <row r="17" spans="1:6" x14ac:dyDescent="0.15">
      <c r="A17" s="18"/>
      <c r="B17" s="16"/>
      <c r="C17" s="4" t="s">
        <v>24</v>
      </c>
      <c r="D17" s="3" t="s">
        <v>31</v>
      </c>
      <c r="E17" s="17"/>
      <c r="F17" s="2">
        <v>3</v>
      </c>
    </row>
    <row r="18" spans="1:6" x14ac:dyDescent="0.15">
      <c r="A18" s="18"/>
      <c r="B18" s="16"/>
      <c r="C18" s="4" t="s">
        <v>42</v>
      </c>
      <c r="D18" s="3" t="s">
        <v>41</v>
      </c>
      <c r="E18" s="17"/>
      <c r="F18" s="2">
        <v>5</v>
      </c>
    </row>
    <row r="19" spans="1:6" x14ac:dyDescent="0.15">
      <c r="A19" s="18"/>
      <c r="B19" s="16"/>
      <c r="C19" s="4" t="s">
        <v>53</v>
      </c>
      <c r="D19" s="3" t="s">
        <v>52</v>
      </c>
      <c r="E19" s="17"/>
      <c r="F19" s="2">
        <v>3</v>
      </c>
    </row>
    <row r="20" spans="1:6" x14ac:dyDescent="0.15">
      <c r="A20" s="18"/>
      <c r="B20" s="16"/>
      <c r="C20" s="4" t="s">
        <v>27</v>
      </c>
      <c r="D20" s="3" t="s">
        <v>44</v>
      </c>
      <c r="E20" s="17"/>
      <c r="F20" s="2">
        <v>15</v>
      </c>
    </row>
    <row r="21" spans="1:6" x14ac:dyDescent="0.15">
      <c r="A21" s="10" t="s">
        <v>30</v>
      </c>
      <c r="B21" s="11"/>
      <c r="C21" s="12"/>
      <c r="D21" s="2"/>
      <c r="E21" s="2"/>
      <c r="F21" s="2">
        <f>SUM(F2:F20)</f>
        <v>95</v>
      </c>
    </row>
  </sheetData>
  <mergeCells count="11">
    <mergeCell ref="E4:E15"/>
    <mergeCell ref="E16:E20"/>
    <mergeCell ref="B16:B20"/>
    <mergeCell ref="A4:A15"/>
    <mergeCell ref="A16:A20"/>
    <mergeCell ref="B14:B15"/>
    <mergeCell ref="A2:C2"/>
    <mergeCell ref="A1:C1"/>
    <mergeCell ref="A3:C3"/>
    <mergeCell ref="B4:B7"/>
    <mergeCell ref="A21:C21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G21" sqref="G21"/>
    </sheetView>
  </sheetViews>
  <sheetFormatPr defaultRowHeight="13.5" x14ac:dyDescent="0.15"/>
  <cols>
    <col min="2" max="2" width="18.5" customWidth="1"/>
    <col min="3" max="3" width="16.875" customWidth="1"/>
    <col min="4" max="4" width="17.125" customWidth="1"/>
    <col min="5" max="5" width="9" style="28"/>
  </cols>
  <sheetData>
    <row r="1" spans="1:5" x14ac:dyDescent="0.15">
      <c r="A1" s="2"/>
      <c r="B1" s="2" t="s">
        <v>66</v>
      </c>
      <c r="C1" s="2" t="s">
        <v>67</v>
      </c>
      <c r="D1" s="2" t="s">
        <v>89</v>
      </c>
      <c r="E1" s="6" t="s">
        <v>97</v>
      </c>
    </row>
    <row r="2" spans="1:5" x14ac:dyDescent="0.15">
      <c r="A2" s="2" t="s">
        <v>98</v>
      </c>
      <c r="B2" s="2" t="s">
        <v>99</v>
      </c>
      <c r="C2" s="2"/>
      <c r="D2" s="2"/>
      <c r="E2" s="6">
        <v>3</v>
      </c>
    </row>
    <row r="3" spans="1:5" x14ac:dyDescent="0.15">
      <c r="A3" s="25" t="s">
        <v>88</v>
      </c>
      <c r="B3" s="2" t="s">
        <v>100</v>
      </c>
      <c r="C3" s="2"/>
      <c r="D3" s="2"/>
      <c r="E3" s="29" t="s">
        <v>101</v>
      </c>
    </row>
    <row r="4" spans="1:5" x14ac:dyDescent="0.15">
      <c r="A4" s="26"/>
      <c r="B4" s="21" t="s">
        <v>54</v>
      </c>
      <c r="C4" s="22" t="s">
        <v>68</v>
      </c>
      <c r="D4" s="2" t="s">
        <v>60</v>
      </c>
      <c r="E4" s="25">
        <v>3</v>
      </c>
    </row>
    <row r="5" spans="1:5" x14ac:dyDescent="0.15">
      <c r="A5" s="26"/>
      <c r="B5" s="21"/>
      <c r="C5" s="22"/>
      <c r="D5" s="2" t="s">
        <v>61</v>
      </c>
      <c r="E5" s="26"/>
    </row>
    <row r="6" spans="1:5" x14ac:dyDescent="0.15">
      <c r="A6" s="26"/>
      <c r="B6" s="21"/>
      <c r="C6" s="22"/>
      <c r="D6" s="2" t="s">
        <v>62</v>
      </c>
      <c r="E6" s="26"/>
    </row>
    <row r="7" spans="1:5" x14ac:dyDescent="0.15">
      <c r="A7" s="26"/>
      <c r="B7" s="21"/>
      <c r="C7" s="22"/>
      <c r="D7" s="2" t="s">
        <v>64</v>
      </c>
      <c r="E7" s="26"/>
    </row>
    <row r="8" spans="1:5" x14ac:dyDescent="0.15">
      <c r="A8" s="26"/>
      <c r="B8" s="21"/>
      <c r="C8" s="22"/>
      <c r="D8" s="2" t="s">
        <v>63</v>
      </c>
      <c r="E8" s="26"/>
    </row>
    <row r="9" spans="1:5" x14ac:dyDescent="0.15">
      <c r="A9" s="26"/>
      <c r="B9" s="21"/>
      <c r="C9" s="22"/>
      <c r="D9" s="2" t="s">
        <v>65</v>
      </c>
      <c r="E9" s="27"/>
    </row>
    <row r="10" spans="1:5" x14ac:dyDescent="0.15">
      <c r="A10" s="26"/>
      <c r="B10" s="21"/>
      <c r="C10" s="21" t="s">
        <v>69</v>
      </c>
      <c r="D10" s="2" t="s">
        <v>90</v>
      </c>
      <c r="E10" s="25">
        <v>5</v>
      </c>
    </row>
    <row r="11" spans="1:5" x14ac:dyDescent="0.15">
      <c r="A11" s="26"/>
      <c r="B11" s="21"/>
      <c r="C11" s="21"/>
      <c r="D11" s="2" t="s">
        <v>91</v>
      </c>
      <c r="E11" s="26"/>
    </row>
    <row r="12" spans="1:5" x14ac:dyDescent="0.15">
      <c r="A12" s="26"/>
      <c r="B12" s="21"/>
      <c r="C12" s="21"/>
      <c r="D12" s="2" t="s">
        <v>92</v>
      </c>
      <c r="E12" s="27"/>
    </row>
    <row r="13" spans="1:5" x14ac:dyDescent="0.15">
      <c r="A13" s="26"/>
      <c r="B13" s="21"/>
      <c r="C13" s="2" t="s">
        <v>70</v>
      </c>
      <c r="D13" s="2"/>
      <c r="E13" s="6">
        <v>3</v>
      </c>
    </row>
    <row r="14" spans="1:5" x14ac:dyDescent="0.15">
      <c r="A14" s="26"/>
      <c r="B14" s="21"/>
      <c r="C14" s="2" t="s">
        <v>71</v>
      </c>
      <c r="D14" s="2"/>
      <c r="E14" s="6">
        <v>3</v>
      </c>
    </row>
    <row r="15" spans="1:5" x14ac:dyDescent="0.15">
      <c r="A15" s="26"/>
      <c r="B15" s="21"/>
      <c r="C15" s="2" t="s">
        <v>72</v>
      </c>
      <c r="D15" s="2"/>
      <c r="E15" s="6">
        <v>5</v>
      </c>
    </row>
    <row r="16" spans="1:5" x14ac:dyDescent="0.15">
      <c r="A16" s="26"/>
      <c r="B16" s="21" t="s">
        <v>55</v>
      </c>
      <c r="C16" s="2" t="s">
        <v>73</v>
      </c>
      <c r="D16" s="2"/>
      <c r="E16" s="6">
        <v>3</v>
      </c>
    </row>
    <row r="17" spans="1:5" x14ac:dyDescent="0.15">
      <c r="A17" s="26"/>
      <c r="B17" s="21"/>
      <c r="C17" s="2" t="s">
        <v>74</v>
      </c>
      <c r="D17" s="2"/>
      <c r="E17" s="6">
        <v>2</v>
      </c>
    </row>
    <row r="18" spans="1:5" x14ac:dyDescent="0.15">
      <c r="A18" s="26"/>
      <c r="B18" s="21"/>
      <c r="C18" s="2" t="s">
        <v>75</v>
      </c>
      <c r="D18" s="2"/>
      <c r="E18" s="6">
        <v>2</v>
      </c>
    </row>
    <row r="19" spans="1:5" x14ac:dyDescent="0.15">
      <c r="A19" s="26"/>
      <c r="B19" s="21"/>
      <c r="C19" s="2" t="s">
        <v>76</v>
      </c>
      <c r="D19" s="2"/>
      <c r="E19" s="6">
        <v>1</v>
      </c>
    </row>
    <row r="20" spans="1:5" x14ac:dyDescent="0.15">
      <c r="A20" s="26"/>
      <c r="B20" s="21" t="s">
        <v>56</v>
      </c>
      <c r="C20" s="2" t="s">
        <v>77</v>
      </c>
      <c r="D20" s="2"/>
      <c r="E20" s="6">
        <v>4</v>
      </c>
    </row>
    <row r="21" spans="1:5" x14ac:dyDescent="0.15">
      <c r="A21" s="26"/>
      <c r="B21" s="21"/>
      <c r="C21" s="2" t="s">
        <v>78</v>
      </c>
      <c r="D21" s="2"/>
      <c r="E21" s="6">
        <v>0.5</v>
      </c>
    </row>
    <row r="22" spans="1:5" x14ac:dyDescent="0.15">
      <c r="A22" s="26"/>
      <c r="B22" s="21"/>
      <c r="C22" s="2" t="s">
        <v>79</v>
      </c>
      <c r="D22" s="2"/>
      <c r="E22" s="6">
        <v>0.5</v>
      </c>
    </row>
    <row r="23" spans="1:5" x14ac:dyDescent="0.15">
      <c r="A23" s="26"/>
      <c r="B23" s="21" t="s">
        <v>58</v>
      </c>
      <c r="C23" s="2" t="s">
        <v>80</v>
      </c>
      <c r="D23" s="2"/>
      <c r="E23" s="6">
        <v>1</v>
      </c>
    </row>
    <row r="24" spans="1:5" x14ac:dyDescent="0.15">
      <c r="A24" s="26"/>
      <c r="B24" s="21"/>
      <c r="C24" s="2" t="s">
        <v>81</v>
      </c>
      <c r="D24" s="2"/>
      <c r="E24" s="6">
        <v>1</v>
      </c>
    </row>
    <row r="25" spans="1:5" x14ac:dyDescent="0.15">
      <c r="A25" s="26"/>
      <c r="B25" s="21"/>
      <c r="C25" s="2" t="s">
        <v>59</v>
      </c>
      <c r="D25" s="2"/>
      <c r="E25" s="6">
        <v>1</v>
      </c>
    </row>
    <row r="26" spans="1:5" x14ac:dyDescent="0.15">
      <c r="A26" s="26"/>
      <c r="B26" s="21" t="s">
        <v>57</v>
      </c>
      <c r="C26" s="2" t="s">
        <v>82</v>
      </c>
      <c r="D26" s="2"/>
      <c r="E26" s="6">
        <v>0.5</v>
      </c>
    </row>
    <row r="27" spans="1:5" x14ac:dyDescent="0.15">
      <c r="A27" s="26"/>
      <c r="B27" s="21"/>
      <c r="C27" s="2" t="s">
        <v>83</v>
      </c>
      <c r="D27" s="2"/>
      <c r="E27" s="6">
        <v>1</v>
      </c>
    </row>
    <row r="28" spans="1:5" x14ac:dyDescent="0.15">
      <c r="A28" s="26"/>
      <c r="B28" s="21"/>
      <c r="C28" s="2" t="s">
        <v>84</v>
      </c>
      <c r="D28" s="2"/>
      <c r="E28" s="6">
        <v>2</v>
      </c>
    </row>
    <row r="29" spans="1:5" x14ac:dyDescent="0.15">
      <c r="A29" s="26"/>
      <c r="B29" s="21"/>
      <c r="C29" s="2" t="s">
        <v>85</v>
      </c>
      <c r="D29" s="2"/>
      <c r="E29" s="6">
        <v>1</v>
      </c>
    </row>
    <row r="30" spans="1:5" x14ac:dyDescent="0.15">
      <c r="A30" s="26"/>
      <c r="B30" s="21"/>
      <c r="C30" s="2" t="s">
        <v>86</v>
      </c>
      <c r="D30" s="2"/>
      <c r="E30" s="6">
        <v>0.5</v>
      </c>
    </row>
    <row r="31" spans="1:5" x14ac:dyDescent="0.15">
      <c r="A31" s="27"/>
      <c r="B31" s="21"/>
      <c r="C31" s="2" t="s">
        <v>87</v>
      </c>
      <c r="D31" s="2"/>
      <c r="E31" s="6">
        <v>1</v>
      </c>
    </row>
    <row r="32" spans="1:5" x14ac:dyDescent="0.15">
      <c r="A32" s="23" t="s">
        <v>93</v>
      </c>
      <c r="B32" s="2" t="s">
        <v>94</v>
      </c>
      <c r="C32" s="2"/>
      <c r="D32" s="2"/>
      <c r="E32" s="25">
        <v>10</v>
      </c>
    </row>
    <row r="33" spans="1:5" x14ac:dyDescent="0.15">
      <c r="A33" s="24"/>
      <c r="B33" s="2" t="s">
        <v>95</v>
      </c>
      <c r="C33" s="2"/>
      <c r="D33" s="2"/>
      <c r="E33" s="27"/>
    </row>
    <row r="34" spans="1:5" x14ac:dyDescent="0.15">
      <c r="A34" s="2" t="s">
        <v>96</v>
      </c>
      <c r="B34" s="2"/>
      <c r="C34" s="2"/>
      <c r="D34" s="2"/>
      <c r="E34" s="6">
        <f>SUM(E4:E33,E2)</f>
        <v>54</v>
      </c>
    </row>
  </sheetData>
  <mergeCells count="12">
    <mergeCell ref="E10:E12"/>
    <mergeCell ref="E4:E9"/>
    <mergeCell ref="E32:E33"/>
    <mergeCell ref="A32:A33"/>
    <mergeCell ref="A3:A31"/>
    <mergeCell ref="B23:B25"/>
    <mergeCell ref="B26:B31"/>
    <mergeCell ref="C4:C9"/>
    <mergeCell ref="C10:C12"/>
    <mergeCell ref="B4:B15"/>
    <mergeCell ref="B16:B19"/>
    <mergeCell ref="B20:B22"/>
  </mergeCells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功能模块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2013-05-15T06:13:35Z</dcterms:modified>
</cp:coreProperties>
</file>