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python\Target_Portfolio_VOct202020_20210309Updated\"/>
    </mc:Choice>
  </mc:AlternateContent>
  <xr:revisionPtr revIDLastSave="0" documentId="13_ncr:1_{1F707DC7-C6D5-427E-9A60-0DD2A10722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BL" sheetId="1" r:id="rId1"/>
    <sheet name="NSBL" sheetId="2" r:id="rId2"/>
    <sheet name="AIIB_Member_List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3" l="1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<sst xmlns="http://schemas.openxmlformats.org/spreadsheetml/2006/main" count="605" uniqueCount="240">
  <si>
    <t>Country_ISO</t>
  </si>
  <si>
    <t>Weight</t>
  </si>
  <si>
    <t>Country</t>
  </si>
  <si>
    <t>SBL_Rating</t>
  </si>
  <si>
    <t>SBL_PD</t>
  </si>
  <si>
    <t>IsRegionalM</t>
  </si>
  <si>
    <t>IsNonRegionalM</t>
  </si>
  <si>
    <t>Sov_Rating_Before_PCT</t>
  </si>
  <si>
    <t>Sov_PD_Before_PCT</t>
  </si>
  <si>
    <t>GDPPP_Tier</t>
  </si>
  <si>
    <t>LGD</t>
  </si>
  <si>
    <t>SBF_Amount</t>
  </si>
  <si>
    <t>IND</t>
  </si>
  <si>
    <t>CHN</t>
  </si>
  <si>
    <t>TUR</t>
  </si>
  <si>
    <t>BGD</t>
  </si>
  <si>
    <t>IDN</t>
  </si>
  <si>
    <t>PAK</t>
  </si>
  <si>
    <t>RUS</t>
  </si>
  <si>
    <t>AZE</t>
  </si>
  <si>
    <t>PHL</t>
  </si>
  <si>
    <t>THA</t>
  </si>
  <si>
    <t>UZB</t>
  </si>
  <si>
    <t>OMN</t>
  </si>
  <si>
    <t>SRB</t>
  </si>
  <si>
    <t>HUN</t>
  </si>
  <si>
    <t>VNM</t>
  </si>
  <si>
    <t>GEO</t>
  </si>
  <si>
    <t>ROU</t>
  </si>
  <si>
    <t>KAZ</t>
  </si>
  <si>
    <t>PER</t>
  </si>
  <si>
    <t>MAR</t>
  </si>
  <si>
    <t>HRV</t>
  </si>
  <si>
    <t>LKA</t>
  </si>
  <si>
    <t>EGY</t>
  </si>
  <si>
    <t>BRA</t>
  </si>
  <si>
    <t>NPL</t>
  </si>
  <si>
    <t>TJK</t>
  </si>
  <si>
    <t>LAO</t>
  </si>
  <si>
    <t>KHM</t>
  </si>
  <si>
    <t>MDV</t>
  </si>
  <si>
    <t>BLR</t>
  </si>
  <si>
    <t>AFG</t>
  </si>
  <si>
    <t>PNG</t>
  </si>
  <si>
    <t>MMR</t>
  </si>
  <si>
    <t>GHA</t>
  </si>
  <si>
    <t>ECU</t>
  </si>
  <si>
    <t>KGZ</t>
  </si>
  <si>
    <t>ARM</t>
  </si>
  <si>
    <t>ZAF</t>
  </si>
  <si>
    <t>KEN</t>
  </si>
  <si>
    <t>JOR</t>
  </si>
  <si>
    <t>CIV</t>
  </si>
  <si>
    <t>FJI</t>
  </si>
  <si>
    <t>DZA</t>
  </si>
  <si>
    <t>BOL</t>
  </si>
  <si>
    <t>ARG</t>
  </si>
  <si>
    <t>BEN</t>
  </si>
  <si>
    <t>GIN</t>
  </si>
  <si>
    <t>ETH</t>
  </si>
  <si>
    <t>TUN</t>
  </si>
  <si>
    <t>MDG</t>
  </si>
  <si>
    <t>MNG</t>
  </si>
  <si>
    <t>SEN</t>
  </si>
  <si>
    <t>RWA</t>
  </si>
  <si>
    <t>TLS</t>
  </si>
  <si>
    <t>TGO</t>
  </si>
  <si>
    <t>LBR</t>
  </si>
  <si>
    <t>DJI</t>
  </si>
  <si>
    <t>VUT</t>
  </si>
  <si>
    <t>WSM</t>
  </si>
  <si>
    <t>India</t>
  </si>
  <si>
    <t>China</t>
  </si>
  <si>
    <t>Turkey</t>
  </si>
  <si>
    <t>Bangladesh</t>
  </si>
  <si>
    <t>Indonesia</t>
  </si>
  <si>
    <t>Pakistan</t>
  </si>
  <si>
    <t>Russian Federation</t>
  </si>
  <si>
    <t>Azerbaijan</t>
  </si>
  <si>
    <t>Philippines</t>
  </si>
  <si>
    <t>Thailand</t>
  </si>
  <si>
    <t>Uzbekistan</t>
  </si>
  <si>
    <t>Oman</t>
  </si>
  <si>
    <t>Serbia</t>
  </si>
  <si>
    <t>Hungary</t>
  </si>
  <si>
    <t>Vietnam</t>
  </si>
  <si>
    <t>Georgia</t>
  </si>
  <si>
    <t>Romania</t>
  </si>
  <si>
    <t>Kazakhstan</t>
  </si>
  <si>
    <t>Peru</t>
  </si>
  <si>
    <t>Morocco</t>
  </si>
  <si>
    <t>Croatia</t>
  </si>
  <si>
    <t>Sri Lanka</t>
  </si>
  <si>
    <t>Egypt</t>
  </si>
  <si>
    <t>Brazil</t>
  </si>
  <si>
    <t>Nepal</t>
  </si>
  <si>
    <t>Tajikistan</t>
  </si>
  <si>
    <t>Laos</t>
  </si>
  <si>
    <t>Cambodia</t>
  </si>
  <si>
    <t>Maldives</t>
  </si>
  <si>
    <t>Belarus</t>
  </si>
  <si>
    <t>Afghanistan</t>
  </si>
  <si>
    <t>Papua New Guinea</t>
  </si>
  <si>
    <t>Myanmar</t>
  </si>
  <si>
    <t>Ghana</t>
  </si>
  <si>
    <t>Ecuador</t>
  </si>
  <si>
    <t>Kyrgyz Republic</t>
  </si>
  <si>
    <t>Armenia</t>
  </si>
  <si>
    <t>South Africa</t>
  </si>
  <si>
    <t>Kenya</t>
  </si>
  <si>
    <t>Jordan</t>
  </si>
  <si>
    <t>Côte d’Ivoire</t>
  </si>
  <si>
    <t>Fiji</t>
  </si>
  <si>
    <t>Algeria</t>
  </si>
  <si>
    <t>Bolivia</t>
  </si>
  <si>
    <t>Argentina</t>
  </si>
  <si>
    <t>Benin</t>
  </si>
  <si>
    <t>Guinea</t>
  </si>
  <si>
    <t>Ethiopia</t>
  </si>
  <si>
    <t>Tunisia</t>
  </si>
  <si>
    <t>Madagascar</t>
  </si>
  <si>
    <t>Mongolia</t>
  </si>
  <si>
    <t>Senegal</t>
  </si>
  <si>
    <t>Rwanda</t>
  </si>
  <si>
    <t>Timor Leste</t>
  </si>
  <si>
    <t>Togo</t>
  </si>
  <si>
    <t>Liberia</t>
  </si>
  <si>
    <t>Djibouti</t>
  </si>
  <si>
    <t>Vanuatu</t>
  </si>
  <si>
    <t>Samoa</t>
  </si>
  <si>
    <t>NSBL_Corp_Rating</t>
  </si>
  <si>
    <t>NSBL_Corp_PD</t>
  </si>
  <si>
    <t>NSBL_ProjectF_Rating</t>
  </si>
  <si>
    <t>NSBL_ProjectF_PD</t>
  </si>
  <si>
    <t>NSBF_Amount</t>
  </si>
  <si>
    <t>SAU</t>
  </si>
  <si>
    <t>POL</t>
  </si>
  <si>
    <t>MYS</t>
  </si>
  <si>
    <t>ARE</t>
  </si>
  <si>
    <t>Saudi Arabia</t>
  </si>
  <si>
    <t>Poland</t>
  </si>
  <si>
    <t>Malaysia</t>
  </si>
  <si>
    <t>UAE</t>
  </si>
  <si>
    <t>Member</t>
  </si>
  <si>
    <t>ISO</t>
  </si>
  <si>
    <t>Join date</t>
  </si>
  <si>
    <t>Status</t>
  </si>
  <si>
    <t>AIIB Region</t>
  </si>
  <si>
    <t>RM</t>
  </si>
  <si>
    <t>Australia</t>
  </si>
  <si>
    <t>AUS</t>
  </si>
  <si>
    <t>Bahrain</t>
  </si>
  <si>
    <t>BHR</t>
  </si>
  <si>
    <t>Brunei Darussalam</t>
  </si>
  <si>
    <t>BRN</t>
  </si>
  <si>
    <t>Cook Islands</t>
  </si>
  <si>
    <t>COK</t>
  </si>
  <si>
    <t>Cyprus</t>
  </si>
  <si>
    <t>CYP</t>
  </si>
  <si>
    <t>Hong Kong, China</t>
  </si>
  <si>
    <t>HKG</t>
  </si>
  <si>
    <t>Iran</t>
  </si>
  <si>
    <t>IRN</t>
  </si>
  <si>
    <t>Israel</t>
  </si>
  <si>
    <t>ISR</t>
  </si>
  <si>
    <t>Korea</t>
  </si>
  <si>
    <t>KOR</t>
  </si>
  <si>
    <t>Lao PDR</t>
  </si>
  <si>
    <t>New Zealand</t>
  </si>
  <si>
    <t>NZL</t>
  </si>
  <si>
    <t>Western Asia</t>
  </si>
  <si>
    <t>Southern Asia</t>
  </si>
  <si>
    <t>Qatar</t>
  </si>
  <si>
    <t>QAT</t>
  </si>
  <si>
    <t>Russia</t>
  </si>
  <si>
    <t>Singapore</t>
  </si>
  <si>
    <t>SGP</t>
  </si>
  <si>
    <t>Timor-Leste</t>
  </si>
  <si>
    <t>United Arab Emirates</t>
  </si>
  <si>
    <t>NRM</t>
  </si>
  <si>
    <t>Austria</t>
  </si>
  <si>
    <t>AUT</t>
  </si>
  <si>
    <t>Belgium</t>
  </si>
  <si>
    <t>BEL</t>
  </si>
  <si>
    <t>Canada</t>
  </si>
  <si>
    <t>CAN</t>
  </si>
  <si>
    <t>Côte d'Ivoire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</si>
  <si>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</si>
  <si>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</si>
  <si>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</si>
  <si>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</si>
  <si>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</si>
  <si>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</si>
  <si>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</si>
  <si>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</si>
  <si>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</si>
  <si>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</si>
  <si>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Iceland</t>
  </si>
  <si>
    <t>ISL</t>
  </si>
  <si>
    <t>Ireland</t>
  </si>
  <si>
    <t>IRL</t>
  </si>
  <si>
    <t>Italy</t>
  </si>
  <si>
    <t>ITA</t>
  </si>
  <si>
    <t>Luxembourg</t>
  </si>
  <si>
    <t>LUX</t>
  </si>
  <si>
    <t>Malta</t>
  </si>
  <si>
    <t>MLT</t>
  </si>
  <si>
    <t>Netherlands</t>
  </si>
  <si>
    <t>NLD</t>
  </si>
  <si>
    <t>Norway</t>
  </si>
  <si>
    <t>NOR</t>
  </si>
  <si>
    <t>Portugal</t>
  </si>
  <si>
    <t>PRT</t>
  </si>
  <si>
    <t>Spain</t>
  </si>
  <si>
    <t>ESP</t>
  </si>
  <si>
    <t>Sudan</t>
  </si>
  <si>
    <t>SDN</t>
  </si>
  <si>
    <t>Sweden</t>
  </si>
  <si>
    <t>SWE</t>
  </si>
  <si>
    <t>Switzerland</t>
  </si>
  <si>
    <t>CHE</t>
  </si>
  <si>
    <t>United Kingdom</t>
  </si>
  <si>
    <t>GBR</t>
  </si>
  <si>
    <t>Uruguay</t>
  </si>
  <si>
    <t>URY</t>
  </si>
  <si>
    <t>N/A</t>
  </si>
  <si>
    <t>PRM</t>
  </si>
  <si>
    <t>Kuwait</t>
  </si>
  <si>
    <t>KWT</t>
  </si>
  <si>
    <t>Lebanon</t>
  </si>
  <si>
    <t>LBN</t>
  </si>
  <si>
    <t>Tonga</t>
  </si>
  <si>
    <t>TON</t>
  </si>
  <si>
    <t>PNRM</t>
  </si>
  <si>
    <t>Chile</t>
  </si>
  <si>
    <t>CHL</t>
  </si>
  <si>
    <t>Libya</t>
  </si>
  <si>
    <t>LBY</t>
  </si>
  <si>
    <t>Venezuela</t>
  </si>
  <si>
    <t>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</si>
</sst>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666666"/>
      <name val="Arial"/>
      <family val="2"/>
    </font>
    <font>
      <sz val="10"/>
      <color rgb="FF0D3457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5" fontId="3" fillId="0" borderId="2" xfId="0" applyNumberFormat="1" applyFont="1" applyBorder="1" applyAlignment="1">
      <alignment vertical="center" wrapText="1"/>
    </xf>
    <xf numFmtId="15" fontId="3" fillId="0" borderId="0" xfId="0" applyNumberFormat="1" applyFont="1" applyAlignment="1">
      <alignment vertical="center" wrapText="1"/>
    </xf>
    <xf numFmtId="15" fontId="1" fillId="0" borderId="0" xfId="0" applyNumberFormat="1" applyFont="1"/>
    <xf numFmtId="0" fontId="1" fillId="0" borderId="0" xfId="0" applyFont="1"/>
    <xf numFmtId="0" fontId="4" fillId="0" borderId="0" xfId="0" applyFont="1" applyAlignment="1">
      <alignment vertical="center" wrapText="1"/>
    </xf>
    <xf numFmtId="15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RMD%20Depository%20Center\13-Reference%20Data\UN%20ISO\UN%20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 Regions"/>
      <sheetName val="Unique"/>
    </sheetNames>
    <sheetDataSet>
      <sheetData sheetId="0">
        <row r="1">
          <cell r="C1"/>
          <cell r="D1"/>
          <cell r="E1"/>
        </row>
        <row r="2">
          <cell r="C2" t="str">
            <v>ISO-alpha3 code</v>
          </cell>
          <cell r="D2" t="str">
            <v>Contintent</v>
          </cell>
          <cell r="E2" t="str">
            <v>Sub-region 1</v>
          </cell>
          <cell r="F2" t="str">
            <v>Sub-region 2</v>
          </cell>
          <cell r="G2" t="str">
            <v>AIIB</v>
          </cell>
        </row>
        <row r="3">
          <cell r="C3" t="str">
            <v>DZA</v>
          </cell>
          <cell r="D3" t="str">
            <v>Africa</v>
          </cell>
          <cell r="E3" t="str">
            <v>Northern Africa</v>
          </cell>
          <cell r="G3" t="str">
            <v>Non regional</v>
          </cell>
        </row>
        <row r="4">
          <cell r="C4" t="str">
            <v>EGY</v>
          </cell>
          <cell r="D4" t="str">
            <v>Africa</v>
          </cell>
          <cell r="E4" t="str">
            <v>Northern Africa</v>
          </cell>
          <cell r="G4" t="str">
            <v>Non regional</v>
          </cell>
        </row>
        <row r="5">
          <cell r="C5" t="str">
            <v>LBY</v>
          </cell>
          <cell r="D5" t="str">
            <v>Africa</v>
          </cell>
          <cell r="E5" t="str">
            <v>Northern Africa</v>
          </cell>
          <cell r="G5" t="str">
            <v>Non regional</v>
          </cell>
        </row>
        <row r="6">
          <cell r="C6" t="str">
            <v>MAR</v>
          </cell>
          <cell r="D6" t="str">
            <v>Africa</v>
          </cell>
          <cell r="E6" t="str">
            <v>Northern Africa</v>
          </cell>
          <cell r="G6" t="str">
            <v>Non regional</v>
          </cell>
        </row>
        <row r="7">
          <cell r="C7" t="str">
            <v>SDN</v>
          </cell>
          <cell r="D7" t="str">
            <v>Africa</v>
          </cell>
          <cell r="E7" t="str">
            <v>Northern Africa</v>
          </cell>
          <cell r="G7" t="str">
            <v>Non regional</v>
          </cell>
        </row>
        <row r="8">
          <cell r="C8" t="str">
            <v>TUN</v>
          </cell>
          <cell r="D8" t="str">
            <v>Africa</v>
          </cell>
          <cell r="E8" t="str">
            <v>Northern Africa</v>
          </cell>
          <cell r="G8" t="str">
            <v>Non regional</v>
          </cell>
        </row>
        <row r="9">
          <cell r="C9" t="str">
            <v>ESH</v>
          </cell>
          <cell r="D9" t="str">
            <v>Africa</v>
          </cell>
          <cell r="E9" t="str">
            <v>Northern Africa</v>
          </cell>
          <cell r="G9" t="str">
            <v>Non regional</v>
          </cell>
        </row>
        <row r="10">
          <cell r="C10" t="str">
            <v>IOT</v>
          </cell>
          <cell r="D10" t="str">
            <v>Africa</v>
          </cell>
          <cell r="E10" t="str">
            <v>Sub-Saharan Africa</v>
          </cell>
          <cell r="F10" t="str">
            <v>Eastern Africa</v>
          </cell>
          <cell r="G10" t="str">
            <v>Non regional</v>
          </cell>
        </row>
        <row r="11">
          <cell r="C11" t="str">
            <v>BDI</v>
          </cell>
          <cell r="D11" t="str">
            <v>Africa</v>
          </cell>
          <cell r="E11" t="str">
            <v>Sub-Saharan Africa</v>
          </cell>
          <cell r="F11" t="str">
            <v>Eastern Africa</v>
          </cell>
          <cell r="G11" t="str">
            <v>Non regional</v>
          </cell>
        </row>
        <row r="12">
          <cell r="C12" t="str">
            <v>COM</v>
          </cell>
          <cell r="D12" t="str">
            <v>Africa</v>
          </cell>
          <cell r="E12" t="str">
            <v>Sub-Saharan Africa</v>
          </cell>
          <cell r="F12" t="str">
            <v>Eastern Africa</v>
          </cell>
          <cell r="G12" t="str">
            <v>Non regional</v>
          </cell>
        </row>
        <row r="13">
          <cell r="C13" t="str">
            <v>DJI</v>
          </cell>
          <cell r="D13" t="str">
            <v>Africa</v>
          </cell>
          <cell r="E13" t="str">
            <v>Sub-Saharan Africa</v>
          </cell>
          <cell r="F13" t="str">
            <v>Eastern Africa</v>
          </cell>
          <cell r="G13" t="str">
            <v>Non regional</v>
          </cell>
        </row>
        <row r="14">
          <cell r="C14" t="str">
            <v>ERI</v>
          </cell>
          <cell r="D14" t="str">
            <v>Africa</v>
          </cell>
          <cell r="E14" t="str">
            <v>Sub-Saharan Africa</v>
          </cell>
          <cell r="F14" t="str">
            <v>Eastern Africa</v>
          </cell>
          <cell r="G14" t="str">
            <v>Non regional</v>
          </cell>
        </row>
        <row r="15">
          <cell r="C15" t="str">
            <v>ETH</v>
          </cell>
          <cell r="D15" t="str">
            <v>Africa</v>
          </cell>
          <cell r="E15" t="str">
            <v>Sub-Saharan Africa</v>
          </cell>
          <cell r="F15" t="str">
            <v>Eastern Africa</v>
          </cell>
          <cell r="G15" t="str">
            <v>Non regional</v>
          </cell>
        </row>
        <row r="16">
          <cell r="C16" t="str">
            <v>ATF</v>
          </cell>
          <cell r="D16" t="str">
            <v>Africa</v>
          </cell>
          <cell r="E16" t="str">
            <v>Sub-Saharan Africa</v>
          </cell>
          <cell r="F16" t="str">
            <v>Eastern Africa</v>
          </cell>
          <cell r="G16" t="str">
            <v>Non regional</v>
          </cell>
        </row>
        <row r="17">
          <cell r="C17" t="str">
            <v>KEN</v>
          </cell>
          <cell r="D17" t="str">
            <v>Africa</v>
          </cell>
          <cell r="E17" t="str">
            <v>Sub-Saharan Africa</v>
          </cell>
          <cell r="F17" t="str">
            <v>Eastern Africa</v>
          </cell>
          <cell r="G17" t="str">
            <v>Non regional</v>
          </cell>
        </row>
        <row r="18">
          <cell r="C18" t="str">
            <v>MDG</v>
          </cell>
          <cell r="D18" t="str">
            <v>Africa</v>
          </cell>
          <cell r="E18" t="str">
            <v>Sub-Saharan Africa</v>
          </cell>
          <cell r="F18" t="str">
            <v>Eastern Africa</v>
          </cell>
          <cell r="G18" t="str">
            <v>Non regional</v>
          </cell>
        </row>
        <row r="19">
          <cell r="C19" t="str">
            <v>MWI</v>
          </cell>
          <cell r="D19" t="str">
            <v>Africa</v>
          </cell>
          <cell r="E19" t="str">
            <v>Sub-Saharan Africa</v>
          </cell>
          <cell r="F19" t="str">
            <v>Eastern Africa</v>
          </cell>
          <cell r="G19" t="str">
            <v>Non regional</v>
          </cell>
        </row>
        <row r="20">
          <cell r="C20" t="str">
            <v>MUS</v>
          </cell>
          <cell r="D20" t="str">
            <v>Africa</v>
          </cell>
          <cell r="E20" t="str">
            <v>Sub-Saharan Africa</v>
          </cell>
          <cell r="F20" t="str">
            <v>Eastern Africa</v>
          </cell>
          <cell r="G20" t="str">
            <v>Non regional</v>
          </cell>
        </row>
        <row r="21">
          <cell r="C21" t="str">
            <v>MYT</v>
          </cell>
          <cell r="D21" t="str">
            <v>Africa</v>
          </cell>
          <cell r="E21" t="str">
            <v>Sub-Saharan Africa</v>
          </cell>
          <cell r="F21" t="str">
            <v>Eastern Africa</v>
          </cell>
          <cell r="G21" t="str">
            <v>Non regional</v>
          </cell>
        </row>
        <row r="22">
          <cell r="C22" t="str">
            <v>MOZ</v>
          </cell>
          <cell r="D22" t="str">
            <v>Africa</v>
          </cell>
          <cell r="E22" t="str">
            <v>Sub-Saharan Africa</v>
          </cell>
          <cell r="F22" t="str">
            <v>Eastern Africa</v>
          </cell>
          <cell r="G22" t="str">
            <v>Non regional</v>
          </cell>
        </row>
        <row r="23">
          <cell r="C23" t="str">
            <v>REU</v>
          </cell>
          <cell r="D23" t="str">
            <v>Africa</v>
          </cell>
          <cell r="E23" t="str">
            <v>Sub-Saharan Africa</v>
          </cell>
          <cell r="F23" t="str">
            <v>Eastern Africa</v>
          </cell>
          <cell r="G23" t="str">
            <v>Non regional</v>
          </cell>
        </row>
        <row r="24">
          <cell r="C24" t="str">
            <v>RWA</v>
          </cell>
          <cell r="D24" t="str">
            <v>Africa</v>
          </cell>
          <cell r="E24" t="str">
            <v>Sub-Saharan Africa</v>
          </cell>
          <cell r="F24" t="str">
            <v>Eastern Africa</v>
          </cell>
          <cell r="G24" t="str">
            <v>Non regional</v>
          </cell>
        </row>
        <row r="25">
          <cell r="C25" t="str">
            <v>SYC</v>
          </cell>
          <cell r="D25" t="str">
            <v>Africa</v>
          </cell>
          <cell r="E25" t="str">
            <v>Sub-Saharan Africa</v>
          </cell>
          <cell r="F25" t="str">
            <v>Eastern Africa</v>
          </cell>
          <cell r="G25" t="str">
            <v>Non regional</v>
          </cell>
        </row>
        <row r="26">
          <cell r="C26" t="str">
            <v>SOM</v>
          </cell>
          <cell r="D26" t="str">
            <v>Africa</v>
          </cell>
          <cell r="E26" t="str">
            <v>Sub-Saharan Africa</v>
          </cell>
          <cell r="F26" t="str">
            <v>Eastern Africa</v>
          </cell>
          <cell r="G26" t="str">
            <v>Non regional</v>
          </cell>
        </row>
        <row r="27">
          <cell r="C27" t="str">
            <v>SSD</v>
          </cell>
          <cell r="D27" t="str">
            <v>Africa</v>
          </cell>
          <cell r="E27" t="str">
            <v>Sub-Saharan Africa</v>
          </cell>
          <cell r="F27" t="str">
            <v>Eastern Africa</v>
          </cell>
          <cell r="G27" t="str">
            <v>Non regional</v>
          </cell>
        </row>
        <row r="28">
          <cell r="C28" t="str">
            <v>UGA</v>
          </cell>
          <cell r="D28" t="str">
            <v>Africa</v>
          </cell>
          <cell r="E28" t="str">
            <v>Sub-Saharan Africa</v>
          </cell>
          <cell r="F28" t="str">
            <v>Eastern Africa</v>
          </cell>
          <cell r="G28" t="str">
            <v>Non regional</v>
          </cell>
        </row>
        <row r="29">
          <cell r="C29" t="str">
            <v>TZA</v>
          </cell>
          <cell r="D29" t="str">
            <v>Africa</v>
          </cell>
          <cell r="E29" t="str">
            <v>Sub-Saharan Africa</v>
          </cell>
          <cell r="F29" t="str">
            <v>Eastern Africa</v>
          </cell>
          <cell r="G29" t="str">
            <v>Non regional</v>
          </cell>
        </row>
        <row r="30">
          <cell r="C30" t="str">
            <v>ZMB</v>
          </cell>
          <cell r="D30" t="str">
            <v>Africa</v>
          </cell>
          <cell r="E30" t="str">
            <v>Sub-Saharan Africa</v>
          </cell>
          <cell r="F30" t="str">
            <v>Eastern Africa</v>
          </cell>
          <cell r="G30" t="str">
            <v>Non regional</v>
          </cell>
        </row>
        <row r="31">
          <cell r="C31" t="str">
            <v>ZWE</v>
          </cell>
          <cell r="D31" t="str">
            <v>Africa</v>
          </cell>
          <cell r="E31" t="str">
            <v>Sub-Saharan Africa</v>
          </cell>
          <cell r="F31" t="str">
            <v>Eastern Africa</v>
          </cell>
          <cell r="G31" t="str">
            <v>Non regional</v>
          </cell>
        </row>
        <row r="32">
          <cell r="C32" t="str">
            <v>AGO</v>
          </cell>
          <cell r="D32" t="str">
            <v>Africa</v>
          </cell>
          <cell r="E32" t="str">
            <v>Sub-Saharan Africa</v>
          </cell>
          <cell r="F32" t="str">
            <v>Middle Africa</v>
          </cell>
          <cell r="G32" t="str">
            <v>Non regional</v>
          </cell>
        </row>
        <row r="33">
          <cell r="C33" t="str">
            <v>CMR</v>
          </cell>
          <cell r="D33" t="str">
            <v>Africa</v>
          </cell>
          <cell r="E33" t="str">
            <v>Sub-Saharan Africa</v>
          </cell>
          <cell r="F33" t="str">
            <v>Middle Africa</v>
          </cell>
          <cell r="G33" t="str">
            <v>Non regional</v>
          </cell>
        </row>
        <row r="34">
          <cell r="C34" t="str">
            <v>CAF</v>
          </cell>
          <cell r="D34" t="str">
            <v>Africa</v>
          </cell>
          <cell r="E34" t="str">
            <v>Sub-Saharan Africa</v>
          </cell>
          <cell r="F34" t="str">
            <v>Middle Africa</v>
          </cell>
          <cell r="G34" t="str">
            <v>Non regional</v>
          </cell>
        </row>
        <row r="35">
          <cell r="C35" t="str">
            <v>TCD</v>
          </cell>
          <cell r="D35" t="str">
            <v>Africa</v>
          </cell>
          <cell r="E35" t="str">
            <v>Sub-Saharan Africa</v>
          </cell>
          <cell r="F35" t="str">
            <v>Middle Africa</v>
          </cell>
          <cell r="G35" t="str">
            <v>Non regional</v>
          </cell>
        </row>
        <row r="36">
          <cell r="C36" t="str">
            <v>COG</v>
          </cell>
          <cell r="D36" t="str">
            <v>Africa</v>
          </cell>
          <cell r="E36" t="str">
            <v>Sub-Saharan Africa</v>
          </cell>
          <cell r="F36" t="str">
            <v>Middle Africa</v>
          </cell>
          <cell r="G36" t="str">
            <v>Non regional</v>
          </cell>
        </row>
        <row r="37">
          <cell r="C37" t="str">
            <v>COD</v>
          </cell>
          <cell r="D37" t="str">
            <v>Africa</v>
          </cell>
          <cell r="E37" t="str">
            <v>Sub-Saharan Africa</v>
          </cell>
          <cell r="F37" t="str">
            <v>Middle Africa</v>
          </cell>
          <cell r="G37" t="str">
            <v>Non regional</v>
          </cell>
        </row>
        <row r="38">
          <cell r="C38" t="str">
            <v>GNQ</v>
          </cell>
          <cell r="D38" t="str">
            <v>Africa</v>
          </cell>
          <cell r="E38" t="str">
            <v>Sub-Saharan Africa</v>
          </cell>
          <cell r="F38" t="str">
            <v>Middle Africa</v>
          </cell>
          <cell r="G38" t="str">
            <v>Non regional</v>
          </cell>
        </row>
        <row r="39">
          <cell r="C39" t="str">
            <v>GAB</v>
          </cell>
          <cell r="D39" t="str">
            <v>Africa</v>
          </cell>
          <cell r="E39" t="str">
            <v>Sub-Saharan Africa</v>
          </cell>
          <cell r="F39" t="str">
            <v>Middle Africa</v>
          </cell>
          <cell r="G39" t="str">
            <v>Non regional</v>
          </cell>
        </row>
        <row r="40">
          <cell r="C40" t="str">
            <v>STP</v>
          </cell>
          <cell r="D40" t="str">
            <v>Africa</v>
          </cell>
          <cell r="E40" t="str">
            <v>Sub-Saharan Africa</v>
          </cell>
          <cell r="F40" t="str">
            <v>Middle Africa</v>
          </cell>
          <cell r="G40" t="str">
            <v>Non regional</v>
          </cell>
        </row>
        <row r="41">
          <cell r="C41" t="str">
            <v>BWA</v>
          </cell>
          <cell r="D41" t="str">
            <v>Africa</v>
          </cell>
          <cell r="E41" t="str">
            <v>Sub-Saharan Africa</v>
          </cell>
          <cell r="F41" t="str">
            <v>Southern Africa</v>
          </cell>
          <cell r="G41" t="str">
            <v>Non regional</v>
          </cell>
        </row>
        <row r="42">
          <cell r="C42" t="str">
            <v>SWZ</v>
          </cell>
          <cell r="D42" t="str">
            <v>Africa</v>
          </cell>
          <cell r="E42" t="str">
            <v>Sub-Saharan Africa</v>
          </cell>
          <cell r="F42" t="str">
            <v>Southern Africa</v>
          </cell>
          <cell r="G42" t="str">
            <v>Non regional</v>
          </cell>
        </row>
        <row r="43">
          <cell r="C43" t="str">
            <v>LSO</v>
          </cell>
          <cell r="D43" t="str">
            <v>Africa</v>
          </cell>
          <cell r="E43" t="str">
            <v>Sub-Saharan Africa</v>
          </cell>
          <cell r="F43" t="str">
            <v>Southern Africa</v>
          </cell>
          <cell r="G43" t="str">
            <v>Non regional</v>
          </cell>
        </row>
        <row r="44">
          <cell r="C44" t="str">
            <v>NAM</v>
          </cell>
          <cell r="D44" t="str">
            <v>Africa</v>
          </cell>
          <cell r="E44" t="str">
            <v>Sub-Saharan Africa</v>
          </cell>
          <cell r="F44" t="str">
            <v>Southern Africa</v>
          </cell>
          <cell r="G44" t="str">
            <v>Non regional</v>
          </cell>
        </row>
        <row r="45">
          <cell r="C45" t="str">
            <v>ZAF</v>
          </cell>
          <cell r="D45" t="str">
            <v>Africa</v>
          </cell>
          <cell r="E45" t="str">
            <v>Sub-Saharan Africa</v>
          </cell>
          <cell r="F45" t="str">
            <v>Southern Africa</v>
          </cell>
          <cell r="G45" t="str">
            <v>Non regional</v>
          </cell>
        </row>
        <row r="46">
          <cell r="C46" t="str">
            <v>BEN</v>
          </cell>
          <cell r="D46" t="str">
            <v>Africa</v>
          </cell>
          <cell r="E46" t="str">
            <v>Sub-Saharan Africa</v>
          </cell>
          <cell r="F46" t="str">
            <v>Western Africa</v>
          </cell>
          <cell r="G46" t="str">
            <v>Non regional</v>
          </cell>
        </row>
        <row r="47">
          <cell r="C47" t="str">
            <v>BFA</v>
          </cell>
          <cell r="D47" t="str">
            <v>Africa</v>
          </cell>
          <cell r="E47" t="str">
            <v>Sub-Saharan Africa</v>
          </cell>
          <cell r="F47" t="str">
            <v>Western Africa</v>
          </cell>
          <cell r="G47" t="str">
            <v>Non regional</v>
          </cell>
        </row>
        <row r="48">
          <cell r="C48" t="str">
            <v>CPV</v>
          </cell>
          <cell r="D48" t="str">
            <v>Africa</v>
          </cell>
          <cell r="E48" t="str">
            <v>Sub-Saharan Africa</v>
          </cell>
          <cell r="F48" t="str">
            <v>Western Africa</v>
          </cell>
          <cell r="G48" t="str">
            <v>Non regional</v>
          </cell>
        </row>
        <row r="49">
          <cell r="C49" t="str">
            <v>CIV</v>
          </cell>
          <cell r="D49" t="str">
            <v>Africa</v>
          </cell>
          <cell r="E49" t="str">
            <v>Sub-Saharan Africa</v>
          </cell>
          <cell r="F49" t="str">
            <v>Western Africa</v>
          </cell>
          <cell r="G49" t="str">
            <v>Non regional</v>
          </cell>
        </row>
        <row r="50">
          <cell r="C50" t="str">
            <v>GMB</v>
          </cell>
          <cell r="D50" t="str">
            <v>Africa</v>
          </cell>
          <cell r="E50" t="str">
            <v>Sub-Saharan Africa</v>
          </cell>
          <cell r="F50" t="str">
            <v>Western Africa</v>
          </cell>
          <cell r="G50" t="str">
            <v>Non regional</v>
          </cell>
        </row>
        <row r="51">
          <cell r="C51" t="str">
            <v>GHA</v>
          </cell>
          <cell r="D51" t="str">
            <v>Africa</v>
          </cell>
          <cell r="E51" t="str">
            <v>Sub-Saharan Africa</v>
          </cell>
          <cell r="F51" t="str">
            <v>Western Africa</v>
          </cell>
          <cell r="G51" t="str">
            <v>Non regional</v>
          </cell>
        </row>
        <row r="52">
          <cell r="C52" t="str">
            <v>GIN</v>
          </cell>
          <cell r="D52" t="str">
            <v>Africa</v>
          </cell>
          <cell r="E52" t="str">
            <v>Sub-Saharan Africa</v>
          </cell>
          <cell r="F52" t="str">
            <v>Western Africa</v>
          </cell>
          <cell r="G52" t="str">
            <v>Non regional</v>
          </cell>
        </row>
        <row r="53">
          <cell r="C53" t="str">
            <v>GNB</v>
          </cell>
          <cell r="D53" t="str">
            <v>Africa</v>
          </cell>
          <cell r="E53" t="str">
            <v>Sub-Saharan Africa</v>
          </cell>
          <cell r="F53" t="str">
            <v>Western Africa</v>
          </cell>
          <cell r="G53" t="str">
            <v>Non regional</v>
          </cell>
        </row>
        <row r="54">
          <cell r="C54" t="str">
            <v>LBR</v>
          </cell>
          <cell r="D54" t="str">
            <v>Africa</v>
          </cell>
          <cell r="E54" t="str">
            <v>Sub-Saharan Africa</v>
          </cell>
          <cell r="F54" t="str">
            <v>Western Africa</v>
          </cell>
          <cell r="G54" t="str">
            <v>Non regional</v>
          </cell>
        </row>
        <row r="55">
          <cell r="C55" t="str">
            <v>MLI</v>
          </cell>
          <cell r="D55" t="str">
            <v>Africa</v>
          </cell>
          <cell r="E55" t="str">
            <v>Sub-Saharan Africa</v>
          </cell>
          <cell r="F55" t="str">
            <v>Western Africa</v>
          </cell>
          <cell r="G55" t="str">
            <v>Non regional</v>
          </cell>
        </row>
        <row r="56">
          <cell r="C56" t="str">
            <v>MRT</v>
          </cell>
          <cell r="D56" t="str">
            <v>Africa</v>
          </cell>
          <cell r="E56" t="str">
            <v>Sub-Saharan Africa</v>
          </cell>
          <cell r="F56" t="str">
            <v>Western Africa</v>
          </cell>
          <cell r="G56" t="str">
            <v>Non regional</v>
          </cell>
        </row>
        <row r="57">
          <cell r="C57" t="str">
            <v>NER</v>
          </cell>
          <cell r="D57" t="str">
            <v>Africa</v>
          </cell>
          <cell r="E57" t="str">
            <v>Sub-Saharan Africa</v>
          </cell>
          <cell r="F57" t="str">
            <v>Western Africa</v>
          </cell>
          <cell r="G57" t="str">
            <v>Non regional</v>
          </cell>
        </row>
        <row r="58">
          <cell r="C58" t="str">
            <v>NGA</v>
          </cell>
          <cell r="D58" t="str">
            <v>Africa</v>
          </cell>
          <cell r="E58" t="str">
            <v>Sub-Saharan Africa</v>
          </cell>
          <cell r="F58" t="str">
            <v>Western Africa</v>
          </cell>
          <cell r="G58" t="str">
            <v>Non regional</v>
          </cell>
        </row>
        <row r="59">
          <cell r="C59" t="str">
            <v>SHN</v>
          </cell>
          <cell r="D59" t="str">
            <v>Africa</v>
          </cell>
          <cell r="E59" t="str">
            <v>Sub-Saharan Africa</v>
          </cell>
          <cell r="F59" t="str">
            <v>Western Africa</v>
          </cell>
          <cell r="G59" t="str">
            <v>Non regional</v>
          </cell>
        </row>
        <row r="60">
          <cell r="C60" t="str">
            <v>SEN</v>
          </cell>
          <cell r="D60" t="str">
            <v>Africa</v>
          </cell>
          <cell r="E60" t="str">
            <v>Sub-Saharan Africa</v>
          </cell>
          <cell r="F60" t="str">
            <v>Western Africa</v>
          </cell>
          <cell r="G60" t="str">
            <v>Non regional</v>
          </cell>
        </row>
        <row r="61">
          <cell r="C61" t="str">
            <v>SLE</v>
          </cell>
          <cell r="D61" t="str">
            <v>Africa</v>
          </cell>
          <cell r="E61" t="str">
            <v>Sub-Saharan Africa</v>
          </cell>
          <cell r="F61" t="str">
            <v>Western Africa</v>
          </cell>
          <cell r="G61" t="str">
            <v>Non regional</v>
          </cell>
        </row>
        <row r="62">
          <cell r="C62" t="str">
            <v>TGO</v>
          </cell>
          <cell r="D62" t="str">
            <v>Africa</v>
          </cell>
          <cell r="E62" t="str">
            <v>Sub-Saharan Africa</v>
          </cell>
          <cell r="F62" t="str">
            <v>Western Africa</v>
          </cell>
          <cell r="G62" t="str">
            <v>Non regional</v>
          </cell>
        </row>
        <row r="63">
          <cell r="C63" t="str">
            <v>AIA</v>
          </cell>
          <cell r="D63" t="str">
            <v>Americas</v>
          </cell>
          <cell r="E63" t="str">
            <v>Latin America and the Caribbean</v>
          </cell>
          <cell r="F63" t="str">
            <v>Caribbean</v>
          </cell>
          <cell r="G63" t="str">
            <v>Non regional</v>
          </cell>
        </row>
        <row r="64">
          <cell r="C64" t="str">
            <v>ATG</v>
          </cell>
          <cell r="D64" t="str">
            <v>Americas</v>
          </cell>
          <cell r="E64" t="str">
            <v>Latin America and the Caribbean</v>
          </cell>
          <cell r="F64" t="str">
            <v>Caribbean</v>
          </cell>
          <cell r="G64" t="str">
            <v>Non regional</v>
          </cell>
        </row>
        <row r="65">
          <cell r="C65" t="str">
            <v>ABW</v>
          </cell>
          <cell r="D65" t="str">
            <v>Americas</v>
          </cell>
          <cell r="E65" t="str">
            <v>Latin America and the Caribbean</v>
          </cell>
          <cell r="F65" t="str">
            <v>Caribbean</v>
          </cell>
          <cell r="G65" t="str">
            <v>Non regional</v>
          </cell>
        </row>
        <row r="66">
          <cell r="C66" t="str">
            <v>BHS</v>
          </cell>
          <cell r="D66" t="str">
            <v>Americas</v>
          </cell>
          <cell r="E66" t="str">
            <v>Latin America and the Caribbean</v>
          </cell>
          <cell r="F66" t="str">
            <v>Caribbean</v>
          </cell>
          <cell r="G66" t="str">
            <v>Non regional</v>
          </cell>
        </row>
        <row r="67">
          <cell r="C67" t="str">
            <v>BRB</v>
          </cell>
          <cell r="D67" t="str">
            <v>Americas</v>
          </cell>
          <cell r="E67" t="str">
            <v>Latin America and the Caribbean</v>
          </cell>
          <cell r="F67" t="str">
            <v>Caribbean</v>
          </cell>
          <cell r="G67" t="str">
            <v>Non regional</v>
          </cell>
        </row>
        <row r="68">
          <cell r="C68" t="str">
            <v>BES</v>
          </cell>
          <cell r="D68" t="str">
            <v>Americas</v>
          </cell>
          <cell r="E68" t="str">
            <v>Latin America and the Caribbean</v>
          </cell>
          <cell r="F68" t="str">
            <v>Caribbean</v>
          </cell>
          <cell r="G68" t="str">
            <v>Non regional</v>
          </cell>
        </row>
        <row r="69">
          <cell r="C69" t="str">
            <v>VGB</v>
          </cell>
          <cell r="D69" t="str">
            <v>Americas</v>
          </cell>
          <cell r="E69" t="str">
            <v>Latin America and the Caribbean</v>
          </cell>
          <cell r="F69" t="str">
            <v>Caribbean</v>
          </cell>
          <cell r="G69" t="str">
            <v>Non regional</v>
          </cell>
        </row>
        <row r="70">
          <cell r="C70" t="str">
            <v>CYM</v>
          </cell>
          <cell r="D70" t="str">
            <v>Americas</v>
          </cell>
          <cell r="E70" t="str">
            <v>Latin America and the Caribbean</v>
          </cell>
          <cell r="F70" t="str">
            <v>Caribbean</v>
          </cell>
          <cell r="G70" t="str">
            <v>Non regional</v>
          </cell>
        </row>
        <row r="71">
          <cell r="C71" t="str">
            <v>CUB</v>
          </cell>
          <cell r="D71" t="str">
            <v>Americas</v>
          </cell>
          <cell r="E71" t="str">
            <v>Latin America and the Caribbean</v>
          </cell>
          <cell r="F71" t="str">
            <v>Caribbean</v>
          </cell>
          <cell r="G71" t="str">
            <v>Non regional</v>
          </cell>
        </row>
        <row r="72">
          <cell r="C72" t="str">
            <v>CUW</v>
          </cell>
          <cell r="D72" t="str">
            <v>Americas</v>
          </cell>
          <cell r="E72" t="str">
            <v>Latin America and the Caribbean</v>
          </cell>
          <cell r="F72" t="str">
            <v>Caribbean</v>
          </cell>
          <cell r="G72" t="str">
            <v>Non regional</v>
          </cell>
        </row>
        <row r="73">
          <cell r="C73" t="str">
            <v>DMA</v>
          </cell>
          <cell r="D73" t="str">
            <v>Americas</v>
          </cell>
          <cell r="E73" t="str">
            <v>Latin America and the Caribbean</v>
          </cell>
          <cell r="F73" t="str">
            <v>Caribbean</v>
          </cell>
          <cell r="G73" t="str">
            <v>Non regional</v>
          </cell>
        </row>
        <row r="74">
          <cell r="C74" t="str">
            <v>DOM</v>
          </cell>
          <cell r="D74" t="str">
            <v>Americas</v>
          </cell>
          <cell r="E74" t="str">
            <v>Latin America and the Caribbean</v>
          </cell>
          <cell r="F74" t="str">
            <v>Caribbean</v>
          </cell>
          <cell r="G74" t="str">
            <v>Non regional</v>
          </cell>
        </row>
        <row r="75">
          <cell r="C75" t="str">
            <v>GRD</v>
          </cell>
          <cell r="D75" t="str">
            <v>Americas</v>
          </cell>
          <cell r="E75" t="str">
            <v>Latin America and the Caribbean</v>
          </cell>
          <cell r="F75" t="str">
            <v>Caribbean</v>
          </cell>
          <cell r="G75" t="str">
            <v>Non regional</v>
          </cell>
        </row>
        <row r="76">
          <cell r="C76" t="str">
            <v>GLP</v>
          </cell>
          <cell r="D76" t="str">
            <v>Americas</v>
          </cell>
          <cell r="E76" t="str">
            <v>Latin America and the Caribbean</v>
          </cell>
          <cell r="F76" t="str">
            <v>Caribbean</v>
          </cell>
          <cell r="G76" t="str">
            <v>Non regional</v>
          </cell>
        </row>
        <row r="77">
          <cell r="C77" t="str">
            <v>HTI</v>
          </cell>
          <cell r="D77" t="str">
            <v>Americas</v>
          </cell>
          <cell r="E77" t="str">
            <v>Latin America and the Caribbean</v>
          </cell>
          <cell r="F77" t="str">
            <v>Caribbean</v>
          </cell>
          <cell r="G77" t="str">
            <v>Non regional</v>
          </cell>
        </row>
        <row r="78">
          <cell r="C78" t="str">
            <v>JAM</v>
          </cell>
          <cell r="D78" t="str">
            <v>Americas</v>
          </cell>
          <cell r="E78" t="str">
            <v>Latin America and the Caribbean</v>
          </cell>
          <cell r="F78" t="str">
            <v>Caribbean</v>
          </cell>
          <cell r="G78" t="str">
            <v>Non regional</v>
          </cell>
        </row>
        <row r="79">
          <cell r="C79" t="str">
            <v>MTQ</v>
          </cell>
          <cell r="D79" t="str">
            <v>Americas</v>
          </cell>
          <cell r="E79" t="str">
            <v>Latin America and the Caribbean</v>
          </cell>
          <cell r="F79" t="str">
            <v>Caribbean</v>
          </cell>
          <cell r="G79" t="str">
            <v>Non regional</v>
          </cell>
        </row>
        <row r="80">
          <cell r="C80" t="str">
            <v>MSR</v>
          </cell>
          <cell r="D80" t="str">
            <v>Americas</v>
          </cell>
          <cell r="E80" t="str">
            <v>Latin America and the Caribbean</v>
          </cell>
          <cell r="F80" t="str">
            <v>Caribbean</v>
          </cell>
          <cell r="G80" t="str">
            <v>Non regional</v>
          </cell>
        </row>
        <row r="81">
          <cell r="C81" t="str">
            <v>PRI</v>
          </cell>
          <cell r="D81" t="str">
            <v>Americas</v>
          </cell>
          <cell r="E81" t="str">
            <v>Latin America and the Caribbean</v>
          </cell>
          <cell r="F81" t="str">
            <v>Caribbean</v>
          </cell>
          <cell r="G81" t="str">
            <v>Non regional</v>
          </cell>
        </row>
        <row r="82">
          <cell r="C82" t="str">
            <v>BLM</v>
          </cell>
          <cell r="D82" t="str">
            <v>Americas</v>
          </cell>
          <cell r="E82" t="str">
            <v>Latin America and the Caribbean</v>
          </cell>
          <cell r="F82" t="str">
            <v>Caribbean</v>
          </cell>
          <cell r="G82" t="str">
            <v>Non regional</v>
          </cell>
        </row>
        <row r="83">
          <cell r="C83" t="str">
            <v>KNA</v>
          </cell>
          <cell r="D83" t="str">
            <v>Americas</v>
          </cell>
          <cell r="E83" t="str">
            <v>Latin America and the Caribbean</v>
          </cell>
          <cell r="F83" t="str">
            <v>Caribbean</v>
          </cell>
          <cell r="G83" t="str">
            <v>Non regional</v>
          </cell>
        </row>
        <row r="84">
          <cell r="C84" t="str">
            <v>LCA</v>
          </cell>
          <cell r="D84" t="str">
            <v>Americas</v>
          </cell>
          <cell r="E84" t="str">
            <v>Latin America and the Caribbean</v>
          </cell>
          <cell r="F84" t="str">
            <v>Caribbean</v>
          </cell>
          <cell r="G84" t="str">
            <v>Non regional</v>
          </cell>
        </row>
        <row r="85">
          <cell r="C85" t="str">
            <v>MAF</v>
          </cell>
          <cell r="D85" t="str">
            <v>Americas</v>
          </cell>
          <cell r="E85" t="str">
            <v>Latin America and the Caribbean</v>
          </cell>
          <cell r="F85" t="str">
            <v>Caribbean</v>
          </cell>
          <cell r="G85" t="str">
            <v>Non regional</v>
          </cell>
        </row>
        <row r="86">
          <cell r="C86" t="str">
            <v>VCT</v>
          </cell>
          <cell r="D86" t="str">
            <v>Americas</v>
          </cell>
          <cell r="E86" t="str">
            <v>Latin America and the Caribbean</v>
          </cell>
          <cell r="F86" t="str">
            <v>Caribbean</v>
          </cell>
          <cell r="G86" t="str">
            <v>Non regional</v>
          </cell>
        </row>
        <row r="87">
          <cell r="C87" t="str">
            <v>SXM</v>
          </cell>
          <cell r="D87" t="str">
            <v>Americas</v>
          </cell>
          <cell r="E87" t="str">
            <v>Latin America and the Caribbean</v>
          </cell>
          <cell r="F87" t="str">
            <v>Caribbean</v>
          </cell>
          <cell r="G87" t="str">
            <v>Non regional</v>
          </cell>
        </row>
        <row r="88">
          <cell r="C88" t="str">
            <v>TTO</v>
          </cell>
          <cell r="D88" t="str">
            <v>Americas</v>
          </cell>
          <cell r="E88" t="str">
            <v>Latin America and the Caribbean</v>
          </cell>
          <cell r="F88" t="str">
            <v>Caribbean</v>
          </cell>
          <cell r="G88" t="str">
            <v>Non regional</v>
          </cell>
        </row>
        <row r="89">
          <cell r="C89" t="str">
            <v>TCA</v>
          </cell>
          <cell r="D89" t="str">
            <v>Americas</v>
          </cell>
          <cell r="E89" t="str">
            <v>Latin America and the Caribbean</v>
          </cell>
          <cell r="F89" t="str">
            <v>Caribbean</v>
          </cell>
          <cell r="G89" t="str">
            <v>Non regional</v>
          </cell>
        </row>
        <row r="90">
          <cell r="C90" t="str">
            <v>VIR</v>
          </cell>
          <cell r="D90" t="str">
            <v>Americas</v>
          </cell>
          <cell r="E90" t="str">
            <v>Latin America and the Caribbean</v>
          </cell>
          <cell r="F90" t="str">
            <v>Caribbean</v>
          </cell>
          <cell r="G90" t="str">
            <v>Non regional</v>
          </cell>
        </row>
        <row r="91">
          <cell r="C91"/>
          <cell r="D91"/>
          <cell r="E91"/>
          <cell r="F91" t="str">
            <v>Caribbean</v>
          </cell>
          <cell r="G91" t="str">
            <v>Non regional</v>
          </cell>
        </row>
        <row r="92">
          <cell r="C92" t="str">
            <v>BLZ</v>
          </cell>
          <cell r="D92" t="str">
            <v>Americas</v>
          </cell>
          <cell r="E92" t="str">
            <v>Latin America and the Caribbean</v>
          </cell>
          <cell r="F92" t="str">
            <v>Central America</v>
          </cell>
          <cell r="G92" t="str">
            <v>Non regional</v>
          </cell>
        </row>
        <row r="93">
          <cell r="C93" t="str">
            <v>CRI</v>
          </cell>
          <cell r="D93" t="str">
            <v>Americas</v>
          </cell>
          <cell r="E93" t="str">
            <v>Latin America and the Caribbean</v>
          </cell>
          <cell r="F93" t="str">
            <v>Central America</v>
          </cell>
          <cell r="G93" t="str">
            <v>Non regional</v>
          </cell>
        </row>
        <row r="94">
          <cell r="C94" t="str">
            <v>SLV</v>
          </cell>
          <cell r="D94" t="str">
            <v>Americas</v>
          </cell>
          <cell r="E94" t="str">
            <v>Latin America and the Caribbean</v>
          </cell>
          <cell r="F94" t="str">
            <v>Central America</v>
          </cell>
          <cell r="G94" t="str">
            <v>Non regional</v>
          </cell>
        </row>
        <row r="95">
          <cell r="C95" t="str">
            <v>GTM</v>
          </cell>
          <cell r="D95" t="str">
            <v>Americas</v>
          </cell>
          <cell r="E95" t="str">
            <v>Latin America and the Caribbean</v>
          </cell>
          <cell r="F95" t="str">
            <v>Central America</v>
          </cell>
          <cell r="G95" t="str">
            <v>Non regional</v>
          </cell>
        </row>
        <row r="96">
          <cell r="C96" t="str">
            <v>HND</v>
          </cell>
          <cell r="D96" t="str">
            <v>Americas</v>
          </cell>
          <cell r="E96" t="str">
            <v>Latin America and the Caribbean</v>
          </cell>
          <cell r="F96" t="str">
            <v>Central America</v>
          </cell>
          <cell r="G96" t="str">
            <v>Non regional</v>
          </cell>
        </row>
        <row r="97">
          <cell r="C97" t="str">
            <v>MEX</v>
          </cell>
          <cell r="D97" t="str">
            <v>Americas</v>
          </cell>
          <cell r="E97" t="str">
            <v>Latin America and the Caribbean</v>
          </cell>
          <cell r="F97" t="str">
            <v>Central America</v>
          </cell>
          <cell r="G97" t="str">
            <v>Non regional</v>
          </cell>
        </row>
        <row r="98">
          <cell r="C98" t="str">
            <v>NIC</v>
          </cell>
          <cell r="D98" t="str">
            <v>Americas</v>
          </cell>
          <cell r="E98" t="str">
            <v>Latin America and the Caribbean</v>
          </cell>
          <cell r="F98" t="str">
            <v>Central America</v>
          </cell>
          <cell r="G98" t="str">
            <v>Non regional</v>
          </cell>
        </row>
        <row r="99">
          <cell r="C99" t="str">
            <v>PAN</v>
          </cell>
          <cell r="D99" t="str">
            <v>Americas</v>
          </cell>
          <cell r="E99" t="str">
            <v>Latin America and the Caribbean</v>
          </cell>
          <cell r="F99" t="str">
            <v>Central America</v>
          </cell>
          <cell r="G99" t="str">
            <v>Non regional</v>
          </cell>
        </row>
        <row r="100">
          <cell r="C100"/>
          <cell r="D100" t="str">
            <v>Americas</v>
          </cell>
          <cell r="E100" t="str">
            <v>Latin America and the Caribbean</v>
          </cell>
          <cell r="F100" t="str">
            <v>Central America</v>
          </cell>
          <cell r="G100" t="str">
            <v>Non regional</v>
          </cell>
        </row>
        <row r="101">
          <cell r="C101" t="str">
            <v>ARG</v>
          </cell>
          <cell r="D101" t="str">
            <v>Americas</v>
          </cell>
          <cell r="E101" t="str">
            <v>Latin America and the Caribbean</v>
          </cell>
          <cell r="F101" t="str">
            <v>South America</v>
          </cell>
          <cell r="G101" t="str">
            <v>Non regional</v>
          </cell>
        </row>
        <row r="102">
          <cell r="C102" t="str">
            <v>BOL</v>
          </cell>
          <cell r="D102" t="str">
            <v>Americas</v>
          </cell>
          <cell r="E102" t="str">
            <v>Latin America and the Caribbean</v>
          </cell>
          <cell r="F102" t="str">
            <v>South America</v>
          </cell>
          <cell r="G102" t="str">
            <v>Non regional</v>
          </cell>
        </row>
        <row r="103">
          <cell r="C103" t="str">
            <v>BVT</v>
          </cell>
          <cell r="D103" t="str">
            <v>Americas</v>
          </cell>
          <cell r="E103" t="str">
            <v>Latin America and the Caribbean</v>
          </cell>
          <cell r="F103" t="str">
            <v>South America</v>
          </cell>
          <cell r="G103" t="str">
            <v>Non regional</v>
          </cell>
        </row>
        <row r="104">
          <cell r="C104" t="str">
            <v>BRA</v>
          </cell>
          <cell r="D104" t="str">
            <v>Americas</v>
          </cell>
          <cell r="E104" t="str">
            <v>Latin America and the Caribbean</v>
          </cell>
          <cell r="F104" t="str">
            <v>South America</v>
          </cell>
          <cell r="G104" t="str">
            <v>Non regional</v>
          </cell>
        </row>
        <row r="105">
          <cell r="C105" t="str">
            <v>CHL</v>
          </cell>
          <cell r="D105" t="str">
            <v>Americas</v>
          </cell>
          <cell r="E105" t="str">
            <v>Latin America and the Caribbean</v>
          </cell>
          <cell r="F105" t="str">
            <v>South America</v>
          </cell>
          <cell r="G105" t="str">
            <v>Non regional</v>
          </cell>
        </row>
        <row r="106">
          <cell r="C106" t="str">
            <v>COL</v>
          </cell>
          <cell r="D106" t="str">
            <v>Americas</v>
          </cell>
          <cell r="E106" t="str">
            <v>Latin America and the Caribbean</v>
          </cell>
          <cell r="F106" t="str">
            <v>South America</v>
          </cell>
          <cell r="G106" t="str">
            <v>Non regional</v>
          </cell>
        </row>
        <row r="107">
          <cell r="C107" t="str">
            <v>ECU</v>
          </cell>
          <cell r="D107" t="str">
            <v>Americas</v>
          </cell>
          <cell r="E107" t="str">
            <v>Latin America and the Caribbean</v>
          </cell>
          <cell r="F107" t="str">
            <v>South America</v>
          </cell>
          <cell r="G107" t="str">
            <v>Non regional</v>
          </cell>
        </row>
        <row r="108">
          <cell r="C108" t="str">
            <v>FLK</v>
          </cell>
          <cell r="D108" t="str">
            <v>Americas</v>
          </cell>
          <cell r="E108" t="str">
            <v>Latin America and the Caribbean</v>
          </cell>
          <cell r="F108" t="str">
            <v>South America</v>
          </cell>
          <cell r="G108" t="str">
            <v>Non regional</v>
          </cell>
        </row>
        <row r="109">
          <cell r="C109" t="str">
            <v>GUF</v>
          </cell>
          <cell r="D109" t="str">
            <v>Americas</v>
          </cell>
          <cell r="E109" t="str">
            <v>Latin America and the Caribbean</v>
          </cell>
          <cell r="F109" t="str">
            <v>South America</v>
          </cell>
          <cell r="G109" t="str">
            <v>Non regional</v>
          </cell>
        </row>
        <row r="110">
          <cell r="C110" t="str">
            <v>GUY</v>
          </cell>
          <cell r="D110" t="str">
            <v>Americas</v>
          </cell>
          <cell r="E110" t="str">
            <v>Latin America and the Caribbean</v>
          </cell>
          <cell r="F110" t="str">
            <v>South America</v>
          </cell>
          <cell r="G110" t="str">
            <v>Non regional</v>
          </cell>
        </row>
        <row r="111">
          <cell r="C111" t="str">
            <v>PRY</v>
          </cell>
          <cell r="D111" t="str">
            <v>Americas</v>
          </cell>
          <cell r="E111" t="str">
            <v>Latin America and the Caribbean</v>
          </cell>
          <cell r="F111" t="str">
            <v>South America</v>
          </cell>
          <cell r="G111" t="str">
            <v>Non regional</v>
          </cell>
        </row>
        <row r="112">
          <cell r="C112" t="str">
            <v>PER</v>
          </cell>
          <cell r="D112" t="str">
            <v>Americas</v>
          </cell>
          <cell r="E112" t="str">
            <v>Latin America and the Caribbean</v>
          </cell>
          <cell r="F112" t="str">
            <v>South America</v>
          </cell>
          <cell r="G112" t="str">
            <v>Non regional</v>
          </cell>
        </row>
        <row r="113">
          <cell r="C113" t="str">
            <v>SGS</v>
          </cell>
          <cell r="D113" t="str">
            <v>Americas</v>
          </cell>
          <cell r="E113" t="str">
            <v>Latin America and the Caribbean</v>
          </cell>
          <cell r="F113" t="str">
            <v>South America</v>
          </cell>
          <cell r="G113" t="str">
            <v>Non regional</v>
          </cell>
        </row>
        <row r="114">
          <cell r="C114" t="str">
            <v>SUR</v>
          </cell>
          <cell r="D114" t="str">
            <v>Americas</v>
          </cell>
          <cell r="E114" t="str">
            <v>Latin America and the Caribbean</v>
          </cell>
          <cell r="F114" t="str">
            <v>South America</v>
          </cell>
          <cell r="G114" t="str">
            <v>Non regional</v>
          </cell>
        </row>
        <row r="115">
          <cell r="C115" t="str">
            <v>URY</v>
          </cell>
          <cell r="D115" t="str">
            <v>Americas</v>
          </cell>
          <cell r="E115" t="str">
            <v>Latin America and the Caribbean</v>
          </cell>
          <cell r="F115" t="str">
            <v>South America</v>
          </cell>
          <cell r="G115" t="str">
            <v>Non regional</v>
          </cell>
        </row>
        <row r="116">
          <cell r="C116" t="str">
            <v>VEN</v>
          </cell>
          <cell r="D116" t="str">
            <v>Americas</v>
          </cell>
          <cell r="E116" t="str">
            <v>Latin America and the Caribbean</v>
          </cell>
          <cell r="F116" t="str">
            <v>South America</v>
          </cell>
          <cell r="G116" t="str">
            <v>Non regional</v>
          </cell>
        </row>
        <row r="117">
          <cell r="C117" t="str">
            <v>BMU</v>
          </cell>
          <cell r="D117" t="str">
            <v>Americas</v>
          </cell>
          <cell r="E117" t="str">
            <v>Northern America</v>
          </cell>
          <cell r="G117" t="str">
            <v>Non regional</v>
          </cell>
        </row>
        <row r="118">
          <cell r="C118" t="str">
            <v>CAN</v>
          </cell>
          <cell r="D118" t="str">
            <v>Americas</v>
          </cell>
          <cell r="E118" t="str">
            <v>Northern America</v>
          </cell>
          <cell r="G118" t="str">
            <v>Non regional</v>
          </cell>
        </row>
        <row r="119">
          <cell r="C119" t="str">
            <v>GRL</v>
          </cell>
          <cell r="D119" t="str">
            <v>Americas</v>
          </cell>
          <cell r="E119" t="str">
            <v>Northern America</v>
          </cell>
          <cell r="G119" t="str">
            <v>Non regional</v>
          </cell>
        </row>
        <row r="120">
          <cell r="C120" t="str">
            <v>SPM</v>
          </cell>
          <cell r="D120" t="str">
            <v>Americas</v>
          </cell>
          <cell r="E120" t="str">
            <v>Northern America</v>
          </cell>
          <cell r="G120" t="str">
            <v>Non regional</v>
          </cell>
        </row>
        <row r="121">
          <cell r="C121" t="str">
            <v>USA</v>
          </cell>
          <cell r="D121" t="str">
            <v>Americas</v>
          </cell>
          <cell r="E121" t="str">
            <v>Northern America</v>
          </cell>
          <cell r="G121" t="str">
            <v>Non regional</v>
          </cell>
        </row>
        <row r="122">
          <cell r="C122" t="str">
            <v>ATA</v>
          </cell>
          <cell r="D122"/>
          <cell r="E122" t="str">
            <v>Antarctica</v>
          </cell>
          <cell r="G122" t="str">
            <v>Non regional</v>
          </cell>
        </row>
        <row r="123">
          <cell r="C123" t="str">
            <v>KAZ</v>
          </cell>
          <cell r="D123" t="str">
            <v>Asia</v>
          </cell>
          <cell r="E123" t="str">
            <v>Central Asia</v>
          </cell>
          <cell r="G123" t="str">
            <v>Central Asia</v>
          </cell>
        </row>
        <row r="124">
          <cell r="C124" t="str">
            <v>KGZ</v>
          </cell>
          <cell r="D124" t="str">
            <v>Asia</v>
          </cell>
          <cell r="E124" t="str">
            <v>Central Asia</v>
          </cell>
          <cell r="G124" t="str">
            <v>Central Asia</v>
          </cell>
        </row>
        <row r="125">
          <cell r="C125" t="str">
            <v>TJK</v>
          </cell>
          <cell r="D125" t="str">
            <v>Asia</v>
          </cell>
          <cell r="E125" t="str">
            <v>Central Asia</v>
          </cell>
          <cell r="G125" t="str">
            <v>Central Asia</v>
          </cell>
        </row>
        <row r="126">
          <cell r="C126" t="str">
            <v>TKM</v>
          </cell>
          <cell r="D126" t="str">
            <v>Asia</v>
          </cell>
          <cell r="E126" t="str">
            <v>Central Asia</v>
          </cell>
          <cell r="G126" t="str">
            <v>Central Asia</v>
          </cell>
        </row>
        <row r="127">
          <cell r="C127" t="str">
            <v>UZB</v>
          </cell>
          <cell r="D127" t="str">
            <v>Asia</v>
          </cell>
          <cell r="E127" t="str">
            <v>Central Asia</v>
          </cell>
          <cell r="G127" t="str">
            <v>Central Asia</v>
          </cell>
        </row>
        <row r="128">
          <cell r="C128"/>
          <cell r="D128" t="str">
            <v>Asia</v>
          </cell>
          <cell r="E128" t="str">
            <v>Central Asia</v>
          </cell>
          <cell r="G128" t="str">
            <v>Central Asia</v>
          </cell>
        </row>
        <row r="129">
          <cell r="C129" t="str">
            <v>CHN</v>
          </cell>
          <cell r="D129" t="str">
            <v>Asia</v>
          </cell>
          <cell r="E129" t="str">
            <v>Eastern Asia</v>
          </cell>
          <cell r="G129" t="str">
            <v>Eastern Asia</v>
          </cell>
        </row>
        <row r="130">
          <cell r="C130" t="str">
            <v>HKG</v>
          </cell>
          <cell r="D130" t="str">
            <v>Asia</v>
          </cell>
          <cell r="E130" t="str">
            <v>Eastern Asia</v>
          </cell>
          <cell r="G130" t="str">
            <v>Eastern Asia</v>
          </cell>
        </row>
        <row r="131">
          <cell r="C131" t="str">
            <v>MAC</v>
          </cell>
          <cell r="D131" t="str">
            <v>Asia</v>
          </cell>
          <cell r="E131" t="str">
            <v>Eastern Asia</v>
          </cell>
          <cell r="G131" t="str">
            <v>Eastern Asia</v>
          </cell>
        </row>
        <row r="132">
          <cell r="C132" t="str">
            <v>PRK</v>
          </cell>
          <cell r="D132" t="str">
            <v>Asia</v>
          </cell>
          <cell r="E132" t="str">
            <v>Eastern Asia</v>
          </cell>
          <cell r="G132" t="str">
            <v>Eastern Asia</v>
          </cell>
        </row>
        <row r="133">
          <cell r="C133" t="str">
            <v>JPN</v>
          </cell>
          <cell r="D133" t="str">
            <v>Asia</v>
          </cell>
          <cell r="E133" t="str">
            <v>Eastern Asia</v>
          </cell>
          <cell r="G133" t="str">
            <v>Eastern Asia</v>
          </cell>
        </row>
        <row r="134">
          <cell r="C134" t="str">
            <v>MNG</v>
          </cell>
          <cell r="D134" t="str">
            <v>Asia</v>
          </cell>
          <cell r="E134" t="str">
            <v>Eastern Asia</v>
          </cell>
          <cell r="G134" t="str">
            <v>Eastern Asia</v>
          </cell>
        </row>
        <row r="135">
          <cell r="C135" t="str">
            <v>KOR</v>
          </cell>
          <cell r="D135" t="str">
            <v>Asia</v>
          </cell>
          <cell r="E135" t="str">
            <v>Eastern Asia</v>
          </cell>
          <cell r="G135" t="str">
            <v>Eastern Asia</v>
          </cell>
        </row>
        <row r="136">
          <cell r="C136"/>
          <cell r="D136" t="str">
            <v>Asia</v>
          </cell>
          <cell r="E136" t="str">
            <v>Eastern Asia</v>
          </cell>
          <cell r="G136" t="str">
            <v>Eastern Asia</v>
          </cell>
        </row>
        <row r="137">
          <cell r="C137" t="str">
            <v>BRN</v>
          </cell>
          <cell r="D137" t="str">
            <v>Asia</v>
          </cell>
          <cell r="E137" t="str">
            <v>South-eastern Asia</v>
          </cell>
          <cell r="G137" t="str">
            <v>South-eastern Asia</v>
          </cell>
        </row>
        <row r="138">
          <cell r="C138" t="str">
            <v>KHM</v>
          </cell>
          <cell r="D138" t="str">
            <v>Asia</v>
          </cell>
          <cell r="E138" t="str">
            <v>South-eastern Asia</v>
          </cell>
          <cell r="G138" t="str">
            <v>South-eastern Asia</v>
          </cell>
        </row>
        <row r="139">
          <cell r="C139" t="str">
            <v>IDN</v>
          </cell>
          <cell r="D139" t="str">
            <v>Asia</v>
          </cell>
          <cell r="E139" t="str">
            <v>South-eastern Asia</v>
          </cell>
          <cell r="G139" t="str">
            <v>South-eastern Asia</v>
          </cell>
        </row>
        <row r="140">
          <cell r="C140" t="str">
            <v>LAO</v>
          </cell>
          <cell r="D140" t="str">
            <v>Asia</v>
          </cell>
          <cell r="E140" t="str">
            <v>South-eastern Asia</v>
          </cell>
          <cell r="G140" t="str">
            <v>South-eastern Asia</v>
          </cell>
        </row>
        <row r="141">
          <cell r="C141" t="str">
            <v>MYS</v>
          </cell>
          <cell r="D141" t="str">
            <v>Asia</v>
          </cell>
          <cell r="E141" t="str">
            <v>South-eastern Asia</v>
          </cell>
          <cell r="G141" t="str">
            <v>South-eastern Asia</v>
          </cell>
        </row>
        <row r="142">
          <cell r="C142" t="str">
            <v>MMR</v>
          </cell>
          <cell r="D142" t="str">
            <v>Asia</v>
          </cell>
          <cell r="E142" t="str">
            <v>South-eastern Asia</v>
          </cell>
          <cell r="G142" t="str">
            <v>South-eastern Asia</v>
          </cell>
        </row>
        <row r="143">
          <cell r="C143" t="str">
            <v>PHL</v>
          </cell>
          <cell r="D143" t="str">
            <v>Asia</v>
          </cell>
          <cell r="E143" t="str">
            <v>South-eastern Asia</v>
          </cell>
          <cell r="G143" t="str">
            <v>South-eastern Asia</v>
          </cell>
        </row>
        <row r="144">
          <cell r="C144" t="str">
            <v>SGP</v>
          </cell>
          <cell r="D144" t="str">
            <v>Asia</v>
          </cell>
          <cell r="E144" t="str">
            <v>South-eastern Asia</v>
          </cell>
          <cell r="G144" t="str">
            <v>South-eastern Asia</v>
          </cell>
        </row>
        <row r="145">
          <cell r="C145" t="str">
            <v>THA</v>
          </cell>
          <cell r="D145" t="str">
            <v>Asia</v>
          </cell>
          <cell r="E145" t="str">
            <v>South-eastern Asia</v>
          </cell>
          <cell r="G145" t="str">
            <v>South-eastern Asia</v>
          </cell>
        </row>
        <row r="146">
          <cell r="C146" t="str">
            <v>TLS</v>
          </cell>
          <cell r="D146" t="str">
            <v>Asia</v>
          </cell>
          <cell r="E146" t="str">
            <v>South-eastern Asia</v>
          </cell>
          <cell r="G146" t="str">
            <v>South-eastern Asia</v>
          </cell>
        </row>
        <row r="147">
          <cell r="C147" t="str">
            <v>VNM</v>
          </cell>
          <cell r="D147" t="str">
            <v>Asia</v>
          </cell>
          <cell r="E147" t="str">
            <v>South-eastern Asia</v>
          </cell>
          <cell r="G147" t="str">
            <v>South-eastern Asia</v>
          </cell>
        </row>
        <row r="148">
          <cell r="C148"/>
          <cell r="D148" t="str">
            <v>Asia</v>
          </cell>
          <cell r="E148" t="str">
            <v>South-eastern Asia</v>
          </cell>
          <cell r="G148" t="str">
            <v>South-eastern Asia</v>
          </cell>
        </row>
        <row r="149">
          <cell r="C149" t="str">
            <v>AFG</v>
          </cell>
          <cell r="D149" t="str">
            <v>Asia</v>
          </cell>
          <cell r="E149" t="str">
            <v>Southern Asia</v>
          </cell>
          <cell r="G149" t="str">
            <v>Southern Asia</v>
          </cell>
        </row>
        <row r="150">
          <cell r="C150" t="str">
            <v>BGD</v>
          </cell>
          <cell r="D150" t="str">
            <v>Asia</v>
          </cell>
          <cell r="E150" t="str">
            <v>Southern Asia</v>
          </cell>
          <cell r="G150" t="str">
            <v>Southern Asia</v>
          </cell>
        </row>
        <row r="151">
          <cell r="C151" t="str">
            <v>BTN</v>
          </cell>
          <cell r="D151" t="str">
            <v>Asia</v>
          </cell>
          <cell r="E151" t="str">
            <v>Southern Asia</v>
          </cell>
          <cell r="G151" t="str">
            <v>Southern Asia</v>
          </cell>
        </row>
        <row r="152">
          <cell r="C152" t="str">
            <v>IND</v>
          </cell>
          <cell r="D152" t="str">
            <v>Asia</v>
          </cell>
          <cell r="E152" t="str">
            <v>Southern Asia</v>
          </cell>
          <cell r="G152" t="str">
            <v>Southern Asia</v>
          </cell>
        </row>
        <row r="153">
          <cell r="C153" t="str">
            <v>IRN</v>
          </cell>
          <cell r="D153" t="str">
            <v>Asia</v>
          </cell>
          <cell r="E153" t="str">
            <v>Southern Asia</v>
          </cell>
          <cell r="G153" t="str">
            <v>Southern Asia</v>
          </cell>
        </row>
        <row r="154">
          <cell r="C154" t="str">
            <v>MDV</v>
          </cell>
          <cell r="D154" t="str">
            <v>Asia</v>
          </cell>
          <cell r="E154" t="str">
            <v>Southern Asia</v>
          </cell>
          <cell r="G154" t="str">
            <v>Southern Asia</v>
          </cell>
        </row>
        <row r="155">
          <cell r="C155" t="str">
            <v>NPL</v>
          </cell>
          <cell r="D155" t="str">
            <v>Asia</v>
          </cell>
          <cell r="E155" t="str">
            <v>Southern Asia</v>
          </cell>
          <cell r="G155" t="str">
            <v>Southern Asia</v>
          </cell>
        </row>
        <row r="156">
          <cell r="C156" t="str">
            <v>PAK</v>
          </cell>
          <cell r="D156" t="str">
            <v>Asia</v>
          </cell>
          <cell r="E156" t="str">
            <v>Southern Asia</v>
          </cell>
          <cell r="G156" t="str">
            <v>Southern Asia</v>
          </cell>
        </row>
        <row r="157">
          <cell r="C157" t="str">
            <v>LKA</v>
          </cell>
          <cell r="D157" t="str">
            <v>Asia</v>
          </cell>
          <cell r="E157" t="str">
            <v>Southern Asia</v>
          </cell>
          <cell r="G157" t="str">
            <v>Southern Asia</v>
          </cell>
        </row>
        <row r="158">
          <cell r="C158"/>
          <cell r="D158" t="str">
            <v>Asia</v>
          </cell>
          <cell r="E158" t="str">
            <v>Southern Asia</v>
          </cell>
          <cell r="G158" t="str">
            <v>Southern Asia</v>
          </cell>
        </row>
        <row r="159">
          <cell r="C159" t="str">
            <v>ARM</v>
          </cell>
          <cell r="D159" t="str">
            <v>Asia</v>
          </cell>
          <cell r="E159" t="str">
            <v>Western Asia</v>
          </cell>
          <cell r="G159" t="str">
            <v>Western Asia</v>
          </cell>
        </row>
        <row r="160">
          <cell r="C160" t="str">
            <v>AZE</v>
          </cell>
          <cell r="D160" t="str">
            <v>Asia</v>
          </cell>
          <cell r="E160" t="str">
            <v>Western Asia</v>
          </cell>
          <cell r="G160" t="str">
            <v>Western Asia</v>
          </cell>
        </row>
        <row r="161">
          <cell r="C161" t="str">
            <v>BHR</v>
          </cell>
          <cell r="D161" t="str">
            <v>Asia</v>
          </cell>
          <cell r="E161" t="str">
            <v>Western Asia</v>
          </cell>
          <cell r="G161" t="str">
            <v>Western Asia</v>
          </cell>
        </row>
        <row r="162">
          <cell r="C162" t="str">
            <v>CYP</v>
          </cell>
          <cell r="D162" t="str">
            <v>Asia</v>
          </cell>
          <cell r="E162" t="str">
            <v>Western Asia</v>
          </cell>
          <cell r="G162" t="str">
            <v>Western Asia</v>
          </cell>
        </row>
        <row r="163">
          <cell r="C163" t="str">
            <v>GEO</v>
          </cell>
          <cell r="D163" t="str">
            <v>Asia</v>
          </cell>
          <cell r="E163" t="str">
            <v>Western Asia</v>
          </cell>
          <cell r="G163" t="str">
            <v>Western Asia</v>
          </cell>
        </row>
        <row r="164">
          <cell r="C164" t="str">
            <v>IRQ</v>
          </cell>
          <cell r="D164" t="str">
            <v>Asia</v>
          </cell>
          <cell r="E164" t="str">
            <v>Western Asia</v>
          </cell>
          <cell r="G164" t="str">
            <v>Western Asia</v>
          </cell>
        </row>
        <row r="165">
          <cell r="C165" t="str">
            <v>ISR</v>
          </cell>
          <cell r="D165" t="str">
            <v>Asia</v>
          </cell>
          <cell r="E165" t="str">
            <v>Western Asia</v>
          </cell>
          <cell r="G165" t="str">
            <v>Western Asia</v>
          </cell>
        </row>
        <row r="166">
          <cell r="C166" t="str">
            <v>JOR</v>
          </cell>
          <cell r="D166" t="str">
            <v>Asia</v>
          </cell>
          <cell r="E166" t="str">
            <v>Western Asia</v>
          </cell>
          <cell r="G166" t="str">
            <v>Western Asia</v>
          </cell>
        </row>
        <row r="167">
          <cell r="C167" t="str">
            <v>KWT</v>
          </cell>
          <cell r="D167" t="str">
            <v>Asia</v>
          </cell>
          <cell r="E167" t="str">
            <v>Western Asia</v>
          </cell>
          <cell r="G167" t="str">
            <v>Western Asia</v>
          </cell>
        </row>
        <row r="168">
          <cell r="C168" t="str">
            <v>LBN</v>
          </cell>
          <cell r="D168" t="str">
            <v>Asia</v>
          </cell>
          <cell r="E168" t="str">
            <v>Western Asia</v>
          </cell>
          <cell r="G168" t="str">
            <v>Western Asia</v>
          </cell>
        </row>
        <row r="169">
          <cell r="C169" t="str">
            <v>OMN</v>
          </cell>
          <cell r="D169" t="str">
            <v>Asia</v>
          </cell>
          <cell r="E169" t="str">
            <v>Western Asia</v>
          </cell>
          <cell r="G169" t="str">
            <v>Western Asia</v>
          </cell>
        </row>
        <row r="170">
          <cell r="C170" t="str">
            <v>QAT</v>
          </cell>
          <cell r="D170" t="str">
            <v>Asia</v>
          </cell>
          <cell r="E170" t="str">
            <v>Western Asia</v>
          </cell>
          <cell r="G170" t="str">
            <v>Western Asia</v>
          </cell>
        </row>
        <row r="171">
          <cell r="C171" t="str">
            <v>SAU</v>
          </cell>
          <cell r="D171" t="str">
            <v>Asia</v>
          </cell>
          <cell r="E171" t="str">
            <v>Western Asia</v>
          </cell>
          <cell r="G171" t="str">
            <v>Western Asia</v>
          </cell>
        </row>
        <row r="172">
          <cell r="C172" t="str">
            <v>PSE</v>
          </cell>
          <cell r="D172" t="str">
            <v>Asia</v>
          </cell>
          <cell r="E172" t="str">
            <v>Western Asia</v>
          </cell>
          <cell r="G172" t="str">
            <v>Western Asia</v>
          </cell>
        </row>
        <row r="173">
          <cell r="C173" t="str">
            <v>SYR</v>
          </cell>
          <cell r="D173" t="str">
            <v>Asia</v>
          </cell>
          <cell r="E173" t="str">
            <v>Western Asia</v>
          </cell>
          <cell r="G173" t="str">
            <v>Western Asia</v>
          </cell>
        </row>
        <row r="174">
          <cell r="C174" t="str">
            <v>TUR</v>
          </cell>
          <cell r="D174" t="str">
            <v>Asia</v>
          </cell>
          <cell r="E174" t="str">
            <v>Western Asia</v>
          </cell>
          <cell r="G174" t="str">
            <v>Western Asia</v>
          </cell>
        </row>
        <row r="175">
          <cell r="C175" t="str">
            <v>ARE</v>
          </cell>
          <cell r="D175" t="str">
            <v>Asia</v>
          </cell>
          <cell r="E175" t="str">
            <v>Western Asia</v>
          </cell>
          <cell r="G175" t="str">
            <v>Western Asia</v>
          </cell>
        </row>
        <row r="176">
          <cell r="C176" t="str">
            <v>YEM</v>
          </cell>
          <cell r="D176" t="str">
            <v>Asia</v>
          </cell>
          <cell r="E176" t="str">
            <v>Western Asia</v>
          </cell>
          <cell r="G176" t="str">
            <v>Western Asia</v>
          </cell>
        </row>
        <row r="177">
          <cell r="C177" t="str">
            <v>BLR</v>
          </cell>
          <cell r="D177" t="str">
            <v>Europe</v>
          </cell>
          <cell r="E177" t="str">
            <v>Eastern Europe</v>
          </cell>
          <cell r="G177" t="str">
            <v>Non regional</v>
          </cell>
        </row>
        <row r="178">
          <cell r="C178" t="str">
            <v>BGR</v>
          </cell>
          <cell r="D178" t="str">
            <v>Europe</v>
          </cell>
          <cell r="E178" t="str">
            <v>Eastern Europe</v>
          </cell>
          <cell r="G178" t="str">
            <v>Non regional</v>
          </cell>
        </row>
        <row r="179">
          <cell r="C179" t="str">
            <v>CZE</v>
          </cell>
          <cell r="D179" t="str">
            <v>Europe</v>
          </cell>
          <cell r="E179" t="str">
            <v>Eastern Europe</v>
          </cell>
          <cell r="G179" t="str">
            <v>Non regional</v>
          </cell>
        </row>
        <row r="180">
          <cell r="C180" t="str">
            <v>HUN</v>
          </cell>
          <cell r="D180" t="str">
            <v>Europe</v>
          </cell>
          <cell r="E180" t="str">
            <v>Eastern Europe</v>
          </cell>
          <cell r="G180" t="str">
            <v>Non regional</v>
          </cell>
        </row>
        <row r="181">
          <cell r="C181" t="str">
            <v>POL</v>
          </cell>
          <cell r="D181" t="str">
            <v>Europe</v>
          </cell>
          <cell r="E181" t="str">
            <v>Eastern Europe</v>
          </cell>
          <cell r="G181" t="str">
            <v>Non regional</v>
          </cell>
        </row>
        <row r="182">
          <cell r="C182" t="str">
            <v>MDA</v>
          </cell>
          <cell r="D182" t="str">
            <v>Europe</v>
          </cell>
          <cell r="E182" t="str">
            <v>Eastern Europe</v>
          </cell>
          <cell r="G182" t="str">
            <v>Non regional</v>
          </cell>
        </row>
        <row r="183">
          <cell r="C183" t="str">
            <v>ROU</v>
          </cell>
          <cell r="D183" t="str">
            <v>Europe</v>
          </cell>
          <cell r="E183" t="str">
            <v>Eastern Europe</v>
          </cell>
          <cell r="G183" t="str">
            <v>Non regional</v>
          </cell>
        </row>
        <row r="184">
          <cell r="C184" t="str">
            <v>RUS</v>
          </cell>
          <cell r="D184" t="str">
            <v>Europe</v>
          </cell>
          <cell r="E184" t="str">
            <v>Eastern Europe</v>
          </cell>
          <cell r="G184" t="str">
            <v>Eastern Asia</v>
          </cell>
        </row>
        <row r="185">
          <cell r="C185" t="str">
            <v>SVK</v>
          </cell>
          <cell r="D185" t="str">
            <v>Europe</v>
          </cell>
          <cell r="E185" t="str">
            <v>Eastern Europe</v>
          </cell>
          <cell r="G185" t="str">
            <v>Non regional</v>
          </cell>
        </row>
        <row r="186">
          <cell r="C186" t="str">
            <v>UKR</v>
          </cell>
          <cell r="D186" t="str">
            <v>Europe</v>
          </cell>
          <cell r="E186" t="str">
            <v>Eastern Europe</v>
          </cell>
          <cell r="G186" t="str">
            <v>Non regional</v>
          </cell>
        </row>
        <row r="187">
          <cell r="C187" t="str">
            <v>ALA</v>
          </cell>
          <cell r="D187" t="str">
            <v>Europe</v>
          </cell>
          <cell r="E187" t="str">
            <v>Northern Europe</v>
          </cell>
          <cell r="G187" t="str">
            <v>Non regional</v>
          </cell>
        </row>
        <row r="188">
          <cell r="C188" t="str">
            <v>GGY</v>
          </cell>
          <cell r="D188" t="str">
            <v>Europe</v>
          </cell>
          <cell r="E188" t="str">
            <v>Northern Europe</v>
          </cell>
          <cell r="G188" t="str">
            <v>Non regional</v>
          </cell>
        </row>
        <row r="189">
          <cell r="C189" t="str">
            <v>JEY</v>
          </cell>
          <cell r="D189" t="str">
            <v>Europe</v>
          </cell>
          <cell r="E189" t="str">
            <v>Northern Europe</v>
          </cell>
          <cell r="G189" t="str">
            <v>Non regional</v>
          </cell>
        </row>
        <row r="190">
          <cell r="C190"/>
          <cell r="D190" t="str">
            <v>Europe</v>
          </cell>
          <cell r="E190" t="str">
            <v>Northern Europe</v>
          </cell>
          <cell r="G190" t="str">
            <v>Non regional</v>
          </cell>
        </row>
        <row r="191">
          <cell r="C191" t="str">
            <v>DNK</v>
          </cell>
          <cell r="D191" t="str">
            <v>Europe</v>
          </cell>
          <cell r="E191" t="str">
            <v>Northern Europe</v>
          </cell>
          <cell r="G191" t="str">
            <v>Non regional</v>
          </cell>
        </row>
        <row r="192">
          <cell r="C192" t="str">
            <v>EST</v>
          </cell>
          <cell r="D192" t="str">
            <v>Europe</v>
          </cell>
          <cell r="E192" t="str">
            <v>Northern Europe</v>
          </cell>
          <cell r="G192" t="str">
            <v>Non regional</v>
          </cell>
        </row>
        <row r="193">
          <cell r="C193" t="str">
            <v>FRO</v>
          </cell>
          <cell r="D193" t="str">
            <v>Europe</v>
          </cell>
          <cell r="E193" t="str">
            <v>Northern Europe</v>
          </cell>
          <cell r="G193" t="str">
            <v>Non regional</v>
          </cell>
        </row>
        <row r="194">
          <cell r="C194" t="str">
            <v>FIN</v>
          </cell>
          <cell r="D194" t="str">
            <v>Europe</v>
          </cell>
          <cell r="E194" t="str">
            <v>Northern Europe</v>
          </cell>
          <cell r="G194" t="str">
            <v>Non regional</v>
          </cell>
        </row>
        <row r="195">
          <cell r="C195" t="str">
            <v>ISL</v>
          </cell>
          <cell r="D195" t="str">
            <v>Europe</v>
          </cell>
          <cell r="E195" t="str">
            <v>Northern Europe</v>
          </cell>
          <cell r="G195" t="str">
            <v>Non regional</v>
          </cell>
        </row>
        <row r="196">
          <cell r="C196" t="str">
            <v>IRL</v>
          </cell>
          <cell r="D196" t="str">
            <v>Europe</v>
          </cell>
          <cell r="E196" t="str">
            <v>Northern Europe</v>
          </cell>
          <cell r="G196" t="str">
            <v>Non regional</v>
          </cell>
        </row>
        <row r="197">
          <cell r="C197" t="str">
            <v>IMN</v>
          </cell>
          <cell r="D197" t="str">
            <v>Europe</v>
          </cell>
          <cell r="E197" t="str">
            <v>Northern Europe</v>
          </cell>
          <cell r="G197" t="str">
            <v>Non regional</v>
          </cell>
        </row>
        <row r="198">
          <cell r="C198" t="str">
            <v>LVA</v>
          </cell>
          <cell r="D198" t="str">
            <v>Europe</v>
          </cell>
          <cell r="E198" t="str">
            <v>Northern Europe</v>
          </cell>
          <cell r="G198" t="str">
            <v>Non regional</v>
          </cell>
        </row>
        <row r="199">
          <cell r="C199" t="str">
            <v>LTU</v>
          </cell>
          <cell r="D199" t="str">
            <v>Europe</v>
          </cell>
          <cell r="E199" t="str">
            <v>Northern Europe</v>
          </cell>
          <cell r="G199" t="str">
            <v>Non regional</v>
          </cell>
        </row>
        <row r="200">
          <cell r="C200" t="str">
            <v>NOR</v>
          </cell>
          <cell r="D200" t="str">
            <v>Europe</v>
          </cell>
          <cell r="E200" t="str">
            <v>Northern Europe</v>
          </cell>
          <cell r="G200" t="str">
            <v>Non regional</v>
          </cell>
        </row>
        <row r="201">
          <cell r="C201" t="str">
            <v>SJM</v>
          </cell>
          <cell r="D201" t="str">
            <v>Europe</v>
          </cell>
          <cell r="E201" t="str">
            <v>Northern Europe</v>
          </cell>
          <cell r="G201" t="str">
            <v>Non regional</v>
          </cell>
        </row>
        <row r="202">
          <cell r="C202" t="str">
            <v>SWE</v>
          </cell>
          <cell r="D202" t="str">
            <v>Europe</v>
          </cell>
          <cell r="E202" t="str">
            <v>Northern Europe</v>
          </cell>
          <cell r="G202" t="str">
            <v>Non regional</v>
          </cell>
        </row>
        <row r="203">
          <cell r="C203" t="str">
            <v>GBR</v>
          </cell>
          <cell r="D203" t="str">
            <v>Europe</v>
          </cell>
          <cell r="E203" t="str">
            <v>Northern Europe</v>
          </cell>
          <cell r="G203" t="str">
            <v>Non regional</v>
          </cell>
        </row>
        <row r="204">
          <cell r="C204" t="str">
            <v>ALB</v>
          </cell>
          <cell r="D204" t="str">
            <v>Europe</v>
          </cell>
          <cell r="E204" t="str">
            <v>Southern Europe</v>
          </cell>
          <cell r="G204" t="str">
            <v>Non regional</v>
          </cell>
        </row>
        <row r="205">
          <cell r="C205" t="str">
            <v>AND</v>
          </cell>
          <cell r="D205" t="str">
            <v>Europe</v>
          </cell>
          <cell r="E205" t="str">
            <v>Southern Europe</v>
          </cell>
          <cell r="G205" t="str">
            <v>Non regional</v>
          </cell>
        </row>
        <row r="206">
          <cell r="C206" t="str">
            <v>BIH</v>
          </cell>
          <cell r="D206" t="str">
            <v>Europe</v>
          </cell>
          <cell r="E206" t="str">
            <v>Southern Europe</v>
          </cell>
          <cell r="G206" t="str">
            <v>Non regional</v>
          </cell>
        </row>
        <row r="207">
          <cell r="C207" t="str">
            <v>HRV</v>
          </cell>
          <cell r="D207" t="str">
            <v>Europe</v>
          </cell>
          <cell r="E207" t="str">
            <v>Southern Europe</v>
          </cell>
          <cell r="G207" t="str">
            <v>Non regional</v>
          </cell>
        </row>
        <row r="208">
          <cell r="C208" t="str">
            <v>GIB</v>
          </cell>
          <cell r="D208" t="str">
            <v>Europe</v>
          </cell>
          <cell r="E208" t="str">
            <v>Southern Europe</v>
          </cell>
          <cell r="G208" t="str">
            <v>Non regional</v>
          </cell>
        </row>
        <row r="209">
          <cell r="C209" t="str">
            <v>GRC</v>
          </cell>
          <cell r="D209" t="str">
            <v>Europe</v>
          </cell>
          <cell r="E209" t="str">
            <v>Southern Europe</v>
          </cell>
          <cell r="G209" t="str">
            <v>Non regional</v>
          </cell>
        </row>
        <row r="210">
          <cell r="C210" t="str">
            <v>VAT</v>
          </cell>
          <cell r="D210" t="str">
            <v>Europe</v>
          </cell>
          <cell r="E210" t="str">
            <v>Southern Europe</v>
          </cell>
          <cell r="G210" t="str">
            <v>Non regional</v>
          </cell>
        </row>
        <row r="211">
          <cell r="C211" t="str">
            <v>ITA</v>
          </cell>
          <cell r="D211" t="str">
            <v>Europe</v>
          </cell>
          <cell r="E211" t="str">
            <v>Southern Europe</v>
          </cell>
          <cell r="G211" t="str">
            <v>Non regional</v>
          </cell>
        </row>
        <row r="212">
          <cell r="C212" t="str">
            <v>MLT</v>
          </cell>
          <cell r="D212" t="str">
            <v>Europe</v>
          </cell>
          <cell r="E212" t="str">
            <v>Southern Europe</v>
          </cell>
          <cell r="G212" t="str">
            <v>Non regional</v>
          </cell>
        </row>
        <row r="213">
          <cell r="C213" t="str">
            <v>MNE</v>
          </cell>
          <cell r="D213" t="str">
            <v>Europe</v>
          </cell>
          <cell r="E213" t="str">
            <v>Southern Europe</v>
          </cell>
          <cell r="G213" t="str">
            <v>Non regional</v>
          </cell>
        </row>
        <row r="214">
          <cell r="C214" t="str">
            <v>MKD</v>
          </cell>
          <cell r="D214" t="str">
            <v>Europe</v>
          </cell>
          <cell r="E214" t="str">
            <v>Southern Europe</v>
          </cell>
          <cell r="G214" t="str">
            <v>Non regional</v>
          </cell>
        </row>
        <row r="215">
          <cell r="C215" t="str">
            <v>PRT</v>
          </cell>
          <cell r="D215" t="str">
            <v>Europe</v>
          </cell>
          <cell r="E215" t="str">
            <v>Southern Europe</v>
          </cell>
          <cell r="G215" t="str">
            <v>Non regional</v>
          </cell>
        </row>
        <row r="216">
          <cell r="C216" t="str">
            <v>SMR</v>
          </cell>
          <cell r="D216" t="str">
            <v>Europe</v>
          </cell>
          <cell r="E216" t="str">
            <v>Southern Europe</v>
          </cell>
          <cell r="G216" t="str">
            <v>Non regional</v>
          </cell>
        </row>
        <row r="217">
          <cell r="C217" t="str">
            <v>SRB</v>
          </cell>
          <cell r="D217" t="str">
            <v>Europe</v>
          </cell>
          <cell r="E217" t="str">
            <v>Southern Europe</v>
          </cell>
          <cell r="G217" t="str">
            <v>Non regional</v>
          </cell>
        </row>
        <row r="218">
          <cell r="C218" t="str">
            <v>SVN</v>
          </cell>
          <cell r="D218" t="str">
            <v>Europe</v>
          </cell>
          <cell r="E218" t="str">
            <v>Southern Europe</v>
          </cell>
          <cell r="G218" t="str">
            <v>Non regional</v>
          </cell>
        </row>
        <row r="219">
          <cell r="C219" t="str">
            <v>ESP</v>
          </cell>
          <cell r="D219" t="str">
            <v>Europe</v>
          </cell>
          <cell r="E219" t="str">
            <v>Southern Europe</v>
          </cell>
          <cell r="G219" t="str">
            <v>Non regional</v>
          </cell>
        </row>
        <row r="220">
          <cell r="C220" t="str">
            <v>AUT</v>
          </cell>
          <cell r="D220" t="str">
            <v>Europe</v>
          </cell>
          <cell r="E220" t="str">
            <v>Western Europe</v>
          </cell>
          <cell r="G220" t="str">
            <v>Non regional</v>
          </cell>
        </row>
        <row r="221">
          <cell r="C221" t="str">
            <v>BEL</v>
          </cell>
          <cell r="D221" t="str">
            <v>Europe</v>
          </cell>
          <cell r="E221" t="str">
            <v>Western Europe</v>
          </cell>
          <cell r="G221" t="str">
            <v>Non regional</v>
          </cell>
        </row>
        <row r="222">
          <cell r="C222" t="str">
            <v>FRA</v>
          </cell>
          <cell r="D222" t="str">
            <v>Europe</v>
          </cell>
          <cell r="E222" t="str">
            <v>Western Europe</v>
          </cell>
          <cell r="G222" t="str">
            <v>Non regional</v>
          </cell>
        </row>
        <row r="223">
          <cell r="C223" t="str">
            <v>DEU</v>
          </cell>
          <cell r="D223" t="str">
            <v>Europe</v>
          </cell>
          <cell r="E223" t="str">
            <v>Western Europe</v>
          </cell>
          <cell r="G223" t="str">
            <v>Non regional</v>
          </cell>
        </row>
        <row r="224">
          <cell r="C224" t="str">
            <v>LIE</v>
          </cell>
          <cell r="D224" t="str">
            <v>Europe</v>
          </cell>
          <cell r="E224" t="str">
            <v>Western Europe</v>
          </cell>
          <cell r="G224" t="str">
            <v>Non regional</v>
          </cell>
        </row>
        <row r="225">
          <cell r="C225" t="str">
            <v>LUX</v>
          </cell>
          <cell r="D225" t="str">
            <v>Europe</v>
          </cell>
          <cell r="E225" t="str">
            <v>Western Europe</v>
          </cell>
          <cell r="G225" t="str">
            <v>Non regional</v>
          </cell>
        </row>
        <row r="226">
          <cell r="C226" t="str">
            <v>MCO</v>
          </cell>
          <cell r="D226" t="str">
            <v>Europe</v>
          </cell>
          <cell r="E226" t="str">
            <v>Western Europe</v>
          </cell>
          <cell r="G226" t="str">
            <v>Non regional</v>
          </cell>
        </row>
        <row r="227">
          <cell r="C227" t="str">
            <v>NLD</v>
          </cell>
          <cell r="D227" t="str">
            <v>Europe</v>
          </cell>
          <cell r="E227" t="str">
            <v>Western Europe</v>
          </cell>
          <cell r="G227" t="str">
            <v>Non regional</v>
          </cell>
        </row>
        <row r="228">
          <cell r="C228" t="str">
            <v>CHE</v>
          </cell>
          <cell r="D228" t="str">
            <v>Europe</v>
          </cell>
          <cell r="E228" t="str">
            <v>Western Europe</v>
          </cell>
          <cell r="G228" t="str">
            <v>Non regional</v>
          </cell>
        </row>
        <row r="229">
          <cell r="C229" t="str">
            <v>AUS</v>
          </cell>
          <cell r="D229" t="str">
            <v>Oceania</v>
          </cell>
          <cell r="E229" t="str">
            <v>Australia and New Zealand</v>
          </cell>
          <cell r="G229" t="str">
            <v>Oceania</v>
          </cell>
        </row>
        <row r="230">
          <cell r="C230" t="str">
            <v>CXR</v>
          </cell>
          <cell r="D230" t="str">
            <v>Oceania</v>
          </cell>
          <cell r="E230" t="str">
            <v>Australia and New Zealand</v>
          </cell>
          <cell r="G230" t="str">
            <v>Oceania</v>
          </cell>
        </row>
        <row r="231">
          <cell r="C231" t="str">
            <v>CCK</v>
          </cell>
          <cell r="D231" t="str">
            <v>Oceania</v>
          </cell>
          <cell r="E231" t="str">
            <v>Australia and New Zealand</v>
          </cell>
          <cell r="G231" t="str">
            <v>Oceania</v>
          </cell>
        </row>
        <row r="232">
          <cell r="C232" t="str">
            <v>HMD</v>
          </cell>
          <cell r="D232" t="str">
            <v>Oceania</v>
          </cell>
          <cell r="E232" t="str">
            <v>Australia and New Zealand</v>
          </cell>
          <cell r="G232" t="str">
            <v>Oceania</v>
          </cell>
        </row>
        <row r="233">
          <cell r="C233" t="str">
            <v>NZL</v>
          </cell>
          <cell r="D233" t="str">
            <v>Oceania</v>
          </cell>
          <cell r="E233" t="str">
            <v>Australia and New Zealand</v>
          </cell>
          <cell r="G233" t="str">
            <v>Oceania</v>
          </cell>
        </row>
        <row r="234">
          <cell r="C234" t="str">
            <v>NFK</v>
          </cell>
          <cell r="D234" t="str">
            <v>Oceania</v>
          </cell>
          <cell r="E234" t="str">
            <v>Australia and New Zealand</v>
          </cell>
          <cell r="G234" t="str">
            <v>Oceania</v>
          </cell>
        </row>
        <row r="235">
          <cell r="C235" t="str">
            <v>FJI</v>
          </cell>
          <cell r="D235" t="str">
            <v>Oceania</v>
          </cell>
          <cell r="E235" t="str">
            <v>Melanesia</v>
          </cell>
          <cell r="G235" t="str">
            <v>Oceania</v>
          </cell>
        </row>
        <row r="236">
          <cell r="C236" t="str">
            <v>NCL</v>
          </cell>
          <cell r="D236" t="str">
            <v>Oceania</v>
          </cell>
          <cell r="E236" t="str">
            <v>Melanesia</v>
          </cell>
          <cell r="G236" t="str">
            <v>Oceania</v>
          </cell>
        </row>
        <row r="237">
          <cell r="C237" t="str">
            <v>PNG</v>
          </cell>
          <cell r="D237" t="str">
            <v>Oceania</v>
          </cell>
          <cell r="E237" t="str">
            <v>Melanesia</v>
          </cell>
          <cell r="G237" t="str">
            <v>Oceania</v>
          </cell>
        </row>
        <row r="238">
          <cell r="C238" t="str">
            <v>SLB</v>
          </cell>
          <cell r="D238" t="str">
            <v>Oceania</v>
          </cell>
          <cell r="E238" t="str">
            <v>Melanesia</v>
          </cell>
          <cell r="G238" t="str">
            <v>Oceania</v>
          </cell>
        </row>
        <row r="239">
          <cell r="C239" t="str">
            <v>VUT</v>
          </cell>
          <cell r="D239" t="str">
            <v>Oceania</v>
          </cell>
          <cell r="E239" t="str">
            <v>Melanesia</v>
          </cell>
          <cell r="G239" t="str">
            <v>Oceania</v>
          </cell>
        </row>
        <row r="240">
          <cell r="C240" t="str">
            <v>GUM</v>
          </cell>
          <cell r="D240" t="str">
            <v>Oceania</v>
          </cell>
          <cell r="E240" t="str">
            <v>Micronesia</v>
          </cell>
          <cell r="G240" t="str">
            <v>Oceania</v>
          </cell>
        </row>
        <row r="241">
          <cell r="C241" t="str">
            <v>KIR</v>
          </cell>
          <cell r="D241" t="str">
            <v>Oceania</v>
          </cell>
          <cell r="E241" t="str">
            <v>Micronesia</v>
          </cell>
          <cell r="G241" t="str">
            <v>Oceania</v>
          </cell>
        </row>
        <row r="242">
          <cell r="C242" t="str">
            <v>MHL</v>
          </cell>
          <cell r="D242" t="str">
            <v>Oceania</v>
          </cell>
          <cell r="E242" t="str">
            <v>Micronesia</v>
          </cell>
          <cell r="G242" t="str">
            <v>Oceania</v>
          </cell>
        </row>
        <row r="243">
          <cell r="C243" t="str">
            <v>FSM</v>
          </cell>
          <cell r="D243" t="str">
            <v>Oceania</v>
          </cell>
          <cell r="E243" t="str">
            <v>Micronesia</v>
          </cell>
          <cell r="G243" t="str">
            <v>Oceania</v>
          </cell>
        </row>
        <row r="244">
          <cell r="C244" t="str">
            <v>NRU</v>
          </cell>
          <cell r="D244" t="str">
            <v>Oceania</v>
          </cell>
          <cell r="E244" t="str">
            <v>Micronesia</v>
          </cell>
          <cell r="G244" t="str">
            <v>Oceania</v>
          </cell>
        </row>
        <row r="245">
          <cell r="C245" t="str">
            <v>MNP</v>
          </cell>
          <cell r="D245" t="str">
            <v>Oceania</v>
          </cell>
          <cell r="E245" t="str">
            <v>Micronesia</v>
          </cell>
          <cell r="G245" t="str">
            <v>Oceania</v>
          </cell>
        </row>
        <row r="246">
          <cell r="C246" t="str">
            <v>PLW</v>
          </cell>
          <cell r="D246" t="str">
            <v>Oceania</v>
          </cell>
          <cell r="E246" t="str">
            <v>Micronesia</v>
          </cell>
          <cell r="G246" t="str">
            <v>Oceania</v>
          </cell>
        </row>
        <row r="247">
          <cell r="C247" t="str">
            <v>UMI</v>
          </cell>
          <cell r="D247" t="str">
            <v>Oceania</v>
          </cell>
          <cell r="E247" t="str">
            <v>Micronesia</v>
          </cell>
          <cell r="G247" t="str">
            <v>Oceania</v>
          </cell>
        </row>
        <row r="248">
          <cell r="C248" t="str">
            <v>ASM</v>
          </cell>
          <cell r="D248" t="str">
            <v>Oceania</v>
          </cell>
          <cell r="E248" t="str">
            <v>Polynesia</v>
          </cell>
          <cell r="G248" t="str">
            <v>Oceania</v>
          </cell>
        </row>
        <row r="249">
          <cell r="C249" t="str">
            <v>COK</v>
          </cell>
          <cell r="D249" t="str">
            <v>Oceania</v>
          </cell>
          <cell r="E249" t="str">
            <v>Polynesia</v>
          </cell>
          <cell r="G249" t="str">
            <v>Oceania</v>
          </cell>
        </row>
        <row r="250">
          <cell r="C250" t="str">
            <v>PYF</v>
          </cell>
          <cell r="D250" t="str">
            <v>Oceania</v>
          </cell>
          <cell r="E250" t="str">
            <v>Polynesia</v>
          </cell>
          <cell r="G250" t="str">
            <v>Oceania</v>
          </cell>
        </row>
        <row r="251">
          <cell r="C251" t="str">
            <v>NIU</v>
          </cell>
          <cell r="D251" t="str">
            <v>Oceania</v>
          </cell>
          <cell r="E251" t="str">
            <v>Polynesia</v>
          </cell>
          <cell r="G251" t="str">
            <v>Oceania</v>
          </cell>
        </row>
        <row r="252">
          <cell r="C252" t="str">
            <v>PCN</v>
          </cell>
          <cell r="D252" t="str">
            <v>Oceania</v>
          </cell>
          <cell r="E252" t="str">
            <v>Polynesia</v>
          </cell>
          <cell r="G252" t="str">
            <v>Oceania</v>
          </cell>
        </row>
        <row r="253">
          <cell r="C253" t="str">
            <v>WSM</v>
          </cell>
          <cell r="D253" t="str">
            <v>Oceania</v>
          </cell>
          <cell r="E253" t="str">
            <v>Polynesia</v>
          </cell>
          <cell r="G253" t="str">
            <v>Oceania</v>
          </cell>
        </row>
        <row r="254">
          <cell r="C254" t="str">
            <v>TKL</v>
          </cell>
          <cell r="D254" t="str">
            <v>Oceania</v>
          </cell>
          <cell r="E254" t="str">
            <v>Polynesia</v>
          </cell>
          <cell r="G254" t="str">
            <v>Oceania</v>
          </cell>
        </row>
        <row r="255">
          <cell r="C255" t="str">
            <v>TON</v>
          </cell>
          <cell r="D255" t="str">
            <v>Oceania</v>
          </cell>
          <cell r="E255" t="str">
            <v>Polynesia</v>
          </cell>
          <cell r="G255" t="str">
            <v>Oceania</v>
          </cell>
        </row>
        <row r="256">
          <cell r="C256" t="str">
            <v>TUV</v>
          </cell>
          <cell r="D256" t="str">
            <v>Oceania</v>
          </cell>
          <cell r="E256" t="str">
            <v>Polynesia</v>
          </cell>
          <cell r="G256" t="str">
            <v>Oceania</v>
          </cell>
        </row>
        <row r="257">
          <cell r="C257" t="str">
            <v>WLF</v>
          </cell>
          <cell r="D257" t="str">
            <v>Oceania</v>
          </cell>
          <cell r="E257" t="str">
            <v>Polynesia</v>
          </cell>
          <cell r="G257" t="str">
            <v>Oceania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workbookViewId="0">
      <selection activeCell="H19" sqref="H19"/>
    </sheetView>
  </sheetViews>
  <sheetFormatPr defaultRowHeight="15" x14ac:dyDescent="0.25"/>
  <cols>
    <col min="1" max="1" width="12" bestFit="1" customWidth="1"/>
    <col min="2" max="2" width="7.5703125" style="3" bestFit="1" customWidth="1"/>
    <col min="3" max="3" width="18.140625" bestFit="1" customWidth="1"/>
    <col min="4" max="4" width="10.5703125" bestFit="1" customWidth="1"/>
    <col min="5" max="5" width="9" bestFit="1" customWidth="1"/>
    <col min="6" max="6" width="12" bestFit="1" customWidth="1"/>
    <col min="7" max="7" width="15.85546875" bestFit="1" customWidth="1"/>
    <col min="8" max="8" width="22.42578125" bestFit="1" customWidth="1"/>
    <col min="9" max="9" width="19.140625" bestFit="1" customWidth="1"/>
    <col min="10" max="10" width="11.5703125" bestFit="1" customWidth="1"/>
    <col min="11" max="11" width="5" bestFit="1" customWidth="1"/>
    <col min="12" max="12" width="12.28515625" bestFit="1" customWidth="1"/>
  </cols>
  <sheetData>
    <row r="1" spans="1:1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s="3">
        <v>0.19159147437722829</v>
      </c>
      <c r="C2" t="s">
        <v>71</v>
      </c>
      <c r="D2">
        <v>3</v>
      </c>
      <c r="E2">
        <v>1.439E-3</v>
      </c>
      <c r="F2">
        <v>1</v>
      </c>
      <c r="G2">
        <v>0</v>
      </c>
      <c r="H2">
        <v>4</v>
      </c>
      <c r="I2">
        <v>2.5339999999999998E-3</v>
      </c>
      <c r="J2">
        <v>1</v>
      </c>
      <c r="K2">
        <v>0.15</v>
      </c>
      <c r="L2">
        <v>7654.4625843190261</v>
      </c>
    </row>
    <row r="3" spans="1:12" x14ac:dyDescent="0.25">
      <c r="A3" t="s">
        <v>13</v>
      </c>
      <c r="B3" s="3">
        <v>0.1</v>
      </c>
      <c r="C3" t="s">
        <v>72</v>
      </c>
      <c r="D3">
        <v>1</v>
      </c>
      <c r="E3">
        <v>2.9999999999999997E-4</v>
      </c>
      <c r="F3">
        <v>1</v>
      </c>
      <c r="G3">
        <v>0</v>
      </c>
      <c r="H3">
        <v>1</v>
      </c>
      <c r="I3">
        <v>2.9999999999999997E-4</v>
      </c>
      <c r="J3">
        <v>1</v>
      </c>
      <c r="K3">
        <v>0.15</v>
      </c>
      <c r="L3">
        <v>3995.2</v>
      </c>
    </row>
    <row r="4" spans="1:12" x14ac:dyDescent="0.25">
      <c r="A4" t="s">
        <v>14</v>
      </c>
      <c r="B4" s="3">
        <v>6.4933676604799095E-2</v>
      </c>
      <c r="C4" t="s">
        <v>73</v>
      </c>
      <c r="D4">
        <v>7</v>
      </c>
      <c r="E4">
        <v>1.2487E-2</v>
      </c>
      <c r="F4">
        <v>1</v>
      </c>
      <c r="G4">
        <v>0</v>
      </c>
      <c r="H4">
        <v>8</v>
      </c>
      <c r="I4">
        <v>2.4417000000000001E-2</v>
      </c>
      <c r="J4">
        <v>1</v>
      </c>
      <c r="K4">
        <v>0.2</v>
      </c>
      <c r="L4">
        <v>2594.2302477149328</v>
      </c>
    </row>
    <row r="5" spans="1:12" x14ac:dyDescent="0.25">
      <c r="A5" t="s">
        <v>15</v>
      </c>
      <c r="B5" s="3">
        <v>6.1952701466764501E-2</v>
      </c>
      <c r="C5" t="s">
        <v>74</v>
      </c>
      <c r="D5">
        <v>7</v>
      </c>
      <c r="E5">
        <v>1.2487E-2</v>
      </c>
      <c r="F5">
        <v>1</v>
      </c>
      <c r="G5">
        <v>0</v>
      </c>
      <c r="H5">
        <v>7</v>
      </c>
      <c r="I5">
        <v>1.2487E-2</v>
      </c>
      <c r="J5">
        <v>1</v>
      </c>
      <c r="K5">
        <v>0.4</v>
      </c>
      <c r="L5">
        <v>2475.134329000176</v>
      </c>
    </row>
    <row r="6" spans="1:12" x14ac:dyDescent="0.25">
      <c r="A6" t="s">
        <v>16</v>
      </c>
      <c r="B6" s="3">
        <v>6.0598537680114667E-2</v>
      </c>
      <c r="C6" t="s">
        <v>75</v>
      </c>
      <c r="D6">
        <v>3</v>
      </c>
      <c r="E6">
        <v>1.439E-3</v>
      </c>
      <c r="F6">
        <v>1</v>
      </c>
      <c r="G6">
        <v>0</v>
      </c>
      <c r="H6">
        <v>4</v>
      </c>
      <c r="I6">
        <v>2.5339999999999998E-3</v>
      </c>
      <c r="J6">
        <v>1</v>
      </c>
      <c r="K6">
        <v>0.15</v>
      </c>
      <c r="L6">
        <v>2421.032777395942</v>
      </c>
    </row>
    <row r="7" spans="1:12" x14ac:dyDescent="0.25">
      <c r="A7" t="s">
        <v>17</v>
      </c>
      <c r="B7" s="3">
        <v>5.0846679588168582E-2</v>
      </c>
      <c r="C7" t="s">
        <v>76</v>
      </c>
      <c r="D7">
        <v>9</v>
      </c>
      <c r="E7">
        <v>4.5754999999999997E-2</v>
      </c>
      <c r="F7">
        <v>1</v>
      </c>
      <c r="G7">
        <v>0</v>
      </c>
      <c r="H7">
        <v>10</v>
      </c>
      <c r="I7">
        <v>8.6655999999999997E-2</v>
      </c>
      <c r="J7">
        <v>1</v>
      </c>
      <c r="K7">
        <v>0.4</v>
      </c>
      <c r="L7">
        <v>2031.426542906511</v>
      </c>
    </row>
    <row r="8" spans="1:12" x14ac:dyDescent="0.25">
      <c r="A8" t="s">
        <v>18</v>
      </c>
      <c r="B8" s="3">
        <v>4.3265108451823249E-2</v>
      </c>
      <c r="C8" t="s">
        <v>77</v>
      </c>
      <c r="D8">
        <v>3</v>
      </c>
      <c r="E8">
        <v>1.439E-3</v>
      </c>
      <c r="F8">
        <v>1</v>
      </c>
      <c r="G8">
        <v>0</v>
      </c>
      <c r="H8">
        <v>4</v>
      </c>
      <c r="I8">
        <v>2.5339999999999998E-3</v>
      </c>
      <c r="J8">
        <v>1</v>
      </c>
      <c r="K8">
        <v>0.2</v>
      </c>
      <c r="L8">
        <v>1728.5276128672419</v>
      </c>
    </row>
    <row r="9" spans="1:12" x14ac:dyDescent="0.25">
      <c r="A9" t="s">
        <v>19</v>
      </c>
      <c r="B9" s="3">
        <v>4.3158884529777647E-2</v>
      </c>
      <c r="C9" t="s">
        <v>78</v>
      </c>
      <c r="D9">
        <v>5</v>
      </c>
      <c r="E9">
        <v>4.4270000000000004E-3</v>
      </c>
      <c r="F9">
        <v>1</v>
      </c>
      <c r="G9">
        <v>0</v>
      </c>
      <c r="H9">
        <v>5</v>
      </c>
      <c r="I9">
        <v>4.4270000000000004E-3</v>
      </c>
      <c r="J9">
        <v>2</v>
      </c>
      <c r="K9">
        <v>0.2</v>
      </c>
      <c r="L9">
        <v>1724.283754733676</v>
      </c>
    </row>
    <row r="10" spans="1:12" x14ac:dyDescent="0.25">
      <c r="A10" t="s">
        <v>20</v>
      </c>
      <c r="B10" s="3">
        <v>3.8958936611807923E-2</v>
      </c>
      <c r="C10" t="s">
        <v>79</v>
      </c>
      <c r="D10">
        <v>2</v>
      </c>
      <c r="E10">
        <v>9.7799999999999992E-4</v>
      </c>
      <c r="F10">
        <v>1</v>
      </c>
      <c r="G10">
        <v>0</v>
      </c>
      <c r="H10">
        <v>3</v>
      </c>
      <c r="I10">
        <v>1.439E-3</v>
      </c>
      <c r="J10">
        <v>1</v>
      </c>
      <c r="K10">
        <v>0.15</v>
      </c>
      <c r="L10">
        <v>1556.48743551495</v>
      </c>
    </row>
    <row r="11" spans="1:12" x14ac:dyDescent="0.25">
      <c r="A11" t="s">
        <v>21</v>
      </c>
      <c r="B11" s="3">
        <v>3.7150567947464137E-2</v>
      </c>
      <c r="C11" t="s">
        <v>80</v>
      </c>
      <c r="D11">
        <v>2</v>
      </c>
      <c r="E11">
        <v>9.7799999999999992E-4</v>
      </c>
      <c r="F11">
        <v>1</v>
      </c>
      <c r="G11">
        <v>0</v>
      </c>
      <c r="H11">
        <v>3</v>
      </c>
      <c r="I11">
        <v>1.439E-3</v>
      </c>
      <c r="J11">
        <v>1</v>
      </c>
      <c r="K11">
        <v>0.15</v>
      </c>
      <c r="L11">
        <v>1484.2394906370871</v>
      </c>
    </row>
    <row r="12" spans="1:12" x14ac:dyDescent="0.25">
      <c r="A12" t="s">
        <v>22</v>
      </c>
      <c r="B12" s="3">
        <v>3.2402600933498497E-2</v>
      </c>
      <c r="C12" t="s">
        <v>81</v>
      </c>
      <c r="D12">
        <v>7</v>
      </c>
      <c r="E12">
        <v>1.2487E-2</v>
      </c>
      <c r="F12">
        <v>1</v>
      </c>
      <c r="G12">
        <v>0</v>
      </c>
      <c r="H12">
        <v>7</v>
      </c>
      <c r="I12">
        <v>1.2487E-2</v>
      </c>
      <c r="J12">
        <v>2</v>
      </c>
      <c r="K12">
        <v>0.2</v>
      </c>
      <c r="L12">
        <v>1294.5487124951319</v>
      </c>
    </row>
    <row r="13" spans="1:12" x14ac:dyDescent="0.25">
      <c r="A13" t="s">
        <v>23</v>
      </c>
      <c r="B13" s="3">
        <v>2.8196695390558271E-2</v>
      </c>
      <c r="C13" t="s">
        <v>82</v>
      </c>
      <c r="D13">
        <v>6</v>
      </c>
      <c r="E13">
        <v>7.4190000000000002E-3</v>
      </c>
      <c r="F13">
        <v>1</v>
      </c>
      <c r="G13">
        <v>0</v>
      </c>
      <c r="H13">
        <v>7</v>
      </c>
      <c r="I13">
        <v>1.2487E-2</v>
      </c>
      <c r="J13">
        <v>2</v>
      </c>
      <c r="K13">
        <v>0.2</v>
      </c>
      <c r="L13">
        <v>1126.5143742435839</v>
      </c>
    </row>
    <row r="14" spans="1:12" x14ac:dyDescent="0.25">
      <c r="A14" t="s">
        <v>24</v>
      </c>
      <c r="B14" s="3">
        <v>2.6759762218182201E-2</v>
      </c>
      <c r="C14" t="s">
        <v>83</v>
      </c>
      <c r="D14">
        <v>4</v>
      </c>
      <c r="E14">
        <v>2.5339999999999998E-3</v>
      </c>
      <c r="F14">
        <v>0</v>
      </c>
      <c r="G14">
        <v>1</v>
      </c>
      <c r="H14">
        <v>5</v>
      </c>
      <c r="I14">
        <v>4.4270000000000004E-3</v>
      </c>
      <c r="J14">
        <v>2</v>
      </c>
      <c r="K14">
        <v>0.2</v>
      </c>
      <c r="L14">
        <v>1069.106020140815</v>
      </c>
    </row>
    <row r="15" spans="1:12" x14ac:dyDescent="0.25">
      <c r="A15" t="s">
        <v>25</v>
      </c>
      <c r="B15" s="3">
        <v>2.5727214980082961E-2</v>
      </c>
      <c r="C15" t="s">
        <v>84</v>
      </c>
      <c r="D15">
        <v>4</v>
      </c>
      <c r="E15">
        <v>2.5339999999999998E-3</v>
      </c>
      <c r="F15">
        <v>0</v>
      </c>
      <c r="G15">
        <v>1</v>
      </c>
      <c r="H15">
        <v>4</v>
      </c>
      <c r="I15">
        <v>2.5339999999999998E-3</v>
      </c>
      <c r="J15">
        <v>1</v>
      </c>
      <c r="K15">
        <v>0.15</v>
      </c>
      <c r="L15">
        <v>1027.853692884275</v>
      </c>
    </row>
    <row r="16" spans="1:12" x14ac:dyDescent="0.25">
      <c r="A16" t="s">
        <v>26</v>
      </c>
      <c r="B16" s="3">
        <v>2.4193889663720779E-2</v>
      </c>
      <c r="C16" t="s">
        <v>85</v>
      </c>
      <c r="D16">
        <v>6</v>
      </c>
      <c r="E16">
        <v>7.4190000000000002E-3</v>
      </c>
      <c r="F16">
        <v>1</v>
      </c>
      <c r="G16">
        <v>0</v>
      </c>
      <c r="H16">
        <v>6</v>
      </c>
      <c r="I16">
        <v>7.4190000000000002E-3</v>
      </c>
      <c r="J16">
        <v>1</v>
      </c>
      <c r="K16">
        <v>0.2</v>
      </c>
      <c r="L16">
        <v>966.59427984497256</v>
      </c>
    </row>
    <row r="17" spans="1:12" x14ac:dyDescent="0.25">
      <c r="A17" t="s">
        <v>27</v>
      </c>
      <c r="B17" s="3">
        <v>2.2762968438594891E-2</v>
      </c>
      <c r="C17" t="s">
        <v>86</v>
      </c>
      <c r="D17">
        <v>6</v>
      </c>
      <c r="E17">
        <v>7.4190000000000002E-3</v>
      </c>
      <c r="F17">
        <v>1</v>
      </c>
      <c r="G17">
        <v>0</v>
      </c>
      <c r="H17">
        <v>6</v>
      </c>
      <c r="I17">
        <v>7.4190000000000002E-3</v>
      </c>
      <c r="J17">
        <v>3</v>
      </c>
      <c r="K17">
        <v>0.2</v>
      </c>
      <c r="L17">
        <v>909.42611505874311</v>
      </c>
    </row>
    <row r="18" spans="1:12" x14ac:dyDescent="0.25">
      <c r="A18" t="s">
        <v>28</v>
      </c>
      <c r="B18" s="3">
        <v>2.0010711853709659E-2</v>
      </c>
      <c r="C18" t="s">
        <v>87</v>
      </c>
      <c r="D18">
        <v>4</v>
      </c>
      <c r="E18">
        <v>2.5339999999999998E-3</v>
      </c>
      <c r="F18">
        <v>0</v>
      </c>
      <c r="G18">
        <v>1</v>
      </c>
      <c r="H18">
        <v>4</v>
      </c>
      <c r="I18">
        <v>2.5339999999999998E-3</v>
      </c>
      <c r="J18">
        <v>1</v>
      </c>
      <c r="K18">
        <v>0.15</v>
      </c>
      <c r="L18">
        <v>799.46795997940831</v>
      </c>
    </row>
    <row r="19" spans="1:12" x14ac:dyDescent="0.25">
      <c r="A19" t="s">
        <v>29</v>
      </c>
      <c r="B19" s="3">
        <v>1.977179483391248E-2</v>
      </c>
      <c r="C19" t="s">
        <v>88</v>
      </c>
      <c r="D19">
        <v>3</v>
      </c>
      <c r="E19">
        <v>1.439E-3</v>
      </c>
      <c r="F19">
        <v>1</v>
      </c>
      <c r="G19">
        <v>0</v>
      </c>
      <c r="H19">
        <v>4</v>
      </c>
      <c r="I19">
        <v>2.5339999999999998E-3</v>
      </c>
      <c r="J19">
        <v>1</v>
      </c>
      <c r="K19">
        <v>0.2</v>
      </c>
      <c r="L19">
        <v>789.92274720447119</v>
      </c>
    </row>
    <row r="20" spans="1:12" x14ac:dyDescent="0.25">
      <c r="A20" t="s">
        <v>30</v>
      </c>
      <c r="B20" s="3">
        <v>1.9671824088037929E-2</v>
      </c>
      <c r="C20" t="s">
        <v>89</v>
      </c>
      <c r="D20">
        <v>3</v>
      </c>
      <c r="E20">
        <v>1.439E-3</v>
      </c>
      <c r="F20">
        <v>0</v>
      </c>
      <c r="G20">
        <v>1</v>
      </c>
      <c r="H20">
        <v>3</v>
      </c>
      <c r="I20">
        <v>1.439E-3</v>
      </c>
      <c r="J20">
        <v>1</v>
      </c>
      <c r="K20">
        <v>0.15</v>
      </c>
      <c r="L20">
        <v>785.92871596529119</v>
      </c>
    </row>
    <row r="21" spans="1:12" x14ac:dyDescent="0.25">
      <c r="A21" t="s">
        <v>31</v>
      </c>
      <c r="B21" s="3">
        <v>1.713865589523968E-2</v>
      </c>
      <c r="C21" t="s">
        <v>90</v>
      </c>
      <c r="D21">
        <v>4</v>
      </c>
      <c r="E21">
        <v>2.5339999999999998E-3</v>
      </c>
      <c r="F21">
        <v>0</v>
      </c>
      <c r="G21">
        <v>1</v>
      </c>
      <c r="H21">
        <v>4</v>
      </c>
      <c r="I21">
        <v>2.5339999999999998E-3</v>
      </c>
      <c r="J21">
        <v>2</v>
      </c>
      <c r="K21">
        <v>0.15</v>
      </c>
      <c r="L21">
        <v>684.72358032661589</v>
      </c>
    </row>
    <row r="22" spans="1:12" x14ac:dyDescent="0.25">
      <c r="A22" t="s">
        <v>32</v>
      </c>
      <c r="B22" s="3">
        <v>1.5794578495431949E-2</v>
      </c>
      <c r="C22" t="s">
        <v>91</v>
      </c>
      <c r="D22">
        <v>4</v>
      </c>
      <c r="E22">
        <v>2.5339999999999998E-3</v>
      </c>
      <c r="F22">
        <v>0</v>
      </c>
      <c r="G22">
        <v>1</v>
      </c>
      <c r="H22">
        <v>4</v>
      </c>
      <c r="I22">
        <v>2.5339999999999998E-3</v>
      </c>
      <c r="J22">
        <v>2</v>
      </c>
      <c r="K22">
        <v>0.2</v>
      </c>
      <c r="L22">
        <v>631.02500004949741</v>
      </c>
    </row>
    <row r="23" spans="1:12" x14ac:dyDescent="0.25">
      <c r="A23" t="s">
        <v>33</v>
      </c>
      <c r="B23" s="3">
        <v>1.4351987494318741E-2</v>
      </c>
      <c r="C23" t="s">
        <v>92</v>
      </c>
      <c r="D23">
        <v>10</v>
      </c>
      <c r="E23">
        <v>8.6655999999999997E-2</v>
      </c>
      <c r="F23">
        <v>1</v>
      </c>
      <c r="G23">
        <v>0</v>
      </c>
      <c r="H23">
        <v>10</v>
      </c>
      <c r="I23">
        <v>8.6655999999999997E-2</v>
      </c>
      <c r="J23">
        <v>2</v>
      </c>
      <c r="K23">
        <v>0.2</v>
      </c>
      <c r="L23">
        <v>573.39060437302237</v>
      </c>
    </row>
    <row r="24" spans="1:12" x14ac:dyDescent="0.25">
      <c r="A24" t="s">
        <v>34</v>
      </c>
      <c r="B24" s="3">
        <v>1.1878238565509109E-2</v>
      </c>
      <c r="C24" t="s">
        <v>93</v>
      </c>
      <c r="D24">
        <v>8</v>
      </c>
      <c r="E24">
        <v>2.4417000000000001E-2</v>
      </c>
      <c r="F24">
        <v>0</v>
      </c>
      <c r="G24">
        <v>1</v>
      </c>
      <c r="H24">
        <v>9</v>
      </c>
      <c r="I24">
        <v>4.5754999999999997E-2</v>
      </c>
      <c r="J24">
        <v>1</v>
      </c>
      <c r="K24">
        <v>0.2</v>
      </c>
      <c r="L24">
        <v>474.55938716922009</v>
      </c>
    </row>
    <row r="25" spans="1:12" x14ac:dyDescent="0.25">
      <c r="A25" t="s">
        <v>35</v>
      </c>
      <c r="B25" s="3">
        <v>1.0055406949494999E-2</v>
      </c>
      <c r="C25" t="s">
        <v>94</v>
      </c>
      <c r="D25">
        <v>7</v>
      </c>
      <c r="E25">
        <v>1.2487E-2</v>
      </c>
      <c r="F25">
        <v>0</v>
      </c>
      <c r="G25">
        <v>1</v>
      </c>
      <c r="H25">
        <v>7</v>
      </c>
      <c r="I25">
        <v>1.2487E-2</v>
      </c>
      <c r="J25">
        <v>1</v>
      </c>
      <c r="K25">
        <v>0.2</v>
      </c>
      <c r="L25">
        <v>401.73361844622423</v>
      </c>
    </row>
    <row r="26" spans="1:12" x14ac:dyDescent="0.25">
      <c r="A26" t="s">
        <v>36</v>
      </c>
      <c r="B26" s="3">
        <v>8.5160397849182341E-3</v>
      </c>
      <c r="C26" t="s">
        <v>95</v>
      </c>
      <c r="D26">
        <v>9</v>
      </c>
      <c r="E26">
        <v>4.5754999999999997E-2</v>
      </c>
      <c r="F26">
        <v>1</v>
      </c>
      <c r="G26">
        <v>0</v>
      </c>
      <c r="H26">
        <v>9</v>
      </c>
      <c r="I26">
        <v>4.5754999999999997E-2</v>
      </c>
      <c r="J26">
        <v>2</v>
      </c>
      <c r="K26">
        <v>0.4</v>
      </c>
      <c r="L26">
        <v>340.23282148705329</v>
      </c>
    </row>
    <row r="27" spans="1:12" x14ac:dyDescent="0.25">
      <c r="A27" t="s">
        <v>37</v>
      </c>
      <c r="B27" s="3">
        <v>2.8005800323172981E-3</v>
      </c>
      <c r="C27" t="s">
        <v>96</v>
      </c>
      <c r="D27">
        <v>10</v>
      </c>
      <c r="E27">
        <v>8.6655999999999997E-2</v>
      </c>
      <c r="F27">
        <v>1</v>
      </c>
      <c r="G27">
        <v>0</v>
      </c>
      <c r="H27">
        <v>10</v>
      </c>
      <c r="I27">
        <v>8.6655999999999997E-2</v>
      </c>
      <c r="J27">
        <v>3</v>
      </c>
      <c r="K27">
        <v>0.2</v>
      </c>
      <c r="L27">
        <v>111.88877345114069</v>
      </c>
    </row>
    <row r="28" spans="1:12" x14ac:dyDescent="0.25">
      <c r="A28" t="s">
        <v>38</v>
      </c>
      <c r="B28" s="3">
        <v>8.7448050498582482E-4</v>
      </c>
      <c r="C28" t="s">
        <v>97</v>
      </c>
      <c r="D28">
        <v>11</v>
      </c>
      <c r="E28">
        <v>0.29434100000000002</v>
      </c>
      <c r="F28">
        <v>1</v>
      </c>
      <c r="G28">
        <v>0</v>
      </c>
      <c r="H28">
        <v>11</v>
      </c>
      <c r="I28">
        <v>0.29434100000000002</v>
      </c>
      <c r="J28">
        <v>3</v>
      </c>
      <c r="K28">
        <v>0.2</v>
      </c>
      <c r="L28">
        <v>34.93724513519367</v>
      </c>
    </row>
    <row r="29" spans="1:12" x14ac:dyDescent="0.25">
      <c r="A29" t="s">
        <v>39</v>
      </c>
      <c r="B29" s="3">
        <v>6.3419169550159326E-4</v>
      </c>
      <c r="C29" t="s">
        <v>98</v>
      </c>
      <c r="D29">
        <v>8</v>
      </c>
      <c r="E29">
        <v>2.4417000000000001E-2</v>
      </c>
      <c r="F29">
        <v>1</v>
      </c>
      <c r="G29">
        <v>0</v>
      </c>
      <c r="H29">
        <v>9</v>
      </c>
      <c r="I29">
        <v>4.5754999999999997E-2</v>
      </c>
      <c r="J29">
        <v>2</v>
      </c>
      <c r="K29">
        <v>0.2</v>
      </c>
      <c r="L29">
        <v>25.337226618679651</v>
      </c>
    </row>
    <row r="30" spans="1:12" x14ac:dyDescent="0.25">
      <c r="A30" t="s">
        <v>40</v>
      </c>
      <c r="B30" s="3">
        <v>5.724426783659366E-4</v>
      </c>
      <c r="C30" t="s">
        <v>99</v>
      </c>
      <c r="D30">
        <v>10</v>
      </c>
      <c r="E30">
        <v>8.6655999999999997E-2</v>
      </c>
      <c r="F30">
        <v>1</v>
      </c>
      <c r="G30">
        <v>0</v>
      </c>
      <c r="H30">
        <v>10</v>
      </c>
      <c r="I30">
        <v>8.6655999999999997E-2</v>
      </c>
      <c r="J30">
        <v>3</v>
      </c>
      <c r="K30">
        <v>0.2</v>
      </c>
      <c r="L30">
        <v>22.870229886075901</v>
      </c>
    </row>
    <row r="31" spans="1:12" x14ac:dyDescent="0.25">
      <c r="A31" t="s">
        <v>41</v>
      </c>
      <c r="B31" s="3">
        <v>5.7052882100027346E-4</v>
      </c>
      <c r="C31" t="s">
        <v>100</v>
      </c>
      <c r="D31">
        <v>9</v>
      </c>
      <c r="E31">
        <v>4.5754999999999997E-2</v>
      </c>
      <c r="F31">
        <v>0</v>
      </c>
      <c r="G31">
        <v>1</v>
      </c>
      <c r="H31">
        <v>9</v>
      </c>
      <c r="I31">
        <v>4.5754999999999997E-2</v>
      </c>
      <c r="J31">
        <v>2</v>
      </c>
      <c r="K31">
        <v>0.2</v>
      </c>
      <c r="L31">
        <v>22.793767456602929</v>
      </c>
    </row>
    <row r="32" spans="1:12" x14ac:dyDescent="0.25">
      <c r="A32" t="s">
        <v>42</v>
      </c>
      <c r="B32" s="3">
        <v>5.5618749460078902E-4</v>
      </c>
      <c r="C32" t="s">
        <v>101</v>
      </c>
      <c r="D32">
        <v>11</v>
      </c>
      <c r="E32">
        <v>0.29434100000000002</v>
      </c>
      <c r="F32">
        <v>1</v>
      </c>
      <c r="G32">
        <v>0</v>
      </c>
      <c r="H32">
        <v>11</v>
      </c>
      <c r="I32">
        <v>0.29434100000000002</v>
      </c>
      <c r="J32">
        <v>3</v>
      </c>
      <c r="K32">
        <v>0.2</v>
      </c>
      <c r="L32">
        <v>22.220802784290719</v>
      </c>
    </row>
    <row r="33" spans="1:12" x14ac:dyDescent="0.25">
      <c r="A33" t="s">
        <v>43</v>
      </c>
      <c r="B33" s="3">
        <v>4.9200177419141046E-4</v>
      </c>
      <c r="C33" t="s">
        <v>102</v>
      </c>
      <c r="D33">
        <v>10</v>
      </c>
      <c r="E33">
        <v>8.6655999999999997E-2</v>
      </c>
      <c r="F33">
        <v>1</v>
      </c>
      <c r="G33">
        <v>0</v>
      </c>
      <c r="H33">
        <v>10</v>
      </c>
      <c r="I33">
        <v>8.6655999999999997E-2</v>
      </c>
      <c r="J33">
        <v>2</v>
      </c>
      <c r="K33">
        <v>0.2</v>
      </c>
      <c r="L33">
        <v>19.656454882495229</v>
      </c>
    </row>
    <row r="34" spans="1:12" x14ac:dyDescent="0.25">
      <c r="A34" t="s">
        <v>44</v>
      </c>
      <c r="B34" s="3">
        <v>4.7657036019790281E-4</v>
      </c>
      <c r="C34" t="s">
        <v>103</v>
      </c>
      <c r="D34">
        <v>10</v>
      </c>
      <c r="E34">
        <v>8.6655999999999997E-2</v>
      </c>
      <c r="F34">
        <v>1</v>
      </c>
      <c r="G34">
        <v>0</v>
      </c>
      <c r="H34">
        <v>10</v>
      </c>
      <c r="I34">
        <v>8.6655999999999997E-2</v>
      </c>
      <c r="J34">
        <v>2</v>
      </c>
      <c r="K34">
        <v>0.4</v>
      </c>
      <c r="L34">
        <v>19.039939030626609</v>
      </c>
    </row>
    <row r="35" spans="1:12" x14ac:dyDescent="0.25">
      <c r="A35" t="s">
        <v>45</v>
      </c>
      <c r="B35" s="3">
        <v>4.7573228848987482E-4</v>
      </c>
      <c r="C35" t="s">
        <v>104</v>
      </c>
      <c r="D35">
        <v>10</v>
      </c>
      <c r="E35">
        <v>8.6655999999999997E-2</v>
      </c>
      <c r="F35">
        <v>0</v>
      </c>
      <c r="G35">
        <v>1</v>
      </c>
      <c r="H35">
        <v>10</v>
      </c>
      <c r="I35">
        <v>8.6655999999999997E-2</v>
      </c>
      <c r="J35">
        <v>2</v>
      </c>
      <c r="K35">
        <v>0.2</v>
      </c>
      <c r="L35">
        <v>19.006456389747481</v>
      </c>
    </row>
    <row r="36" spans="1:12" x14ac:dyDescent="0.25">
      <c r="A36" t="s">
        <v>46</v>
      </c>
      <c r="B36" s="3">
        <v>4.5110887383396691E-4</v>
      </c>
      <c r="C36" t="s">
        <v>105</v>
      </c>
      <c r="D36">
        <v>10</v>
      </c>
      <c r="E36">
        <v>8.6655999999999997E-2</v>
      </c>
      <c r="F36">
        <v>0</v>
      </c>
      <c r="G36">
        <v>1</v>
      </c>
      <c r="H36">
        <v>10</v>
      </c>
      <c r="I36">
        <v>8.6655999999999997E-2</v>
      </c>
      <c r="J36">
        <v>2</v>
      </c>
      <c r="K36">
        <v>0.2</v>
      </c>
      <c r="L36">
        <v>18.022701727414649</v>
      </c>
    </row>
    <row r="37" spans="1:12" x14ac:dyDescent="0.25">
      <c r="A37" t="s">
        <v>47</v>
      </c>
      <c r="B37" s="3">
        <v>3.2581975572848769E-4</v>
      </c>
      <c r="C37" t="s">
        <v>106</v>
      </c>
      <c r="D37">
        <v>9</v>
      </c>
      <c r="E37">
        <v>4.5754999999999997E-2</v>
      </c>
      <c r="F37">
        <v>1</v>
      </c>
      <c r="G37">
        <v>0</v>
      </c>
      <c r="H37">
        <v>9</v>
      </c>
      <c r="I37">
        <v>4.5754999999999997E-2</v>
      </c>
      <c r="J37">
        <v>3</v>
      </c>
      <c r="K37">
        <v>0.2</v>
      </c>
      <c r="L37">
        <v>13.01715088086454</v>
      </c>
    </row>
    <row r="38" spans="1:12" x14ac:dyDescent="0.25">
      <c r="A38" t="s">
        <v>48</v>
      </c>
      <c r="B38" s="3">
        <v>1.8042870446556669E-4</v>
      </c>
      <c r="C38" t="s">
        <v>107</v>
      </c>
      <c r="D38">
        <v>7</v>
      </c>
      <c r="E38">
        <v>1.2487E-2</v>
      </c>
      <c r="F38">
        <v>1</v>
      </c>
      <c r="G38">
        <v>0</v>
      </c>
      <c r="H38">
        <v>7</v>
      </c>
      <c r="I38">
        <v>1.2487E-2</v>
      </c>
      <c r="J38">
        <v>3</v>
      </c>
      <c r="K38">
        <v>0.2</v>
      </c>
      <c r="L38">
        <v>7.2084876008083212</v>
      </c>
    </row>
    <row r="39" spans="1:12" x14ac:dyDescent="0.25">
      <c r="A39" t="s">
        <v>49</v>
      </c>
      <c r="B39" s="3">
        <v>1.464889731760872E-4</v>
      </c>
      <c r="C39" t="s">
        <v>108</v>
      </c>
      <c r="D39">
        <v>7</v>
      </c>
      <c r="E39">
        <v>1.2487E-2</v>
      </c>
      <c r="F39">
        <v>0</v>
      </c>
      <c r="G39">
        <v>1</v>
      </c>
      <c r="H39">
        <v>7</v>
      </c>
      <c r="I39">
        <v>1.2487E-2</v>
      </c>
      <c r="J39">
        <v>1</v>
      </c>
      <c r="K39">
        <v>0.2</v>
      </c>
      <c r="L39">
        <v>5.8525274563310354</v>
      </c>
    </row>
    <row r="40" spans="1:12" x14ac:dyDescent="0.25">
      <c r="A40" t="s">
        <v>50</v>
      </c>
      <c r="B40" s="3">
        <v>1.4584979326573761E-4</v>
      </c>
      <c r="C40" t="s">
        <v>109</v>
      </c>
      <c r="D40">
        <v>8</v>
      </c>
      <c r="E40">
        <v>2.4417000000000001E-2</v>
      </c>
      <c r="F40">
        <v>0</v>
      </c>
      <c r="G40">
        <v>1</v>
      </c>
      <c r="H40">
        <v>8</v>
      </c>
      <c r="I40">
        <v>2.4417000000000001E-2</v>
      </c>
      <c r="J40">
        <v>2</v>
      </c>
      <c r="K40">
        <v>0.2</v>
      </c>
      <c r="L40">
        <v>5.8269909405527489</v>
      </c>
    </row>
    <row r="41" spans="1:12" x14ac:dyDescent="0.25">
      <c r="A41" t="s">
        <v>51</v>
      </c>
      <c r="B41" s="3">
        <v>1.213847615034968E-4</v>
      </c>
      <c r="C41" t="s">
        <v>110</v>
      </c>
      <c r="D41">
        <v>8</v>
      </c>
      <c r="E41">
        <v>2.4417000000000001E-2</v>
      </c>
      <c r="F41">
        <v>1</v>
      </c>
      <c r="G41">
        <v>0</v>
      </c>
      <c r="H41">
        <v>8</v>
      </c>
      <c r="I41">
        <v>2.4417000000000001E-2</v>
      </c>
      <c r="J41">
        <v>2</v>
      </c>
      <c r="K41">
        <v>0.2</v>
      </c>
      <c r="L41">
        <v>4.849563991587706</v>
      </c>
    </row>
    <row r="42" spans="1:12" x14ac:dyDescent="0.25">
      <c r="A42" t="s">
        <v>52</v>
      </c>
      <c r="B42" s="3">
        <v>1.208094353081841E-4</v>
      </c>
      <c r="C42" t="s">
        <v>111</v>
      </c>
      <c r="D42">
        <v>7</v>
      </c>
      <c r="E42">
        <v>1.2487E-2</v>
      </c>
      <c r="F42">
        <v>0</v>
      </c>
      <c r="G42">
        <v>1</v>
      </c>
      <c r="H42">
        <v>7</v>
      </c>
      <c r="I42">
        <v>1.2487E-2</v>
      </c>
      <c r="J42">
        <v>2</v>
      </c>
      <c r="K42">
        <v>0.2</v>
      </c>
      <c r="L42">
        <v>4.826578559432571</v>
      </c>
    </row>
    <row r="43" spans="1:12" x14ac:dyDescent="0.25">
      <c r="A43" t="s">
        <v>53</v>
      </c>
      <c r="B43" s="3">
        <v>1.190633029670823E-4</v>
      </c>
      <c r="C43" t="s">
        <v>112</v>
      </c>
      <c r="D43">
        <v>7</v>
      </c>
      <c r="E43">
        <v>1.2487E-2</v>
      </c>
      <c r="F43">
        <v>1</v>
      </c>
      <c r="G43">
        <v>0</v>
      </c>
      <c r="H43">
        <v>7</v>
      </c>
      <c r="I43">
        <v>1.2487E-2</v>
      </c>
      <c r="J43">
        <v>3</v>
      </c>
      <c r="K43">
        <v>0.2</v>
      </c>
      <c r="L43">
        <v>4.7568170801408733</v>
      </c>
    </row>
    <row r="44" spans="1:12" x14ac:dyDescent="0.25">
      <c r="A44" t="s">
        <v>54</v>
      </c>
      <c r="B44" s="3">
        <v>1.18412662478922E-4</v>
      </c>
      <c r="C44" t="s">
        <v>113</v>
      </c>
      <c r="D44">
        <v>9</v>
      </c>
      <c r="E44">
        <v>4.5754999999999997E-2</v>
      </c>
      <c r="F44">
        <v>0</v>
      </c>
      <c r="G44">
        <v>1</v>
      </c>
      <c r="H44">
        <v>9</v>
      </c>
      <c r="I44">
        <v>4.5754999999999997E-2</v>
      </c>
      <c r="J44">
        <v>1</v>
      </c>
      <c r="K44">
        <v>0.2</v>
      </c>
      <c r="L44">
        <v>4.7308226913578899</v>
      </c>
    </row>
    <row r="45" spans="1:12" x14ac:dyDescent="0.25">
      <c r="A45" t="s">
        <v>55</v>
      </c>
      <c r="B45" s="3">
        <v>1.162206971318651E-4</v>
      </c>
      <c r="C45" t="s">
        <v>114</v>
      </c>
      <c r="D45">
        <v>8</v>
      </c>
      <c r="E45">
        <v>2.4417000000000001E-2</v>
      </c>
      <c r="F45">
        <v>0</v>
      </c>
      <c r="G45">
        <v>1</v>
      </c>
      <c r="H45">
        <v>8</v>
      </c>
      <c r="I45">
        <v>2.4417000000000001E-2</v>
      </c>
      <c r="J45">
        <v>2</v>
      </c>
      <c r="K45">
        <v>0.4</v>
      </c>
      <c r="L45">
        <v>4.6432492918122756</v>
      </c>
    </row>
    <row r="46" spans="1:12" x14ac:dyDescent="0.25">
      <c r="A46" t="s">
        <v>56</v>
      </c>
      <c r="B46" s="3">
        <v>1.151433022646001E-4</v>
      </c>
      <c r="C46" t="s">
        <v>115</v>
      </c>
      <c r="D46">
        <v>11</v>
      </c>
      <c r="E46">
        <v>0.29434100000000002</v>
      </c>
      <c r="F46">
        <v>0</v>
      </c>
      <c r="G46">
        <v>1</v>
      </c>
      <c r="H46">
        <v>11</v>
      </c>
      <c r="I46">
        <v>0.29434100000000002</v>
      </c>
      <c r="J46">
        <v>1</v>
      </c>
      <c r="K46">
        <v>0.2</v>
      </c>
      <c r="L46">
        <v>4.6002052120753048</v>
      </c>
    </row>
    <row r="47" spans="1:12" x14ac:dyDescent="0.25">
      <c r="A47" t="s">
        <v>57</v>
      </c>
      <c r="B47" s="3">
        <v>1.019451662231981E-4</v>
      </c>
      <c r="C47" t="s">
        <v>116</v>
      </c>
      <c r="D47">
        <v>8</v>
      </c>
      <c r="E47">
        <v>2.4417000000000001E-2</v>
      </c>
      <c r="F47">
        <v>0</v>
      </c>
      <c r="G47">
        <v>1</v>
      </c>
      <c r="H47">
        <v>8</v>
      </c>
      <c r="I47">
        <v>2.4417000000000001E-2</v>
      </c>
      <c r="J47">
        <v>3</v>
      </c>
      <c r="K47">
        <v>0.4</v>
      </c>
      <c r="L47">
        <v>4.0729132809492103</v>
      </c>
    </row>
    <row r="48" spans="1:12" x14ac:dyDescent="0.25">
      <c r="A48" t="s">
        <v>58</v>
      </c>
      <c r="B48" s="3">
        <v>9.4810281207159618E-5</v>
      </c>
      <c r="C48" t="s">
        <v>117</v>
      </c>
      <c r="D48">
        <v>9</v>
      </c>
      <c r="E48">
        <v>4.5754999999999997E-2</v>
      </c>
      <c r="F48">
        <v>0</v>
      </c>
      <c r="G48">
        <v>1</v>
      </c>
      <c r="H48">
        <v>9</v>
      </c>
      <c r="I48">
        <v>4.5754999999999997E-2</v>
      </c>
      <c r="J48">
        <v>3</v>
      </c>
      <c r="K48">
        <v>0.2</v>
      </c>
      <c r="L48">
        <v>3.7878603547884411</v>
      </c>
    </row>
    <row r="49" spans="1:12" x14ac:dyDescent="0.25">
      <c r="A49" t="s">
        <v>59</v>
      </c>
      <c r="B49" s="3">
        <v>9.3075758072554328E-5</v>
      </c>
      <c r="C49" t="s">
        <v>118</v>
      </c>
      <c r="D49">
        <v>9</v>
      </c>
      <c r="E49">
        <v>4.5754999999999997E-2</v>
      </c>
      <c r="F49">
        <v>0</v>
      </c>
      <c r="G49">
        <v>1</v>
      </c>
      <c r="H49">
        <v>9</v>
      </c>
      <c r="I49">
        <v>4.5754999999999997E-2</v>
      </c>
      <c r="J49">
        <v>2</v>
      </c>
      <c r="K49">
        <v>0.4</v>
      </c>
      <c r="L49">
        <v>3.7185626865146899</v>
      </c>
    </row>
    <row r="50" spans="1:12" x14ac:dyDescent="0.25">
      <c r="A50" t="s">
        <v>60</v>
      </c>
      <c r="B50" s="3">
        <v>9.0198934583311219E-5</v>
      </c>
      <c r="C50" t="s">
        <v>119</v>
      </c>
      <c r="D50">
        <v>9</v>
      </c>
      <c r="E50">
        <v>4.5754999999999997E-2</v>
      </c>
      <c r="F50">
        <v>0</v>
      </c>
      <c r="G50">
        <v>1</v>
      </c>
      <c r="H50">
        <v>9</v>
      </c>
      <c r="I50">
        <v>4.5754999999999997E-2</v>
      </c>
      <c r="J50">
        <v>2</v>
      </c>
      <c r="K50">
        <v>0.2</v>
      </c>
      <c r="L50">
        <v>3.6036278344724502</v>
      </c>
    </row>
    <row r="51" spans="1:12" x14ac:dyDescent="0.25">
      <c r="A51" t="s">
        <v>61</v>
      </c>
      <c r="B51" s="3">
        <v>8.9008754424734651E-5</v>
      </c>
      <c r="C51" t="s">
        <v>120</v>
      </c>
      <c r="D51">
        <v>11</v>
      </c>
      <c r="E51">
        <v>0.29434100000000002</v>
      </c>
      <c r="F51">
        <v>0</v>
      </c>
      <c r="G51">
        <v>1</v>
      </c>
      <c r="H51">
        <v>11</v>
      </c>
      <c r="I51">
        <v>0.29434100000000002</v>
      </c>
      <c r="J51">
        <v>3</v>
      </c>
      <c r="K51">
        <v>0.4</v>
      </c>
      <c r="L51">
        <v>3.556077756776999</v>
      </c>
    </row>
    <row r="52" spans="1:12" x14ac:dyDescent="0.25">
      <c r="A52" t="s">
        <v>62</v>
      </c>
      <c r="B52" s="3">
        <v>8.4454495893851063E-5</v>
      </c>
      <c r="C52" t="s">
        <v>121</v>
      </c>
      <c r="D52">
        <v>9</v>
      </c>
      <c r="E52">
        <v>4.5754999999999997E-2</v>
      </c>
      <c r="F52">
        <v>1</v>
      </c>
      <c r="G52">
        <v>0</v>
      </c>
      <c r="H52">
        <v>9</v>
      </c>
      <c r="I52">
        <v>4.5754999999999997E-2</v>
      </c>
      <c r="J52">
        <v>3</v>
      </c>
      <c r="K52">
        <v>0.2</v>
      </c>
      <c r="L52">
        <v>3.374126019951138</v>
      </c>
    </row>
    <row r="53" spans="1:12" x14ac:dyDescent="0.25">
      <c r="A53" t="s">
        <v>63</v>
      </c>
      <c r="B53" s="3">
        <v>7.7539789422232191E-5</v>
      </c>
      <c r="C53" t="s">
        <v>122</v>
      </c>
      <c r="D53">
        <v>8</v>
      </c>
      <c r="E53">
        <v>2.4417000000000001E-2</v>
      </c>
      <c r="F53">
        <v>0</v>
      </c>
      <c r="G53">
        <v>1</v>
      </c>
      <c r="H53">
        <v>8</v>
      </c>
      <c r="I53">
        <v>2.4417000000000001E-2</v>
      </c>
      <c r="J53">
        <v>2</v>
      </c>
      <c r="K53">
        <v>0.2</v>
      </c>
      <c r="L53">
        <v>3.09786966699702</v>
      </c>
    </row>
    <row r="54" spans="1:12" x14ac:dyDescent="0.25">
      <c r="A54" t="s">
        <v>64</v>
      </c>
      <c r="B54" s="3">
        <v>7.240560748383397E-5</v>
      </c>
      <c r="C54" t="s">
        <v>123</v>
      </c>
      <c r="D54">
        <v>8</v>
      </c>
      <c r="E54">
        <v>2.4417000000000001E-2</v>
      </c>
      <c r="F54">
        <v>0</v>
      </c>
      <c r="G54">
        <v>1</v>
      </c>
      <c r="H54">
        <v>8</v>
      </c>
      <c r="I54">
        <v>2.4417000000000001E-2</v>
      </c>
      <c r="J54">
        <v>3</v>
      </c>
      <c r="K54">
        <v>0.2</v>
      </c>
      <c r="L54">
        <v>2.8927488301941349</v>
      </c>
    </row>
    <row r="55" spans="1:12" x14ac:dyDescent="0.25">
      <c r="A55" t="s">
        <v>65</v>
      </c>
      <c r="B55" s="3">
        <v>6.1283809410877342E-5</v>
      </c>
      <c r="C55" t="s">
        <v>124</v>
      </c>
      <c r="D55">
        <v>11</v>
      </c>
      <c r="E55">
        <v>0.29434100000000002</v>
      </c>
      <c r="F55">
        <v>1</v>
      </c>
      <c r="G55">
        <v>0</v>
      </c>
      <c r="H55">
        <v>11</v>
      </c>
      <c r="I55">
        <v>0.29434100000000002</v>
      </c>
      <c r="J55">
        <v>3</v>
      </c>
      <c r="K55">
        <v>0.4</v>
      </c>
      <c r="L55">
        <v>2.4484107535833721</v>
      </c>
    </row>
    <row r="56" spans="1:12" x14ac:dyDescent="0.25">
      <c r="A56" t="s">
        <v>66</v>
      </c>
      <c r="B56" s="3">
        <v>3.902200532628607E-5</v>
      </c>
      <c r="C56" t="s">
        <v>125</v>
      </c>
      <c r="D56">
        <v>9</v>
      </c>
      <c r="E56">
        <v>4.5754999999999997E-2</v>
      </c>
      <c r="F56">
        <v>0</v>
      </c>
      <c r="G56">
        <v>1</v>
      </c>
      <c r="H56">
        <v>9</v>
      </c>
      <c r="I56">
        <v>4.5754999999999997E-2</v>
      </c>
      <c r="J56">
        <v>3</v>
      </c>
      <c r="K56">
        <v>0.2</v>
      </c>
      <c r="L56">
        <v>1.5590071567957811</v>
      </c>
    </row>
    <row r="57" spans="1:12" x14ac:dyDescent="0.25">
      <c r="A57" t="s">
        <v>67</v>
      </c>
      <c r="B57" s="3">
        <v>2.2851490578206779E-5</v>
      </c>
      <c r="C57" t="s">
        <v>126</v>
      </c>
      <c r="D57">
        <v>11</v>
      </c>
      <c r="E57">
        <v>0.29434100000000002</v>
      </c>
      <c r="F57">
        <v>0</v>
      </c>
      <c r="G57">
        <v>1</v>
      </c>
      <c r="H57">
        <v>11</v>
      </c>
      <c r="I57">
        <v>0.29434100000000002</v>
      </c>
      <c r="J57">
        <v>3</v>
      </c>
      <c r="K57">
        <v>0.4</v>
      </c>
      <c r="L57">
        <v>0.91296275158051721</v>
      </c>
    </row>
    <row r="58" spans="1:12" x14ac:dyDescent="0.25">
      <c r="A58" t="s">
        <v>68</v>
      </c>
      <c r="B58" s="3">
        <v>2.2454320040534661E-5</v>
      </c>
      <c r="C58" t="s">
        <v>127</v>
      </c>
      <c r="D58">
        <v>11</v>
      </c>
      <c r="E58">
        <v>0.29434100000000002</v>
      </c>
      <c r="F58">
        <v>0</v>
      </c>
      <c r="G58">
        <v>1</v>
      </c>
      <c r="H58">
        <v>11</v>
      </c>
      <c r="I58">
        <v>0.29434100000000002</v>
      </c>
      <c r="J58">
        <v>3</v>
      </c>
      <c r="K58">
        <v>0.2</v>
      </c>
      <c r="L58">
        <v>0.89709499425944073</v>
      </c>
    </row>
    <row r="59" spans="1:12" x14ac:dyDescent="0.25">
      <c r="A59" t="s">
        <v>69</v>
      </c>
      <c r="B59" s="3">
        <v>1.9836930820198901E-5</v>
      </c>
      <c r="C59" t="s">
        <v>128</v>
      </c>
      <c r="D59">
        <v>11</v>
      </c>
      <c r="E59">
        <v>0.29434100000000002</v>
      </c>
      <c r="F59">
        <v>1</v>
      </c>
      <c r="G59">
        <v>0</v>
      </c>
      <c r="H59">
        <v>11</v>
      </c>
      <c r="I59">
        <v>0.29434100000000002</v>
      </c>
      <c r="J59">
        <v>3</v>
      </c>
      <c r="K59">
        <v>0.2</v>
      </c>
      <c r="L59">
        <v>0.79252506012858637</v>
      </c>
    </row>
    <row r="60" spans="1:12" x14ac:dyDescent="0.25">
      <c r="A60" t="s">
        <v>70</v>
      </c>
      <c r="B60" s="3">
        <v>1.8877415764752889E-5</v>
      </c>
      <c r="C60" t="s">
        <v>129</v>
      </c>
      <c r="D60">
        <v>11</v>
      </c>
      <c r="E60">
        <v>0.29434100000000002</v>
      </c>
      <c r="F60">
        <v>1</v>
      </c>
      <c r="G60">
        <v>0</v>
      </c>
      <c r="H60">
        <v>11</v>
      </c>
      <c r="I60">
        <v>0.29434100000000002</v>
      </c>
      <c r="J60">
        <v>3</v>
      </c>
      <c r="K60">
        <v>0.4</v>
      </c>
      <c r="L60">
        <v>0.75419051463340758</v>
      </c>
    </row>
  </sheetData>
  <pageMargins left="0.7" right="0.7" top="0.75" bottom="0.75" header="0.3" footer="0.3"/>
  <pageSetup paperSize="9" orientation="portrait" horizontalDpi="4294967294" verticalDpi="300" r:id="rId1"/>
  <headerFooter>
    <oddHeader>&amp;R&amp;"Calibri"&amp;12&amp;K000000*OFFICIAL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workbookViewId="0">
      <selection activeCell="D29" sqref="D29"/>
    </sheetView>
  </sheetViews>
  <sheetFormatPr defaultRowHeight="15" x14ac:dyDescent="0.25"/>
  <cols>
    <col min="1" max="1" width="12" bestFit="1" customWidth="1"/>
    <col min="2" max="2" width="7.5703125" style="3" bestFit="1" customWidth="1"/>
    <col min="3" max="3" width="18.140625" bestFit="1" customWidth="1"/>
    <col min="4" max="4" width="17.42578125" bestFit="1" customWidth="1"/>
    <col min="5" max="5" width="14.140625" bestFit="1" customWidth="1"/>
    <col min="6" max="6" width="20.5703125" bestFit="1" customWidth="1"/>
    <col min="7" max="7" width="17.42578125" bestFit="1" customWidth="1"/>
    <col min="8" max="8" width="12" bestFit="1" customWidth="1"/>
    <col min="9" max="9" width="15.85546875" bestFit="1" customWidth="1"/>
    <col min="10" max="10" width="22.42578125" bestFit="1" customWidth="1"/>
    <col min="11" max="11" width="19.140625" bestFit="1" customWidth="1"/>
    <col min="12" max="12" width="11.5703125" bestFit="1" customWidth="1"/>
    <col min="13" max="13" width="5" bestFit="1" customWidth="1"/>
    <col min="14" max="14" width="13.85546875" bestFit="1" customWidth="1"/>
  </cols>
  <sheetData>
    <row r="1" spans="1:14" x14ac:dyDescent="0.25">
      <c r="A1" s="1" t="s">
        <v>0</v>
      </c>
      <c r="B1" s="2" t="s">
        <v>1</v>
      </c>
      <c r="C1" s="1" t="s">
        <v>2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134</v>
      </c>
    </row>
    <row r="2" spans="1:14" x14ac:dyDescent="0.25">
      <c r="A2" t="s">
        <v>12</v>
      </c>
      <c r="B2" s="3">
        <v>0.19159147437722829</v>
      </c>
      <c r="C2" t="s">
        <v>71</v>
      </c>
      <c r="D2">
        <v>5.1539811963540973</v>
      </c>
      <c r="E2">
        <v>4.7933332777271671E-3</v>
      </c>
      <c r="F2">
        <v>5</v>
      </c>
      <c r="G2">
        <v>4.4270000000000004E-3</v>
      </c>
      <c r="H2">
        <v>1</v>
      </c>
      <c r="I2">
        <v>0</v>
      </c>
      <c r="J2">
        <v>4</v>
      </c>
      <c r="K2">
        <v>2.5339999999999998E-3</v>
      </c>
      <c r="L2">
        <v>1</v>
      </c>
      <c r="M2">
        <v>0.15</v>
      </c>
      <c r="N2">
        <v>3299.013597301494</v>
      </c>
    </row>
    <row r="3" spans="1:14" x14ac:dyDescent="0.25">
      <c r="A3" t="s">
        <v>16</v>
      </c>
      <c r="B3" s="3">
        <v>0.11271400665258589</v>
      </c>
      <c r="C3" t="s">
        <v>75</v>
      </c>
      <c r="D3">
        <v>5.1539811963540973</v>
      </c>
      <c r="E3">
        <v>4.7933332777271671E-3</v>
      </c>
      <c r="F3">
        <v>5</v>
      </c>
      <c r="G3">
        <v>4.4270000000000004E-3</v>
      </c>
      <c r="H3">
        <v>1</v>
      </c>
      <c r="I3">
        <v>0</v>
      </c>
      <c r="J3">
        <v>4</v>
      </c>
      <c r="K3">
        <v>2.5339999999999998E-3</v>
      </c>
      <c r="L3">
        <v>1</v>
      </c>
      <c r="M3">
        <v>0.15</v>
      </c>
      <c r="N3">
        <v>1940.822480550876</v>
      </c>
    </row>
    <row r="4" spans="1:14" x14ac:dyDescent="0.25">
      <c r="A4" t="s">
        <v>18</v>
      </c>
      <c r="B4" s="3">
        <v>0.1123358853085174</v>
      </c>
      <c r="C4" t="s">
        <v>77</v>
      </c>
      <c r="D4">
        <v>5.1539811963540973</v>
      </c>
      <c r="E4">
        <v>4.7933332777271671E-3</v>
      </c>
      <c r="F4">
        <v>5</v>
      </c>
      <c r="G4">
        <v>4.4270000000000004E-3</v>
      </c>
      <c r="H4">
        <v>1</v>
      </c>
      <c r="I4">
        <v>0</v>
      </c>
      <c r="J4">
        <v>4</v>
      </c>
      <c r="K4">
        <v>2.5339999999999998E-3</v>
      </c>
      <c r="L4">
        <v>1</v>
      </c>
      <c r="M4">
        <v>0.2</v>
      </c>
      <c r="N4">
        <v>1934.311609127361</v>
      </c>
    </row>
    <row r="5" spans="1:14" x14ac:dyDescent="0.25">
      <c r="A5" t="s">
        <v>13</v>
      </c>
      <c r="B5" s="3">
        <v>0.1</v>
      </c>
      <c r="C5" t="s">
        <v>72</v>
      </c>
      <c r="D5">
        <v>1.934977937016519</v>
      </c>
      <c r="E5">
        <v>9.0566667495295405E-4</v>
      </c>
      <c r="F5">
        <v>1</v>
      </c>
      <c r="G5">
        <v>2.9999999999999997E-4</v>
      </c>
      <c r="H5">
        <v>1</v>
      </c>
      <c r="I5">
        <v>0</v>
      </c>
      <c r="J5">
        <v>1</v>
      </c>
      <c r="K5">
        <v>2.9999999999999997E-4</v>
      </c>
      <c r="L5">
        <v>1</v>
      </c>
      <c r="M5">
        <v>0.15</v>
      </c>
      <c r="N5">
        <v>1721.9</v>
      </c>
    </row>
    <row r="6" spans="1:14" x14ac:dyDescent="0.25">
      <c r="A6" t="s">
        <v>14</v>
      </c>
      <c r="B6" s="3">
        <v>7.1721364340869884E-2</v>
      </c>
      <c r="C6" t="s">
        <v>73</v>
      </c>
      <c r="D6">
        <v>9.2086233086383888</v>
      </c>
      <c r="E6">
        <v>5.2275998517870903E-2</v>
      </c>
      <c r="F6">
        <v>9</v>
      </c>
      <c r="G6">
        <v>4.5754999999999997E-2</v>
      </c>
      <c r="H6">
        <v>1</v>
      </c>
      <c r="I6">
        <v>0</v>
      </c>
      <c r="J6">
        <v>8</v>
      </c>
      <c r="K6">
        <v>2.4417000000000001E-2</v>
      </c>
      <c r="L6">
        <v>1</v>
      </c>
      <c r="M6">
        <v>0.2</v>
      </c>
      <c r="N6">
        <v>1234.9701725854391</v>
      </c>
    </row>
    <row r="7" spans="1:14" x14ac:dyDescent="0.25">
      <c r="A7" t="s">
        <v>20</v>
      </c>
      <c r="B7" s="3">
        <v>4.864677533772431E-2</v>
      </c>
      <c r="C7" t="s">
        <v>79</v>
      </c>
      <c r="D7">
        <v>4.1789141413575432</v>
      </c>
      <c r="E7">
        <v>2.7999999777724351E-3</v>
      </c>
      <c r="F7">
        <v>4</v>
      </c>
      <c r="G7">
        <v>2.5339999999999998E-3</v>
      </c>
      <c r="H7">
        <v>1</v>
      </c>
      <c r="I7">
        <v>0</v>
      </c>
      <c r="J7">
        <v>3</v>
      </c>
      <c r="K7">
        <v>1.439E-3</v>
      </c>
      <c r="L7">
        <v>1</v>
      </c>
      <c r="M7">
        <v>0.15</v>
      </c>
      <c r="N7">
        <v>837.64882454027486</v>
      </c>
    </row>
    <row r="8" spans="1:14" x14ac:dyDescent="0.25">
      <c r="A8" t="s">
        <v>135</v>
      </c>
      <c r="B8" s="3">
        <v>3.7740916662298757E-2</v>
      </c>
      <c r="C8" t="s">
        <v>139</v>
      </c>
      <c r="D8">
        <v>3.2421643501854609</v>
      </c>
      <c r="E8">
        <v>1.6503333269308009E-3</v>
      </c>
      <c r="F8">
        <v>3</v>
      </c>
      <c r="G8">
        <v>1.439E-3</v>
      </c>
      <c r="H8">
        <v>1</v>
      </c>
      <c r="I8">
        <v>0</v>
      </c>
      <c r="J8">
        <v>2</v>
      </c>
      <c r="K8">
        <v>9.7799999999999992E-4</v>
      </c>
      <c r="L8">
        <v>1</v>
      </c>
      <c r="M8">
        <v>0.15</v>
      </c>
      <c r="N8">
        <v>649.86084400812229</v>
      </c>
    </row>
    <row r="9" spans="1:14" x14ac:dyDescent="0.25">
      <c r="A9" t="s">
        <v>136</v>
      </c>
      <c r="B9" s="3">
        <v>3.7166332998006119E-2</v>
      </c>
      <c r="C9" t="s">
        <v>140</v>
      </c>
      <c r="D9">
        <v>3.2421643501854609</v>
      </c>
      <c r="E9">
        <v>1.6503333269308009E-3</v>
      </c>
      <c r="F9">
        <v>3</v>
      </c>
      <c r="G9">
        <v>1.439E-3</v>
      </c>
      <c r="H9">
        <v>0</v>
      </c>
      <c r="I9">
        <v>1</v>
      </c>
      <c r="J9">
        <v>2</v>
      </c>
      <c r="K9">
        <v>9.7799999999999992E-4</v>
      </c>
      <c r="L9">
        <v>1</v>
      </c>
      <c r="M9">
        <v>0.15</v>
      </c>
      <c r="N9">
        <v>639.96708789266734</v>
      </c>
    </row>
    <row r="10" spans="1:14" x14ac:dyDescent="0.25">
      <c r="A10" t="s">
        <v>21</v>
      </c>
      <c r="B10" s="3">
        <v>3.4937966592880058E-2</v>
      </c>
      <c r="C10" t="s">
        <v>80</v>
      </c>
      <c r="D10">
        <v>4.1789141413575432</v>
      </c>
      <c r="E10">
        <v>2.7999999777724351E-3</v>
      </c>
      <c r="F10">
        <v>4</v>
      </c>
      <c r="G10">
        <v>2.5339999999999998E-3</v>
      </c>
      <c r="H10">
        <v>1</v>
      </c>
      <c r="I10">
        <v>0</v>
      </c>
      <c r="J10">
        <v>3</v>
      </c>
      <c r="K10">
        <v>1.439E-3</v>
      </c>
      <c r="L10">
        <v>1</v>
      </c>
      <c r="M10">
        <v>0.15</v>
      </c>
      <c r="N10">
        <v>601.59684676280176</v>
      </c>
    </row>
    <row r="11" spans="1:14" x14ac:dyDescent="0.25">
      <c r="A11" t="s">
        <v>26</v>
      </c>
      <c r="B11" s="3">
        <v>3.410510456549911E-2</v>
      </c>
      <c r="C11" t="s">
        <v>85</v>
      </c>
      <c r="D11">
        <v>7.2508283034136243</v>
      </c>
      <c r="E11">
        <v>1.477433321997523E-2</v>
      </c>
      <c r="F11">
        <v>7</v>
      </c>
      <c r="G11">
        <v>1.2487E-2</v>
      </c>
      <c r="H11">
        <v>1</v>
      </c>
      <c r="I11">
        <v>0</v>
      </c>
      <c r="J11">
        <v>6</v>
      </c>
      <c r="K11">
        <v>7.4190000000000002E-3</v>
      </c>
      <c r="L11">
        <v>1</v>
      </c>
      <c r="M11">
        <v>0.2</v>
      </c>
      <c r="N11">
        <v>587.25579551332919</v>
      </c>
    </row>
    <row r="12" spans="1:14" x14ac:dyDescent="0.25">
      <c r="A12" t="s">
        <v>23</v>
      </c>
      <c r="B12" s="3">
        <v>3.262140215170288E-2</v>
      </c>
      <c r="C12" t="s">
        <v>82</v>
      </c>
      <c r="D12">
        <v>8.192400741575991</v>
      </c>
      <c r="E12">
        <v>2.7552999556064609E-2</v>
      </c>
      <c r="F12">
        <v>8</v>
      </c>
      <c r="G12">
        <v>2.4417000000000001E-2</v>
      </c>
      <c r="H12">
        <v>1</v>
      </c>
      <c r="I12">
        <v>0</v>
      </c>
      <c r="J12">
        <v>7</v>
      </c>
      <c r="K12">
        <v>1.2487E-2</v>
      </c>
      <c r="L12">
        <v>2</v>
      </c>
      <c r="M12">
        <v>0.2</v>
      </c>
      <c r="N12">
        <v>561.70792365017189</v>
      </c>
    </row>
    <row r="13" spans="1:14" x14ac:dyDescent="0.25">
      <c r="A13" t="s">
        <v>29</v>
      </c>
      <c r="B13" s="3">
        <v>1.9923503900127849E-2</v>
      </c>
      <c r="C13" t="s">
        <v>88</v>
      </c>
      <c r="D13">
        <v>5.1539811963540973</v>
      </c>
      <c r="E13">
        <v>4.7933332777271671E-3</v>
      </c>
      <c r="F13">
        <v>5</v>
      </c>
      <c r="G13">
        <v>4.4270000000000004E-3</v>
      </c>
      <c r="H13">
        <v>1</v>
      </c>
      <c r="I13">
        <v>0</v>
      </c>
      <c r="J13">
        <v>4</v>
      </c>
      <c r="K13">
        <v>2.5339999999999998E-3</v>
      </c>
      <c r="L13">
        <v>1</v>
      </c>
      <c r="M13">
        <v>0.2</v>
      </c>
      <c r="N13">
        <v>343.06281365630139</v>
      </c>
    </row>
    <row r="14" spans="1:14" x14ac:dyDescent="0.25">
      <c r="A14" t="s">
        <v>15</v>
      </c>
      <c r="B14" s="3">
        <v>1.9260493035114831E-2</v>
      </c>
      <c r="C14" t="s">
        <v>74</v>
      </c>
      <c r="D14">
        <v>8.192400741575991</v>
      </c>
      <c r="E14">
        <v>2.7552999556064609E-2</v>
      </c>
      <c r="F14">
        <v>8</v>
      </c>
      <c r="G14">
        <v>2.4417000000000001E-2</v>
      </c>
      <c r="H14">
        <v>1</v>
      </c>
      <c r="I14">
        <v>0</v>
      </c>
      <c r="J14">
        <v>7</v>
      </c>
      <c r="K14">
        <v>1.2487E-2</v>
      </c>
      <c r="L14">
        <v>1</v>
      </c>
      <c r="M14">
        <v>0.4</v>
      </c>
      <c r="N14">
        <v>331.64642957164227</v>
      </c>
    </row>
    <row r="15" spans="1:14" x14ac:dyDescent="0.25">
      <c r="A15" t="s">
        <v>27</v>
      </c>
      <c r="B15" s="3">
        <v>1.806539698023028E-2</v>
      </c>
      <c r="C15" t="s">
        <v>86</v>
      </c>
      <c r="D15">
        <v>7.2508283034136243</v>
      </c>
      <c r="E15">
        <v>1.477433321997523E-2</v>
      </c>
      <c r="F15">
        <v>7</v>
      </c>
      <c r="G15">
        <v>1.2487E-2</v>
      </c>
      <c r="H15">
        <v>1</v>
      </c>
      <c r="I15">
        <v>0</v>
      </c>
      <c r="J15">
        <v>6</v>
      </c>
      <c r="K15">
        <v>7.4190000000000002E-3</v>
      </c>
      <c r="L15">
        <v>3</v>
      </c>
      <c r="M15">
        <v>0.2</v>
      </c>
      <c r="N15">
        <v>311.06807060258518</v>
      </c>
    </row>
    <row r="16" spans="1:14" x14ac:dyDescent="0.25">
      <c r="A16" t="s">
        <v>137</v>
      </c>
      <c r="B16" s="3">
        <v>1.7605123598355501E-2</v>
      </c>
      <c r="C16" t="s">
        <v>141</v>
      </c>
      <c r="D16">
        <v>3.2421643501854609</v>
      </c>
      <c r="E16">
        <v>1.6503333269308009E-3</v>
      </c>
      <c r="F16">
        <v>3</v>
      </c>
      <c r="G16">
        <v>1.439E-3</v>
      </c>
      <c r="H16">
        <v>1</v>
      </c>
      <c r="I16">
        <v>0</v>
      </c>
      <c r="J16">
        <v>2</v>
      </c>
      <c r="K16">
        <v>9.7799999999999992E-4</v>
      </c>
      <c r="L16">
        <v>1</v>
      </c>
      <c r="M16">
        <v>0.15</v>
      </c>
      <c r="N16">
        <v>303.14262324008342</v>
      </c>
    </row>
    <row r="17" spans="1:14" x14ac:dyDescent="0.25">
      <c r="A17" t="s">
        <v>28</v>
      </c>
      <c r="B17" s="3">
        <v>1.600653352092243E-2</v>
      </c>
      <c r="C17" t="s">
        <v>87</v>
      </c>
      <c r="D17">
        <v>5.1539811963540973</v>
      </c>
      <c r="E17">
        <v>4.7933332777271671E-3</v>
      </c>
      <c r="F17">
        <v>5</v>
      </c>
      <c r="G17">
        <v>4.4270000000000004E-3</v>
      </c>
      <c r="H17">
        <v>0</v>
      </c>
      <c r="I17">
        <v>1</v>
      </c>
      <c r="J17">
        <v>4</v>
      </c>
      <c r="K17">
        <v>2.5339999999999998E-3</v>
      </c>
      <c r="L17">
        <v>1</v>
      </c>
      <c r="M17">
        <v>0.15</v>
      </c>
      <c r="N17">
        <v>275.61650069676341</v>
      </c>
    </row>
    <row r="18" spans="1:14" x14ac:dyDescent="0.25">
      <c r="A18" t="s">
        <v>30</v>
      </c>
      <c r="B18" s="3">
        <v>1.5040419307595769E-2</v>
      </c>
      <c r="C18" t="s">
        <v>89</v>
      </c>
      <c r="D18">
        <v>4.1789141413575432</v>
      </c>
      <c r="E18">
        <v>2.7999999777724351E-3</v>
      </c>
      <c r="F18">
        <v>4</v>
      </c>
      <c r="G18">
        <v>2.5339999999999998E-3</v>
      </c>
      <c r="H18">
        <v>0</v>
      </c>
      <c r="I18">
        <v>1</v>
      </c>
      <c r="J18">
        <v>3</v>
      </c>
      <c r="K18">
        <v>1.439E-3</v>
      </c>
      <c r="L18">
        <v>1</v>
      </c>
      <c r="M18">
        <v>0.15</v>
      </c>
      <c r="N18">
        <v>258.98098005749159</v>
      </c>
    </row>
    <row r="19" spans="1:14" x14ac:dyDescent="0.25">
      <c r="A19" t="s">
        <v>34</v>
      </c>
      <c r="B19" s="3">
        <v>1.098523062924558E-2</v>
      </c>
      <c r="C19" t="s">
        <v>93</v>
      </c>
      <c r="D19">
        <v>10.40533811347866</v>
      </c>
      <c r="E19">
        <v>0.1422506645321846</v>
      </c>
      <c r="F19">
        <v>10</v>
      </c>
      <c r="G19">
        <v>8.6655999999999997E-2</v>
      </c>
      <c r="H19">
        <v>0</v>
      </c>
      <c r="I19">
        <v>1</v>
      </c>
      <c r="J19">
        <v>9</v>
      </c>
      <c r="K19">
        <v>4.5754999999999997E-2</v>
      </c>
      <c r="L19">
        <v>1</v>
      </c>
      <c r="M19">
        <v>0.2</v>
      </c>
      <c r="N19">
        <v>189.1546862049797</v>
      </c>
    </row>
    <row r="20" spans="1:14" x14ac:dyDescent="0.25">
      <c r="A20" t="s">
        <v>36</v>
      </c>
      <c r="B20" s="3">
        <v>9.9285643519971198E-3</v>
      </c>
      <c r="C20" t="s">
        <v>95</v>
      </c>
      <c r="D20">
        <v>10.40533811347866</v>
      </c>
      <c r="E20">
        <v>0.1422506645321846</v>
      </c>
      <c r="F20">
        <v>10</v>
      </c>
      <c r="G20">
        <v>8.6655999999999997E-2</v>
      </c>
      <c r="H20">
        <v>1</v>
      </c>
      <c r="I20">
        <v>0</v>
      </c>
      <c r="J20">
        <v>9</v>
      </c>
      <c r="K20">
        <v>4.5754999999999997E-2</v>
      </c>
      <c r="L20">
        <v>2</v>
      </c>
      <c r="M20">
        <v>0.4</v>
      </c>
      <c r="N20">
        <v>170.9599495770384</v>
      </c>
    </row>
    <row r="21" spans="1:14" x14ac:dyDescent="0.25">
      <c r="A21" t="s">
        <v>39</v>
      </c>
      <c r="B21" s="3">
        <v>8.2594249391708865E-3</v>
      </c>
      <c r="C21" t="s">
        <v>98</v>
      </c>
      <c r="D21">
        <v>10.40533811347866</v>
      </c>
      <c r="E21">
        <v>0.1422506645321846</v>
      </c>
      <c r="F21">
        <v>10</v>
      </c>
      <c r="G21">
        <v>8.6655999999999997E-2</v>
      </c>
      <c r="H21">
        <v>1</v>
      </c>
      <c r="I21">
        <v>0</v>
      </c>
      <c r="J21">
        <v>9</v>
      </c>
      <c r="K21">
        <v>4.5754999999999997E-2</v>
      </c>
      <c r="L21">
        <v>2</v>
      </c>
      <c r="M21">
        <v>0.2</v>
      </c>
      <c r="N21">
        <v>142.21903802758351</v>
      </c>
    </row>
    <row r="22" spans="1:14" x14ac:dyDescent="0.25">
      <c r="A22" t="s">
        <v>31</v>
      </c>
      <c r="B22" s="3">
        <v>7.8187664664075476E-3</v>
      </c>
      <c r="C22" t="s">
        <v>90</v>
      </c>
      <c r="D22">
        <v>5.1539811963540973</v>
      </c>
      <c r="E22">
        <v>4.7933332777271671E-3</v>
      </c>
      <c r="F22">
        <v>5</v>
      </c>
      <c r="G22">
        <v>4.4270000000000004E-3</v>
      </c>
      <c r="H22">
        <v>0</v>
      </c>
      <c r="I22">
        <v>1</v>
      </c>
      <c r="J22">
        <v>4</v>
      </c>
      <c r="K22">
        <v>2.5339999999999998E-3</v>
      </c>
      <c r="L22">
        <v>2</v>
      </c>
      <c r="M22">
        <v>0.15</v>
      </c>
      <c r="N22">
        <v>134.63133978507159</v>
      </c>
    </row>
    <row r="23" spans="1:14" x14ac:dyDescent="0.25">
      <c r="A23" t="s">
        <v>17</v>
      </c>
      <c r="B23" s="3">
        <v>7.4803229585983511E-3</v>
      </c>
      <c r="C23" t="s">
        <v>76</v>
      </c>
      <c r="D23">
        <v>10.999999994260749</v>
      </c>
      <c r="E23">
        <v>0.29434099793434138</v>
      </c>
      <c r="F23">
        <v>11</v>
      </c>
      <c r="G23">
        <v>0.29434100000000002</v>
      </c>
      <c r="H23">
        <v>1</v>
      </c>
      <c r="I23">
        <v>0</v>
      </c>
      <c r="J23">
        <v>10</v>
      </c>
      <c r="K23">
        <v>8.6655999999999997E-2</v>
      </c>
      <c r="L23">
        <v>1</v>
      </c>
      <c r="M23">
        <v>0.4</v>
      </c>
      <c r="N23">
        <v>128.803681024105</v>
      </c>
    </row>
    <row r="24" spans="1:14" x14ac:dyDescent="0.25">
      <c r="A24" t="s">
        <v>22</v>
      </c>
      <c r="B24" s="3">
        <v>6.4992299881241784E-3</v>
      </c>
      <c r="C24" t="s">
        <v>81</v>
      </c>
      <c r="D24">
        <v>8.192400741575991</v>
      </c>
      <c r="E24">
        <v>2.7552999556064609E-2</v>
      </c>
      <c r="F24">
        <v>8</v>
      </c>
      <c r="G24">
        <v>2.4417000000000001E-2</v>
      </c>
      <c r="H24">
        <v>1</v>
      </c>
      <c r="I24">
        <v>0</v>
      </c>
      <c r="J24">
        <v>7</v>
      </c>
      <c r="K24">
        <v>1.2487E-2</v>
      </c>
      <c r="L24">
        <v>2</v>
      </c>
      <c r="M24">
        <v>0.2</v>
      </c>
      <c r="N24">
        <v>111.9102411655102</v>
      </c>
    </row>
    <row r="25" spans="1:14" x14ac:dyDescent="0.25">
      <c r="A25" t="s">
        <v>138</v>
      </c>
      <c r="B25" s="3">
        <v>4.7176145827873446E-3</v>
      </c>
      <c r="C25" t="s">
        <v>142</v>
      </c>
      <c r="D25">
        <v>1.934977937016519</v>
      </c>
      <c r="E25">
        <v>9.0566667495295405E-4</v>
      </c>
      <c r="F25">
        <v>1</v>
      </c>
      <c r="G25">
        <v>2.9999999999999997E-4</v>
      </c>
      <c r="H25">
        <v>1</v>
      </c>
      <c r="I25">
        <v>0</v>
      </c>
      <c r="J25">
        <v>1</v>
      </c>
      <c r="K25">
        <v>2.9999999999999997E-4</v>
      </c>
      <c r="L25">
        <v>1</v>
      </c>
      <c r="M25">
        <v>0.15</v>
      </c>
      <c r="N25">
        <v>81.232605501015286</v>
      </c>
    </row>
    <row r="26" spans="1:14" x14ac:dyDescent="0.25">
      <c r="A26" t="s">
        <v>33</v>
      </c>
      <c r="B26" s="3">
        <v>4.4429339694456596E-3</v>
      </c>
      <c r="C26" t="s">
        <v>92</v>
      </c>
      <c r="D26">
        <v>10.999999994260749</v>
      </c>
      <c r="E26">
        <v>0.29434099793434138</v>
      </c>
      <c r="F26">
        <v>11</v>
      </c>
      <c r="G26">
        <v>0.29434100000000002</v>
      </c>
      <c r="H26">
        <v>1</v>
      </c>
      <c r="I26">
        <v>0</v>
      </c>
      <c r="J26">
        <v>10</v>
      </c>
      <c r="K26">
        <v>8.6655999999999997E-2</v>
      </c>
      <c r="L26">
        <v>2</v>
      </c>
      <c r="M26">
        <v>0.2</v>
      </c>
      <c r="N26">
        <v>76.502880019884813</v>
      </c>
    </row>
    <row r="27" spans="1:14" x14ac:dyDescent="0.25">
      <c r="A27" t="s">
        <v>32</v>
      </c>
      <c r="B27" s="3">
        <v>3.9870191703954639E-3</v>
      </c>
      <c r="C27" t="s">
        <v>91</v>
      </c>
      <c r="D27">
        <v>5.1539811963540973</v>
      </c>
      <c r="E27">
        <v>4.7933332777271671E-3</v>
      </c>
      <c r="F27">
        <v>5</v>
      </c>
      <c r="G27">
        <v>4.4270000000000004E-3</v>
      </c>
      <c r="H27">
        <v>0</v>
      </c>
      <c r="I27">
        <v>1</v>
      </c>
      <c r="J27">
        <v>4</v>
      </c>
      <c r="K27">
        <v>2.5339999999999998E-3</v>
      </c>
      <c r="L27">
        <v>2</v>
      </c>
      <c r="M27">
        <v>0.2</v>
      </c>
      <c r="N27">
        <v>68.652483095039486</v>
      </c>
    </row>
    <row r="28" spans="1:14" x14ac:dyDescent="0.25">
      <c r="A28" t="s">
        <v>44</v>
      </c>
      <c r="B28" s="3">
        <v>3.5413412822400988E-3</v>
      </c>
      <c r="C28" t="s">
        <v>103</v>
      </c>
      <c r="D28">
        <v>10.999999994260749</v>
      </c>
      <c r="E28">
        <v>0.29434099793434138</v>
      </c>
      <c r="F28">
        <v>11</v>
      </c>
      <c r="G28">
        <v>0.29434100000000002</v>
      </c>
      <c r="H28">
        <v>1</v>
      </c>
      <c r="I28">
        <v>0</v>
      </c>
      <c r="J28">
        <v>10</v>
      </c>
      <c r="K28">
        <v>8.6655999999999997E-2</v>
      </c>
      <c r="L28">
        <v>2</v>
      </c>
      <c r="M28">
        <v>0.4</v>
      </c>
      <c r="N28">
        <v>60.978355538892266</v>
      </c>
    </row>
    <row r="29" spans="1:14" x14ac:dyDescent="0.25">
      <c r="A29" t="s">
        <v>24</v>
      </c>
      <c r="B29" s="3">
        <v>3.3841255430839771E-3</v>
      </c>
      <c r="C29" t="s">
        <v>83</v>
      </c>
      <c r="D29">
        <v>6.1712819240874222</v>
      </c>
      <c r="E29">
        <v>8.1109999058147277E-3</v>
      </c>
      <c r="F29">
        <v>6</v>
      </c>
      <c r="G29">
        <v>7.4190000000000002E-3</v>
      </c>
      <c r="H29">
        <v>0</v>
      </c>
      <c r="I29">
        <v>1</v>
      </c>
      <c r="J29">
        <v>5</v>
      </c>
      <c r="K29">
        <v>4.4270000000000004E-3</v>
      </c>
      <c r="L29">
        <v>2</v>
      </c>
      <c r="M29">
        <v>0.2</v>
      </c>
      <c r="N29">
        <v>58.271257726362997</v>
      </c>
    </row>
    <row r="30" spans="1:14" x14ac:dyDescent="0.25">
      <c r="A30" t="s">
        <v>19</v>
      </c>
      <c r="B30" s="3">
        <v>2.2733218321722881E-3</v>
      </c>
      <c r="C30" t="s">
        <v>78</v>
      </c>
      <c r="D30">
        <v>6.1712819240874222</v>
      </c>
      <c r="E30">
        <v>8.1109999058147277E-3</v>
      </c>
      <c r="F30">
        <v>6</v>
      </c>
      <c r="G30">
        <v>7.4190000000000002E-3</v>
      </c>
      <c r="H30">
        <v>1</v>
      </c>
      <c r="I30">
        <v>0</v>
      </c>
      <c r="J30">
        <v>5</v>
      </c>
      <c r="K30">
        <v>4.4270000000000004E-3</v>
      </c>
      <c r="L30">
        <v>2</v>
      </c>
      <c r="M30">
        <v>0.2</v>
      </c>
      <c r="N30">
        <v>39.144328628174627</v>
      </c>
    </row>
    <row r="31" spans="1:14" x14ac:dyDescent="0.25">
      <c r="A31" t="s">
        <v>62</v>
      </c>
      <c r="B31" s="3">
        <v>1.7151706126795211E-3</v>
      </c>
      <c r="C31" t="s">
        <v>121</v>
      </c>
      <c r="D31">
        <v>10.40533811347866</v>
      </c>
      <c r="E31">
        <v>0.1422506645321846</v>
      </c>
      <c r="F31">
        <v>10</v>
      </c>
      <c r="G31">
        <v>8.6655999999999997E-2</v>
      </c>
      <c r="H31">
        <v>1</v>
      </c>
      <c r="I31">
        <v>0</v>
      </c>
      <c r="J31">
        <v>9</v>
      </c>
      <c r="K31">
        <v>4.5754999999999997E-2</v>
      </c>
      <c r="L31">
        <v>3</v>
      </c>
      <c r="M31">
        <v>0.2</v>
      </c>
      <c r="N31">
        <v>29.533522779728681</v>
      </c>
    </row>
    <row r="32" spans="1:14" x14ac:dyDescent="0.25">
      <c r="A32" t="s">
        <v>40</v>
      </c>
      <c r="B32" s="3">
        <v>1.569865661007946E-3</v>
      </c>
      <c r="C32" t="s">
        <v>99</v>
      </c>
      <c r="D32">
        <v>10.999999994260749</v>
      </c>
      <c r="E32">
        <v>0.29434099793434138</v>
      </c>
      <c r="F32">
        <v>11</v>
      </c>
      <c r="G32">
        <v>0.29434100000000002</v>
      </c>
      <c r="H32">
        <v>1</v>
      </c>
      <c r="I32">
        <v>0</v>
      </c>
      <c r="J32">
        <v>10</v>
      </c>
      <c r="K32">
        <v>8.6655999999999997E-2</v>
      </c>
      <c r="L32">
        <v>3</v>
      </c>
      <c r="M32">
        <v>0.2</v>
      </c>
      <c r="N32">
        <v>27.03151681689582</v>
      </c>
    </row>
    <row r="33" spans="1:14" x14ac:dyDescent="0.25">
      <c r="A33" t="s">
        <v>51</v>
      </c>
      <c r="B33" s="3">
        <v>8.2474482512193766E-4</v>
      </c>
      <c r="C33" t="s">
        <v>110</v>
      </c>
      <c r="D33">
        <v>9.2086233086383888</v>
      </c>
      <c r="E33">
        <v>5.2275998517870903E-2</v>
      </c>
      <c r="F33">
        <v>9</v>
      </c>
      <c r="G33">
        <v>4.5754999999999997E-2</v>
      </c>
      <c r="H33">
        <v>1</v>
      </c>
      <c r="I33">
        <v>0</v>
      </c>
      <c r="J33">
        <v>8</v>
      </c>
      <c r="K33">
        <v>2.4417000000000001E-2</v>
      </c>
      <c r="L33">
        <v>2</v>
      </c>
      <c r="M33">
        <v>0.2</v>
      </c>
      <c r="N33">
        <v>14.201281143774651</v>
      </c>
    </row>
    <row r="34" spans="1:14" x14ac:dyDescent="0.25">
      <c r="A34" t="s">
        <v>43</v>
      </c>
      <c r="B34" s="3">
        <v>2.5399022435368878E-4</v>
      </c>
      <c r="C34" t="s">
        <v>102</v>
      </c>
      <c r="D34">
        <v>10.999999994260749</v>
      </c>
      <c r="E34">
        <v>0.29434099793434138</v>
      </c>
      <c r="F34">
        <v>11</v>
      </c>
      <c r="G34">
        <v>0.29434100000000002</v>
      </c>
      <c r="H34">
        <v>1</v>
      </c>
      <c r="I34">
        <v>0</v>
      </c>
      <c r="J34">
        <v>10</v>
      </c>
      <c r="K34">
        <v>8.6655999999999997E-2</v>
      </c>
      <c r="L34">
        <v>2</v>
      </c>
      <c r="M34">
        <v>0.2</v>
      </c>
      <c r="N34">
        <v>4.3734576731461683</v>
      </c>
    </row>
    <row r="35" spans="1:14" x14ac:dyDescent="0.25">
      <c r="A35" t="s">
        <v>49</v>
      </c>
      <c r="B35" s="3">
        <v>2.161037307110097E-4</v>
      </c>
      <c r="C35" t="s">
        <v>108</v>
      </c>
      <c r="D35">
        <v>8.192400741575991</v>
      </c>
      <c r="E35">
        <v>2.7552999556064609E-2</v>
      </c>
      <c r="F35">
        <v>8</v>
      </c>
      <c r="G35">
        <v>2.4417000000000001E-2</v>
      </c>
      <c r="H35">
        <v>0</v>
      </c>
      <c r="I35">
        <v>1</v>
      </c>
      <c r="J35">
        <v>7</v>
      </c>
      <c r="K35">
        <v>1.2487E-2</v>
      </c>
      <c r="L35">
        <v>1</v>
      </c>
      <c r="M35">
        <v>0.2</v>
      </c>
      <c r="N35">
        <v>3.7210901391128761</v>
      </c>
    </row>
    <row r="36" spans="1:14" x14ac:dyDescent="0.25">
      <c r="A36" t="s">
        <v>52</v>
      </c>
      <c r="B36" s="3">
        <v>2.098117356241865E-4</v>
      </c>
      <c r="C36" t="s">
        <v>111</v>
      </c>
      <c r="D36">
        <v>8.192400741575991</v>
      </c>
      <c r="E36">
        <v>2.7552999556064609E-2</v>
      </c>
      <c r="F36">
        <v>8</v>
      </c>
      <c r="G36">
        <v>2.4417000000000001E-2</v>
      </c>
      <c r="H36">
        <v>0</v>
      </c>
      <c r="I36">
        <v>1</v>
      </c>
      <c r="J36">
        <v>7</v>
      </c>
      <c r="K36">
        <v>1.2487E-2</v>
      </c>
      <c r="L36">
        <v>2</v>
      </c>
      <c r="M36">
        <v>0.2</v>
      </c>
      <c r="N36">
        <v>3.6127482757128679</v>
      </c>
    </row>
    <row r="37" spans="1:14" x14ac:dyDescent="0.25">
      <c r="A37" t="s">
        <v>35</v>
      </c>
      <c r="B37" s="3">
        <v>1.83406242626539E-4</v>
      </c>
      <c r="C37" t="s">
        <v>94</v>
      </c>
      <c r="D37">
        <v>8.192400741575991</v>
      </c>
      <c r="E37">
        <v>2.7552999556064609E-2</v>
      </c>
      <c r="F37">
        <v>8</v>
      </c>
      <c r="G37">
        <v>2.4417000000000001E-2</v>
      </c>
      <c r="H37">
        <v>0</v>
      </c>
      <c r="I37">
        <v>1</v>
      </c>
      <c r="J37">
        <v>7</v>
      </c>
      <c r="K37">
        <v>1.2487E-2</v>
      </c>
      <c r="L37">
        <v>1</v>
      </c>
      <c r="M37">
        <v>0.2</v>
      </c>
      <c r="N37">
        <v>3.1580720917863752</v>
      </c>
    </row>
    <row r="38" spans="1:14" x14ac:dyDescent="0.25">
      <c r="A38" t="s">
        <v>48</v>
      </c>
      <c r="B38" s="3">
        <v>1.727580691148087E-4</v>
      </c>
      <c r="C38" t="s">
        <v>107</v>
      </c>
      <c r="D38">
        <v>8.192400741575991</v>
      </c>
      <c r="E38">
        <v>2.7552999556064609E-2</v>
      </c>
      <c r="F38">
        <v>8</v>
      </c>
      <c r="G38">
        <v>2.4417000000000001E-2</v>
      </c>
      <c r="H38">
        <v>1</v>
      </c>
      <c r="I38">
        <v>0</v>
      </c>
      <c r="J38">
        <v>7</v>
      </c>
      <c r="K38">
        <v>1.2487E-2</v>
      </c>
      <c r="L38">
        <v>3</v>
      </c>
      <c r="M38">
        <v>0.2</v>
      </c>
      <c r="N38">
        <v>2.974721192087892</v>
      </c>
    </row>
    <row r="39" spans="1:14" x14ac:dyDescent="0.25">
      <c r="A39" t="s">
        <v>53</v>
      </c>
      <c r="B39" s="3">
        <v>1.5826413705053019E-4</v>
      </c>
      <c r="C39" t="s">
        <v>112</v>
      </c>
      <c r="D39">
        <v>8.192400741575991</v>
      </c>
      <c r="E39">
        <v>2.7552999556064609E-2</v>
      </c>
      <c r="F39">
        <v>8</v>
      </c>
      <c r="G39">
        <v>2.4417000000000001E-2</v>
      </c>
      <c r="H39">
        <v>1</v>
      </c>
      <c r="I39">
        <v>0</v>
      </c>
      <c r="J39">
        <v>7</v>
      </c>
      <c r="K39">
        <v>1.2487E-2</v>
      </c>
      <c r="L39">
        <v>3</v>
      </c>
      <c r="M39">
        <v>0.2</v>
      </c>
      <c r="N39">
        <v>2.7251501758730798</v>
      </c>
    </row>
    <row r="40" spans="1:14" x14ac:dyDescent="0.25">
      <c r="A40" t="s">
        <v>54</v>
      </c>
      <c r="B40" s="3">
        <v>1.448541510147407E-4</v>
      </c>
      <c r="C40" t="s">
        <v>113</v>
      </c>
      <c r="D40">
        <v>10.40533811347866</v>
      </c>
      <c r="E40">
        <v>0.1422506645321846</v>
      </c>
      <c r="F40">
        <v>10</v>
      </c>
      <c r="G40">
        <v>8.6655999999999997E-2</v>
      </c>
      <c r="H40">
        <v>0</v>
      </c>
      <c r="I40">
        <v>1</v>
      </c>
      <c r="J40">
        <v>9</v>
      </c>
      <c r="K40">
        <v>4.5754999999999997E-2</v>
      </c>
      <c r="L40">
        <v>1</v>
      </c>
      <c r="M40">
        <v>0.2</v>
      </c>
      <c r="N40">
        <v>2.4942436263228198</v>
      </c>
    </row>
    <row r="41" spans="1:14" x14ac:dyDescent="0.25">
      <c r="A41" t="s">
        <v>50</v>
      </c>
      <c r="B41" s="3">
        <v>1.3872667289291401E-4</v>
      </c>
      <c r="C41" t="s">
        <v>109</v>
      </c>
      <c r="D41">
        <v>9.2086233086383888</v>
      </c>
      <c r="E41">
        <v>5.2275998517870903E-2</v>
      </c>
      <c r="F41">
        <v>9</v>
      </c>
      <c r="G41">
        <v>4.5754999999999997E-2</v>
      </c>
      <c r="H41">
        <v>0</v>
      </c>
      <c r="I41">
        <v>1</v>
      </c>
      <c r="J41">
        <v>8</v>
      </c>
      <c r="K41">
        <v>2.4417000000000001E-2</v>
      </c>
      <c r="L41">
        <v>2</v>
      </c>
      <c r="M41">
        <v>0.2</v>
      </c>
      <c r="N41">
        <v>2.388734580543086</v>
      </c>
    </row>
    <row r="42" spans="1:14" x14ac:dyDescent="0.25">
      <c r="A42" t="s">
        <v>57</v>
      </c>
      <c r="B42" s="3">
        <v>1.3683873554780839E-4</v>
      </c>
      <c r="C42" t="s">
        <v>116</v>
      </c>
      <c r="D42">
        <v>9.2086233086383888</v>
      </c>
      <c r="E42">
        <v>5.2275998517870903E-2</v>
      </c>
      <c r="F42">
        <v>9</v>
      </c>
      <c r="G42">
        <v>4.5754999999999997E-2</v>
      </c>
      <c r="H42">
        <v>0</v>
      </c>
      <c r="I42">
        <v>1</v>
      </c>
      <c r="J42">
        <v>8</v>
      </c>
      <c r="K42">
        <v>2.4417000000000001E-2</v>
      </c>
      <c r="L42">
        <v>3</v>
      </c>
      <c r="M42">
        <v>0.4</v>
      </c>
      <c r="N42">
        <v>2.3562261873977142</v>
      </c>
    </row>
    <row r="43" spans="1:14" x14ac:dyDescent="0.25">
      <c r="A43" t="s">
        <v>38</v>
      </c>
      <c r="B43" s="3">
        <v>1.3032903808084999E-4</v>
      </c>
      <c r="C43" t="s">
        <v>97</v>
      </c>
      <c r="D43">
        <v>10.999999994260749</v>
      </c>
      <c r="E43">
        <v>0.29434099793434138</v>
      </c>
      <c r="F43">
        <v>11</v>
      </c>
      <c r="G43">
        <v>0.29434100000000002</v>
      </c>
      <c r="H43">
        <v>1</v>
      </c>
      <c r="I43">
        <v>0</v>
      </c>
      <c r="J43">
        <v>11</v>
      </c>
      <c r="K43">
        <v>0.29434100000000002</v>
      </c>
      <c r="L43">
        <v>3</v>
      </c>
      <c r="M43">
        <v>0.2</v>
      </c>
      <c r="N43">
        <v>2.2441357067141561</v>
      </c>
    </row>
    <row r="44" spans="1:14" x14ac:dyDescent="0.25">
      <c r="A44" t="s">
        <v>47</v>
      </c>
      <c r="B44" s="3">
        <v>1.290504618385477E-4</v>
      </c>
      <c r="C44" t="s">
        <v>106</v>
      </c>
      <c r="D44">
        <v>10.40533811347866</v>
      </c>
      <c r="E44">
        <v>0.1422506645321846</v>
      </c>
      <c r="F44">
        <v>10</v>
      </c>
      <c r="G44">
        <v>8.6655999999999997E-2</v>
      </c>
      <c r="H44">
        <v>1</v>
      </c>
      <c r="I44">
        <v>0</v>
      </c>
      <c r="J44">
        <v>9</v>
      </c>
      <c r="K44">
        <v>4.5754999999999997E-2</v>
      </c>
      <c r="L44">
        <v>3</v>
      </c>
      <c r="M44">
        <v>0.2</v>
      </c>
      <c r="N44">
        <v>2.222119902397953</v>
      </c>
    </row>
    <row r="45" spans="1:14" x14ac:dyDescent="0.25">
      <c r="A45" t="s">
        <v>63</v>
      </c>
      <c r="B45" s="3">
        <v>1.2790589460237459E-4</v>
      </c>
      <c r="C45" t="s">
        <v>122</v>
      </c>
      <c r="D45">
        <v>9.2086233086383888</v>
      </c>
      <c r="E45">
        <v>5.2275998517870903E-2</v>
      </c>
      <c r="F45">
        <v>9</v>
      </c>
      <c r="G45">
        <v>4.5754999999999997E-2</v>
      </c>
      <c r="H45">
        <v>0</v>
      </c>
      <c r="I45">
        <v>1</v>
      </c>
      <c r="J45">
        <v>8</v>
      </c>
      <c r="K45">
        <v>2.4417000000000001E-2</v>
      </c>
      <c r="L45">
        <v>2</v>
      </c>
      <c r="M45">
        <v>0.2</v>
      </c>
      <c r="N45">
        <v>2.2024115991582889</v>
      </c>
    </row>
    <row r="46" spans="1:14" x14ac:dyDescent="0.25">
      <c r="A46" t="s">
        <v>58</v>
      </c>
      <c r="B46" s="3">
        <v>1.2726173763761669E-4</v>
      </c>
      <c r="C46" t="s">
        <v>117</v>
      </c>
      <c r="D46">
        <v>10.40533811347866</v>
      </c>
      <c r="E46">
        <v>0.1422506645321846</v>
      </c>
      <c r="F46">
        <v>10</v>
      </c>
      <c r="G46">
        <v>8.6655999999999997E-2</v>
      </c>
      <c r="H46">
        <v>0</v>
      </c>
      <c r="I46">
        <v>1</v>
      </c>
      <c r="J46">
        <v>9</v>
      </c>
      <c r="K46">
        <v>4.5754999999999997E-2</v>
      </c>
      <c r="L46">
        <v>3</v>
      </c>
      <c r="M46">
        <v>0.2</v>
      </c>
      <c r="N46">
        <v>2.1913198603821229</v>
      </c>
    </row>
    <row r="47" spans="1:14" x14ac:dyDescent="0.25">
      <c r="A47" t="s">
        <v>42</v>
      </c>
      <c r="B47" s="3">
        <v>1.1943243579268271E-4</v>
      </c>
      <c r="C47" t="s">
        <v>101</v>
      </c>
      <c r="D47">
        <v>10.999999994260749</v>
      </c>
      <c r="E47">
        <v>0.29434099793434138</v>
      </c>
      <c r="F47">
        <v>11</v>
      </c>
      <c r="G47">
        <v>0.29434100000000002</v>
      </c>
      <c r="H47">
        <v>1</v>
      </c>
      <c r="I47">
        <v>0</v>
      </c>
      <c r="J47">
        <v>11</v>
      </c>
      <c r="K47">
        <v>0.29434100000000002</v>
      </c>
      <c r="L47">
        <v>3</v>
      </c>
      <c r="M47">
        <v>0.2</v>
      </c>
      <c r="N47">
        <v>2.0565071119142031</v>
      </c>
    </row>
    <row r="48" spans="1:14" x14ac:dyDescent="0.25">
      <c r="A48" t="s">
        <v>55</v>
      </c>
      <c r="B48" s="3">
        <v>1.0365237414516661E-4</v>
      </c>
      <c r="C48" t="s">
        <v>114</v>
      </c>
      <c r="D48">
        <v>9.2086233086383888</v>
      </c>
      <c r="E48">
        <v>5.2275998517870903E-2</v>
      </c>
      <c r="F48">
        <v>9</v>
      </c>
      <c r="G48">
        <v>4.5754999999999997E-2</v>
      </c>
      <c r="H48">
        <v>0</v>
      </c>
      <c r="I48">
        <v>1</v>
      </c>
      <c r="J48">
        <v>8</v>
      </c>
      <c r="K48">
        <v>2.4417000000000001E-2</v>
      </c>
      <c r="L48">
        <v>2</v>
      </c>
      <c r="M48">
        <v>0.4</v>
      </c>
      <c r="N48">
        <v>1.784790230405624</v>
      </c>
    </row>
    <row r="49" spans="1:14" x14ac:dyDescent="0.25">
      <c r="A49" t="s">
        <v>64</v>
      </c>
      <c r="B49" s="3">
        <v>9.718844101903274E-5</v>
      </c>
      <c r="C49" t="s">
        <v>123</v>
      </c>
      <c r="D49">
        <v>9.2086233086383888</v>
      </c>
      <c r="E49">
        <v>5.2275998517870903E-2</v>
      </c>
      <c r="F49">
        <v>9</v>
      </c>
      <c r="G49">
        <v>4.5754999999999997E-2</v>
      </c>
      <c r="H49">
        <v>0</v>
      </c>
      <c r="I49">
        <v>1</v>
      </c>
      <c r="J49">
        <v>8</v>
      </c>
      <c r="K49">
        <v>2.4417000000000001E-2</v>
      </c>
      <c r="L49">
        <v>3</v>
      </c>
      <c r="M49">
        <v>0.2</v>
      </c>
      <c r="N49">
        <v>1.6734877659067251</v>
      </c>
    </row>
    <row r="50" spans="1:14" x14ac:dyDescent="0.25">
      <c r="A50" t="s">
        <v>41</v>
      </c>
      <c r="B50" s="3">
        <v>9.5677846159556863E-5</v>
      </c>
      <c r="C50" t="s">
        <v>100</v>
      </c>
      <c r="D50">
        <v>10.40533811347866</v>
      </c>
      <c r="E50">
        <v>0.1422506645321846</v>
      </c>
      <c r="F50">
        <v>10</v>
      </c>
      <c r="G50">
        <v>8.6655999999999997E-2</v>
      </c>
      <c r="H50">
        <v>0</v>
      </c>
      <c r="I50">
        <v>1</v>
      </c>
      <c r="J50">
        <v>9</v>
      </c>
      <c r="K50">
        <v>4.5754999999999997E-2</v>
      </c>
      <c r="L50">
        <v>2</v>
      </c>
      <c r="M50">
        <v>0.2</v>
      </c>
      <c r="N50">
        <v>1.64747683302141</v>
      </c>
    </row>
    <row r="51" spans="1:14" x14ac:dyDescent="0.25">
      <c r="A51" t="s">
        <v>65</v>
      </c>
      <c r="B51" s="3">
        <v>8.1461113289148175E-5</v>
      </c>
      <c r="C51" t="s">
        <v>124</v>
      </c>
      <c r="D51">
        <v>10.999999994260749</v>
      </c>
      <c r="E51">
        <v>0.29434099793434138</v>
      </c>
      <c r="F51">
        <v>11</v>
      </c>
      <c r="G51">
        <v>0.29434100000000002</v>
      </c>
      <c r="H51">
        <v>1</v>
      </c>
      <c r="I51">
        <v>0</v>
      </c>
      <c r="J51">
        <v>11</v>
      </c>
      <c r="K51">
        <v>0.29434100000000002</v>
      </c>
      <c r="L51">
        <v>3</v>
      </c>
      <c r="M51">
        <v>0.4</v>
      </c>
      <c r="N51">
        <v>1.402678909725843</v>
      </c>
    </row>
    <row r="52" spans="1:14" x14ac:dyDescent="0.25">
      <c r="A52" t="s">
        <v>60</v>
      </c>
      <c r="B52" s="3">
        <v>6.8723939421018256E-5</v>
      </c>
      <c r="C52" t="s">
        <v>119</v>
      </c>
      <c r="D52">
        <v>10.40533811347866</v>
      </c>
      <c r="E52">
        <v>0.1422506645321846</v>
      </c>
      <c r="F52">
        <v>10</v>
      </c>
      <c r="G52">
        <v>8.6655999999999997E-2</v>
      </c>
      <c r="H52">
        <v>0</v>
      </c>
      <c r="I52">
        <v>1</v>
      </c>
      <c r="J52">
        <v>9</v>
      </c>
      <c r="K52">
        <v>4.5754999999999997E-2</v>
      </c>
      <c r="L52">
        <v>2</v>
      </c>
      <c r="M52">
        <v>0.2</v>
      </c>
      <c r="N52">
        <v>1.1833575128905129</v>
      </c>
    </row>
    <row r="53" spans="1:14" x14ac:dyDescent="0.25">
      <c r="A53" t="s">
        <v>59</v>
      </c>
      <c r="B53" s="3">
        <v>6.7889255944865833E-5</v>
      </c>
      <c r="C53" t="s">
        <v>118</v>
      </c>
      <c r="D53">
        <v>10.40533811347866</v>
      </c>
      <c r="E53">
        <v>0.1422506645321846</v>
      </c>
      <c r="F53">
        <v>10</v>
      </c>
      <c r="G53">
        <v>8.6655999999999997E-2</v>
      </c>
      <c r="H53">
        <v>0</v>
      </c>
      <c r="I53">
        <v>1</v>
      </c>
      <c r="J53">
        <v>9</v>
      </c>
      <c r="K53">
        <v>4.5754999999999997E-2</v>
      </c>
      <c r="L53">
        <v>2</v>
      </c>
      <c r="M53">
        <v>0.4</v>
      </c>
      <c r="N53">
        <v>1.168985098114645</v>
      </c>
    </row>
    <row r="54" spans="1:14" x14ac:dyDescent="0.25">
      <c r="A54" t="s">
        <v>66</v>
      </c>
      <c r="B54" s="3">
        <v>5.2378372268265062E-5</v>
      </c>
      <c r="C54" t="s">
        <v>125</v>
      </c>
      <c r="D54">
        <v>10.40533811347866</v>
      </c>
      <c r="E54">
        <v>0.1422506645321846</v>
      </c>
      <c r="F54">
        <v>10</v>
      </c>
      <c r="G54">
        <v>8.6655999999999997E-2</v>
      </c>
      <c r="H54">
        <v>0</v>
      </c>
      <c r="I54">
        <v>1</v>
      </c>
      <c r="J54">
        <v>9</v>
      </c>
      <c r="K54">
        <v>4.5754999999999997E-2</v>
      </c>
      <c r="L54">
        <v>3</v>
      </c>
      <c r="M54">
        <v>0.2</v>
      </c>
      <c r="N54">
        <v>0.90190319208725611</v>
      </c>
    </row>
    <row r="55" spans="1:14" x14ac:dyDescent="0.25">
      <c r="A55" t="s">
        <v>56</v>
      </c>
      <c r="B55" s="3">
        <v>4.0810817152268049E-5</v>
      </c>
      <c r="C55" t="s">
        <v>115</v>
      </c>
      <c r="D55">
        <v>10.999999994260749</v>
      </c>
      <c r="E55">
        <v>0.29434099793434138</v>
      </c>
      <c r="F55">
        <v>11</v>
      </c>
      <c r="G55">
        <v>0.29434100000000002</v>
      </c>
      <c r="H55">
        <v>0</v>
      </c>
      <c r="I55">
        <v>1</v>
      </c>
      <c r="J55">
        <v>11</v>
      </c>
      <c r="K55">
        <v>0.29434100000000002</v>
      </c>
      <c r="L55">
        <v>1</v>
      </c>
      <c r="M55">
        <v>0.2</v>
      </c>
      <c r="N55">
        <v>0.70272146054490359</v>
      </c>
    </row>
    <row r="56" spans="1:14" x14ac:dyDescent="0.25">
      <c r="A56" t="s">
        <v>45</v>
      </c>
      <c r="B56" s="3">
        <v>3.8564899425375411E-5</v>
      </c>
      <c r="C56" t="s">
        <v>104</v>
      </c>
      <c r="D56">
        <v>10.999999994260749</v>
      </c>
      <c r="E56">
        <v>0.29434099793434138</v>
      </c>
      <c r="F56">
        <v>11</v>
      </c>
      <c r="G56">
        <v>0.29434100000000002</v>
      </c>
      <c r="H56">
        <v>0</v>
      </c>
      <c r="I56">
        <v>1</v>
      </c>
      <c r="J56">
        <v>10</v>
      </c>
      <c r="K56">
        <v>8.6655999999999997E-2</v>
      </c>
      <c r="L56">
        <v>2</v>
      </c>
      <c r="M56">
        <v>0.2</v>
      </c>
      <c r="N56">
        <v>0.66404900320553917</v>
      </c>
    </row>
    <row r="57" spans="1:14" x14ac:dyDescent="0.25">
      <c r="A57" t="s">
        <v>67</v>
      </c>
      <c r="B57" s="3">
        <v>3.06730489728008E-5</v>
      </c>
      <c r="C57" t="s">
        <v>126</v>
      </c>
      <c r="D57">
        <v>10.999999994260749</v>
      </c>
      <c r="E57">
        <v>0.29434099793434138</v>
      </c>
      <c r="F57">
        <v>11</v>
      </c>
      <c r="G57">
        <v>0.29434100000000002</v>
      </c>
      <c r="H57">
        <v>0</v>
      </c>
      <c r="I57">
        <v>1</v>
      </c>
      <c r="J57">
        <v>11</v>
      </c>
      <c r="K57">
        <v>0.29434100000000002</v>
      </c>
      <c r="L57">
        <v>3</v>
      </c>
      <c r="M57">
        <v>0.4</v>
      </c>
      <c r="N57">
        <v>0.52815923026265699</v>
      </c>
    </row>
    <row r="58" spans="1:14" x14ac:dyDescent="0.25">
      <c r="A58" t="s">
        <v>68</v>
      </c>
      <c r="B58" s="3">
        <v>3.0139935769052561E-5</v>
      </c>
      <c r="C58" t="s">
        <v>127</v>
      </c>
      <c r="D58">
        <v>10.999999994260749</v>
      </c>
      <c r="E58">
        <v>0.29434099793434138</v>
      </c>
      <c r="F58">
        <v>11</v>
      </c>
      <c r="G58">
        <v>0.29434100000000002</v>
      </c>
      <c r="H58">
        <v>0</v>
      </c>
      <c r="I58">
        <v>1</v>
      </c>
      <c r="J58">
        <v>11</v>
      </c>
      <c r="K58">
        <v>0.29434100000000002</v>
      </c>
      <c r="L58">
        <v>3</v>
      </c>
      <c r="M58">
        <v>0.2</v>
      </c>
      <c r="N58">
        <v>0.51897955400731599</v>
      </c>
    </row>
    <row r="59" spans="1:14" x14ac:dyDescent="0.25">
      <c r="A59" t="s">
        <v>61</v>
      </c>
      <c r="B59" s="3">
        <v>2.8913316445246122E-5</v>
      </c>
      <c r="C59" t="s">
        <v>120</v>
      </c>
      <c r="D59">
        <v>10.999999994260749</v>
      </c>
      <c r="E59">
        <v>0.29434099793434138</v>
      </c>
      <c r="F59">
        <v>11</v>
      </c>
      <c r="G59">
        <v>0.29434100000000002</v>
      </c>
      <c r="H59">
        <v>0</v>
      </c>
      <c r="I59">
        <v>1</v>
      </c>
      <c r="J59">
        <v>11</v>
      </c>
      <c r="K59">
        <v>0.29434100000000002</v>
      </c>
      <c r="L59">
        <v>3</v>
      </c>
      <c r="M59">
        <v>0.4</v>
      </c>
      <c r="N59">
        <v>0.49785839587069292</v>
      </c>
    </row>
    <row r="60" spans="1:14" x14ac:dyDescent="0.25">
      <c r="A60" t="s">
        <v>46</v>
      </c>
      <c r="B60" s="3">
        <v>2.7328183380144301E-5</v>
      </c>
      <c r="C60" t="s">
        <v>105</v>
      </c>
      <c r="D60">
        <v>10.999999994260749</v>
      </c>
      <c r="E60">
        <v>0.29434099793434138</v>
      </c>
      <c r="F60">
        <v>11</v>
      </c>
      <c r="G60">
        <v>0.29434100000000002</v>
      </c>
      <c r="H60">
        <v>0</v>
      </c>
      <c r="I60">
        <v>1</v>
      </c>
      <c r="J60">
        <v>10</v>
      </c>
      <c r="K60">
        <v>8.6655999999999997E-2</v>
      </c>
      <c r="L60">
        <v>2</v>
      </c>
      <c r="M60">
        <v>0.2</v>
      </c>
      <c r="N60">
        <v>0.47056398962270468</v>
      </c>
    </row>
    <row r="61" spans="1:14" x14ac:dyDescent="0.25">
      <c r="A61" t="s">
        <v>69</v>
      </c>
      <c r="B61" s="3">
        <v>2.636811393396185E-5</v>
      </c>
      <c r="C61" t="s">
        <v>128</v>
      </c>
      <c r="D61">
        <v>10.999999994260749</v>
      </c>
      <c r="E61">
        <v>0.29434099793434138</v>
      </c>
      <c r="F61">
        <v>11</v>
      </c>
      <c r="G61">
        <v>0.29434100000000002</v>
      </c>
      <c r="H61">
        <v>1</v>
      </c>
      <c r="I61">
        <v>0</v>
      </c>
      <c r="J61">
        <v>11</v>
      </c>
      <c r="K61">
        <v>0.29434100000000002</v>
      </c>
      <c r="L61">
        <v>3</v>
      </c>
      <c r="M61">
        <v>0.2</v>
      </c>
      <c r="N61">
        <v>0.45403255382888907</v>
      </c>
    </row>
    <row r="62" spans="1:14" x14ac:dyDescent="0.25">
      <c r="A62" t="s">
        <v>37</v>
      </c>
      <c r="B62" s="3">
        <v>2.602824899017557E-5</v>
      </c>
      <c r="C62" t="s">
        <v>96</v>
      </c>
      <c r="D62">
        <v>10.999999994260749</v>
      </c>
      <c r="E62">
        <v>0.29434099793434138</v>
      </c>
      <c r="F62">
        <v>11</v>
      </c>
      <c r="G62">
        <v>0.29434100000000002</v>
      </c>
      <c r="H62">
        <v>1</v>
      </c>
      <c r="I62">
        <v>0</v>
      </c>
      <c r="J62">
        <v>10</v>
      </c>
      <c r="K62">
        <v>8.6655999999999997E-2</v>
      </c>
      <c r="L62">
        <v>3</v>
      </c>
      <c r="M62">
        <v>0.2</v>
      </c>
      <c r="N62">
        <v>0.44818041936183312</v>
      </c>
    </row>
    <row r="63" spans="1:14" x14ac:dyDescent="0.25">
      <c r="A63" t="s">
        <v>70</v>
      </c>
      <c r="B63" s="3">
        <v>2.5092684658502079E-5</v>
      </c>
      <c r="C63" t="s">
        <v>129</v>
      </c>
      <c r="D63">
        <v>10.999999994260749</v>
      </c>
      <c r="E63">
        <v>0.29434099793434138</v>
      </c>
      <c r="F63">
        <v>11</v>
      </c>
      <c r="G63">
        <v>0.29434100000000002</v>
      </c>
      <c r="H63">
        <v>1</v>
      </c>
      <c r="I63">
        <v>0</v>
      </c>
      <c r="J63">
        <v>11</v>
      </c>
      <c r="K63">
        <v>0.29434100000000002</v>
      </c>
      <c r="L63">
        <v>3</v>
      </c>
      <c r="M63">
        <v>0.4</v>
      </c>
      <c r="N63">
        <v>0.43207093713474731</v>
      </c>
    </row>
  </sheetData>
  <pageMargins left="0.7" right="0.7" top="0.75" bottom="0.75" header="0.3" footer="0.3"/>
  <pageSetup paperSize="9" orientation="portrait" horizontalDpi="4294967294" verticalDpi="300" r:id="rId1"/>
  <headerFooter>
    <oddHeader>&amp;R&amp;"Calibri"&amp;12&amp;K000000*OFFICIAL USE ONLY&amp;1#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BF25-AB67-4510-890B-8F6BF1B4548A}">
  <dimension ref="A1:E104"/>
  <sheetViews>
    <sheetView workbookViewId="0">
      <selection activeCell="D31" sqref="D31"/>
    </sheetView>
  </sheetViews>
  <sheetFormatPr defaultRowHeight="15" x14ac:dyDescent="0.25"/>
  <cols>
    <col min="1" max="1" width="17.28515625" customWidth="1"/>
    <col min="2" max="2" width="12" customWidth="1"/>
    <col min="3" max="3" width="9.85546875" bestFit="1" customWidth="1"/>
    <col min="5" max="5" width="16.28515625" bestFit="1" customWidth="1"/>
  </cols>
  <sheetData>
    <row r="1" spans="1:5" x14ac:dyDescent="0.25">
      <c r="A1" s="4" t="s">
        <v>143</v>
      </c>
      <c r="B1" s="5" t="s">
        <v>144</v>
      </c>
      <c r="C1" s="6" t="s">
        <v>145</v>
      </c>
      <c r="D1" s="7" t="s">
        <v>146</v>
      </c>
      <c r="E1" s="7" t="s">
        <v>147</v>
      </c>
    </row>
    <row r="2" spans="1:5" x14ac:dyDescent="0.25">
      <c r="A2" s="8" t="s">
        <v>101</v>
      </c>
      <c r="B2" s="8" t="s">
        <v>42</v>
      </c>
      <c r="C2" s="9">
        <v>43021</v>
      </c>
      <c r="D2" t="s">
        <v>148</v>
      </c>
      <c r="E2" t="str">
        <f>VLOOKUP(B2,'[1]UN Regions'!$C:$G,5,0)</f>
        <v>Southern Asia</v>
      </c>
    </row>
    <row r="3" spans="1:5" x14ac:dyDescent="0.25">
      <c r="A3" s="8" t="s">
        <v>149</v>
      </c>
      <c r="B3" s="8" t="s">
        <v>150</v>
      </c>
      <c r="C3" s="9">
        <v>42363</v>
      </c>
      <c r="D3" t="s">
        <v>148</v>
      </c>
      <c r="E3" t="str">
        <f>VLOOKUP(B3,'[1]UN Regions'!$C:$G,5,0)</f>
        <v>Oceania</v>
      </c>
    </row>
    <row r="4" spans="1:5" x14ac:dyDescent="0.25">
      <c r="A4" s="8" t="s">
        <v>78</v>
      </c>
      <c r="B4" s="8" t="s">
        <v>19</v>
      </c>
      <c r="C4" s="9">
        <v>42545</v>
      </c>
      <c r="D4" t="s">
        <v>148</v>
      </c>
      <c r="E4" t="str">
        <f>VLOOKUP(B4,'[1]UN Regions'!$C:$G,5,0)</f>
        <v>Western Asia</v>
      </c>
    </row>
    <row r="5" spans="1:5" x14ac:dyDescent="0.25">
      <c r="A5" s="8" t="s">
        <v>151</v>
      </c>
      <c r="B5" s="8" t="s">
        <v>152</v>
      </c>
      <c r="C5" s="9">
        <v>43336</v>
      </c>
      <c r="D5" t="s">
        <v>148</v>
      </c>
      <c r="E5" t="str">
        <f>VLOOKUP(B5,'[1]UN Regions'!$C:$G,5,0)</f>
        <v>Western Asia</v>
      </c>
    </row>
    <row r="6" spans="1:5" x14ac:dyDescent="0.25">
      <c r="A6" s="8" t="s">
        <v>74</v>
      </c>
      <c r="B6" s="8" t="s">
        <v>15</v>
      </c>
      <c r="C6" s="9">
        <v>42451</v>
      </c>
      <c r="D6" t="s">
        <v>148</v>
      </c>
      <c r="E6" t="str">
        <f>VLOOKUP(B6,'[1]UN Regions'!$C:$G,5,0)</f>
        <v>Southern Asia</v>
      </c>
    </row>
    <row r="7" spans="1:5" x14ac:dyDescent="0.25">
      <c r="A7" s="8" t="s">
        <v>153</v>
      </c>
      <c r="B7" s="8" t="s">
        <v>154</v>
      </c>
      <c r="C7" s="9">
        <v>42363</v>
      </c>
      <c r="D7" t="s">
        <v>148</v>
      </c>
      <c r="E7" t="str">
        <f>VLOOKUP(B7,'[1]UN Regions'!$C:$G,5,0)</f>
        <v>South-eastern Asia</v>
      </c>
    </row>
    <row r="8" spans="1:5" x14ac:dyDescent="0.25">
      <c r="A8" s="8" t="s">
        <v>98</v>
      </c>
      <c r="B8" s="8" t="s">
        <v>39</v>
      </c>
      <c r="C8" s="9">
        <v>42507</v>
      </c>
      <c r="D8" t="s">
        <v>148</v>
      </c>
      <c r="E8" t="str">
        <f>VLOOKUP(B8,'[1]UN Regions'!$C:$G,5,0)</f>
        <v>South-eastern Asia</v>
      </c>
    </row>
    <row r="9" spans="1:5" x14ac:dyDescent="0.25">
      <c r="A9" s="8" t="s">
        <v>72</v>
      </c>
      <c r="B9" s="8" t="s">
        <v>13</v>
      </c>
      <c r="C9" s="9">
        <v>42363</v>
      </c>
      <c r="D9" t="s">
        <v>148</v>
      </c>
      <c r="E9" t="str">
        <f>VLOOKUP(B9,'[1]UN Regions'!$C:$G,5,0)</f>
        <v>Eastern Asia</v>
      </c>
    </row>
    <row r="10" spans="1:5" x14ac:dyDescent="0.25">
      <c r="A10" s="8" t="s">
        <v>155</v>
      </c>
      <c r="B10" s="8" t="s">
        <v>156</v>
      </c>
      <c r="C10" s="9">
        <v>43983</v>
      </c>
      <c r="D10" t="s">
        <v>148</v>
      </c>
      <c r="E10" t="str">
        <f>VLOOKUP(B10,'[1]UN Regions'!$C:$G,5,0)</f>
        <v>Oceania</v>
      </c>
    </row>
    <row r="11" spans="1:5" x14ac:dyDescent="0.25">
      <c r="A11" s="8" t="s">
        <v>157</v>
      </c>
      <c r="B11" s="8" t="s">
        <v>158</v>
      </c>
      <c r="C11" s="9">
        <v>43276</v>
      </c>
      <c r="D11" t="s">
        <v>148</v>
      </c>
      <c r="E11" t="str">
        <f>VLOOKUP(B11,'[1]UN Regions'!$C:$G,5,0)</f>
        <v>Western Asia</v>
      </c>
    </row>
    <row r="12" spans="1:5" x14ac:dyDescent="0.25">
      <c r="A12" s="8" t="s">
        <v>112</v>
      </c>
      <c r="B12" s="8" t="s">
        <v>53</v>
      </c>
      <c r="C12" s="9">
        <v>43080</v>
      </c>
      <c r="D12" t="s">
        <v>148</v>
      </c>
      <c r="E12" t="str">
        <f>VLOOKUP(B12,'[1]UN Regions'!$C:$G,5,0)</f>
        <v>Oceania</v>
      </c>
    </row>
    <row r="13" spans="1:5" x14ac:dyDescent="0.25">
      <c r="A13" s="8" t="s">
        <v>86</v>
      </c>
      <c r="B13" s="8" t="s">
        <v>27</v>
      </c>
      <c r="C13" s="9">
        <v>42363</v>
      </c>
      <c r="D13" t="s">
        <v>148</v>
      </c>
      <c r="E13" t="str">
        <f>VLOOKUP(B13,'[1]UN Regions'!$C:$G,5,0)</f>
        <v>Western Asia</v>
      </c>
    </row>
    <row r="14" spans="1:5" x14ac:dyDescent="0.25">
      <c r="A14" s="8" t="s">
        <v>159</v>
      </c>
      <c r="B14" s="8" t="s">
        <v>160</v>
      </c>
      <c r="C14" s="9">
        <v>42893</v>
      </c>
      <c r="D14" t="s">
        <v>148</v>
      </c>
      <c r="E14" t="str">
        <f>VLOOKUP(B14,'[1]UN Regions'!$C:$G,5,0)</f>
        <v>Eastern Asia</v>
      </c>
    </row>
    <row r="15" spans="1:5" x14ac:dyDescent="0.25">
      <c r="A15" s="8" t="s">
        <v>71</v>
      </c>
      <c r="B15" s="8" t="s">
        <v>12</v>
      </c>
      <c r="C15" s="9">
        <v>42380</v>
      </c>
      <c r="D15" t="s">
        <v>148</v>
      </c>
      <c r="E15" t="str">
        <f>VLOOKUP(B15,'[1]UN Regions'!$C:$G,5,0)</f>
        <v>Southern Asia</v>
      </c>
    </row>
    <row r="16" spans="1:5" x14ac:dyDescent="0.25">
      <c r="A16" s="8" t="s">
        <v>75</v>
      </c>
      <c r="B16" s="8" t="s">
        <v>16</v>
      </c>
      <c r="C16" s="9">
        <v>42383</v>
      </c>
      <c r="D16" t="s">
        <v>148</v>
      </c>
      <c r="E16" t="str">
        <f>VLOOKUP(B16,'[1]UN Regions'!$C:$G,5,0)</f>
        <v>South-eastern Asia</v>
      </c>
    </row>
    <row r="17" spans="1:5" x14ac:dyDescent="0.25">
      <c r="A17" s="8" t="s">
        <v>161</v>
      </c>
      <c r="B17" s="8" t="s">
        <v>162</v>
      </c>
      <c r="C17" s="9">
        <v>42751</v>
      </c>
      <c r="D17" t="s">
        <v>148</v>
      </c>
      <c r="E17" t="str">
        <f>VLOOKUP(B17,'[1]UN Regions'!$C:$G,5,0)</f>
        <v>Southern Asia</v>
      </c>
    </row>
    <row r="18" spans="1:5" x14ac:dyDescent="0.25">
      <c r="A18" s="8" t="s">
        <v>163</v>
      </c>
      <c r="B18" s="8" t="s">
        <v>164</v>
      </c>
      <c r="C18" s="9">
        <v>42384</v>
      </c>
      <c r="D18" t="s">
        <v>148</v>
      </c>
      <c r="E18" t="str">
        <f>VLOOKUP(B18,'[1]UN Regions'!$C:$G,5,0)</f>
        <v>Western Asia</v>
      </c>
    </row>
    <row r="19" spans="1:5" x14ac:dyDescent="0.25">
      <c r="A19" s="8" t="s">
        <v>110</v>
      </c>
      <c r="B19" s="8" t="s">
        <v>51</v>
      </c>
      <c r="C19" s="9">
        <v>42363</v>
      </c>
      <c r="D19" t="s">
        <v>148</v>
      </c>
      <c r="E19" t="str">
        <f>VLOOKUP(B19,'[1]UN Regions'!$C:$G,5,0)</f>
        <v>Western Asia</v>
      </c>
    </row>
    <row r="20" spans="1:5" x14ac:dyDescent="0.25">
      <c r="A20" s="8" t="s">
        <v>88</v>
      </c>
      <c r="B20" s="8" t="s">
        <v>29</v>
      </c>
      <c r="C20" s="9">
        <v>42478</v>
      </c>
      <c r="D20" t="s">
        <v>148</v>
      </c>
      <c r="E20" t="str">
        <f>VLOOKUP(B20,'[1]UN Regions'!$C:$G,5,0)</f>
        <v>Central Asia</v>
      </c>
    </row>
    <row r="21" spans="1:5" x14ac:dyDescent="0.25">
      <c r="A21" s="8" t="s">
        <v>165</v>
      </c>
      <c r="B21" s="8" t="s">
        <v>166</v>
      </c>
      <c r="C21" s="9">
        <v>42363</v>
      </c>
      <c r="D21" t="s">
        <v>148</v>
      </c>
      <c r="E21" t="str">
        <f>VLOOKUP(B21,'[1]UN Regions'!$C:$G,5,0)</f>
        <v>Eastern Asia</v>
      </c>
    </row>
    <row r="22" spans="1:5" x14ac:dyDescent="0.25">
      <c r="A22" s="8" t="s">
        <v>106</v>
      </c>
      <c r="B22" s="8" t="s">
        <v>47</v>
      </c>
      <c r="C22" s="9">
        <v>42471</v>
      </c>
      <c r="D22" t="s">
        <v>148</v>
      </c>
      <c r="E22" t="str">
        <f>VLOOKUP(B22,'[1]UN Regions'!$C:$G,5,0)</f>
        <v>Central Asia</v>
      </c>
    </row>
    <row r="23" spans="1:5" x14ac:dyDescent="0.25">
      <c r="A23" s="8" t="s">
        <v>167</v>
      </c>
      <c r="B23" s="8" t="s">
        <v>38</v>
      </c>
      <c r="C23" s="9">
        <v>42384</v>
      </c>
      <c r="D23" t="s">
        <v>148</v>
      </c>
      <c r="E23" t="str">
        <f>VLOOKUP(B23,'[1]UN Regions'!$C:$G,5,0)</f>
        <v>South-eastern Asia</v>
      </c>
    </row>
    <row r="24" spans="1:5" x14ac:dyDescent="0.25">
      <c r="A24" s="8" t="s">
        <v>141</v>
      </c>
      <c r="B24" s="8" t="s">
        <v>137</v>
      </c>
      <c r="C24" s="9">
        <v>42821</v>
      </c>
      <c r="D24" t="s">
        <v>148</v>
      </c>
      <c r="E24" t="str">
        <f>VLOOKUP(B24,'[1]UN Regions'!$C:$G,5,0)</f>
        <v>South-eastern Asia</v>
      </c>
    </row>
    <row r="25" spans="1:5" x14ac:dyDescent="0.25">
      <c r="A25" s="8" t="s">
        <v>99</v>
      </c>
      <c r="B25" s="8" t="s">
        <v>40</v>
      </c>
      <c r="C25" s="9">
        <v>42373</v>
      </c>
      <c r="D25" t="s">
        <v>148</v>
      </c>
      <c r="E25" t="str">
        <f>VLOOKUP(B25,'[1]UN Regions'!$C:$G,5,0)</f>
        <v>Southern Asia</v>
      </c>
    </row>
    <row r="26" spans="1:5" x14ac:dyDescent="0.25">
      <c r="A26" s="8" t="s">
        <v>121</v>
      </c>
      <c r="B26" s="8" t="s">
        <v>62</v>
      </c>
      <c r="C26" s="9">
        <v>42363</v>
      </c>
      <c r="D26" t="s">
        <v>148</v>
      </c>
      <c r="E26" t="str">
        <f>VLOOKUP(B26,'[1]UN Regions'!$C:$G,5,0)</f>
        <v>Eastern Asia</v>
      </c>
    </row>
    <row r="27" spans="1:5" x14ac:dyDescent="0.25">
      <c r="A27" s="8" t="s">
        <v>103</v>
      </c>
      <c r="B27" s="8" t="s">
        <v>44</v>
      </c>
      <c r="C27" s="9">
        <v>42363</v>
      </c>
      <c r="D27" t="s">
        <v>148</v>
      </c>
      <c r="E27" t="str">
        <f>VLOOKUP(B27,'[1]UN Regions'!$C:$G,5,0)</f>
        <v>South-eastern Asia</v>
      </c>
    </row>
    <row r="28" spans="1:5" x14ac:dyDescent="0.25">
      <c r="A28" s="8" t="s">
        <v>95</v>
      </c>
      <c r="B28" s="8" t="s">
        <v>36</v>
      </c>
      <c r="C28" s="9">
        <v>42382</v>
      </c>
      <c r="D28" t="s">
        <v>148</v>
      </c>
      <c r="E28" t="str">
        <f>VLOOKUP(B28,'[1]UN Regions'!$C:$G,5,0)</f>
        <v>Southern Asia</v>
      </c>
    </row>
    <row r="29" spans="1:5" x14ac:dyDescent="0.25">
      <c r="A29" s="8" t="s">
        <v>168</v>
      </c>
      <c r="B29" s="8" t="s">
        <v>169</v>
      </c>
      <c r="C29" s="9">
        <v>42363</v>
      </c>
      <c r="D29" t="s">
        <v>148</v>
      </c>
      <c r="E29" t="str">
        <f>VLOOKUP(B29,'[1]UN Regions'!$C:$G,5,0)</f>
        <v>Oceania</v>
      </c>
    </row>
    <row r="30" spans="1:5" x14ac:dyDescent="0.25">
      <c r="A30" s="8" t="s">
        <v>82</v>
      </c>
      <c r="B30" s="8" t="s">
        <v>23</v>
      </c>
      <c r="C30" s="9">
        <v>42542</v>
      </c>
      <c r="D30" t="s">
        <v>148</v>
      </c>
      <c r="E30" s="10" t="s">
        <v>170</v>
      </c>
    </row>
    <row r="31" spans="1:5" x14ac:dyDescent="0.25">
      <c r="A31" s="8" t="s">
        <v>76</v>
      </c>
      <c r="B31" s="8" t="s">
        <v>17</v>
      </c>
      <c r="C31" s="9">
        <v>42363</v>
      </c>
      <c r="D31" t="s">
        <v>148</v>
      </c>
      <c r="E31" s="10" t="s">
        <v>171</v>
      </c>
    </row>
    <row r="32" spans="1:5" x14ac:dyDescent="0.25">
      <c r="A32" s="8" t="s">
        <v>79</v>
      </c>
      <c r="B32" s="8" t="s">
        <v>20</v>
      </c>
      <c r="C32" s="9">
        <v>42732</v>
      </c>
      <c r="D32" t="s">
        <v>148</v>
      </c>
      <c r="E32" t="str">
        <f>VLOOKUP(B32,'[1]UN Regions'!$C:$G,5,0)</f>
        <v>South-eastern Asia</v>
      </c>
    </row>
    <row r="33" spans="1:5" x14ac:dyDescent="0.25">
      <c r="A33" s="8" t="s">
        <v>172</v>
      </c>
      <c r="B33" s="8" t="s">
        <v>173</v>
      </c>
      <c r="C33" s="9">
        <v>42545</v>
      </c>
      <c r="D33" t="s">
        <v>148</v>
      </c>
      <c r="E33" t="str">
        <f>VLOOKUP(B33,'[1]UN Regions'!$C:$G,5,0)</f>
        <v>Western Asia</v>
      </c>
    </row>
    <row r="34" spans="1:5" x14ac:dyDescent="0.25">
      <c r="A34" s="8" t="s">
        <v>174</v>
      </c>
      <c r="B34" s="8" t="s">
        <v>18</v>
      </c>
      <c r="C34" s="9">
        <v>42366</v>
      </c>
      <c r="D34" t="s">
        <v>148</v>
      </c>
      <c r="E34" t="str">
        <f>VLOOKUP(B34,'[1]UN Regions'!$C:$G,5,0)</f>
        <v>Eastern Asia</v>
      </c>
    </row>
    <row r="35" spans="1:5" x14ac:dyDescent="0.25">
      <c r="A35" s="8" t="s">
        <v>129</v>
      </c>
      <c r="B35" s="8" t="s">
        <v>70</v>
      </c>
      <c r="C35" s="9">
        <v>43193</v>
      </c>
      <c r="D35" t="s">
        <v>148</v>
      </c>
      <c r="E35" t="str">
        <f>VLOOKUP(B35,'[1]UN Regions'!$C:$G,5,0)</f>
        <v>Oceania</v>
      </c>
    </row>
    <row r="36" spans="1:5" x14ac:dyDescent="0.25">
      <c r="A36" s="8" t="s">
        <v>139</v>
      </c>
      <c r="B36" s="8" t="s">
        <v>135</v>
      </c>
      <c r="C36" s="9">
        <v>42419</v>
      </c>
      <c r="D36" t="s">
        <v>148</v>
      </c>
      <c r="E36" t="str">
        <f>VLOOKUP(B36,'[1]UN Regions'!$C:$G,5,0)</f>
        <v>Western Asia</v>
      </c>
    </row>
    <row r="37" spans="1:5" x14ac:dyDescent="0.25">
      <c r="A37" s="8" t="s">
        <v>175</v>
      </c>
      <c r="B37" s="8" t="s">
        <v>176</v>
      </c>
      <c r="C37" s="9">
        <v>42363</v>
      </c>
      <c r="D37" t="s">
        <v>148</v>
      </c>
      <c r="E37" t="str">
        <f>VLOOKUP(B37,'[1]UN Regions'!$C:$G,5,0)</f>
        <v>South-eastern Asia</v>
      </c>
    </row>
    <row r="38" spans="1:5" x14ac:dyDescent="0.25">
      <c r="A38" s="8" t="s">
        <v>92</v>
      </c>
      <c r="B38" s="8" t="s">
        <v>33</v>
      </c>
      <c r="C38" s="9">
        <v>42543</v>
      </c>
      <c r="D38" t="s">
        <v>148</v>
      </c>
      <c r="E38" t="str">
        <f>VLOOKUP(B38,'[1]UN Regions'!$C:$G,5,0)</f>
        <v>Southern Asia</v>
      </c>
    </row>
    <row r="39" spans="1:5" x14ac:dyDescent="0.25">
      <c r="A39" s="8" t="s">
        <v>96</v>
      </c>
      <c r="B39" s="8" t="s">
        <v>37</v>
      </c>
      <c r="C39" s="9">
        <v>42385</v>
      </c>
      <c r="D39" t="s">
        <v>148</v>
      </c>
      <c r="E39" t="str">
        <f>VLOOKUP(B39,'[1]UN Regions'!$C:$G,5,0)</f>
        <v>Central Asia</v>
      </c>
    </row>
    <row r="40" spans="1:5" x14ac:dyDescent="0.25">
      <c r="A40" s="8" t="s">
        <v>80</v>
      </c>
      <c r="B40" s="8" t="s">
        <v>21</v>
      </c>
      <c r="C40" s="9">
        <v>42541</v>
      </c>
      <c r="D40" t="s">
        <v>148</v>
      </c>
      <c r="E40" t="str">
        <f>VLOOKUP(B40,'[1]UN Regions'!$C:$G,5,0)</f>
        <v>South-eastern Asia</v>
      </c>
    </row>
    <row r="41" spans="1:5" x14ac:dyDescent="0.25">
      <c r="A41" s="8" t="s">
        <v>177</v>
      </c>
      <c r="B41" s="8" t="s">
        <v>65</v>
      </c>
      <c r="C41" s="9">
        <v>43061</v>
      </c>
      <c r="D41" t="s">
        <v>148</v>
      </c>
      <c r="E41" t="str">
        <f>VLOOKUP(B41,'[1]UN Regions'!$C:$G,5,0)</f>
        <v>South-eastern Asia</v>
      </c>
    </row>
    <row r="42" spans="1:5" x14ac:dyDescent="0.25">
      <c r="A42" s="8" t="s">
        <v>73</v>
      </c>
      <c r="B42" s="8" t="s">
        <v>14</v>
      </c>
      <c r="C42" s="9">
        <v>42384</v>
      </c>
      <c r="D42" t="s">
        <v>148</v>
      </c>
      <c r="E42" t="str">
        <f>VLOOKUP(B42,'[1]UN Regions'!$C:$G,5,0)</f>
        <v>Western Asia</v>
      </c>
    </row>
    <row r="43" spans="1:5" ht="25.5" x14ac:dyDescent="0.25">
      <c r="A43" s="8" t="s">
        <v>178</v>
      </c>
      <c r="B43" s="8" t="s">
        <v>138</v>
      </c>
      <c r="C43" s="9">
        <v>42384</v>
      </c>
      <c r="D43" t="s">
        <v>148</v>
      </c>
      <c r="E43" t="str">
        <f>VLOOKUP(B43,'[1]UN Regions'!$C:$G,5,0)</f>
        <v>Western Asia</v>
      </c>
    </row>
    <row r="44" spans="1:5" x14ac:dyDescent="0.25">
      <c r="A44" s="8" t="s">
        <v>81</v>
      </c>
      <c r="B44" s="8" t="s">
        <v>22</v>
      </c>
      <c r="C44" s="9">
        <v>42704</v>
      </c>
      <c r="D44" t="s">
        <v>148</v>
      </c>
      <c r="E44" t="str">
        <f>VLOOKUP(B44,'[1]UN Regions'!$C:$G,5,0)</f>
        <v>Central Asia</v>
      </c>
    </row>
    <row r="45" spans="1:5" x14ac:dyDescent="0.25">
      <c r="A45" s="8" t="s">
        <v>128</v>
      </c>
      <c r="B45" s="8" t="s">
        <v>69</v>
      </c>
      <c r="C45" s="9">
        <v>43165</v>
      </c>
      <c r="D45" t="s">
        <v>148</v>
      </c>
      <c r="E45" t="str">
        <f>VLOOKUP(B45,'[1]UN Regions'!$C:$G,5,0)</f>
        <v>Oceania</v>
      </c>
    </row>
    <row r="46" spans="1:5" x14ac:dyDescent="0.25">
      <c r="A46" s="8" t="s">
        <v>85</v>
      </c>
      <c r="B46" s="8" t="s">
        <v>26</v>
      </c>
      <c r="C46" s="9">
        <v>42471</v>
      </c>
      <c r="D46" t="s">
        <v>148</v>
      </c>
      <c r="E46" t="str">
        <f>VLOOKUP(B46,'[1]UN Regions'!$C:$G,5,0)</f>
        <v>South-eastern Asia</v>
      </c>
    </row>
    <row r="47" spans="1:5" x14ac:dyDescent="0.25">
      <c r="A47" s="8" t="s">
        <v>113</v>
      </c>
      <c r="B47" s="8" t="s">
        <v>54</v>
      </c>
      <c r="C47" s="9">
        <v>43826</v>
      </c>
      <c r="D47" t="s">
        <v>179</v>
      </c>
      <c r="E47" t="str">
        <f>VLOOKUP(B47,'[1]UN Regions'!$C:$G,5,0)</f>
        <v>Non regional</v>
      </c>
    </row>
    <row r="48" spans="1:5" x14ac:dyDescent="0.25">
      <c r="A48" s="8" t="s">
        <v>180</v>
      </c>
      <c r="B48" s="8" t="s">
        <v>181</v>
      </c>
      <c r="C48" s="9">
        <v>42363</v>
      </c>
      <c r="D48" t="s">
        <v>179</v>
      </c>
      <c r="E48" t="str">
        <f>VLOOKUP(B48,'[1]UN Regions'!$C:$G,5,0)</f>
        <v>Non regional</v>
      </c>
    </row>
    <row r="49" spans="1:5" x14ac:dyDescent="0.25">
      <c r="A49" s="8" t="s">
        <v>100</v>
      </c>
      <c r="B49" s="8" t="s">
        <v>41</v>
      </c>
      <c r="C49" s="9">
        <v>43482</v>
      </c>
      <c r="D49" t="s">
        <v>179</v>
      </c>
      <c r="E49" t="str">
        <f>VLOOKUP(B49,'[1]UN Regions'!$C:$G,5,0)</f>
        <v>Non regional</v>
      </c>
    </row>
    <row r="50" spans="1:5" x14ac:dyDescent="0.25">
      <c r="A50" s="8" t="s">
        <v>182</v>
      </c>
      <c r="B50" s="8" t="s">
        <v>183</v>
      </c>
      <c r="C50" s="9">
        <v>43656</v>
      </c>
      <c r="D50" t="s">
        <v>179</v>
      </c>
      <c r="E50" t="str">
        <f>VLOOKUP(B50,'[1]UN Regions'!$C:$G,5,0)</f>
        <v>Non regional</v>
      </c>
    </row>
    <row r="51" spans="1:5" x14ac:dyDescent="0.25">
      <c r="A51" s="8" t="s">
        <v>116</v>
      </c>
      <c r="B51" s="8" t="s">
        <v>57</v>
      </c>
      <c r="C51" s="9">
        <v>43976</v>
      </c>
      <c r="D51" t="s">
        <v>179</v>
      </c>
      <c r="E51" t="str">
        <f>VLOOKUP(B51,'[1]UN Regions'!$C:$G,5,0)</f>
        <v>Non regional</v>
      </c>
    </row>
    <row r="52" spans="1:5" x14ac:dyDescent="0.25">
      <c r="A52" s="8" t="s">
        <v>184</v>
      </c>
      <c r="B52" s="8" t="s">
        <v>185</v>
      </c>
      <c r="C52" s="9">
        <v>43178</v>
      </c>
      <c r="D52" t="s">
        <v>179</v>
      </c>
      <c r="E52" t="str">
        <f>VLOOKUP(B52,'[1]UN Regions'!$C:$G,5,0)</f>
        <v>Non regional</v>
      </c>
    </row>
    <row r="53" spans="1:5" x14ac:dyDescent="0.25">
      <c r="A53" s="8" t="s">
        <v>186</v>
      </c>
      <c r="B53" s="8" t="s">
        <v>52</v>
      </c>
      <c r="C53" s="9">
        <v>43887</v>
      </c>
      <c r="D53" t="s">
        <v>179</v>
      </c>
      <c r="E53" t="str">
        <f>VLOOKUP(B53,'[1]UN Regions'!$C:$G,5,0)</f>
        <v>Non regional</v>
      </c>
    </row>
    <row r="54" spans="1:5" x14ac:dyDescent="0.25">
      <c r="A54" s="8" t="s">
        <v>187</v>
      </c>
      <c r="B54" s="8" t="s">
        <v>188</v>
      </c>
      <c r="C54" s="9">
        <v>42384</v>
      </c>
      <c r="D54" t="s">
        <v>179</v>
      </c>
      <c r="E54" t="str">
        <f>VLOOKUP(B54,'[1]UN Regions'!$C:$G,5,0)</f>
        <v>Non regional</v>
      </c>
    </row>
    <row r="55" spans="1:5" x14ac:dyDescent="0.25">
      <c r="A55" s="8" t="s">
        <v>105</v>
      </c>
      <c r="B55" s="8" t="s">
        <v>46</v>
      </c>
      <c r="C55" s="9">
        <v>43770</v>
      </c>
      <c r="D55" t="s">
        <v>179</v>
      </c>
      <c r="E55" t="str">
        <f>VLOOKUP(B55,'[1]UN Regions'!$C:$G,5,0)</f>
        <v>Non regional</v>
      </c>
    </row>
    <row r="56" spans="1:5" x14ac:dyDescent="0.25">
      <c r="A56" s="8" t="s">
        <v>93</v>
      </c>
      <c r="B56" s="8" t="s">
        <v>34</v>
      </c>
      <c r="C56" s="9">
        <v>42586</v>
      </c>
      <c r="D56" t="s">
        <v>179</v>
      </c>
      <c r="E56" t="str">
        <f>VLOOKUP(B56,'[1]UN Regions'!$C:$G,5,0)</f>
        <v>Non regional</v>
      </c>
    </row>
    <row r="57" spans="1:5" x14ac:dyDescent="0.25">
      <c r="A57" s="8" t="s">
        <v>118</v>
      </c>
      <c r="B57" s="8" t="s">
        <v>59</v>
      </c>
      <c r="C57" s="9">
        <v>42868</v>
      </c>
      <c r="D57" t="s">
        <v>179</v>
      </c>
      <c r="E57" t="str">
        <f>VLOOKUP(B57,'[1]UN Regions'!$C:$G,5,0)</f>
        <v>Non regional</v>
      </c>
    </row>
    <row r="58" spans="1:5" x14ac:dyDescent="0.25">
      <c r="A58" s="8" t="s">
        <v>189</v>
      </c>
      <c r="B58" s="8" t="s">
        <v>190</v>
      </c>
      <c r="C58" s="9">
        <v>42376</v>
      </c>
      <c r="D58" t="s">
        <v>179</v>
      </c>
      <c r="E58" t="str">
        <f>VLOOKUP(B58,'[1]UN Regions'!$C:$G,5,0)</f>
        <v>Non regional</v>
      </c>
    </row>
    <row r="59" spans="1:5" x14ac:dyDescent="0.25">
      <c r="A59" s="8" t="s">
        <v>191</v>
      </c>
      <c r="B59" s="8" t="s">
        <v>192</v>
      </c>
      <c r="C59" s="9">
        <v>42537</v>
      </c>
      <c r="D59" t="s">
        <v>179</v>
      </c>
      <c r="E59" t="str">
        <f>VLOOKUP(B59,'[1]UN Regions'!$C:$G,5,0)</f>
        <v>Non regional</v>
      </c>
    </row>
    <row r="60" spans="1:5" x14ac:dyDescent="0.25">
      <c r="A60" s="8" t="s">
        <v>193</v>
      </c>
      <c r="B60" s="8" t="s">
        <v>194</v>
      </c>
      <c r="C60" s="9">
        <v>42363</v>
      </c>
      <c r="D60" t="s">
        <v>179</v>
      </c>
      <c r="E60" t="str">
        <f>VLOOKUP(B60,'[1]UN Regions'!$C:$G,5,0)</f>
        <v>Non regional</v>
      </c>
    </row>
    <row r="61" spans="1:5" x14ac:dyDescent="0.25">
      <c r="A61" s="8" t="s">
        <v>104</v>
      </c>
      <c r="B61" s="8" t="s">
        <v>45</v>
      </c>
      <c r="C61" s="9">
        <v>43882</v>
      </c>
      <c r="D61" t="s">
        <v>179</v>
      </c>
      <c r="E61" t="str">
        <f>VLOOKUP(B61,'[1]UN Regions'!$C:$G,5,0)</f>
        <v>Non regional</v>
      </c>
    </row>
    <row r="62" spans="1:5" x14ac:dyDescent="0.25">
      <c r="A62" s="8" t="s">
        <v>195</v>
      </c>
      <c r="B62" s="8" t="s">
        <v>196</v>
      </c>
      <c r="C62" s="9">
        <v>43697</v>
      </c>
      <c r="D62" t="s">
        <v>179</v>
      </c>
      <c r="E62" t="str">
        <f>VLOOKUP(B62,'[1]UN Regions'!$C:$G,5,0)</f>
        <v>Non regional</v>
      </c>
    </row>
    <row r="63" spans="1:5" x14ac:dyDescent="0.25">
      <c r="A63" s="8" t="s">
        <v>117</v>
      </c>
      <c r="B63" s="8" t="s">
        <v>58</v>
      </c>
      <c r="C63" s="9">
        <v>43658</v>
      </c>
      <c r="D63" t="s">
        <v>179</v>
      </c>
      <c r="E63" t="str">
        <f>VLOOKUP(B63,'[1]UN Regions'!$C:$G,5,0)</f>
        <v>Non regional</v>
      </c>
    </row>
    <row r="64" spans="1:5" x14ac:dyDescent="0.25">
      <c r="A64" s="8" t="s">
        <v>84</v>
      </c>
      <c r="B64" s="8" t="s">
        <v>25</v>
      </c>
      <c r="C64" s="9">
        <v>42902</v>
      </c>
      <c r="D64" t="s">
        <v>179</v>
      </c>
      <c r="E64" t="str">
        <f>VLOOKUP(B64,'[1]UN Regions'!$C:$G,5,0)</f>
        <v>Non regional</v>
      </c>
    </row>
    <row r="65" spans="1:5" x14ac:dyDescent="0.25">
      <c r="A65" s="8" t="s">
        <v>197</v>
      </c>
      <c r="B65" s="8" t="s">
        <v>198</v>
      </c>
      <c r="C65" s="9">
        <v>42433</v>
      </c>
      <c r="D65" t="s">
        <v>179</v>
      </c>
      <c r="E65" t="str">
        <f>VLOOKUP(B65,'[1]UN Regions'!$C:$G,5,0)</f>
        <v>Non regional</v>
      </c>
    </row>
    <row r="66" spans="1:5" x14ac:dyDescent="0.25">
      <c r="A66" s="8" t="s">
        <v>199</v>
      </c>
      <c r="B66" s="8" t="s">
        <v>200</v>
      </c>
      <c r="C66" s="9">
        <v>43031</v>
      </c>
      <c r="D66" t="s">
        <v>179</v>
      </c>
      <c r="E66" t="str">
        <f>VLOOKUP(B66,'[1]UN Regions'!$C:$G,5,0)</f>
        <v>Non regional</v>
      </c>
    </row>
    <row r="67" spans="1:5" x14ac:dyDescent="0.25">
      <c r="A67" s="8" t="s">
        <v>201</v>
      </c>
      <c r="B67" s="8" t="s">
        <v>202</v>
      </c>
      <c r="C67" s="9">
        <v>42564</v>
      </c>
      <c r="D67" t="s">
        <v>179</v>
      </c>
      <c r="E67" t="str">
        <f>VLOOKUP(B67,'[1]UN Regions'!$C:$G,5,0)</f>
        <v>Non regional</v>
      </c>
    </row>
    <row r="68" spans="1:5" x14ac:dyDescent="0.25">
      <c r="A68" s="8" t="s">
        <v>203</v>
      </c>
      <c r="B68" s="8" t="s">
        <v>204</v>
      </c>
      <c r="C68" s="9">
        <v>42363</v>
      </c>
      <c r="D68" t="s">
        <v>179</v>
      </c>
      <c r="E68" t="str">
        <f>VLOOKUP(B68,'[1]UN Regions'!$C:$G,5,0)</f>
        <v>Non regional</v>
      </c>
    </row>
    <row r="69" spans="1:5" x14ac:dyDescent="0.25">
      <c r="A69" s="8" t="s">
        <v>120</v>
      </c>
      <c r="B69" s="8" t="s">
        <v>61</v>
      </c>
      <c r="C69" s="9">
        <v>43276</v>
      </c>
      <c r="D69" t="s">
        <v>179</v>
      </c>
      <c r="E69" t="str">
        <f>VLOOKUP(B69,'[1]UN Regions'!$C:$G,5,0)</f>
        <v>Non regional</v>
      </c>
    </row>
    <row r="70" spans="1:5" x14ac:dyDescent="0.25">
      <c r="A70" s="8" t="s">
        <v>205</v>
      </c>
      <c r="B70" s="8" t="s">
        <v>206</v>
      </c>
      <c r="C70" s="9">
        <v>42376</v>
      </c>
      <c r="D70" t="s">
        <v>179</v>
      </c>
      <c r="E70" t="str">
        <f>VLOOKUP(B70,'[1]UN Regions'!$C:$G,5,0)</f>
        <v>Non regional</v>
      </c>
    </row>
    <row r="71" spans="1:5" x14ac:dyDescent="0.25">
      <c r="A71" s="8" t="s">
        <v>207</v>
      </c>
      <c r="B71" s="8" t="s">
        <v>208</v>
      </c>
      <c r="C71" s="9">
        <v>42363</v>
      </c>
      <c r="D71" t="s">
        <v>179</v>
      </c>
      <c r="E71" t="str">
        <f>VLOOKUP(B71,'[1]UN Regions'!$C:$G,5,0)</f>
        <v>Non regional</v>
      </c>
    </row>
    <row r="72" spans="1:5" x14ac:dyDescent="0.25">
      <c r="A72" s="8" t="s">
        <v>209</v>
      </c>
      <c r="B72" s="8" t="s">
        <v>210</v>
      </c>
      <c r="C72" s="9">
        <v>42363</v>
      </c>
      <c r="D72" t="s">
        <v>179</v>
      </c>
      <c r="E72" t="str">
        <f>VLOOKUP(B72,'[1]UN Regions'!$C:$G,5,0)</f>
        <v>Non regional</v>
      </c>
    </row>
    <row r="73" spans="1:5" x14ac:dyDescent="0.25">
      <c r="A73" s="8" t="s">
        <v>140</v>
      </c>
      <c r="B73" s="8" t="s">
        <v>136</v>
      </c>
      <c r="C73" s="9">
        <v>42536</v>
      </c>
      <c r="D73" t="s">
        <v>179</v>
      </c>
      <c r="E73" t="str">
        <f>VLOOKUP(B73,'[1]UN Regions'!$C:$G,5,0)</f>
        <v>Non regional</v>
      </c>
    </row>
    <row r="74" spans="1:5" x14ac:dyDescent="0.25">
      <c r="A74" s="8" t="s">
        <v>211</v>
      </c>
      <c r="B74" s="8" t="s">
        <v>212</v>
      </c>
      <c r="C74" s="9">
        <v>42774</v>
      </c>
      <c r="D74" t="s">
        <v>179</v>
      </c>
      <c r="E74" t="str">
        <f>VLOOKUP(B74,'[1]UN Regions'!$C:$G,5,0)</f>
        <v>Non regional</v>
      </c>
    </row>
    <row r="75" spans="1:5" x14ac:dyDescent="0.25">
      <c r="A75" s="8" t="s">
        <v>87</v>
      </c>
      <c r="B75" s="8" t="s">
        <v>28</v>
      </c>
      <c r="C75" s="9">
        <v>43462</v>
      </c>
      <c r="D75" t="s">
        <v>179</v>
      </c>
      <c r="E75" t="str">
        <f>VLOOKUP(B75,'[1]UN Regions'!$C:$G,5,0)</f>
        <v>Non regional</v>
      </c>
    </row>
    <row r="76" spans="1:5" x14ac:dyDescent="0.25">
      <c r="A76" s="8" t="s">
        <v>123</v>
      </c>
      <c r="B76" s="8" t="s">
        <v>64</v>
      </c>
      <c r="C76" s="9">
        <v>43937</v>
      </c>
      <c r="D76" t="s">
        <v>179</v>
      </c>
      <c r="E76" t="str">
        <f>VLOOKUP(B76,'[1]UN Regions'!$C:$G,5,0)</f>
        <v>Non regional</v>
      </c>
    </row>
    <row r="77" spans="1:5" x14ac:dyDescent="0.25">
      <c r="A77" s="8" t="s">
        <v>83</v>
      </c>
      <c r="B77" s="8" t="s">
        <v>24</v>
      </c>
      <c r="C77" s="9">
        <v>43692</v>
      </c>
      <c r="D77" t="s">
        <v>179</v>
      </c>
      <c r="E77" t="str">
        <f>VLOOKUP(B77,'[1]UN Regions'!$C:$G,5,0)</f>
        <v>Non regional</v>
      </c>
    </row>
    <row r="78" spans="1:5" x14ac:dyDescent="0.25">
      <c r="A78" s="8" t="s">
        <v>213</v>
      </c>
      <c r="B78" s="8" t="s">
        <v>214</v>
      </c>
      <c r="C78" s="9">
        <v>43084</v>
      </c>
      <c r="D78" t="s">
        <v>179</v>
      </c>
      <c r="E78" t="str">
        <f>VLOOKUP(B78,'[1]UN Regions'!$C:$G,5,0)</f>
        <v>Non regional</v>
      </c>
    </row>
    <row r="79" spans="1:5" x14ac:dyDescent="0.25">
      <c r="A79" s="8" t="s">
        <v>215</v>
      </c>
      <c r="B79" s="8" t="s">
        <v>216</v>
      </c>
      <c r="C79" s="9">
        <v>43356</v>
      </c>
      <c r="D79" t="s">
        <v>179</v>
      </c>
      <c r="E79" t="str">
        <f>VLOOKUP(B79,'[1]UN Regions'!$C:$G,5,0)</f>
        <v>Non regional</v>
      </c>
    </row>
    <row r="80" spans="1:5" x14ac:dyDescent="0.25">
      <c r="A80" s="8" t="s">
        <v>217</v>
      </c>
      <c r="B80" s="8" t="s">
        <v>218</v>
      </c>
      <c r="C80" s="9">
        <v>42544</v>
      </c>
      <c r="D80" t="s">
        <v>179</v>
      </c>
      <c r="E80" t="str">
        <f>VLOOKUP(B80,'[1]UN Regions'!$C:$G,5,0)</f>
        <v>Non regional</v>
      </c>
    </row>
    <row r="81" spans="1:5" x14ac:dyDescent="0.25">
      <c r="A81" s="8" t="s">
        <v>219</v>
      </c>
      <c r="B81" s="8" t="s">
        <v>220</v>
      </c>
      <c r="C81" s="9">
        <v>42485</v>
      </c>
      <c r="D81" t="s">
        <v>179</v>
      </c>
      <c r="E81" t="str">
        <f>VLOOKUP(B81,'[1]UN Regions'!$C:$G,5,0)</f>
        <v>Non regional</v>
      </c>
    </row>
    <row r="82" spans="1:5" x14ac:dyDescent="0.25">
      <c r="A82" s="8" t="s">
        <v>221</v>
      </c>
      <c r="B82" s="8" t="s">
        <v>222</v>
      </c>
      <c r="C82" s="9">
        <v>42363</v>
      </c>
      <c r="D82" t="s">
        <v>179</v>
      </c>
      <c r="E82" t="str">
        <f>VLOOKUP(B82,'[1]UN Regions'!$C:$G,5,0)</f>
        <v>Non regional</v>
      </c>
    </row>
    <row r="83" spans="1:5" x14ac:dyDescent="0.25">
      <c r="A83" s="8" t="s">
        <v>223</v>
      </c>
      <c r="B83" s="8" t="s">
        <v>224</v>
      </c>
      <c r="C83" s="9">
        <v>43949</v>
      </c>
      <c r="D83" t="s">
        <v>179</v>
      </c>
      <c r="E83" t="str">
        <f>VLOOKUP(B83,'[1]UN Regions'!$C:$G,5,0)</f>
        <v>Non regional</v>
      </c>
    </row>
    <row r="84" spans="1:5" x14ac:dyDescent="0.25">
      <c r="A84" s="8" t="s">
        <v>107</v>
      </c>
      <c r="B84" s="8" t="s">
        <v>48</v>
      </c>
      <c r="C84" s="9" t="s">
        <v>225</v>
      </c>
      <c r="D84" t="s">
        <v>226</v>
      </c>
      <c r="E84" t="str">
        <f>VLOOKUP(B84,'[1]UN Regions'!$C:$G,5,0)</f>
        <v>Western Asia</v>
      </c>
    </row>
    <row r="85" spans="1:5" x14ac:dyDescent="0.25">
      <c r="A85" s="8" t="s">
        <v>227</v>
      </c>
      <c r="B85" s="8" t="s">
        <v>228</v>
      </c>
      <c r="C85" s="9" t="s">
        <v>225</v>
      </c>
      <c r="D85" t="s">
        <v>226</v>
      </c>
      <c r="E85" t="str">
        <f>VLOOKUP(B85,'[1]UN Regions'!$C:$G,5,0)</f>
        <v>Western Asia</v>
      </c>
    </row>
    <row r="86" spans="1:5" x14ac:dyDescent="0.25">
      <c r="A86" s="8" t="s">
        <v>229</v>
      </c>
      <c r="B86" s="8" t="s">
        <v>230</v>
      </c>
      <c r="C86" s="9" t="s">
        <v>225</v>
      </c>
      <c r="D86" t="s">
        <v>226</v>
      </c>
      <c r="E86" t="str">
        <f>VLOOKUP(B86,'[1]UN Regions'!$C:$G,5,0)</f>
        <v>Western Asia</v>
      </c>
    </row>
    <row r="87" spans="1:5" x14ac:dyDescent="0.25">
      <c r="A87" s="8" t="s">
        <v>102</v>
      </c>
      <c r="B87" s="8" t="s">
        <v>43</v>
      </c>
      <c r="C87" s="9" t="s">
        <v>225</v>
      </c>
      <c r="D87" t="s">
        <v>226</v>
      </c>
      <c r="E87" t="str">
        <f>VLOOKUP(B87,'[1]UN Regions'!$C:$G,5,0)</f>
        <v>Oceania</v>
      </c>
    </row>
    <row r="88" spans="1:5" x14ac:dyDescent="0.25">
      <c r="A88" s="8" t="s">
        <v>231</v>
      </c>
      <c r="B88" s="8" t="s">
        <v>232</v>
      </c>
      <c r="C88" s="9" t="s">
        <v>225</v>
      </c>
      <c r="D88" t="s">
        <v>226</v>
      </c>
      <c r="E88" t="str">
        <f>VLOOKUP(B88,'[1]UN Regions'!$C:$G,5,0)</f>
        <v>Oceania</v>
      </c>
    </row>
    <row r="89" spans="1:5" x14ac:dyDescent="0.25">
      <c r="A89" s="8" t="s">
        <v>115</v>
      </c>
      <c r="B89" s="8" t="s">
        <v>56</v>
      </c>
      <c r="C89" s="9" t="s">
        <v>225</v>
      </c>
      <c r="D89" t="s">
        <v>233</v>
      </c>
      <c r="E89" t="str">
        <f>VLOOKUP(B89,'[1]UN Regions'!$C:$G,5,0)</f>
        <v>Non regional</v>
      </c>
    </row>
    <row r="90" spans="1:5" x14ac:dyDescent="0.25">
      <c r="A90" s="8" t="s">
        <v>114</v>
      </c>
      <c r="B90" s="8" t="s">
        <v>55</v>
      </c>
      <c r="C90" s="9" t="s">
        <v>225</v>
      </c>
      <c r="D90" t="s">
        <v>233</v>
      </c>
      <c r="E90" t="str">
        <f>VLOOKUP(B90,'[1]UN Regions'!$C:$G,5,0)</f>
        <v>Non regional</v>
      </c>
    </row>
    <row r="91" spans="1:5" x14ac:dyDescent="0.25">
      <c r="A91" s="8" t="s">
        <v>94</v>
      </c>
      <c r="B91" s="8" t="s">
        <v>35</v>
      </c>
      <c r="C91" s="9" t="s">
        <v>225</v>
      </c>
      <c r="D91" t="s">
        <v>233</v>
      </c>
      <c r="E91" t="str">
        <f>VLOOKUP(B91,'[1]UN Regions'!$C:$G,5,0)</f>
        <v>Non regional</v>
      </c>
    </row>
    <row r="92" spans="1:5" x14ac:dyDescent="0.25">
      <c r="A92" s="8" t="s">
        <v>234</v>
      </c>
      <c r="B92" s="8" t="s">
        <v>235</v>
      </c>
      <c r="C92" s="9" t="s">
        <v>225</v>
      </c>
      <c r="D92" t="s">
        <v>233</v>
      </c>
      <c r="E92" t="str">
        <f>VLOOKUP(B92,'[1]UN Regions'!$C:$G,5,0)</f>
        <v>Non regional</v>
      </c>
    </row>
    <row r="93" spans="1:5" x14ac:dyDescent="0.25">
      <c r="A93" s="8" t="s">
        <v>91</v>
      </c>
      <c r="B93" s="8" t="s">
        <v>32</v>
      </c>
      <c r="C93" s="9" t="s">
        <v>225</v>
      </c>
      <c r="D93" t="s">
        <v>233</v>
      </c>
      <c r="E93" t="str">
        <f>VLOOKUP(B93,'[1]UN Regions'!$C:$G,5,0)</f>
        <v>Non regional</v>
      </c>
    </row>
    <row r="94" spans="1:5" x14ac:dyDescent="0.25">
      <c r="A94" s="8" t="s">
        <v>127</v>
      </c>
      <c r="B94" s="8" t="s">
        <v>68</v>
      </c>
      <c r="C94" s="9" t="s">
        <v>225</v>
      </c>
      <c r="D94" t="s">
        <v>233</v>
      </c>
      <c r="E94" t="str">
        <f>VLOOKUP(B94,'[1]UN Regions'!$C:$G,5,0)</f>
        <v>Non regional</v>
      </c>
    </row>
    <row r="95" spans="1:5" x14ac:dyDescent="0.25">
      <c r="A95" s="8" t="s">
        <v>109</v>
      </c>
      <c r="B95" s="8" t="s">
        <v>50</v>
      </c>
      <c r="C95" s="9" t="s">
        <v>225</v>
      </c>
      <c r="D95" t="s">
        <v>233</v>
      </c>
      <c r="E95" t="str">
        <f>VLOOKUP(B95,'[1]UN Regions'!$C:$G,5,0)</f>
        <v>Non regional</v>
      </c>
    </row>
    <row r="96" spans="1:5" x14ac:dyDescent="0.25">
      <c r="A96" s="8" t="s">
        <v>126</v>
      </c>
      <c r="B96" s="8" t="s">
        <v>67</v>
      </c>
      <c r="C96" s="9" t="s">
        <v>225</v>
      </c>
      <c r="D96" t="s">
        <v>233</v>
      </c>
      <c r="E96" t="str">
        <f>VLOOKUP(B96,'[1]UN Regions'!$C:$G,5,0)</f>
        <v>Non regional</v>
      </c>
    </row>
    <row r="97" spans="1:5" x14ac:dyDescent="0.25">
      <c r="A97" s="8" t="s">
        <v>236</v>
      </c>
      <c r="B97" s="8" t="s">
        <v>237</v>
      </c>
      <c r="C97" s="9" t="s">
        <v>225</v>
      </c>
      <c r="D97" t="s">
        <v>233</v>
      </c>
      <c r="E97" t="str">
        <f>VLOOKUP(B97,'[1]UN Regions'!$C:$G,5,0)</f>
        <v>Non regional</v>
      </c>
    </row>
    <row r="98" spans="1:5" x14ac:dyDescent="0.25">
      <c r="A98" s="8" t="s">
        <v>90</v>
      </c>
      <c r="B98" s="8" t="s">
        <v>31</v>
      </c>
      <c r="C98" s="9" t="s">
        <v>225</v>
      </c>
      <c r="D98" t="s">
        <v>233</v>
      </c>
      <c r="E98" t="str">
        <f>VLOOKUP(B98,'[1]UN Regions'!$C:$G,5,0)</f>
        <v>Non regional</v>
      </c>
    </row>
    <row r="99" spans="1:5" x14ac:dyDescent="0.25">
      <c r="A99" s="8" t="s">
        <v>89</v>
      </c>
      <c r="B99" s="8" t="s">
        <v>30</v>
      </c>
      <c r="C99" s="9" t="s">
        <v>225</v>
      </c>
      <c r="D99" t="s">
        <v>233</v>
      </c>
      <c r="E99" t="str">
        <f>VLOOKUP(B99,'[1]UN Regions'!$C:$G,5,0)</f>
        <v>Non regional</v>
      </c>
    </row>
    <row r="100" spans="1:5" x14ac:dyDescent="0.25">
      <c r="A100" s="8" t="s">
        <v>122</v>
      </c>
      <c r="B100" s="8" t="s">
        <v>63</v>
      </c>
      <c r="C100" s="9" t="s">
        <v>225</v>
      </c>
      <c r="D100" t="s">
        <v>233</v>
      </c>
      <c r="E100" t="str">
        <f>VLOOKUP(B100,'[1]UN Regions'!$C:$G,5,0)</f>
        <v>Non regional</v>
      </c>
    </row>
    <row r="101" spans="1:5" x14ac:dyDescent="0.25">
      <c r="A101" s="8" t="s">
        <v>108</v>
      </c>
      <c r="B101" s="8" t="s">
        <v>49</v>
      </c>
      <c r="C101" s="9" t="s">
        <v>225</v>
      </c>
      <c r="D101" t="s">
        <v>233</v>
      </c>
      <c r="E101" t="str">
        <f>VLOOKUP(B101,'[1]UN Regions'!$C:$G,5,0)</f>
        <v>Non regional</v>
      </c>
    </row>
    <row r="102" spans="1:5" x14ac:dyDescent="0.25">
      <c r="A102" s="8" t="s">
        <v>125</v>
      </c>
      <c r="B102" s="8" t="s">
        <v>66</v>
      </c>
      <c r="C102" s="9" t="s">
        <v>225</v>
      </c>
      <c r="D102" t="s">
        <v>233</v>
      </c>
      <c r="E102" t="str">
        <f>VLOOKUP(B102,'[1]UN Regions'!$C:$G,5,0)</f>
        <v>Non regional</v>
      </c>
    </row>
    <row r="103" spans="1:5" x14ac:dyDescent="0.25">
      <c r="A103" s="8" t="s">
        <v>119</v>
      </c>
      <c r="B103" s="8" t="s">
        <v>60</v>
      </c>
      <c r="C103" s="9" t="s">
        <v>225</v>
      </c>
      <c r="D103" t="s">
        <v>233</v>
      </c>
      <c r="E103" t="str">
        <f>VLOOKUP(B103,'[1]UN Regions'!$C:$G,5,0)</f>
        <v>Non regional</v>
      </c>
    </row>
    <row r="104" spans="1:5" x14ac:dyDescent="0.25">
      <c r="A104" s="8" t="s">
        <v>238</v>
      </c>
      <c r="B104" s="8" t="s">
        <v>239</v>
      </c>
      <c r="C104" s="9" t="s">
        <v>225</v>
      </c>
      <c r="D104" t="s">
        <v>233</v>
      </c>
      <c r="E104" t="str">
        <f>VLOOKUP(B104,'[1]UN Regions'!$C:$G,5,0)</f>
        <v>Non regional</v>
      </c>
    </row>
  </sheetData>
  <pageMargins left="0.7" right="0.7" top="0.75" bottom="0.75" header="0.3" footer="0.3"/>
  <pageSetup paperSize="9" orientation="portrait" horizontalDpi="4294967294" verticalDpi="300" r:id="rId1"/>
  <headerFooter>
    <oddHeader>&amp;R&amp;"Calibri"&amp;12&amp;K000000*OFFICIAL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SBL</vt:lpstr>
      <vt:lpstr>NSBL</vt:lpstr>
      <vt:lpstr>AIIB_Member_List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Liang Xue</cp:lastModifiedBy>
  <dcterms:created xsi:type="dcterms:W3CDTF">2021-03-10T13:05:33Z</dcterms:created>
  <dcterms:modified xsi:type="dcterms:W3CDTF">2021-03-10T13:09:44Z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41c926-a14a-41de-ac3f-1745125a8630_Enabled">
    <vt:lpwstr>true</vt:lpwstr>
  </property>
  <property fmtid="{D5CDD505-2E9C-101B-9397-08002B2CF9AE}" pid="3" name="MSIP_Label_2b41c926-a14a-41de-ac3f-1745125a8630_SetDate">
    <vt:lpwstr>2021-03-10T13:09:27Z</vt:lpwstr>
  </property>
  <property fmtid="{D5CDD505-2E9C-101B-9397-08002B2CF9AE}" pid="4" name="MSIP_Label_2b41c926-a14a-41de-ac3f-1745125a8630_Method">
    <vt:lpwstr>Standard</vt:lpwstr>
  </property>
  <property fmtid="{D5CDD505-2E9C-101B-9397-08002B2CF9AE}" pid="5" name="MSIP_Label_2b41c926-a14a-41de-ac3f-1745125a8630_Name">
    <vt:lpwstr>OFFICIAL USE ONLY</vt:lpwstr>
  </property>
  <property fmtid="{D5CDD505-2E9C-101B-9397-08002B2CF9AE}" pid="6" name="MSIP_Label_2b41c926-a14a-41de-ac3f-1745125a8630_SiteId">
    <vt:lpwstr>31ea652b-27c2-4f52-9f81-91ce42d48e6f</vt:lpwstr>
  </property>
  <property fmtid="{D5CDD505-2E9C-101B-9397-08002B2CF9AE}" pid="7" name="MSIP_Label_2b41c926-a14a-41de-ac3f-1745125a8630_ActionId">
    <vt:lpwstr>0cad2fee-5882-421d-ba0a-00001c5897b7</vt:lpwstr>
  </property>
  <property fmtid="{D5CDD505-2E9C-101B-9397-08002B2CF9AE}" pid="8" name="MSIP_Label_2b41c926-a14a-41de-ac3f-1745125a8630_ContentBits">
    <vt:lpwstr>1</vt:lpwstr>
  </property>
</Properties>
</file>