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A305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A305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过程连接</t>
        </is>
      </c>
      <c r="C4" t="inlineStr">
        <is>
          <t>A305</t>
        </is>
      </c>
      <c r="D4" t="inlineStr">
        <is>
          <t>ProcessConnection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浮球形式</t>
        </is>
      </c>
      <c r="C5" t="inlineStr">
        <is>
          <t>A305</t>
        </is>
      </c>
      <c r="D5" t="inlineStr">
        <is>
          <t>FloaterType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测量长度</t>
        </is>
      </c>
      <c r="C6" t="inlineStr">
        <is>
          <t>A305</t>
        </is>
      </c>
      <c r="D6" t="inlineStr">
        <is>
          <t>Range</t>
        </is>
      </c>
      <c r="E6">
        <f>"my"&amp;C6&amp;"_"&amp;D6</f>
        <v/>
      </c>
      <c r="F6" t="inlineStr">
        <is>
          <t>string</t>
        </is>
      </c>
      <c r="G6" s="1">
        <f>CONCATENATE("emxFramework.Attribute.",E6," = ",B6,)</f>
        <v/>
      </c>
      <c r="H6" s="2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A7" t="inlineStr">
        <is>
          <t>物料属性</t>
        </is>
      </c>
      <c r="B7" t="inlineStr">
        <is>
          <t>解析度</t>
        </is>
      </c>
      <c r="C7" t="inlineStr">
        <is>
          <t>A305</t>
        </is>
      </c>
      <c r="D7" t="inlineStr">
        <is>
          <t>Resolution</t>
        </is>
      </c>
      <c r="E7">
        <f>"my"&amp;C7&amp;"_"&amp;D7</f>
        <v/>
      </c>
      <c r="F7" t="inlineStr">
        <is>
          <t>string</t>
        </is>
      </c>
      <c r="G7" s="1">
        <f>CONCATENATE("emxFramework.Attribute.",E7," = ",B7,)</f>
        <v/>
      </c>
      <c r="H7" s="2">
        <f>CONCATENATE("#"&amp;B7&amp;"
add attribute "&amp;E7&amp;"
  type "&amp;F7&amp;"
  description '' default ''
  property application value MyandeCentral
  property installer value cass
  property 'original name' value "&amp;E7&amp;"
  property 'installed date' value 05-01-2018
  property version value 1.0;
mod prog eServiceSchemaVariableMapping.tcl add property attribute_"&amp;E7&amp;" to att "&amp;E7&amp;";")</f>
        <v/>
      </c>
    </row>
    <row r="8">
      <c r="A8" t="inlineStr">
        <is>
          <t>物料属性</t>
        </is>
      </c>
      <c r="B8" t="inlineStr">
        <is>
          <t>信号输出</t>
        </is>
      </c>
      <c r="C8" t="inlineStr">
        <is>
          <t>A305</t>
        </is>
      </c>
      <c r="D8" t="inlineStr">
        <is>
          <t>OuputSignal</t>
        </is>
      </c>
      <c r="E8">
        <f>"my"&amp;C8&amp;"_"&amp;D8</f>
        <v/>
      </c>
      <c r="F8" t="inlineStr">
        <is>
          <t>string</t>
        </is>
      </c>
      <c r="G8" s="1">
        <f>CONCATENATE("emxFramework.Attribute.",E8," = ",B8,)</f>
        <v/>
      </c>
      <c r="H8" s="2">
        <f>CONCATENATE("#"&amp;B8&amp;"
add attribute "&amp;E8&amp;"
  type "&amp;F8&amp;"
  description '' default ''
  property application value MyandeCentral
  property installer value cass
  property 'original name' value "&amp;E8&amp;"
  property 'installed date' value 05-01-2018
  property version value 1.0;
mod prog eServiceSchemaVariableMapping.tcl add property attribute_"&amp;E8&amp;" to att "&amp;E8&amp;";")</f>
        <v/>
      </c>
    </row>
    <row r="9">
      <c r="A9" t="inlineStr">
        <is>
          <t>物料属性</t>
        </is>
      </c>
      <c r="B9" t="inlineStr">
        <is>
          <t>电缆入口</t>
        </is>
      </c>
      <c r="C9" t="inlineStr">
        <is>
          <t>A305</t>
        </is>
      </c>
      <c r="D9" t="inlineStr">
        <is>
          <t>CableEntry</t>
        </is>
      </c>
      <c r="E9">
        <f>"my"&amp;C9&amp;"_"&amp;D9</f>
        <v/>
      </c>
      <c r="F9" t="inlineStr">
        <is>
          <t>string</t>
        </is>
      </c>
      <c r="G9" s="1">
        <f>CONCATENATE("emxFramework.Attribute.",E9," = ",B9,)</f>
        <v/>
      </c>
      <c r="H9" s="2">
        <f>CONCATENATE("#"&amp;B9&amp;"
add attribute "&amp;E9&amp;"
  type "&amp;F9&amp;"
  description '' default ''
  property application value MyandeCentral
  property installer value cass
  property 'original name' value "&amp;E9&amp;"
  property 'installed date' value 05-01-2018
  property version value 1.0;
mod prog eServiceSchemaVariableMapping.tcl add property attribute_"&amp;E9&amp;" to att "&amp;E9&amp;";")</f>
        <v/>
      </c>
    </row>
    <row r="10">
      <c r="A10" t="inlineStr">
        <is>
          <t>物料属性</t>
        </is>
      </c>
      <c r="B10" t="inlineStr">
        <is>
          <t>使用区域</t>
        </is>
      </c>
      <c r="C10" t="inlineStr">
        <is>
          <t>A305</t>
        </is>
      </c>
      <c r="D10" t="inlineStr">
        <is>
          <t>ApplicationArea</t>
        </is>
      </c>
      <c r="E10">
        <f>"my"&amp;C10&amp;"_"&amp;D10</f>
        <v/>
      </c>
      <c r="F10" t="inlineStr">
        <is>
          <t>string</t>
        </is>
      </c>
      <c r="G10" s="1">
        <f>CONCATENATE("emxFramework.Attribute.",E10," = ",B10,)</f>
        <v/>
      </c>
      <c r="H10" s="2">
        <f>CONCATENATE("#"&amp;B10&amp;"
add attribute "&amp;E10&amp;"
  type "&amp;F10&amp;"
  description '' default ''
  property application value MyandeCentral
  property installer value cass
  property 'original name' value "&amp;E10&amp;"
  property 'installed date' value 05-01-2018
  property version value 1.0;
mod prog eServiceSchemaVariableMapping.tcl add property attribute_"&amp;E10&amp;" to att "&amp;E10&amp;";")</f>
        <v/>
      </c>
    </row>
    <row r="11">
      <c r="A11" t="inlineStr">
        <is>
          <t>物料属性</t>
        </is>
      </c>
      <c r="B11" t="inlineStr">
        <is>
          <t>管径材质</t>
        </is>
      </c>
      <c r="C11" t="inlineStr">
        <is>
          <t>A305</t>
        </is>
      </c>
      <c r="D11" t="inlineStr">
        <is>
          <t>PoleMaterial</t>
        </is>
      </c>
      <c r="E11">
        <f>"my"&amp;C11&amp;"_"&amp;D11</f>
        <v/>
      </c>
      <c r="F11" t="inlineStr">
        <is>
          <t>string</t>
        </is>
      </c>
      <c r="G11" s="1">
        <f>CONCATENATE("emxFramework.Attribute.",E11," = ",B11,)</f>
        <v/>
      </c>
      <c r="H11" s="2">
        <f>CONCATENATE("#"&amp;B11&amp;"
add attribute "&amp;E11&amp;"
  type "&amp;F11&amp;"
  description '' default ''
  property application value MyandeCentral
  property installer value cass
  property 'original name' value "&amp;E11&amp;"
  property 'installed date' value 05-01-2018
  property version value 1.0;
mod prog eServiceSchemaVariableMapping.tcl add property attribute_"&amp;E11&amp;" to att "&amp;E11&amp;";")</f>
        <v/>
      </c>
    </row>
    <row r="12">
      <c r="G12" s="1" t="n"/>
      <c r="H12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34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A305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上海凡宜</t>
        </is>
      </c>
      <c r="G2" t="inlineStr">
        <is>
          <t>1139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A305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/>
      <c r="G3" t="inlineStr"/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A305</t>
        </is>
      </c>
      <c r="C4" t="inlineStr">
        <is>
          <t>ProductLine</t>
        </is>
      </c>
      <c r="D4">
        <f>"my"&amp;B4&amp;"_"&amp;C4</f>
        <v/>
      </c>
      <c r="E4" t="inlineStr">
        <is>
          <t>add range</t>
        </is>
      </c>
      <c r="F4" t="inlineStr">
        <is>
          <t>FG</t>
        </is>
      </c>
      <c r="G4" t="inlineStr">
        <is>
          <t>productline1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A305</t>
        </is>
      </c>
      <c r="C5" t="inlineStr">
        <is>
          <t>ProductLine</t>
        </is>
      </c>
      <c r="D5">
        <f>"my"&amp;B5&amp;"_"&amp;C5</f>
        <v/>
      </c>
      <c r="E5" t="inlineStr">
        <is>
          <t>add range</t>
        </is>
      </c>
      <c r="F5" t="inlineStr">
        <is>
          <t>FG7</t>
        </is>
      </c>
      <c r="G5" t="inlineStr">
        <is>
          <t>productline2</t>
        </is>
      </c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A305</t>
        </is>
      </c>
      <c r="C6" t="inlineStr">
        <is>
          <t>ProductLine</t>
        </is>
      </c>
      <c r="D6">
        <f>"my"&amp;B6&amp;"_"&amp;C6</f>
        <v/>
      </c>
      <c r="E6" t="inlineStr">
        <is>
          <t>add range</t>
        </is>
      </c>
      <c r="F6" t="inlineStr"/>
      <c r="G6" t="inlineStr"/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A305</t>
        </is>
      </c>
      <c r="C7" t="inlineStr">
        <is>
          <t>ProcessConnection</t>
        </is>
      </c>
      <c r="D7">
        <f>"my"&amp;B7&amp;"_"&amp;C7</f>
        <v/>
      </c>
      <c r="E7" t="inlineStr">
        <is>
          <t>add range</t>
        </is>
      </c>
      <c r="F7" t="inlineStr">
        <is>
          <t>2-1/2寸(65A)</t>
        </is>
      </c>
      <c r="G7" t="inlineStr">
        <is>
          <t>processconnection1</t>
        </is>
      </c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A305</t>
        </is>
      </c>
      <c r="C8" t="inlineStr">
        <is>
          <t>ProcessConnection</t>
        </is>
      </c>
      <c r="D8">
        <f>"my"&amp;B8&amp;"_"&amp;C8</f>
        <v/>
      </c>
      <c r="E8" t="inlineStr">
        <is>
          <t>add range</t>
        </is>
      </c>
      <c r="F8" t="inlineStr"/>
      <c r="G8" t="inlineStr"/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A305</t>
        </is>
      </c>
      <c r="C9" t="inlineStr">
        <is>
          <t>FloaterType</t>
        </is>
      </c>
      <c r="D9">
        <f>"my"&amp;B9&amp;"_"&amp;C9</f>
        <v/>
      </c>
      <c r="E9" t="inlineStr">
        <is>
          <t>add range</t>
        </is>
      </c>
      <c r="F9" t="inlineStr">
        <is>
          <t>尺寸52*52*15,比重0.55,材质SUS316</t>
        </is>
      </c>
      <c r="G9" t="inlineStr">
        <is>
          <t>floatertype1</t>
        </is>
      </c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A305</t>
        </is>
      </c>
      <c r="C10" t="inlineStr">
        <is>
          <t>FloaterType</t>
        </is>
      </c>
      <c r="D10">
        <f>"my"&amp;B10&amp;"_"&amp;C10</f>
        <v/>
      </c>
      <c r="E10" t="inlineStr">
        <is>
          <t>add range</t>
        </is>
      </c>
      <c r="F10" t="inlineStr"/>
      <c r="G10" t="inlineStr"/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A305</t>
        </is>
      </c>
      <c r="C11" t="inlineStr">
        <is>
          <t>Range</t>
        </is>
      </c>
      <c r="D11">
        <f>"my"&amp;B11&amp;"_"&amp;C11</f>
        <v/>
      </c>
      <c r="E11" t="inlineStr">
        <is>
          <t>add range</t>
        </is>
      </c>
      <c r="F11" t="inlineStr">
        <is>
          <t>2000mm</t>
        </is>
      </c>
      <c r="G11" t="inlineStr">
        <is>
          <t>range1</t>
        </is>
      </c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A305</t>
        </is>
      </c>
      <c r="C12" t="inlineStr">
        <is>
          <t>Range</t>
        </is>
      </c>
      <c r="D12">
        <f>"my"&amp;B12&amp;"_"&amp;C12</f>
        <v/>
      </c>
      <c r="E12" t="inlineStr">
        <is>
          <t>add range</t>
        </is>
      </c>
      <c r="F12" t="inlineStr">
        <is>
          <t>2500mm</t>
        </is>
      </c>
      <c r="G12" t="inlineStr">
        <is>
          <t>range2</t>
        </is>
      </c>
      <c r="H12" s="1">
        <f>CONCATENATE(A12," ",D12," ",E12," ","="," ","'",G12,"'",";")</f>
        <v/>
      </c>
      <c r="I12" s="2">
        <f>CONCATENATE("emxFramework.Range.",D12,,".",G12," ="," ",F12)</f>
        <v/>
      </c>
    </row>
    <row r="13">
      <c r="A13" t="inlineStr">
        <is>
          <t>mod attr</t>
        </is>
      </c>
      <c r="B13" t="inlineStr">
        <is>
          <t>A305</t>
        </is>
      </c>
      <c r="C13" t="inlineStr">
        <is>
          <t>Range</t>
        </is>
      </c>
      <c r="D13">
        <f>"my"&amp;B13&amp;"_"&amp;C13</f>
        <v/>
      </c>
      <c r="E13" t="inlineStr">
        <is>
          <t>add range</t>
        </is>
      </c>
      <c r="F13" t="inlineStr">
        <is>
          <t>2800mm</t>
        </is>
      </c>
      <c r="G13" t="inlineStr">
        <is>
          <t>range3</t>
        </is>
      </c>
      <c r="H13" s="1">
        <f>CONCATENATE(A13," ",D13," ",E13," ","="," ","'",G13,"'",";")</f>
        <v/>
      </c>
      <c r="I13" s="2">
        <f>CONCATENATE("emxFramework.Range.",D13,,".",G13," ="," ",F13)</f>
        <v/>
      </c>
    </row>
    <row r="14">
      <c r="A14" t="inlineStr">
        <is>
          <t>mod attr</t>
        </is>
      </c>
      <c r="B14" t="inlineStr">
        <is>
          <t>A305</t>
        </is>
      </c>
      <c r="C14" t="inlineStr">
        <is>
          <t>Range</t>
        </is>
      </c>
      <c r="D14">
        <f>"my"&amp;B14&amp;"_"&amp;C14</f>
        <v/>
      </c>
      <c r="E14" t="inlineStr">
        <is>
          <t>add range</t>
        </is>
      </c>
      <c r="F14" t="inlineStr">
        <is>
          <t>3000mm</t>
        </is>
      </c>
      <c r="G14" t="inlineStr">
        <is>
          <t>range4</t>
        </is>
      </c>
      <c r="H14" s="1">
        <f>CONCATENATE(A14," ",D14," ",E14," ","="," ","'",G14,"'",";")</f>
        <v/>
      </c>
      <c r="I14" s="2">
        <f>CONCATENATE("emxFramework.Range.",D14,,".",G14," ="," ",F14)</f>
        <v/>
      </c>
    </row>
    <row r="15">
      <c r="A15" t="inlineStr">
        <is>
          <t>mod attr</t>
        </is>
      </c>
      <c r="B15" t="inlineStr">
        <is>
          <t>A305</t>
        </is>
      </c>
      <c r="C15" t="inlineStr">
        <is>
          <t>Range</t>
        </is>
      </c>
      <c r="D15">
        <f>"my"&amp;B15&amp;"_"&amp;C15</f>
        <v/>
      </c>
      <c r="E15" t="inlineStr">
        <is>
          <t>add range</t>
        </is>
      </c>
      <c r="F15" t="inlineStr">
        <is>
          <t>3200mm</t>
        </is>
      </c>
      <c r="G15" t="inlineStr">
        <is>
          <t>range5</t>
        </is>
      </c>
      <c r="H15" s="1">
        <f>CONCATENATE(A15," ",D15," ",E15," ","="," ","'",G15,"'",";")</f>
        <v/>
      </c>
      <c r="I15" s="2">
        <f>CONCATENATE("emxFramework.Range.",D15,,".",G15," ="," ",F15)</f>
        <v/>
      </c>
    </row>
    <row r="16">
      <c r="A16" t="inlineStr">
        <is>
          <t>mod attr</t>
        </is>
      </c>
      <c r="B16" t="inlineStr">
        <is>
          <t>A305</t>
        </is>
      </c>
      <c r="C16" t="inlineStr">
        <is>
          <t>Range</t>
        </is>
      </c>
      <c r="D16">
        <f>"my"&amp;B16&amp;"_"&amp;C16</f>
        <v/>
      </c>
      <c r="E16" t="inlineStr">
        <is>
          <t>add range</t>
        </is>
      </c>
      <c r="F16" t="inlineStr">
        <is>
          <t>3400mm</t>
        </is>
      </c>
      <c r="G16" t="inlineStr">
        <is>
          <t>range6</t>
        </is>
      </c>
      <c r="H16" s="1">
        <f>CONCATENATE(A16," ",D16," ",E16," ","="," ","'",G16,"'",";")</f>
        <v/>
      </c>
      <c r="I16" s="2">
        <f>CONCATENATE("emxFramework.Range.",D16,,".",G16," ="," ",F16)</f>
        <v/>
      </c>
    </row>
    <row r="17">
      <c r="A17" t="inlineStr">
        <is>
          <t>mod attr</t>
        </is>
      </c>
      <c r="B17" t="inlineStr">
        <is>
          <t>A305</t>
        </is>
      </c>
      <c r="C17" t="inlineStr">
        <is>
          <t>Range</t>
        </is>
      </c>
      <c r="D17">
        <f>"my"&amp;B17&amp;"_"&amp;C17</f>
        <v/>
      </c>
      <c r="E17" t="inlineStr">
        <is>
          <t>add range</t>
        </is>
      </c>
      <c r="F17" t="inlineStr">
        <is>
          <t>3500mm</t>
        </is>
      </c>
      <c r="G17" t="inlineStr">
        <is>
          <t>range7</t>
        </is>
      </c>
      <c r="H17" s="1">
        <f>CONCATENATE(A17," ",D17," ",E17," ","="," ","'",G17,"'",";")</f>
        <v/>
      </c>
      <c r="I17" s="2">
        <f>CONCATENATE("emxFramework.Range.",D17,,".",G17," ="," ",F17)</f>
        <v/>
      </c>
    </row>
    <row r="18">
      <c r="A18" t="inlineStr">
        <is>
          <t>mod attr</t>
        </is>
      </c>
      <c r="B18" t="inlineStr">
        <is>
          <t>A305</t>
        </is>
      </c>
      <c r="C18" t="inlineStr">
        <is>
          <t>Range</t>
        </is>
      </c>
      <c r="D18">
        <f>"my"&amp;B18&amp;"_"&amp;C18</f>
        <v/>
      </c>
      <c r="E18" t="inlineStr">
        <is>
          <t>add range</t>
        </is>
      </c>
      <c r="F18" t="inlineStr">
        <is>
          <t>3600mm</t>
        </is>
      </c>
      <c r="G18" t="inlineStr">
        <is>
          <t>range8</t>
        </is>
      </c>
      <c r="H18" s="1">
        <f>CONCATENATE(A18," ",D18," ",E18," ","="," ","'",G18,"'",";")</f>
        <v/>
      </c>
      <c r="I18" s="2">
        <f>CONCATENATE("emxFramework.Range.",D18,,".",G18," ="," ",F18)</f>
        <v/>
      </c>
    </row>
    <row r="19">
      <c r="A19" t="inlineStr">
        <is>
          <t>mod attr</t>
        </is>
      </c>
      <c r="B19" t="inlineStr">
        <is>
          <t>A305</t>
        </is>
      </c>
      <c r="C19" t="inlineStr">
        <is>
          <t>Range</t>
        </is>
      </c>
      <c r="D19">
        <f>"my"&amp;B19&amp;"_"&amp;C19</f>
        <v/>
      </c>
      <c r="E19" t="inlineStr">
        <is>
          <t>add range</t>
        </is>
      </c>
      <c r="F19" t="inlineStr">
        <is>
          <t>3750mm</t>
        </is>
      </c>
      <c r="G19" t="inlineStr">
        <is>
          <t>range9</t>
        </is>
      </c>
      <c r="H19" s="1">
        <f>CONCATENATE(A19," ",D19," ",E19," ","="," ","'",G19,"'",";")</f>
        <v/>
      </c>
      <c r="I19" s="2">
        <f>CONCATENATE("emxFramework.Range.",D19,,".",G19," ="," ",F19)</f>
        <v/>
      </c>
    </row>
    <row r="20">
      <c r="A20" t="inlineStr">
        <is>
          <t>mod attr</t>
        </is>
      </c>
      <c r="B20" t="inlineStr">
        <is>
          <t>A305</t>
        </is>
      </c>
      <c r="C20" t="inlineStr">
        <is>
          <t>Range</t>
        </is>
      </c>
      <c r="D20">
        <f>"my"&amp;B20&amp;"_"&amp;C20</f>
        <v/>
      </c>
      <c r="E20" t="inlineStr">
        <is>
          <t>add range</t>
        </is>
      </c>
      <c r="F20" t="inlineStr">
        <is>
          <t>4000mm</t>
        </is>
      </c>
      <c r="G20" t="inlineStr">
        <is>
          <t>range10</t>
        </is>
      </c>
      <c r="H20" s="1">
        <f>CONCATENATE(A20," ",D20," ",E20," ","="," ","'",G20,"'",";")</f>
        <v/>
      </c>
      <c r="I20" s="2">
        <f>CONCATENATE("emxFramework.Range.",D20,,".",G20," ="," ",F20)</f>
        <v/>
      </c>
    </row>
    <row r="21">
      <c r="A21" t="inlineStr">
        <is>
          <t>mod attr</t>
        </is>
      </c>
      <c r="B21" t="inlineStr">
        <is>
          <t>A305</t>
        </is>
      </c>
      <c r="C21" t="inlineStr">
        <is>
          <t>Range</t>
        </is>
      </c>
      <c r="D21">
        <f>"my"&amp;B21&amp;"_"&amp;C21</f>
        <v/>
      </c>
      <c r="E21" t="inlineStr">
        <is>
          <t>add range</t>
        </is>
      </c>
      <c r="F21" t="inlineStr">
        <is>
          <t>4250mm</t>
        </is>
      </c>
      <c r="G21" t="inlineStr">
        <is>
          <t>range11</t>
        </is>
      </c>
      <c r="H21" s="1">
        <f>CONCATENATE(A21," ",D21," ",E21," ","="," ","'",G21,"'",";")</f>
        <v/>
      </c>
      <c r="I21" s="2">
        <f>CONCATENATE("emxFramework.Range.",D21,,".",G21," ="," ",F21)</f>
        <v/>
      </c>
    </row>
    <row r="22">
      <c r="A22" t="inlineStr">
        <is>
          <t>mod attr</t>
        </is>
      </c>
      <c r="B22" t="inlineStr">
        <is>
          <t>A305</t>
        </is>
      </c>
      <c r="C22" t="inlineStr">
        <is>
          <t>Range</t>
        </is>
      </c>
      <c r="D22">
        <f>"my"&amp;B22&amp;"_"&amp;C22</f>
        <v/>
      </c>
      <c r="E22" t="inlineStr">
        <is>
          <t>add range</t>
        </is>
      </c>
      <c r="F22" t="inlineStr">
        <is>
          <t>4500mm</t>
        </is>
      </c>
      <c r="G22" t="inlineStr">
        <is>
          <t>range12</t>
        </is>
      </c>
      <c r="H22" s="1">
        <f>CONCATENATE(A22," ",D22," ",E22," ","="," ","'",G22,"'",";")</f>
        <v/>
      </c>
      <c r="I22" s="2">
        <f>CONCATENATE("emxFramework.Range.",D22,,".",G22," ="," ",F22)</f>
        <v/>
      </c>
    </row>
    <row r="23">
      <c r="A23" t="inlineStr">
        <is>
          <t>mod attr</t>
        </is>
      </c>
      <c r="B23" t="inlineStr">
        <is>
          <t>A305</t>
        </is>
      </c>
      <c r="C23" t="inlineStr">
        <is>
          <t>Range</t>
        </is>
      </c>
      <c r="D23">
        <f>"my"&amp;B23&amp;"_"&amp;C23</f>
        <v/>
      </c>
      <c r="E23" t="inlineStr">
        <is>
          <t>add range</t>
        </is>
      </c>
      <c r="F23" t="inlineStr"/>
      <c r="G23" t="inlineStr"/>
      <c r="H23" s="1">
        <f>CONCATENATE(A23," ",D23," ",E23," ","="," ","'",G23,"'",";")</f>
        <v/>
      </c>
      <c r="I23" s="2">
        <f>CONCATENATE("emxFramework.Range.",D23,,".",G23," ="," ",F23)</f>
        <v/>
      </c>
    </row>
    <row r="24">
      <c r="A24" t="inlineStr">
        <is>
          <t>mod attr</t>
        </is>
      </c>
      <c r="B24" t="inlineStr">
        <is>
          <t>A305</t>
        </is>
      </c>
      <c r="C24" t="inlineStr">
        <is>
          <t>Resolution</t>
        </is>
      </c>
      <c r="D24">
        <f>"my"&amp;B24&amp;"_"&amp;C24</f>
        <v/>
      </c>
      <c r="E24" t="inlineStr">
        <is>
          <t>add range</t>
        </is>
      </c>
      <c r="F24" t="inlineStr">
        <is>
          <t>12.7mm</t>
        </is>
      </c>
      <c r="G24" t="inlineStr">
        <is>
          <t>resolution1</t>
        </is>
      </c>
      <c r="H24" s="1">
        <f>CONCATENATE(A24," ",D24," ",E24," ","="," ","'",G24,"'",";")</f>
        <v/>
      </c>
      <c r="I24" s="2">
        <f>CONCATENATE("emxFramework.Range.",D24,,".",G24," ="," ",F24)</f>
        <v/>
      </c>
    </row>
    <row r="25">
      <c r="A25" t="inlineStr">
        <is>
          <t>mod attr</t>
        </is>
      </c>
      <c r="B25" t="inlineStr">
        <is>
          <t>A305</t>
        </is>
      </c>
      <c r="C25" t="inlineStr">
        <is>
          <t>Resolution</t>
        </is>
      </c>
      <c r="D25">
        <f>"my"&amp;B25&amp;"_"&amp;C25</f>
        <v/>
      </c>
      <c r="E25" t="inlineStr">
        <is>
          <t>add range</t>
        </is>
      </c>
      <c r="F25" t="inlineStr"/>
      <c r="G25" t="inlineStr"/>
      <c r="H25" s="1">
        <f>CONCATENATE(A25," ",D25," ",E25," ","="," ","'",G25,"'",";")</f>
        <v/>
      </c>
      <c r="I25" s="2">
        <f>CONCATENATE("emxFramework.Range.",D25,,".",G25," ="," ",F25)</f>
        <v/>
      </c>
    </row>
    <row r="26">
      <c r="A26" t="inlineStr">
        <is>
          <t>mod attr</t>
        </is>
      </c>
      <c r="B26" t="inlineStr">
        <is>
          <t>A305</t>
        </is>
      </c>
      <c r="C26" t="inlineStr">
        <is>
          <t>OuputSignal</t>
        </is>
      </c>
      <c r="D26">
        <f>"my"&amp;B26&amp;"_"&amp;C26</f>
        <v/>
      </c>
      <c r="E26" t="inlineStr">
        <is>
          <t>add range</t>
        </is>
      </c>
      <c r="F26" t="inlineStr">
        <is>
          <t>2线,4~20mA</t>
        </is>
      </c>
      <c r="G26" t="inlineStr">
        <is>
          <t>ouputsignal1</t>
        </is>
      </c>
      <c r="H26" s="1">
        <f>CONCATENATE(A26," ",D26," ",E26," ","="," ","'",G26,"'",";")</f>
        <v/>
      </c>
      <c r="I26" s="2">
        <f>CONCATENATE("emxFramework.Range.",D26,,".",G26," ="," ",F26)</f>
        <v/>
      </c>
    </row>
    <row r="27">
      <c r="A27" t="inlineStr">
        <is>
          <t>mod attr</t>
        </is>
      </c>
      <c r="B27" t="inlineStr">
        <is>
          <t>A305</t>
        </is>
      </c>
      <c r="C27" t="inlineStr">
        <is>
          <t>OuputSignal</t>
        </is>
      </c>
      <c r="D27">
        <f>"my"&amp;B27&amp;"_"&amp;C27</f>
        <v/>
      </c>
      <c r="E27" t="inlineStr">
        <is>
          <t>add range</t>
        </is>
      </c>
      <c r="F27" t="inlineStr"/>
      <c r="G27" t="inlineStr"/>
      <c r="H27" s="1">
        <f>CONCATENATE(A27," ",D27," ",E27," ","="," ","'",G27,"'",";")</f>
        <v/>
      </c>
      <c r="I27" s="2">
        <f>CONCATENATE("emxFramework.Range.",D27,,".",G27," ="," ",F27)</f>
        <v/>
      </c>
    </row>
    <row r="28">
      <c r="A28" t="inlineStr">
        <is>
          <t>mod attr</t>
        </is>
      </c>
      <c r="B28" t="inlineStr">
        <is>
          <t>A305</t>
        </is>
      </c>
      <c r="C28" t="inlineStr">
        <is>
          <t>CableEntry</t>
        </is>
      </c>
      <c r="D28">
        <f>"my"&amp;B28&amp;"_"&amp;C28</f>
        <v/>
      </c>
      <c r="E28" t="inlineStr">
        <is>
          <t>add range</t>
        </is>
      </c>
      <c r="F28" t="inlineStr">
        <is>
          <t>铝合金烤漆,1/2NPT,IP65</t>
        </is>
      </c>
      <c r="G28" t="inlineStr">
        <is>
          <t>cableentry1</t>
        </is>
      </c>
      <c r="H28" s="1">
        <f>CONCATENATE(A28," ",D28," ",E28," ","="," ","'",G28,"'",";")</f>
        <v/>
      </c>
      <c r="I28" s="2">
        <f>CONCATENATE("emxFramework.Range.",D28,,".",G28," ="," ",F28)</f>
        <v/>
      </c>
    </row>
    <row r="29">
      <c r="A29" t="inlineStr">
        <is>
          <t>mod attr</t>
        </is>
      </c>
      <c r="B29" t="inlineStr">
        <is>
          <t>A305</t>
        </is>
      </c>
      <c r="C29" t="inlineStr">
        <is>
          <t>CableEntry</t>
        </is>
      </c>
      <c r="D29">
        <f>"my"&amp;B29&amp;"_"&amp;C29</f>
        <v/>
      </c>
      <c r="E29" t="inlineStr">
        <is>
          <t>add range</t>
        </is>
      </c>
      <c r="F29" t="inlineStr"/>
      <c r="G29" t="inlineStr"/>
      <c r="H29" s="1">
        <f>CONCATENATE(A29," ",D29," ",E29," ","="," ","'",G29,"'",";")</f>
        <v/>
      </c>
      <c r="I29" s="2">
        <f>CONCATENATE("emxFramework.Range.",D29,,".",G29," ="," ",F29)</f>
        <v/>
      </c>
    </row>
    <row r="30">
      <c r="A30" t="inlineStr">
        <is>
          <t>mod attr</t>
        </is>
      </c>
      <c r="B30" t="inlineStr">
        <is>
          <t>A305</t>
        </is>
      </c>
      <c r="C30" t="inlineStr">
        <is>
          <t>ApplicationArea</t>
        </is>
      </c>
      <c r="D30">
        <f>"my"&amp;B30&amp;"_"&amp;C30</f>
        <v/>
      </c>
      <c r="E30" t="inlineStr">
        <is>
          <t>add range</t>
        </is>
      </c>
      <c r="F30" t="inlineStr">
        <is>
          <t>非防爆场合</t>
        </is>
      </c>
      <c r="G30" t="inlineStr">
        <is>
          <t>applicationarea1</t>
        </is>
      </c>
      <c r="H30" s="1">
        <f>CONCATENATE(A30," ",D30," ",E30," ","="," ","'",G30,"'",";")</f>
        <v/>
      </c>
      <c r="I30" s="2">
        <f>CONCATENATE("emxFramework.Range.",D30,,".",G30," ="," ",F30)</f>
        <v/>
      </c>
    </row>
    <row r="31">
      <c r="A31" t="inlineStr">
        <is>
          <t>mod attr</t>
        </is>
      </c>
      <c r="B31" t="inlineStr">
        <is>
          <t>A305</t>
        </is>
      </c>
      <c r="C31" t="inlineStr">
        <is>
          <t>ApplicationArea</t>
        </is>
      </c>
      <c r="D31">
        <f>"my"&amp;B31&amp;"_"&amp;C31</f>
        <v/>
      </c>
      <c r="E31" t="inlineStr">
        <is>
          <t>add range</t>
        </is>
      </c>
      <c r="F31" t="inlineStr">
        <is>
          <t>防爆型(ExdIICT3～T6 Gb ExtDA20/A21,自带一个M20*1.5的隔爆密封头)</t>
        </is>
      </c>
      <c r="G31" t="inlineStr">
        <is>
          <t>applicationarea2</t>
        </is>
      </c>
      <c r="H31" s="1">
        <f>CONCATENATE(A31," ",D31," ",E31," ","="," ","'",G31,"'",";")</f>
        <v/>
      </c>
      <c r="I31" s="2">
        <f>CONCATENATE("emxFramework.Range.",D31,,".",G31," ="," ",F31)</f>
        <v/>
      </c>
    </row>
    <row r="32">
      <c r="A32" t="inlineStr">
        <is>
          <t>mod attr</t>
        </is>
      </c>
      <c r="B32" t="inlineStr">
        <is>
          <t>A305</t>
        </is>
      </c>
      <c r="C32" t="inlineStr">
        <is>
          <t>ApplicationArea</t>
        </is>
      </c>
      <c r="D32">
        <f>"my"&amp;B32&amp;"_"&amp;C32</f>
        <v/>
      </c>
      <c r="E32" t="inlineStr">
        <is>
          <t>add range</t>
        </is>
      </c>
      <c r="F32" t="inlineStr"/>
      <c r="G32" t="inlineStr"/>
      <c r="H32" s="1">
        <f>CONCATENATE(A32," ",D32," ",E32," ","="," ","'",G32,"'",";")</f>
        <v/>
      </c>
      <c r="I32" s="2">
        <f>CONCATENATE("emxFramework.Range.",D32,,".",G32," ="," ",F32)</f>
        <v/>
      </c>
    </row>
    <row r="33">
      <c r="A33" t="inlineStr">
        <is>
          <t>mod attr</t>
        </is>
      </c>
      <c r="B33" t="inlineStr">
        <is>
          <t>A305</t>
        </is>
      </c>
      <c r="C33" t="inlineStr">
        <is>
          <t>PoleMaterial</t>
        </is>
      </c>
      <c r="D33">
        <f>"my"&amp;B33&amp;"_"&amp;C33</f>
        <v/>
      </c>
      <c r="E33" t="inlineStr">
        <is>
          <t>add range</t>
        </is>
      </c>
      <c r="F33" t="inlineStr"/>
      <c r="G33" t="inlineStr"/>
      <c r="H33" s="1">
        <f>CONCATENATE(A33," ",D33," ",E33," ","="," ","'",G33,"'",";")</f>
        <v/>
      </c>
      <c r="I33" s="2">
        <f>CONCATENATE("emxFramework.Range.",D33,,".",G33," ="," ",F33)</f>
        <v/>
      </c>
    </row>
    <row r="34">
      <c r="H34" s="1" t="n"/>
      <c r="I34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2019-04-27T11:14:04Z</dcterms:created>
  <dcterms:modified xsi:type="dcterms:W3CDTF">2019-04-27T11:14:04Z</dcterms:modified>
</cp:coreProperties>
</file>