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t="inlineStr">
        <is>
          <t>翻译脚本</t>
        </is>
      </c>
      <c r="H1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A302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>
        <f>CONCATENATE("emxFramework.Attribute.",E2," = ",B2,)</f>
        <v/>
      </c>
      <c r="H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A302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>
        <f>CONCATENATE("emxFramework.Attribute.",E3," = ",B3,)</f>
        <v/>
      </c>
      <c r="H3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过程连接</t>
        </is>
      </c>
      <c r="C4" t="inlineStr">
        <is>
          <t>A302</t>
        </is>
      </c>
      <c r="D4" t="inlineStr">
        <is>
          <t>ProcessConnection</t>
        </is>
      </c>
      <c r="E4">
        <f>"my"&amp;C4&amp;"_"&amp;D4</f>
        <v/>
      </c>
      <c r="F4" t="inlineStr">
        <is>
          <t>string</t>
        </is>
      </c>
      <c r="G4">
        <f>CONCATENATE("emxFramework.Attribute.",E4," = ",B4,)</f>
        <v/>
      </c>
      <c r="H4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接液材质</t>
        </is>
      </c>
      <c r="C5" t="inlineStr">
        <is>
          <t>A302</t>
        </is>
      </c>
      <c r="D5" t="inlineStr">
        <is>
          <t>ContactMaterial</t>
        </is>
      </c>
      <c r="E5">
        <f>"my"&amp;C5&amp;"_"&amp;D5</f>
        <v/>
      </c>
      <c r="F5" t="inlineStr">
        <is>
          <t>string</t>
        </is>
      </c>
      <c r="G5">
        <f>CONCATENATE("emxFramework.Attribute.",E5," = ",B5,)</f>
        <v/>
      </c>
      <c r="H5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填充油</t>
        </is>
      </c>
      <c r="C6" t="inlineStr">
        <is>
          <t>A302</t>
        </is>
      </c>
      <c r="D6" t="inlineStr">
        <is>
          <t>OilFill</t>
        </is>
      </c>
      <c r="E6">
        <f>"my"&amp;C6&amp;"_"&amp;D6</f>
        <v/>
      </c>
      <c r="F6" t="inlineStr">
        <is>
          <t>string</t>
        </is>
      </c>
      <c r="G6">
        <f>CONCATENATE("emxFramework.Attribute.",E6," = ",B6,)</f>
        <v/>
      </c>
      <c r="H6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信号输出</t>
        </is>
      </c>
      <c r="C7" t="inlineStr">
        <is>
          <t>A302</t>
        </is>
      </c>
      <c r="D7" t="inlineStr">
        <is>
          <t>OuputSignal</t>
        </is>
      </c>
      <c r="E7">
        <f>"my"&amp;C7&amp;"_"&amp;D7</f>
        <v/>
      </c>
      <c r="F7" t="inlineStr">
        <is>
          <t>string</t>
        </is>
      </c>
      <c r="G7">
        <f>CONCATENATE("emxFramework.Attribute.",E7," = ",B7,)</f>
        <v/>
      </c>
      <c r="H7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显示及操作</t>
        </is>
      </c>
      <c r="C8" t="inlineStr">
        <is>
          <t>A302</t>
        </is>
      </c>
      <c r="D8" t="inlineStr">
        <is>
          <t>DisplayOperation</t>
        </is>
      </c>
      <c r="E8">
        <f>"my"&amp;C8&amp;"_"&amp;D8</f>
        <v/>
      </c>
      <c r="F8" t="inlineStr">
        <is>
          <t>string</t>
        </is>
      </c>
      <c r="G8">
        <f>CONCATENATE("emxFramework.Attribute.",E8," = ",B8,)</f>
        <v/>
      </c>
      <c r="H8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电缆入口</t>
        </is>
      </c>
      <c r="C9" t="inlineStr">
        <is>
          <t>A302</t>
        </is>
      </c>
      <c r="D9" t="inlineStr">
        <is>
          <t>CableEntry</t>
        </is>
      </c>
      <c r="E9">
        <f>"my"&amp;C9&amp;"_"&amp;D9</f>
        <v/>
      </c>
      <c r="F9" t="inlineStr">
        <is>
          <t>string</t>
        </is>
      </c>
      <c r="G9">
        <f>CONCATENATE("emxFramework.Attribute.",E9," = ",B9,)</f>
        <v/>
      </c>
      <c r="H9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防爆认证</t>
        </is>
      </c>
      <c r="C10" t="inlineStr">
        <is>
          <t>A302</t>
        </is>
      </c>
      <c r="D10" t="inlineStr">
        <is>
          <t>ExplosionProofCertificate</t>
        </is>
      </c>
      <c r="E10">
        <f>"my"&amp;C10&amp;"_"&amp;D10</f>
        <v/>
      </c>
      <c r="F10" t="inlineStr">
        <is>
          <t>string</t>
        </is>
      </c>
      <c r="G10">
        <f>CONCATENATE("emxFramework.Attribute.",E10," = ",B10,)</f>
        <v/>
      </c>
      <c r="H10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传感器额定量程</t>
        </is>
      </c>
      <c r="C11" t="inlineStr">
        <is>
          <t>A302</t>
        </is>
      </c>
      <c r="D11" t="inlineStr">
        <is>
          <t>RatedRange</t>
        </is>
      </c>
      <c r="E11">
        <f>"my"&amp;C11&amp;"_"&amp;D11</f>
        <v/>
      </c>
      <c r="F11" t="inlineStr">
        <is>
          <t>string</t>
        </is>
      </c>
      <c r="G11">
        <f>CONCATENATE("emxFramework.Attribute.",E11," = ",B11,)</f>
        <v/>
      </c>
      <c r="H11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精度</t>
        </is>
      </c>
      <c r="C12" t="inlineStr">
        <is>
          <t>A302</t>
        </is>
      </c>
      <c r="D12" t="inlineStr">
        <is>
          <t>Precision</t>
        </is>
      </c>
      <c r="E12">
        <f>"my"&amp;C12&amp;"_"&amp;D12</f>
        <v/>
      </c>
      <c r="F12" t="inlineStr">
        <is>
          <t>string</t>
        </is>
      </c>
      <c r="G12">
        <f>CONCATENATE("emxFramework.Attribute.",E12," = ",B12,)</f>
        <v/>
      </c>
      <c r="H1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结构材料</t>
        </is>
      </c>
      <c r="C13" t="inlineStr">
        <is>
          <t>A302</t>
        </is>
      </c>
      <c r="D13" t="inlineStr">
        <is>
          <t>MaterialofConstruction</t>
        </is>
      </c>
      <c r="E13">
        <f>"my"&amp;C13&amp;"_"&amp;D13</f>
        <v/>
      </c>
      <c r="F13" t="inlineStr">
        <is>
          <t>string</t>
        </is>
      </c>
      <c r="G13">
        <f>CONCATENATE("emxFramework.Attribute.",E13," = ",B13,)</f>
        <v/>
      </c>
      <c r="H13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t="inlineStr">
        <is>
          <t>Range值脚本</t>
        </is>
      </c>
      <c r="I1" t="inlineStr">
        <is>
          <t>Range值翻译</t>
        </is>
      </c>
    </row>
    <row r="2">
      <c r="A2" t="inlineStr">
        <is>
          <t>mod attr</t>
        </is>
      </c>
      <c r="B2" t="inlineStr">
        <is>
          <t>A302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E+H</t>
        </is>
      </c>
      <c r="G2" t="inlineStr">
        <is>
          <t>1181</t>
        </is>
      </c>
      <c r="H2">
        <f>CONCATENATE(A2," ",D2," ",E2," ","="," ","'",G2,"'",";")</f>
        <v/>
      </c>
      <c r="I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A302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横河川仪</t>
        </is>
      </c>
      <c r="G3" t="inlineStr">
        <is>
          <t>1179</t>
        </is>
      </c>
      <c r="H3">
        <f>CONCATENATE(A3," ",D3," ",E3," ","="," ","'",G3,"'",";")</f>
        <v/>
      </c>
      <c r="I3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A302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>
        <is>
          <t>艾默生</t>
        </is>
      </c>
      <c r="G4" t="inlineStr">
        <is>
          <t>1178</t>
        </is>
      </c>
      <c r="H4">
        <f>CONCATENATE(A4," ",D4," ",E4," ","="," ","'",G4,"'",";")</f>
        <v/>
      </c>
      <c r="I4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A302</t>
        </is>
      </c>
      <c r="C5" t="inlineStr">
        <is>
          <t>Brand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>
        <f>CONCATENATE(A5," ",D5," ",E5," ","="," ","'",G5,"'",";")</f>
        <v/>
      </c>
      <c r="I5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A302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PMP51</t>
        </is>
      </c>
      <c r="G6" t="inlineStr">
        <is>
          <t>productline1</t>
        </is>
      </c>
      <c r="H6">
        <f>CONCATENATE(A6," ",D6," ",E6," ","="," ","'",G6,"'",";")</f>
        <v/>
      </c>
      <c r="I6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A302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PMP51-BC</t>
        </is>
      </c>
      <c r="G7" t="inlineStr">
        <is>
          <t>productline2</t>
        </is>
      </c>
      <c r="H7">
        <f>CONCATENATE(A7," ",D7," ",E7," ","="," ","'",G7,"'",";")</f>
        <v/>
      </c>
      <c r="I7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A302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PMP51-NB</t>
        </is>
      </c>
      <c r="G8" t="inlineStr">
        <is>
          <t>productline3</t>
        </is>
      </c>
      <c r="H8">
        <f>CONCATENATE(A8," ",D8," ",E8," ","="," ","'",G8,"'",";")</f>
        <v/>
      </c>
      <c r="I8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A302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>
        <is>
          <t>PMP55</t>
        </is>
      </c>
      <c r="G9" t="inlineStr">
        <is>
          <t>productline4</t>
        </is>
      </c>
      <c r="H9">
        <f>CONCATENATE(A9," ",D9," ",E9," ","="," ","'",G9,"'",";")</f>
        <v/>
      </c>
      <c r="I9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A302</t>
        </is>
      </c>
      <c r="C10" t="inlineStr">
        <is>
          <t>ProductLine</t>
        </is>
      </c>
      <c r="D10">
        <f>"my"&amp;B10&amp;"_"&amp;C10</f>
        <v/>
      </c>
      <c r="E10" t="inlineStr">
        <is>
          <t>add range</t>
        </is>
      </c>
      <c r="F10" t="inlineStr">
        <is>
          <t>PMP55-BC</t>
        </is>
      </c>
      <c r="G10" t="inlineStr">
        <is>
          <t>productline5</t>
        </is>
      </c>
      <c r="H10">
        <f>CONCATENATE(A10," ",D10," ",E10," ","="," ","'",G10,"'",";")</f>
        <v/>
      </c>
      <c r="I10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A302</t>
        </is>
      </c>
      <c r="C11" t="inlineStr">
        <is>
          <t>ProductLine</t>
        </is>
      </c>
      <c r="D11">
        <f>"my"&amp;B11&amp;"_"&amp;C11</f>
        <v/>
      </c>
      <c r="E11" t="inlineStr">
        <is>
          <t>add range</t>
        </is>
      </c>
      <c r="F11" t="inlineStr">
        <is>
          <t>PMP55-NB</t>
        </is>
      </c>
      <c r="G11" t="inlineStr">
        <is>
          <t>productline6</t>
        </is>
      </c>
      <c r="H11">
        <f>CONCATENATE(A11," ",D11," ",E11," ","="," ","'",G11,"'",";")</f>
        <v/>
      </c>
      <c r="I11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A302</t>
        </is>
      </c>
      <c r="C12" t="inlineStr">
        <is>
          <t>ProductLine</t>
        </is>
      </c>
      <c r="D12">
        <f>"my"&amp;B12&amp;"_"&amp;C12</f>
        <v/>
      </c>
      <c r="E12" t="inlineStr">
        <is>
          <t>add range</t>
        </is>
      </c>
      <c r="F12" t="inlineStr">
        <is>
          <t>EJA210E</t>
        </is>
      </c>
      <c r="G12" t="inlineStr">
        <is>
          <t>productline7</t>
        </is>
      </c>
      <c r="H12">
        <f>CONCATENATE(A12," ",D12," ",E12," ","="," ","'",G12,"'",";")</f>
        <v/>
      </c>
      <c r="I1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A302</t>
        </is>
      </c>
      <c r="C13" t="inlineStr">
        <is>
          <t>ProductLine</t>
        </is>
      </c>
      <c r="D13">
        <f>"my"&amp;B13&amp;"_"&amp;C13</f>
        <v/>
      </c>
      <c r="E13" t="inlineStr">
        <is>
          <t>add range</t>
        </is>
      </c>
      <c r="F13" t="inlineStr">
        <is>
          <t>3051DG+1199</t>
        </is>
      </c>
      <c r="G13" t="inlineStr">
        <is>
          <t>productline8</t>
        </is>
      </c>
      <c r="H13">
        <f>CONCATENATE(A13," ",D13," ",E13," ","="," ","'",G13,"'",";")</f>
        <v/>
      </c>
      <c r="I13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A302</t>
        </is>
      </c>
      <c r="C14" t="inlineStr">
        <is>
          <t>ProductLine</t>
        </is>
      </c>
      <c r="D14">
        <f>"my"&amp;B14&amp;"_"&amp;C14</f>
        <v/>
      </c>
      <c r="E14" t="inlineStr">
        <is>
          <t>add range</t>
        </is>
      </c>
      <c r="F14" t="inlineStr">
        <is>
          <t>3051DG E3+1199</t>
        </is>
      </c>
      <c r="G14" t="inlineStr">
        <is>
          <t>productline9</t>
        </is>
      </c>
      <c r="H14">
        <f>CONCATENATE(A14," ",D14," ",E14," ","="," ","'",G14,"'",";")</f>
        <v/>
      </c>
      <c r="I14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A302</t>
        </is>
      </c>
      <c r="C15" t="inlineStr">
        <is>
          <t>ProductLine</t>
        </is>
      </c>
      <c r="D15">
        <f>"my"&amp;B15&amp;"_"&amp;C15</f>
        <v/>
      </c>
      <c r="E15" t="inlineStr">
        <is>
          <t>add range</t>
        </is>
      </c>
      <c r="F15" t="inlineStr">
        <is>
          <t>3051DG K8+1199</t>
        </is>
      </c>
      <c r="G15" t="inlineStr">
        <is>
          <t>productline10</t>
        </is>
      </c>
      <c r="H15">
        <f>CONCATENATE(A15," ",D15," ",E15," ","="," ","'",G15,"'",";")</f>
        <v/>
      </c>
      <c r="I15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A302</t>
        </is>
      </c>
      <c r="C16" t="inlineStr">
        <is>
          <t>ProductLine</t>
        </is>
      </c>
      <c r="D16">
        <f>"my"&amp;B16&amp;"_"&amp;C16</f>
        <v/>
      </c>
      <c r="E16" t="inlineStr">
        <is>
          <t>add range</t>
        </is>
      </c>
      <c r="F16" t="inlineStr">
        <is>
          <t>2088G+1199</t>
        </is>
      </c>
      <c r="G16" t="inlineStr">
        <is>
          <t>productline11</t>
        </is>
      </c>
      <c r="H16">
        <f>CONCATENATE(A16," ",D16," ",E16," ","="," ","'",G16,"'",";")</f>
        <v/>
      </c>
      <c r="I16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A302</t>
        </is>
      </c>
      <c r="C17" t="inlineStr">
        <is>
          <t>ProductLine</t>
        </is>
      </c>
      <c r="D17">
        <f>"my"&amp;B17&amp;"_"&amp;C17</f>
        <v/>
      </c>
      <c r="E17" t="inlineStr">
        <is>
          <t>add range</t>
        </is>
      </c>
      <c r="F17" t="inlineStr">
        <is>
          <t>2088G E3+1199</t>
        </is>
      </c>
      <c r="G17" t="inlineStr">
        <is>
          <t>productline12</t>
        </is>
      </c>
      <c r="H17">
        <f>CONCATENATE(A17," ",D17," ",E17," ","="," ","'",G17,"'",";")</f>
        <v/>
      </c>
      <c r="I17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A302</t>
        </is>
      </c>
      <c r="C18" t="inlineStr">
        <is>
          <t>ProductLine</t>
        </is>
      </c>
      <c r="D18">
        <f>"my"&amp;B18&amp;"_"&amp;C18</f>
        <v/>
      </c>
      <c r="E18" t="inlineStr">
        <is>
          <t>add range</t>
        </is>
      </c>
      <c r="F18" t="inlineStr">
        <is>
          <t>2088G KH+1199</t>
        </is>
      </c>
      <c r="G18" t="inlineStr">
        <is>
          <t>productline13</t>
        </is>
      </c>
      <c r="H18">
        <f>CONCATENATE(A18," ",D18," ",E18," ","="," ","'",G18,"'",";")</f>
        <v/>
      </c>
      <c r="I18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A302</t>
        </is>
      </c>
      <c r="C19" t="inlineStr">
        <is>
          <t>ProductLine</t>
        </is>
      </c>
      <c r="D19">
        <f>"my"&amp;B19&amp;"_"&amp;C19</f>
        <v/>
      </c>
      <c r="E19" t="inlineStr">
        <is>
          <t>add range</t>
        </is>
      </c>
      <c r="F19" t="inlineStr">
        <is>
          <t>2090P</t>
        </is>
      </c>
      <c r="G19" t="inlineStr">
        <is>
          <t>productline14</t>
        </is>
      </c>
      <c r="H19">
        <f>CONCATENATE(A19," ",D19," ",E19," ","="," ","'",G19,"'",";")</f>
        <v/>
      </c>
      <c r="I19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A302</t>
        </is>
      </c>
      <c r="C20" t="inlineStr">
        <is>
          <t>ProductLine</t>
        </is>
      </c>
      <c r="D20">
        <f>"my"&amp;B20&amp;"_"&amp;C20</f>
        <v/>
      </c>
      <c r="E20" t="inlineStr">
        <is>
          <t>add range</t>
        </is>
      </c>
      <c r="F20" t="inlineStr">
        <is>
          <t>2090P E3</t>
        </is>
      </c>
      <c r="G20" t="inlineStr">
        <is>
          <t>productline15</t>
        </is>
      </c>
      <c r="H20">
        <f>CONCATENATE(A20," ",D20," ",E20," ","="," ","'",G20,"'",";")</f>
        <v/>
      </c>
      <c r="I20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A302</t>
        </is>
      </c>
      <c r="C21" t="inlineStr">
        <is>
          <t>ProductLine</t>
        </is>
      </c>
      <c r="D21">
        <f>"my"&amp;B21&amp;"_"&amp;C21</f>
        <v/>
      </c>
      <c r="E21" t="inlineStr">
        <is>
          <t>add range</t>
        </is>
      </c>
      <c r="F21" t="inlineStr">
        <is>
          <t>2090P KH</t>
        </is>
      </c>
      <c r="G21" t="inlineStr">
        <is>
          <t>productline16</t>
        </is>
      </c>
      <c r="H21">
        <f>CONCATENATE(A21," ",D21," ",E21," ","="," ","'",G21,"'",";")</f>
        <v/>
      </c>
      <c r="I21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A302</t>
        </is>
      </c>
      <c r="C22" t="inlineStr">
        <is>
          <t>ProductLine</t>
        </is>
      </c>
      <c r="D22">
        <f>"my"&amp;B22&amp;"_"&amp;C22</f>
        <v/>
      </c>
      <c r="E22" t="inlineStr">
        <is>
          <t>add range</t>
        </is>
      </c>
      <c r="F22" t="inlineStr"/>
      <c r="G22" t="inlineStr"/>
      <c r="H22">
        <f>CONCATENATE(A22," ",D22," ",E22," ","="," ","'",G22,"'",";")</f>
        <v/>
      </c>
      <c r="I2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A302</t>
        </is>
      </c>
      <c r="C23" t="inlineStr">
        <is>
          <t>ProcessConnection</t>
        </is>
      </c>
      <c r="D23">
        <f>"my"&amp;B23&amp;"_"&amp;C23</f>
        <v/>
      </c>
      <c r="E23" t="inlineStr">
        <is>
          <t>add range</t>
        </is>
      </c>
      <c r="F23" t="inlineStr">
        <is>
          <t>CDN50PN10-40B1,316L法兰EN1092-1</t>
        </is>
      </c>
      <c r="G23" t="inlineStr">
        <is>
          <t>processconnection1</t>
        </is>
      </c>
      <c r="H23">
        <f>CONCATENATE(A23," ",D23," ",E23," ","="," ","'",G23,"'",";")</f>
        <v/>
      </c>
      <c r="I23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A302</t>
        </is>
      </c>
      <c r="C24" t="inlineStr">
        <is>
          <t>ProcessConnection</t>
        </is>
      </c>
      <c r="D24">
        <f>"my"&amp;B24&amp;"_"&amp;C24</f>
        <v/>
      </c>
      <c r="E24" t="inlineStr">
        <is>
          <t>add range</t>
        </is>
      </c>
      <c r="F24" t="inlineStr">
        <is>
          <t>CDN80PN10-40B1,316L法兰EN1092-1</t>
        </is>
      </c>
      <c r="G24" t="inlineStr">
        <is>
          <t>processconnection2</t>
        </is>
      </c>
      <c r="H24">
        <f>CONCATENATE(A24," ",D24," ",E24," ","="," ","'",G24,"'",";")</f>
        <v/>
      </c>
      <c r="I24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A302</t>
        </is>
      </c>
      <c r="C25" t="inlineStr">
        <is>
          <t>ProcessConnection</t>
        </is>
      </c>
      <c r="D25">
        <f>"my"&amp;B25&amp;"_"&amp;C25</f>
        <v/>
      </c>
      <c r="E25" t="inlineStr">
        <is>
          <t>add range</t>
        </is>
      </c>
      <c r="F25" t="inlineStr">
        <is>
          <t>GISO228G1螺纹,316L,齐平式安装(另选配法兰)</t>
        </is>
      </c>
      <c r="G25" t="inlineStr">
        <is>
          <t>processconnection3</t>
        </is>
      </c>
      <c r="H25">
        <f>CONCATENATE(A25," ",D25," ",E25," ","="," ","'",G25,"'",";")</f>
        <v/>
      </c>
      <c r="I25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A302</t>
        </is>
      </c>
      <c r="C26" t="inlineStr">
        <is>
          <t>ProcessConnection</t>
        </is>
      </c>
      <c r="D26">
        <f>"my"&amp;B26&amp;"_"&amp;C26</f>
        <v/>
      </c>
      <c r="E26" t="inlineStr">
        <is>
          <t>add range</t>
        </is>
      </c>
      <c r="F26" t="inlineStr">
        <is>
          <t>G螺纹ISO228 G1,AlloyC, 齐平式安装</t>
        </is>
      </c>
      <c r="G26" t="inlineStr">
        <is>
          <t>processconnection4</t>
        </is>
      </c>
      <c r="H26">
        <f>CONCATENATE(A26," ",D26," ",E26," ","="," ","'",G26,"'",";")</f>
        <v/>
      </c>
      <c r="I26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A302</t>
        </is>
      </c>
      <c r="C27" t="inlineStr">
        <is>
          <t>ProcessConnection</t>
        </is>
      </c>
      <c r="D27">
        <f>"my"&amp;B27&amp;"_"&amp;C27</f>
        <v/>
      </c>
      <c r="E27" t="inlineStr">
        <is>
          <t>add range</t>
        </is>
      </c>
      <c r="F27" t="inlineStr">
        <is>
          <t>平法兰,HG20592 PN10/16,2-inch(50mm),304 SST</t>
        </is>
      </c>
      <c r="G27" t="inlineStr">
        <is>
          <t>processconnection5</t>
        </is>
      </c>
      <c r="H27">
        <f>CONCATENATE(A27," ",D27," ",E27," ","="," ","'",G27,"'",";")</f>
        <v/>
      </c>
      <c r="I27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A302</t>
        </is>
      </c>
      <c r="C28" t="inlineStr">
        <is>
          <t>ProcessConnection</t>
        </is>
      </c>
      <c r="D28">
        <f>"my"&amp;B28&amp;"_"&amp;C28</f>
        <v/>
      </c>
      <c r="E28" t="inlineStr">
        <is>
          <t>add range</t>
        </is>
      </c>
      <c r="F28" t="inlineStr">
        <is>
          <t>平法兰,HG20592 PN10/16,2-inch(50mm),316 SST</t>
        </is>
      </c>
      <c r="G28" t="inlineStr">
        <is>
          <t>processconnection6</t>
        </is>
      </c>
      <c r="H28">
        <f>CONCATENATE(A28," ",D28," ",E28," ","="," ","'",G28,"'",";")</f>
        <v/>
      </c>
      <c r="I28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A302</t>
        </is>
      </c>
      <c r="C29" t="inlineStr">
        <is>
          <t>ProcessConnection</t>
        </is>
      </c>
      <c r="D29">
        <f>"my"&amp;B29&amp;"_"&amp;C29</f>
        <v/>
      </c>
      <c r="E29" t="inlineStr">
        <is>
          <t>add range</t>
        </is>
      </c>
      <c r="F29" t="inlineStr">
        <is>
          <t>平法兰,HG20592 PN10/16,3-inch(80mm),304 SST</t>
        </is>
      </c>
      <c r="G29" t="inlineStr">
        <is>
          <t>processconnection7</t>
        </is>
      </c>
      <c r="H29">
        <f>CONCATENATE(A29," ",D29," ",E29," ","="," ","'",G29,"'",";")</f>
        <v/>
      </c>
      <c r="I29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A302</t>
        </is>
      </c>
      <c r="C30" t="inlineStr">
        <is>
          <t>ProcessConnection</t>
        </is>
      </c>
      <c r="D30">
        <f>"my"&amp;B30&amp;"_"&amp;C30</f>
        <v/>
      </c>
      <c r="E30" t="inlineStr">
        <is>
          <t>add range</t>
        </is>
      </c>
      <c r="F30" t="inlineStr">
        <is>
          <t>平法兰,HG20592 PN10/16,3-inch(80mm),316 SST</t>
        </is>
      </c>
      <c r="G30" t="inlineStr">
        <is>
          <t>processconnection8</t>
        </is>
      </c>
      <c r="H30">
        <f>CONCATENATE(A30," ",D30," ",E30," ","="," ","'",G30,"'",";")</f>
        <v/>
      </c>
      <c r="I30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A302</t>
        </is>
      </c>
      <c r="C31" t="inlineStr">
        <is>
          <t>ProcessConnection</t>
        </is>
      </c>
      <c r="D31">
        <f>"my"&amp;B31&amp;"_"&amp;C31</f>
        <v/>
      </c>
      <c r="E31" t="inlineStr">
        <is>
          <t>add range</t>
        </is>
      </c>
      <c r="F31" t="inlineStr">
        <is>
          <t>平齐式法兰密封件,2寸、DN50(HG20615、HG20592)</t>
        </is>
      </c>
      <c r="G31" t="inlineStr">
        <is>
          <t>processconnection9</t>
        </is>
      </c>
      <c r="H31">
        <f>CONCATENATE(A31," ",D31," ",E31," ","="," ","'",G31,"'",";")</f>
        <v/>
      </c>
      <c r="I31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A302</t>
        </is>
      </c>
      <c r="C32" t="inlineStr">
        <is>
          <t>ProcessConnection</t>
        </is>
      </c>
      <c r="D32">
        <f>"my"&amp;B32&amp;"_"&amp;C32</f>
        <v/>
      </c>
      <c r="E32" t="inlineStr">
        <is>
          <t>add range</t>
        </is>
      </c>
      <c r="F32" t="inlineStr">
        <is>
          <t>平齐式法兰密封件,DN80(HG20592)</t>
        </is>
      </c>
      <c r="G32" t="inlineStr">
        <is>
          <t>processconnection10</t>
        </is>
      </c>
      <c r="H32">
        <f>CONCATENATE(A32," ",D32," ",E32," ","="," ","'",G32,"'",";")</f>
        <v/>
      </c>
      <c r="I3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A302</t>
        </is>
      </c>
      <c r="C33" t="inlineStr">
        <is>
          <t>ProcessConnection</t>
        </is>
      </c>
      <c r="D33">
        <f>"my"&amp;B33&amp;"_"&amp;C33</f>
        <v/>
      </c>
      <c r="E33" t="inlineStr">
        <is>
          <t>add range</t>
        </is>
      </c>
      <c r="F33" t="inlineStr">
        <is>
          <t>平齐式法兰密封件,DN80(HG20615)</t>
        </is>
      </c>
      <c r="G33" t="inlineStr">
        <is>
          <t>processconnection11</t>
        </is>
      </c>
      <c r="H33">
        <f>CONCATENATE(A33," ",D33," ",E33," ","="," ","'",G33,"'",";")</f>
        <v/>
      </c>
      <c r="I33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A302</t>
        </is>
      </c>
      <c r="C34" t="inlineStr">
        <is>
          <t>ProcessConnection</t>
        </is>
      </c>
      <c r="D34">
        <f>"my"&amp;B34&amp;"_"&amp;C34</f>
        <v/>
      </c>
      <c r="E34" t="inlineStr">
        <is>
          <t>add range</t>
        </is>
      </c>
      <c r="F34" t="inlineStr">
        <is>
          <t>平齐式法兰密封件DN50(HG20615、HG20592)</t>
        </is>
      </c>
      <c r="G34" t="inlineStr">
        <is>
          <t>processconnection12</t>
        </is>
      </c>
      <c r="H34">
        <f>CONCATENATE(A34," ",D34," ",E34," ","="," ","'",G34,"'",";")</f>
        <v/>
      </c>
      <c r="I34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A302</t>
        </is>
      </c>
      <c r="C35" t="inlineStr">
        <is>
          <t>ProcessConnection</t>
        </is>
      </c>
      <c r="D35">
        <f>"my"&amp;B35&amp;"_"&amp;C35</f>
        <v/>
      </c>
      <c r="E35" t="inlineStr">
        <is>
          <t>add range</t>
        </is>
      </c>
      <c r="F35" t="inlineStr">
        <is>
          <t>平齐式法兰密封件DN80(HG20592)</t>
        </is>
      </c>
      <c r="G35" t="inlineStr">
        <is>
          <t>processconnection13</t>
        </is>
      </c>
      <c r="H35">
        <f>CONCATENATE(A35," ",D35," ",E35," ","="," ","'",G35,"'",";")</f>
        <v/>
      </c>
      <c r="I35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A302</t>
        </is>
      </c>
      <c r="C36" t="inlineStr">
        <is>
          <t>ProcessConnection</t>
        </is>
      </c>
      <c r="D36">
        <f>"my"&amp;B36&amp;"_"&amp;C36</f>
        <v/>
      </c>
      <c r="E36" t="inlineStr">
        <is>
          <t>add range</t>
        </is>
      </c>
      <c r="F36" t="inlineStr">
        <is>
          <t>平齐式法兰密封件DN80(HG20615)</t>
        </is>
      </c>
      <c r="G36" t="inlineStr">
        <is>
          <t>processconnection14</t>
        </is>
      </c>
      <c r="H36">
        <f>CONCATENATE(A36," ",D36," ",E36," ","="," ","'",G36,"'",";")</f>
        <v/>
      </c>
      <c r="I36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A302</t>
        </is>
      </c>
      <c r="C37" t="inlineStr">
        <is>
          <t>ProcessConnection</t>
        </is>
      </c>
      <c r="D37">
        <f>"my"&amp;B37&amp;"_"&amp;C37</f>
        <v/>
      </c>
      <c r="E37" t="inlineStr">
        <is>
          <t>add range</t>
        </is>
      </c>
      <c r="F37" t="inlineStr">
        <is>
          <t>1 1/2in 螺纹式,无焊接短套壳,1 1/2in PTFE垫圈(M44*1.25)</t>
        </is>
      </c>
      <c r="G37" t="inlineStr">
        <is>
          <t>processconnection15</t>
        </is>
      </c>
      <c r="H37">
        <f>CONCATENATE(A37," ",D37," ",E37," ","="," ","'",G37,"'",";")</f>
        <v/>
      </c>
      <c r="I37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A302</t>
        </is>
      </c>
      <c r="C38" t="inlineStr">
        <is>
          <t>ProcessConnection</t>
        </is>
      </c>
      <c r="D38">
        <f>"my"&amp;B38&amp;"_"&amp;C38</f>
        <v/>
      </c>
      <c r="E38" t="inlineStr">
        <is>
          <t>add range</t>
        </is>
      </c>
      <c r="F38" t="inlineStr"/>
      <c r="G38" t="inlineStr"/>
      <c r="H38">
        <f>CONCATENATE(A38," ",D38," ",E38," ","="," ","'",G38,"'",";")</f>
        <v/>
      </c>
      <c r="I38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A302</t>
        </is>
      </c>
      <c r="C39" t="inlineStr">
        <is>
          <t>ContactMaterial</t>
        </is>
      </c>
      <c r="D39">
        <f>"my"&amp;B39&amp;"_"&amp;C39</f>
        <v/>
      </c>
      <c r="E39" t="inlineStr">
        <is>
          <t>add range</t>
        </is>
      </c>
      <c r="F39" t="inlineStr">
        <is>
          <t>膜片316L SST</t>
        </is>
      </c>
      <c r="G39" t="inlineStr">
        <is>
          <t>contactmaterial1</t>
        </is>
      </c>
      <c r="H39">
        <f>CONCATENATE(A39," ",D39," ",E39," ","="," ","'",G39,"'",";")</f>
        <v/>
      </c>
      <c r="I39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A302</t>
        </is>
      </c>
      <c r="C40" t="inlineStr">
        <is>
          <t>ContactMaterial</t>
        </is>
      </c>
      <c r="D40">
        <f>"my"&amp;B40&amp;"_"&amp;C40</f>
        <v/>
      </c>
      <c r="E40" t="inlineStr">
        <is>
          <t>add range</t>
        </is>
      </c>
      <c r="F40" t="inlineStr">
        <is>
          <t>膜片哈氏合金C-276; 其它316 SST;(对应DN50法兰)</t>
        </is>
      </c>
      <c r="G40" t="inlineStr">
        <is>
          <t>contactmaterial2</t>
        </is>
      </c>
      <c r="H40">
        <f>CONCATENATE(A40," ",D40," ",E40," ","="," ","'",G40,"'",";")</f>
        <v/>
      </c>
      <c r="I40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A302</t>
        </is>
      </c>
      <c r="C41" t="inlineStr">
        <is>
          <t>ContactMaterial</t>
        </is>
      </c>
      <c r="D41">
        <f>"my"&amp;B41&amp;"_"&amp;C41</f>
        <v/>
      </c>
      <c r="E41" t="inlineStr">
        <is>
          <t>add range</t>
        </is>
      </c>
      <c r="F41" t="inlineStr">
        <is>
          <t>膜片和其他-哈氏合金C-276;(对应DN50和DN80法兰)</t>
        </is>
      </c>
      <c r="G41" t="inlineStr">
        <is>
          <t>contactmaterial3</t>
        </is>
      </c>
      <c r="H41">
        <f>CONCATENATE(A41," ",D41," ",E41," ","="," ","'",G41,"'",";")</f>
        <v/>
      </c>
      <c r="I41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A302</t>
        </is>
      </c>
      <c r="C42" t="inlineStr">
        <is>
          <t>ContactMaterial</t>
        </is>
      </c>
      <c r="D42">
        <f>"my"&amp;B42&amp;"_"&amp;C42</f>
        <v/>
      </c>
      <c r="E42" t="inlineStr">
        <is>
          <t>add range</t>
        </is>
      </c>
      <c r="F42" t="inlineStr">
        <is>
          <t>膜片和其他-钽;(对应DN50和DN80法兰)</t>
        </is>
      </c>
      <c r="G42" t="inlineStr">
        <is>
          <t>contactmaterial4</t>
        </is>
      </c>
      <c r="H42">
        <f>CONCATENATE(A42," ",D42," ",E42," ","="," ","'",G42,"'",";")</f>
        <v/>
      </c>
      <c r="I4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A302</t>
        </is>
      </c>
      <c r="C43" t="inlineStr">
        <is>
          <t>ContactMaterial</t>
        </is>
      </c>
      <c r="D43">
        <f>"my"&amp;B43&amp;"_"&amp;C43</f>
        <v/>
      </c>
      <c r="E43" t="inlineStr">
        <is>
          <t>add range</t>
        </is>
      </c>
      <c r="F43" t="inlineStr">
        <is>
          <t>膜片和其他-钛;(对应DN50和DN80法兰)</t>
        </is>
      </c>
      <c r="G43" t="inlineStr">
        <is>
          <t>contactmaterial5</t>
        </is>
      </c>
      <c r="H43">
        <f>CONCATENATE(A43," ",D43," ",E43," ","="," ","'",G43,"'",";")</f>
        <v/>
      </c>
      <c r="I43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A302</t>
        </is>
      </c>
      <c r="C44" t="inlineStr">
        <is>
          <t>ContactMaterial</t>
        </is>
      </c>
      <c r="D44">
        <f>"my"&amp;B44&amp;"_"&amp;C44</f>
        <v/>
      </c>
      <c r="E44" t="inlineStr">
        <is>
          <t>add range</t>
        </is>
      </c>
      <c r="F44" t="inlineStr">
        <is>
          <t>膜片和其他-316 SST;(对应DN80法兰)</t>
        </is>
      </c>
      <c r="G44" t="inlineStr">
        <is>
          <t>contactmaterial6</t>
        </is>
      </c>
      <c r="H44">
        <f>CONCATENATE(A44," ",D44," ",E44," ","="," ","'",G44,"'",";")</f>
        <v/>
      </c>
      <c r="I44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A302</t>
        </is>
      </c>
      <c r="C45" t="inlineStr">
        <is>
          <t>ContactMaterial</t>
        </is>
      </c>
      <c r="D45">
        <f>"my"&amp;B45&amp;"_"&amp;C45</f>
        <v/>
      </c>
      <c r="E45" t="inlineStr">
        <is>
          <t>add range</t>
        </is>
      </c>
      <c r="F45" t="inlineStr">
        <is>
          <t>全部316L SST材质</t>
        </is>
      </c>
      <c r="G45" t="inlineStr">
        <is>
          <t>contactmaterial7</t>
        </is>
      </c>
      <c r="H45">
        <f>CONCATENATE(A45," ",D45," ",E45," ","="," ","'",G45,"'",";")</f>
        <v/>
      </c>
      <c r="I45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A302</t>
        </is>
      </c>
      <c r="C46" t="inlineStr">
        <is>
          <t>ContactMaterial</t>
        </is>
      </c>
      <c r="D46">
        <f>"my"&amp;B46&amp;"_"&amp;C46</f>
        <v/>
      </c>
      <c r="E46" t="inlineStr">
        <is>
          <t>add range</t>
        </is>
      </c>
      <c r="F46" t="inlineStr">
        <is>
          <t>C-276接液部件;316L SST上套及法兰</t>
        </is>
      </c>
      <c r="G46" t="inlineStr">
        <is>
          <t>contactmaterial8</t>
        </is>
      </c>
      <c r="H46">
        <f>CONCATENATE(A46," ",D46," ",E46," ","="," ","'",G46,"'",";")</f>
        <v/>
      </c>
      <c r="I46">
        <f>CONCATENATE("emxFramework.Range.",D46,,".",G46," ="," ",F46)</f>
        <v/>
      </c>
    </row>
    <row r="47">
      <c r="A47" t="inlineStr">
        <is>
          <t>mod attr</t>
        </is>
      </c>
      <c r="B47" t="inlineStr">
        <is>
          <t>A302</t>
        </is>
      </c>
      <c r="C47" t="inlineStr">
        <is>
          <t>ContactMaterial</t>
        </is>
      </c>
      <c r="D47">
        <f>"my"&amp;B47&amp;"_"&amp;C47</f>
        <v/>
      </c>
      <c r="E47" t="inlineStr">
        <is>
          <t>add range</t>
        </is>
      </c>
      <c r="F47" t="inlineStr">
        <is>
          <t>钽 接液部件;316L SST上套及法兰</t>
        </is>
      </c>
      <c r="G47" t="inlineStr">
        <is>
          <t>contactmaterial9</t>
        </is>
      </c>
      <c r="H47">
        <f>CONCATENATE(A47," ",D47," ",E47," ","="," ","'",G47,"'",";")</f>
        <v/>
      </c>
      <c r="I47">
        <f>CONCATENATE("emxFramework.Range.",D47,,".",G47," ="," ",F47)</f>
        <v/>
      </c>
    </row>
    <row r="48">
      <c r="A48" t="inlineStr">
        <is>
          <t>mod attr</t>
        </is>
      </c>
      <c r="B48" t="inlineStr">
        <is>
          <t>A302</t>
        </is>
      </c>
      <c r="C48" t="inlineStr">
        <is>
          <t>ContactMaterial</t>
        </is>
      </c>
      <c r="D48">
        <f>"my"&amp;B48&amp;"_"&amp;C48</f>
        <v/>
      </c>
      <c r="E48" t="inlineStr">
        <is>
          <t>add range</t>
        </is>
      </c>
      <c r="F48" t="inlineStr">
        <is>
          <t>过程连接及隔离膜片,316L</t>
        </is>
      </c>
      <c r="G48" t="inlineStr">
        <is>
          <t>contactmaterial10</t>
        </is>
      </c>
      <c r="H48">
        <f>CONCATENATE(A48," ",D48," ",E48," ","="," ","'",G48,"'",";")</f>
        <v/>
      </c>
      <c r="I48">
        <f>CONCATENATE("emxFramework.Range.",D48,,".",G48," ="," ",F48)</f>
        <v/>
      </c>
    </row>
    <row r="49">
      <c r="A49" t="inlineStr">
        <is>
          <t>mod attr</t>
        </is>
      </c>
      <c r="B49" t="inlineStr">
        <is>
          <t>A302</t>
        </is>
      </c>
      <c r="C49" t="inlineStr">
        <is>
          <t>ContactMaterial</t>
        </is>
      </c>
      <c r="D49">
        <f>"my"&amp;B49&amp;"_"&amp;C49</f>
        <v/>
      </c>
      <c r="E49" t="inlineStr">
        <is>
          <t>add range</t>
        </is>
      </c>
      <c r="F49" t="inlineStr"/>
      <c r="G49" t="inlineStr"/>
      <c r="H49">
        <f>CONCATENATE(A49," ",D49," ",E49," ","="," ","'",G49,"'",";")</f>
        <v/>
      </c>
      <c r="I49">
        <f>CONCATENATE("emxFramework.Range.",D49,,".",G49," ="," ",F49)</f>
        <v/>
      </c>
    </row>
    <row r="50">
      <c r="A50" t="inlineStr">
        <is>
          <t>mod attr</t>
        </is>
      </c>
      <c r="B50" t="inlineStr">
        <is>
          <t>A302</t>
        </is>
      </c>
      <c r="C50" t="inlineStr">
        <is>
          <t>OilFill</t>
        </is>
      </c>
      <c r="D50">
        <f>"my"&amp;B50&amp;"_"&amp;C50</f>
        <v/>
      </c>
      <c r="E50" t="inlineStr">
        <is>
          <t>add range</t>
        </is>
      </c>
      <c r="F50" t="inlineStr">
        <is>
          <t>硅油-40~130℃</t>
        </is>
      </c>
      <c r="G50" t="inlineStr">
        <is>
          <t>oilfill1</t>
        </is>
      </c>
      <c r="H50">
        <f>CONCATENATE(A50," ",D50," ",E50," ","="," ","'",G50,"'",";")</f>
        <v/>
      </c>
      <c r="I50">
        <f>CONCATENATE("emxFramework.Range.",D50,,".",G50," ="," ",F50)</f>
        <v/>
      </c>
    </row>
    <row r="51">
      <c r="A51" t="inlineStr">
        <is>
          <t>mod attr</t>
        </is>
      </c>
      <c r="B51" t="inlineStr">
        <is>
          <t>A302</t>
        </is>
      </c>
      <c r="C51" t="inlineStr">
        <is>
          <t>OilFill</t>
        </is>
      </c>
      <c r="D51">
        <f>"my"&amp;B51&amp;"_"&amp;C51</f>
        <v/>
      </c>
      <c r="E51" t="inlineStr">
        <is>
          <t>add range</t>
        </is>
      </c>
      <c r="F51" t="inlineStr">
        <is>
          <t>硅油-40~120℃</t>
        </is>
      </c>
      <c r="G51" t="inlineStr">
        <is>
          <t>oilfill2</t>
        </is>
      </c>
      <c r="H51">
        <f>CONCATENATE(A51," ",D51," ",E51," ","="," ","'",G51,"'",";")</f>
        <v/>
      </c>
      <c r="I51">
        <f>CONCATENATE("emxFramework.Range.",D51,,".",G51," ="," ",F51)</f>
        <v/>
      </c>
    </row>
    <row r="52">
      <c r="A52" t="inlineStr">
        <is>
          <t>mod attr</t>
        </is>
      </c>
      <c r="B52" t="inlineStr">
        <is>
          <t>A302</t>
        </is>
      </c>
      <c r="C52" t="inlineStr">
        <is>
          <t>OilFill</t>
        </is>
      </c>
      <c r="D52">
        <f>"my"&amp;B52&amp;"_"&amp;C52</f>
        <v/>
      </c>
      <c r="E52" t="inlineStr">
        <is>
          <t>add range</t>
        </is>
      </c>
      <c r="F52" t="inlineStr">
        <is>
          <t>硅油</t>
        </is>
      </c>
      <c r="G52" t="inlineStr">
        <is>
          <t>oilfill3</t>
        </is>
      </c>
      <c r="H52">
        <f>CONCATENATE(A52," ",D52," ",E52," ","="," ","'",G52,"'",";")</f>
        <v/>
      </c>
      <c r="I52">
        <f>CONCATENATE("emxFramework.Range.",D52,,".",G52," ="," ",F52)</f>
        <v/>
      </c>
    </row>
    <row r="53">
      <c r="A53" t="inlineStr">
        <is>
          <t>mod attr</t>
        </is>
      </c>
      <c r="B53" t="inlineStr">
        <is>
          <t>A302</t>
        </is>
      </c>
      <c r="C53" t="inlineStr">
        <is>
          <t>OilFill</t>
        </is>
      </c>
      <c r="D53">
        <f>"my"&amp;B53&amp;"_"&amp;C53</f>
        <v/>
      </c>
      <c r="E53" t="inlineStr">
        <is>
          <t>add range</t>
        </is>
      </c>
      <c r="F53" t="inlineStr">
        <is>
          <t>硅油-45~205℃</t>
        </is>
      </c>
      <c r="G53" t="inlineStr">
        <is>
          <t>oilfill4</t>
        </is>
      </c>
      <c r="H53">
        <f>CONCATENATE(A53," ",D53," ",E53," ","="," ","'",G53,"'",";")</f>
        <v/>
      </c>
      <c r="I53">
        <f>CONCATENATE("emxFramework.Range.",D53,,".",G53," ="," ",F53)</f>
        <v/>
      </c>
    </row>
    <row r="54">
      <c r="A54" t="inlineStr">
        <is>
          <t>mod attr</t>
        </is>
      </c>
      <c r="B54" t="inlineStr">
        <is>
          <t>A302</t>
        </is>
      </c>
      <c r="C54" t="inlineStr">
        <is>
          <t>OilFill</t>
        </is>
      </c>
      <c r="D54">
        <f>"my"&amp;B54&amp;"_"&amp;C54</f>
        <v/>
      </c>
      <c r="E54" t="inlineStr">
        <is>
          <t>add range</t>
        </is>
      </c>
      <c r="F54" t="inlineStr"/>
      <c r="G54" t="inlineStr"/>
      <c r="H54">
        <f>CONCATENATE(A54," ",D54," ",E54," ","="," ","'",G54,"'",";")</f>
        <v/>
      </c>
      <c r="I54">
        <f>CONCATENATE("emxFramework.Range.",D54,,".",G54," ="," ",F54)</f>
        <v/>
      </c>
    </row>
    <row r="55">
      <c r="A55" t="inlineStr">
        <is>
          <t>mod attr</t>
        </is>
      </c>
      <c r="B55" t="inlineStr">
        <is>
          <t>A302</t>
        </is>
      </c>
      <c r="C55" t="inlineStr">
        <is>
          <t>OuputSignal</t>
        </is>
      </c>
      <c r="D55">
        <f>"my"&amp;B55&amp;"_"&amp;C55</f>
        <v/>
      </c>
      <c r="E55" t="inlineStr">
        <is>
          <t>add range</t>
        </is>
      </c>
      <c r="F55" t="inlineStr">
        <is>
          <t>2线,4~20mA HART</t>
        </is>
      </c>
      <c r="G55" t="inlineStr">
        <is>
          <t>ouputsignal1</t>
        </is>
      </c>
      <c r="H55">
        <f>CONCATENATE(A55," ",D55," ",E55," ","="," ","'",G55,"'",";")</f>
        <v/>
      </c>
      <c r="I55">
        <f>CONCATENATE("emxFramework.Range.",D55,,".",G55," ="," ",F55)</f>
        <v/>
      </c>
    </row>
    <row r="56">
      <c r="A56" t="inlineStr">
        <is>
          <t>mod attr</t>
        </is>
      </c>
      <c r="B56" t="inlineStr">
        <is>
          <t>A302</t>
        </is>
      </c>
      <c r="C56" t="inlineStr">
        <is>
          <t>OuputSignal</t>
        </is>
      </c>
      <c r="D56">
        <f>"my"&amp;B56&amp;"_"&amp;C56</f>
        <v/>
      </c>
      <c r="E56" t="inlineStr">
        <is>
          <t>add range</t>
        </is>
      </c>
      <c r="F56" t="inlineStr"/>
      <c r="G56" t="inlineStr"/>
      <c r="H56">
        <f>CONCATENATE(A56," ",D56," ",E56," ","="," ","'",G56,"'",";")</f>
        <v/>
      </c>
      <c r="I56">
        <f>CONCATENATE("emxFramework.Range.",D56,,".",G56," ="," ",F56)</f>
        <v/>
      </c>
    </row>
    <row r="57">
      <c r="A57" t="inlineStr">
        <is>
          <t>mod attr</t>
        </is>
      </c>
      <c r="B57" t="inlineStr">
        <is>
          <t>A302</t>
        </is>
      </c>
      <c r="C57" t="inlineStr">
        <is>
          <t>DisplayOperation</t>
        </is>
      </c>
      <c r="D57">
        <f>"my"&amp;B57&amp;"_"&amp;C57</f>
        <v/>
      </c>
      <c r="E57" t="inlineStr">
        <is>
          <t>add range</t>
        </is>
      </c>
      <c r="F57" t="inlineStr">
        <is>
          <t>本地显示及操作</t>
        </is>
      </c>
      <c r="G57" t="inlineStr">
        <is>
          <t>displayoperation1</t>
        </is>
      </c>
      <c r="H57">
        <f>CONCATENATE(A57," ",D57," ",E57," ","="," ","'",G57,"'",";")</f>
        <v/>
      </c>
      <c r="I57">
        <f>CONCATENATE("emxFramework.Range.",D57,,".",G57," ="," ",F57)</f>
        <v/>
      </c>
    </row>
    <row r="58">
      <c r="A58" t="inlineStr">
        <is>
          <t>mod attr</t>
        </is>
      </c>
      <c r="B58" t="inlineStr">
        <is>
          <t>A302</t>
        </is>
      </c>
      <c r="C58" t="inlineStr">
        <is>
          <t>DisplayOperation</t>
        </is>
      </c>
      <c r="D58">
        <f>"my"&amp;B58&amp;"_"&amp;C58</f>
        <v/>
      </c>
      <c r="E58" t="inlineStr">
        <is>
          <t>add range</t>
        </is>
      </c>
      <c r="F58" t="inlineStr">
        <is>
          <t>现场显示和模拟零点和量程调整</t>
        </is>
      </c>
      <c r="G58" t="inlineStr">
        <is>
          <t>displayoperation2</t>
        </is>
      </c>
      <c r="H58">
        <f>CONCATENATE(A58," ",D58," ",E58," ","="," ","'",G58,"'",";")</f>
        <v/>
      </c>
      <c r="I58">
        <f>CONCATENATE("emxFramework.Range.",D58,,".",G58," ="," ",F58)</f>
        <v/>
      </c>
    </row>
    <row r="59">
      <c r="A59" t="inlineStr">
        <is>
          <t>mod attr</t>
        </is>
      </c>
      <c r="B59" t="inlineStr">
        <is>
          <t>A302</t>
        </is>
      </c>
      <c r="C59" t="inlineStr">
        <is>
          <t>DisplayOperation</t>
        </is>
      </c>
      <c r="D59">
        <f>"my"&amp;B59&amp;"_"&amp;C59</f>
        <v/>
      </c>
      <c r="E59" t="inlineStr">
        <is>
          <t>add range</t>
        </is>
      </c>
      <c r="F59" t="inlineStr"/>
      <c r="G59" t="inlineStr"/>
      <c r="H59">
        <f>CONCATENATE(A59," ",D59," ",E59," ","="," ","'",G59,"'",";")</f>
        <v/>
      </c>
      <c r="I59">
        <f>CONCATENATE("emxFramework.Range.",D59,,".",G59," ="," ",F59)</f>
        <v/>
      </c>
    </row>
    <row r="60">
      <c r="A60" t="inlineStr">
        <is>
          <t>mod attr</t>
        </is>
      </c>
      <c r="B60" t="inlineStr">
        <is>
          <t>A302</t>
        </is>
      </c>
      <c r="C60" t="inlineStr">
        <is>
          <t>CableEntry</t>
        </is>
      </c>
      <c r="D60">
        <f>"my"&amp;B60&amp;"_"&amp;C60</f>
        <v/>
      </c>
      <c r="E60" t="inlineStr">
        <is>
          <t>add range</t>
        </is>
      </c>
      <c r="F60" t="inlineStr">
        <is>
          <t>螺纹M20, IP66/68 NEMA4X/6P</t>
        </is>
      </c>
      <c r="G60" t="inlineStr">
        <is>
          <t>cableentry1</t>
        </is>
      </c>
      <c r="H60">
        <f>CONCATENATE(A60," ",D60," ",E60," ","="," ","'",G60,"'",";")</f>
        <v/>
      </c>
      <c r="I60">
        <f>CONCATENATE("emxFramework.Range.",D60,,".",G60," ="," ",F60)</f>
        <v/>
      </c>
    </row>
    <row r="61">
      <c r="A61" t="inlineStr">
        <is>
          <t>mod attr</t>
        </is>
      </c>
      <c r="B61" t="inlineStr">
        <is>
          <t>A302</t>
        </is>
      </c>
      <c r="C61" t="inlineStr">
        <is>
          <t>CableEntry</t>
        </is>
      </c>
      <c r="D61">
        <f>"my"&amp;B61&amp;"_"&amp;C61</f>
        <v/>
      </c>
      <c r="E61" t="inlineStr">
        <is>
          <t>add range</t>
        </is>
      </c>
      <c r="F61" t="inlineStr">
        <is>
          <t>M20内螺纹,两个电气接口带一个盲塞</t>
        </is>
      </c>
      <c r="G61" t="inlineStr">
        <is>
          <t>cableentry2</t>
        </is>
      </c>
      <c r="H61">
        <f>CONCATENATE(A61," ",D61," ",E61," ","="," ","'",G61,"'",";")</f>
        <v/>
      </c>
      <c r="I61">
        <f>CONCATENATE("emxFramework.Range.",D61,,".",G61," ="," ",F61)</f>
        <v/>
      </c>
    </row>
    <row r="62">
      <c r="A62" t="inlineStr">
        <is>
          <t>mod attr</t>
        </is>
      </c>
      <c r="B62" t="inlineStr">
        <is>
          <t>A302</t>
        </is>
      </c>
      <c r="C62" t="inlineStr">
        <is>
          <t>CableEntry</t>
        </is>
      </c>
      <c r="D62">
        <f>"my"&amp;B62&amp;"_"&amp;C62</f>
        <v/>
      </c>
      <c r="E62" t="inlineStr">
        <is>
          <t>add range</t>
        </is>
      </c>
      <c r="F62" t="inlineStr">
        <is>
          <t>M20*1.5</t>
        </is>
      </c>
      <c r="G62" t="inlineStr">
        <is>
          <t>cableentry3</t>
        </is>
      </c>
      <c r="H62">
        <f>CONCATENATE(A62," ",D62," ",E62," ","="," ","'",G62,"'",";")</f>
        <v/>
      </c>
      <c r="I62">
        <f>CONCATENATE("emxFramework.Range.",D62,,".",G62," ="," ",F62)</f>
        <v/>
      </c>
    </row>
    <row r="63">
      <c r="A63" t="inlineStr">
        <is>
          <t>mod attr</t>
        </is>
      </c>
      <c r="B63" t="inlineStr">
        <is>
          <t>A302</t>
        </is>
      </c>
      <c r="C63" t="inlineStr">
        <is>
          <t>CableEntry</t>
        </is>
      </c>
      <c r="D63">
        <f>"my"&amp;B63&amp;"_"&amp;C63</f>
        <v/>
      </c>
      <c r="E63" t="inlineStr">
        <is>
          <t>add range</t>
        </is>
      </c>
      <c r="F63" t="inlineStr"/>
      <c r="G63" t="inlineStr"/>
      <c r="H63">
        <f>CONCATENATE(A63," ",D63," ",E63," ","="," ","'",G63,"'",";")</f>
        <v/>
      </c>
      <c r="I63">
        <f>CONCATENATE("emxFramework.Range.",D63,,".",G63," ="," ",F63)</f>
        <v/>
      </c>
    </row>
    <row r="64">
      <c r="A64" t="inlineStr">
        <is>
          <t>mod attr</t>
        </is>
      </c>
      <c r="B64" t="inlineStr">
        <is>
          <t>A302</t>
        </is>
      </c>
      <c r="C64" t="inlineStr">
        <is>
          <t>ExplosionProofCertificate</t>
        </is>
      </c>
      <c r="D64">
        <f>"my"&amp;B64&amp;"_"&amp;C64</f>
        <v/>
      </c>
      <c r="E64" t="inlineStr">
        <is>
          <t>add range</t>
        </is>
      </c>
      <c r="F64" t="inlineStr">
        <is>
          <t>非防爆区</t>
        </is>
      </c>
      <c r="G64" t="inlineStr">
        <is>
          <t>explosionproofcertificate1</t>
        </is>
      </c>
      <c r="H64">
        <f>CONCATENATE(A64," ",D64," ",E64," ","="," ","'",G64,"'",";")</f>
        <v/>
      </c>
      <c r="I64">
        <f>CONCATENATE("emxFramework.Range.",D64,,".",G64," ="," ",F64)</f>
        <v/>
      </c>
    </row>
    <row r="65">
      <c r="A65" t="inlineStr">
        <is>
          <t>mod attr</t>
        </is>
      </c>
      <c r="B65" t="inlineStr">
        <is>
          <t>A302</t>
        </is>
      </c>
      <c r="C65" t="inlineStr">
        <is>
          <t>ExplosionProofCertificate</t>
        </is>
      </c>
      <c r="D65">
        <f>"my"&amp;B65&amp;"_"&amp;C65</f>
        <v/>
      </c>
      <c r="E65" t="inlineStr">
        <is>
          <t>add range</t>
        </is>
      </c>
      <c r="F65" t="inlineStr">
        <is>
          <t>ATEX II 2G Ex d IIC T6</t>
        </is>
      </c>
      <c r="G65" t="inlineStr">
        <is>
          <t>explosionproofcertificate2</t>
        </is>
      </c>
      <c r="H65">
        <f>CONCATENATE(A65," ",D65," ",E65," ","="," ","'",G65,"'",";")</f>
        <v/>
      </c>
      <c r="I65">
        <f>CONCATENATE("emxFramework.Range.",D65,,".",G65," ="," ",F65)</f>
        <v/>
      </c>
    </row>
    <row r="66">
      <c r="A66" t="inlineStr">
        <is>
          <t>mod attr</t>
        </is>
      </c>
      <c r="B66" t="inlineStr">
        <is>
          <t>A302</t>
        </is>
      </c>
      <c r="C66" t="inlineStr">
        <is>
          <t>ExplosionProofCertificate</t>
        </is>
      </c>
      <c r="D66">
        <f>"my"&amp;B66&amp;"_"&amp;C66</f>
        <v/>
      </c>
      <c r="E66" t="inlineStr">
        <is>
          <t>add range</t>
        </is>
      </c>
      <c r="F66" t="inlineStr">
        <is>
          <t>NEPSI Ex d IIC T6 Gb</t>
        </is>
      </c>
      <c r="G66" t="inlineStr">
        <is>
          <t>explosionproofcertificate3</t>
        </is>
      </c>
      <c r="H66">
        <f>CONCATENATE(A66," ",D66," ",E66," ","="," ","'",G66,"'",";")</f>
        <v/>
      </c>
      <c r="I66">
        <f>CONCATENATE("emxFramework.Range.",D66,,".",G66," ="," ",F66)</f>
        <v/>
      </c>
    </row>
    <row r="67">
      <c r="A67" t="inlineStr">
        <is>
          <t>mod attr</t>
        </is>
      </c>
      <c r="B67" t="inlineStr">
        <is>
          <t>A302</t>
        </is>
      </c>
      <c r="C67" t="inlineStr">
        <is>
          <t>ExplosionProofCertificate</t>
        </is>
      </c>
      <c r="D67">
        <f>"my"&amp;B67&amp;"_"&amp;C67</f>
        <v/>
      </c>
      <c r="E67" t="inlineStr">
        <is>
          <t>add range</t>
        </is>
      </c>
      <c r="F67" t="inlineStr">
        <is>
          <t>无认证</t>
        </is>
      </c>
      <c r="G67" t="inlineStr">
        <is>
          <t>explosionproofcertificate4</t>
        </is>
      </c>
      <c r="H67">
        <f>CONCATENATE(A67," ",D67," ",E67," ","="," ","'",G67,"'",";")</f>
        <v/>
      </c>
      <c r="I67">
        <f>CONCATENATE("emxFramework.Range.",D67,,".",G67," ="," ",F67)</f>
        <v/>
      </c>
    </row>
    <row r="68">
      <c r="A68" t="inlineStr">
        <is>
          <t>mod attr</t>
        </is>
      </c>
      <c r="B68" t="inlineStr">
        <is>
          <t>A302</t>
        </is>
      </c>
      <c r="C68" t="inlineStr">
        <is>
          <t>ExplosionProofCertificate</t>
        </is>
      </c>
      <c r="D68">
        <f>"my"&amp;B68&amp;"_"&amp;C68</f>
        <v/>
      </c>
      <c r="E68" t="inlineStr">
        <is>
          <t>add range</t>
        </is>
      </c>
      <c r="F68" t="inlineStr">
        <is>
          <t>NEPSI Ex d IIC T4~T6 Gb</t>
        </is>
      </c>
      <c r="G68" t="inlineStr">
        <is>
          <t>explosionproofcertificate5</t>
        </is>
      </c>
      <c r="H68">
        <f>CONCATENATE(A68," ",D68," ",E68," ","="," ","'",G68,"'",";")</f>
        <v/>
      </c>
      <c r="I68">
        <f>CONCATENATE("emxFramework.Range.",D68,,".",G68," ="," ",F68)</f>
        <v/>
      </c>
    </row>
    <row r="69">
      <c r="A69" t="inlineStr">
        <is>
          <t>mod attr</t>
        </is>
      </c>
      <c r="B69" t="inlineStr">
        <is>
          <t>A302</t>
        </is>
      </c>
      <c r="C69" t="inlineStr">
        <is>
          <t>ExplosionProofCertificate</t>
        </is>
      </c>
      <c r="D69">
        <f>"my"&amp;B69&amp;"_"&amp;C69</f>
        <v/>
      </c>
      <c r="E69" t="inlineStr">
        <is>
          <t>add range</t>
        </is>
      </c>
      <c r="F69" t="inlineStr">
        <is>
          <t>ATEX 2D Exd IIC T6~T4 Gb</t>
        </is>
      </c>
      <c r="G69" t="inlineStr">
        <is>
          <t>explosionproofcertificate6</t>
        </is>
      </c>
      <c r="H69">
        <f>CONCATENATE(A69," ",D69," ",E69," ","="," ","'",G69,"'",";")</f>
        <v/>
      </c>
      <c r="I69">
        <f>CONCATENATE("emxFramework.Range.",D69,,".",G69," ="," ",F69)</f>
        <v/>
      </c>
    </row>
    <row r="70">
      <c r="A70" t="inlineStr">
        <is>
          <t>mod attr</t>
        </is>
      </c>
      <c r="B70" t="inlineStr">
        <is>
          <t>A302</t>
        </is>
      </c>
      <c r="C70" t="inlineStr">
        <is>
          <t>ExplosionProofCertificate</t>
        </is>
      </c>
      <c r="D70">
        <f>"my"&amp;B70&amp;"_"&amp;C70</f>
        <v/>
      </c>
      <c r="E70" t="inlineStr">
        <is>
          <t>add range</t>
        </is>
      </c>
      <c r="F70" t="inlineStr">
        <is>
          <t>中国防火(ExdIICT4/T6)</t>
        </is>
      </c>
      <c r="G70" t="inlineStr">
        <is>
          <t>explosionproofcertificate7</t>
        </is>
      </c>
      <c r="H70">
        <f>CONCATENATE(A70," ",D70," ",E70," ","="," ","'",G70,"'",";")</f>
        <v/>
      </c>
      <c r="I70">
        <f>CONCATENATE("emxFramework.Range.",D70,,".",G70," ="," ",F70)</f>
        <v/>
      </c>
    </row>
    <row r="71">
      <c r="A71" t="inlineStr">
        <is>
          <t>mod attr</t>
        </is>
      </c>
      <c r="B71" t="inlineStr">
        <is>
          <t>A302</t>
        </is>
      </c>
      <c r="C71" t="inlineStr">
        <is>
          <t>ExplosionProofCertificate</t>
        </is>
      </c>
      <c r="D71">
        <f>"my"&amp;B71&amp;"_"&amp;C71</f>
        <v/>
      </c>
      <c r="E71" t="inlineStr">
        <is>
          <t>add range</t>
        </is>
      </c>
      <c r="F71" t="inlineStr">
        <is>
          <t>ATEX 防火,本安, n 型,防尘(E8、I1 和 N1 的组合)</t>
        </is>
      </c>
      <c r="G71" t="inlineStr">
        <is>
          <t>explosionproofcertificate8</t>
        </is>
      </c>
      <c r="H71">
        <f>CONCATENATE(A71," ",D71," ",E71," ","="," ","'",G71,"'",";")</f>
        <v/>
      </c>
      <c r="I71">
        <f>CONCATENATE("emxFramework.Range.",D71,,".",G71," ="," ",F71)</f>
        <v/>
      </c>
    </row>
    <row r="72">
      <c r="A72" t="inlineStr">
        <is>
          <t>mod attr</t>
        </is>
      </c>
      <c r="B72" t="inlineStr">
        <is>
          <t>A302</t>
        </is>
      </c>
      <c r="C72" t="inlineStr">
        <is>
          <t>ExplosionProofCertificate</t>
        </is>
      </c>
      <c r="D72">
        <f>"my"&amp;B72&amp;"_"&amp;C72</f>
        <v/>
      </c>
      <c r="E72" t="inlineStr">
        <is>
          <t>add range</t>
        </is>
      </c>
      <c r="F72" t="inlineStr">
        <is>
          <t>FM认证与ATEX防爆和本安(K5、ED、I1)</t>
        </is>
      </c>
      <c r="G72" t="inlineStr">
        <is>
          <t>explosionproofcertificate9</t>
        </is>
      </c>
      <c r="H72">
        <f>CONCATENATE(A72," ",D72," ",E72," ","="," ","'",G72,"'",";")</f>
        <v/>
      </c>
      <c r="I72">
        <f>CONCATENATE("emxFramework.Range.",D72,,".",G72," ="," ",F72)</f>
        <v/>
      </c>
    </row>
    <row r="73">
      <c r="A73" t="inlineStr">
        <is>
          <t>mod attr</t>
        </is>
      </c>
      <c r="B73" t="inlineStr">
        <is>
          <t>A302</t>
        </is>
      </c>
      <c r="C73" t="inlineStr">
        <is>
          <t>ExplosionProofCertificate</t>
        </is>
      </c>
      <c r="D73">
        <f>"my"&amp;B73&amp;"_"&amp;C73</f>
        <v/>
      </c>
      <c r="E73" t="inlineStr">
        <is>
          <t>add range</t>
        </is>
      </c>
      <c r="F73" t="inlineStr">
        <is>
          <t>FM认证和ATEX防爆及本质安全(E5、I5 和 I1 的组合)</t>
        </is>
      </c>
      <c r="G73" t="inlineStr">
        <is>
          <t>explosionproofcertificate10</t>
        </is>
      </c>
      <c r="H73">
        <f>CONCATENATE(A73," ",D73," ",E73," ","="," ","'",G73,"'",";")</f>
        <v/>
      </c>
      <c r="I73">
        <f>CONCATENATE("emxFramework.Range.",D73,,".",G73," ="," ",F73)</f>
        <v/>
      </c>
    </row>
    <row r="74">
      <c r="A74" t="inlineStr">
        <is>
          <t>mod attr</t>
        </is>
      </c>
      <c r="B74" t="inlineStr">
        <is>
          <t>A302</t>
        </is>
      </c>
      <c r="C74" t="inlineStr">
        <is>
          <t>ExplosionProofCertificate</t>
        </is>
      </c>
      <c r="D74">
        <f>"my"&amp;B74&amp;"_"&amp;C74</f>
        <v/>
      </c>
      <c r="E74" t="inlineStr">
        <is>
          <t>add range</t>
        </is>
      </c>
      <c r="F74" t="inlineStr"/>
      <c r="G74" t="inlineStr"/>
      <c r="H74">
        <f>CONCATENATE(A74," ",D74," ",E74," ","="," ","'",G74,"'",";")</f>
        <v/>
      </c>
      <c r="I74">
        <f>CONCATENATE("emxFramework.Range.",D74,,".",G74," ="," ",F74)</f>
        <v/>
      </c>
    </row>
    <row r="75">
      <c r="A75" t="inlineStr">
        <is>
          <t>mod attr</t>
        </is>
      </c>
      <c r="B75" t="inlineStr">
        <is>
          <t>A302</t>
        </is>
      </c>
      <c r="C75" t="inlineStr">
        <is>
          <t>RatedRange</t>
        </is>
      </c>
      <c r="D75">
        <f>"my"&amp;B75&amp;"_"&amp;C75</f>
        <v/>
      </c>
      <c r="E75" t="inlineStr">
        <is>
          <t>add range</t>
        </is>
      </c>
      <c r="F75" t="inlineStr">
        <is>
          <t>表压1bar/100kPa/15psi,10mH2O/33ftH2O/400inH2O 过压极 10bar/1MPa/150psi</t>
        </is>
      </c>
      <c r="G75" t="inlineStr">
        <is>
          <t>ratedrange1</t>
        </is>
      </c>
      <c r="H75">
        <f>CONCATENATE(A75," ",D75," ",E75," ","="," ","'",G75,"'",";")</f>
        <v/>
      </c>
      <c r="I75">
        <f>CONCATENATE("emxFramework.Range.",D75,,".",G75," ="," ",F75)</f>
        <v/>
      </c>
    </row>
    <row r="76">
      <c r="A76" t="inlineStr">
        <is>
          <t>mod attr</t>
        </is>
      </c>
      <c r="B76" t="inlineStr">
        <is>
          <t>A302</t>
        </is>
      </c>
      <c r="C76" t="inlineStr">
        <is>
          <t>RatedRange</t>
        </is>
      </c>
      <c r="D76">
        <f>"my"&amp;B76&amp;"_"&amp;C76</f>
        <v/>
      </c>
      <c r="E76" t="inlineStr">
        <is>
          <t>add range</t>
        </is>
      </c>
      <c r="F76" t="inlineStr">
        <is>
          <t>表压2bar/200kPa/30psi,20mH2O/67ftH2O/800inH2O 过压极 20bar/2MPa/300psi</t>
        </is>
      </c>
      <c r="G76" t="inlineStr">
        <is>
          <t>ratedrange2</t>
        </is>
      </c>
      <c r="H76">
        <f>CONCATENATE(A76," ",D76," ",E76," ","="," ","'",G76,"'",";")</f>
        <v/>
      </c>
      <c r="I76">
        <f>CONCATENATE("emxFramework.Range.",D76,,".",G76," ="," ",F76)</f>
        <v/>
      </c>
    </row>
    <row r="77">
      <c r="A77" t="inlineStr">
        <is>
          <t>mod attr</t>
        </is>
      </c>
      <c r="B77" t="inlineStr">
        <is>
          <t>A302</t>
        </is>
      </c>
      <c r="C77" t="inlineStr">
        <is>
          <t>RatedRange</t>
        </is>
      </c>
      <c r="D77">
        <f>"my"&amp;B77&amp;"_"&amp;C77</f>
        <v/>
      </c>
      <c r="E77" t="inlineStr">
        <is>
          <t>add range</t>
        </is>
      </c>
      <c r="F77" t="inlineStr">
        <is>
          <t>1kPa至100kPa(4至400inH2O)</t>
        </is>
      </c>
      <c r="G77" t="inlineStr">
        <is>
          <t>ratedrange3</t>
        </is>
      </c>
      <c r="H77">
        <f>CONCATENATE(A77," ",D77," ",E77," ","="," ","'",G77,"'",";")</f>
        <v/>
      </c>
      <c r="I77">
        <f>CONCATENATE("emxFramework.Range.",D77,,".",G77," ="," ",F77)</f>
        <v/>
      </c>
    </row>
    <row r="78">
      <c r="A78" t="inlineStr">
        <is>
          <t>mod attr</t>
        </is>
      </c>
      <c r="B78" t="inlineStr">
        <is>
          <t>A302</t>
        </is>
      </c>
      <c r="C78" t="inlineStr">
        <is>
          <t>RatedRange</t>
        </is>
      </c>
      <c r="D78">
        <f>"my"&amp;B78&amp;"_"&amp;C78</f>
        <v/>
      </c>
      <c r="E78" t="inlineStr">
        <is>
          <t>add range</t>
        </is>
      </c>
      <c r="F78" t="inlineStr">
        <is>
          <t>5kPa至500kPa(20至2000inH2O)</t>
        </is>
      </c>
      <c r="G78" t="inlineStr">
        <is>
          <t>ratedrange4</t>
        </is>
      </c>
      <c r="H78">
        <f>CONCATENATE(A78," ",D78," ",E78," ","="," ","'",G78,"'",";")</f>
        <v/>
      </c>
      <c r="I78">
        <f>CONCATENATE("emxFramework.Range.",D78,,".",G78," ="," ",F78)</f>
        <v/>
      </c>
    </row>
    <row r="79">
      <c r="A79" t="inlineStr">
        <is>
          <t>mod attr</t>
        </is>
      </c>
      <c r="B79" t="inlineStr">
        <is>
          <t>A302</t>
        </is>
      </c>
      <c r="C79" t="inlineStr">
        <is>
          <t>RatedRange</t>
        </is>
      </c>
      <c r="D79">
        <f>"my"&amp;B79&amp;"_"&amp;C79</f>
        <v/>
      </c>
      <c r="E79" t="inlineStr">
        <is>
          <t>add range</t>
        </is>
      </c>
      <c r="F79" t="inlineStr">
        <is>
          <t>-62.2kPa至62.2kPa(-250至250inH2O)</t>
        </is>
      </c>
      <c r="G79" t="inlineStr">
        <is>
          <t>ratedrange5</t>
        </is>
      </c>
      <c r="H79">
        <f>CONCATENATE(A79," ",D79," ",E79," ","="," ","'",G79,"'",";")</f>
        <v/>
      </c>
      <c r="I79">
        <f>CONCATENATE("emxFramework.Range.",D79,,".",G79," ="," ",F79)</f>
        <v/>
      </c>
    </row>
    <row r="80">
      <c r="A80" t="inlineStr">
        <is>
          <t>mod attr</t>
        </is>
      </c>
      <c r="B80" t="inlineStr">
        <is>
          <t>A302</t>
        </is>
      </c>
      <c r="C80" t="inlineStr">
        <is>
          <t>RatedRange</t>
        </is>
      </c>
      <c r="D80">
        <f>"my"&amp;B80&amp;"_"&amp;C80</f>
        <v/>
      </c>
      <c r="E80" t="inlineStr">
        <is>
          <t>add range</t>
        </is>
      </c>
      <c r="F80" t="inlineStr">
        <is>
          <t>-97.9kPa至248kPa(-393至1000inH2O)</t>
        </is>
      </c>
      <c r="G80" t="inlineStr">
        <is>
          <t>ratedrange6</t>
        </is>
      </c>
      <c r="H80">
        <f>CONCATENATE(A80," ",D80," ",E80," ","="," ","'",G80,"'",";")</f>
        <v/>
      </c>
      <c r="I80">
        <f>CONCATENATE("emxFramework.Range.",D80,,".",G80," ="," ",F80)</f>
        <v/>
      </c>
    </row>
    <row r="81">
      <c r="A81" t="inlineStr">
        <is>
          <t>mod attr</t>
        </is>
      </c>
      <c r="B81" t="inlineStr">
        <is>
          <t>A302</t>
        </is>
      </c>
      <c r="C81" t="inlineStr">
        <is>
          <t>RatedRange</t>
        </is>
      </c>
      <c r="D81">
        <f>"my"&amp;B81&amp;"_"&amp;C81</f>
        <v/>
      </c>
      <c r="E81" t="inlineStr">
        <is>
          <t>add range</t>
        </is>
      </c>
      <c r="F81" t="inlineStr">
        <is>
          <t>-1.01至2.1bar</t>
        </is>
      </c>
      <c r="G81" t="inlineStr">
        <is>
          <t>ratedrange7</t>
        </is>
      </c>
      <c r="H81">
        <f>CONCATENATE(A81," ",D81," ",E81," ","="," ","'",G81,"'",";")</f>
        <v/>
      </c>
      <c r="I81">
        <f>CONCATENATE("emxFramework.Range.",D81,,".",G81," ="," ",F81)</f>
        <v/>
      </c>
    </row>
    <row r="82">
      <c r="A82" t="inlineStr">
        <is>
          <t>mod attr</t>
        </is>
      </c>
      <c r="B82" t="inlineStr">
        <is>
          <t>A302</t>
        </is>
      </c>
      <c r="C82" t="inlineStr">
        <is>
          <t>RatedRange</t>
        </is>
      </c>
      <c r="D82">
        <f>"my"&amp;B82&amp;"_"&amp;C82</f>
        <v/>
      </c>
      <c r="E82" t="inlineStr">
        <is>
          <t>add range</t>
        </is>
      </c>
      <c r="F82" t="inlineStr">
        <is>
          <t>-1.01至10.3bar</t>
        </is>
      </c>
      <c r="G82" t="inlineStr">
        <is>
          <t>ratedrange8</t>
        </is>
      </c>
      <c r="H82">
        <f>CONCATENATE(A82," ",D82," ",E82," ","="," ","'",G82,"'",";")</f>
        <v/>
      </c>
      <c r="I82">
        <f>CONCATENATE("emxFramework.Range.",D82,,".",G82," ="," ",F82)</f>
        <v/>
      </c>
    </row>
    <row r="83">
      <c r="A83" t="inlineStr">
        <is>
          <t>mod attr</t>
        </is>
      </c>
      <c r="B83" t="inlineStr">
        <is>
          <t>A302</t>
        </is>
      </c>
      <c r="C83" t="inlineStr">
        <is>
          <t>RatedRange</t>
        </is>
      </c>
      <c r="D83">
        <f>"my"&amp;B83&amp;"_"&amp;C83</f>
        <v/>
      </c>
      <c r="E83" t="inlineStr">
        <is>
          <t>add range</t>
        </is>
      </c>
      <c r="F83" t="inlineStr">
        <is>
          <t>范围0-2bar 最小量程：103mbar 最大量程：2.06bar</t>
        </is>
      </c>
      <c r="G83" t="inlineStr">
        <is>
          <t>ratedrange9</t>
        </is>
      </c>
      <c r="H83">
        <f>CONCATENATE(A83," ",D83," ",E83," ","="," ","'",G83,"'",";")</f>
        <v/>
      </c>
      <c r="I83">
        <f>CONCATENATE("emxFramework.Range.",D83,,".",G83," ="," ",F83)</f>
        <v/>
      </c>
    </row>
    <row r="84">
      <c r="A84" t="inlineStr">
        <is>
          <t>mod attr</t>
        </is>
      </c>
      <c r="B84" t="inlineStr">
        <is>
          <t>A302</t>
        </is>
      </c>
      <c r="C84" t="inlineStr">
        <is>
          <t>RatedRange</t>
        </is>
      </c>
      <c r="D84">
        <f>"my"&amp;B84&amp;"_"&amp;C84</f>
        <v/>
      </c>
      <c r="E84" t="inlineStr">
        <is>
          <t>add range</t>
        </is>
      </c>
      <c r="F84" t="inlineStr">
        <is>
          <t>范围0-10.3bar 最小量程：517mbar 最大量程：10.34bar</t>
        </is>
      </c>
      <c r="G84" t="inlineStr">
        <is>
          <t>ratedrange10</t>
        </is>
      </c>
      <c r="H84">
        <f>CONCATENATE(A84," ",D84," ",E84," ","="," ","'",G84,"'",";")</f>
        <v/>
      </c>
      <c r="I84">
        <f>CONCATENATE("emxFramework.Range.",D84,,".",G84," ="," ",F84)</f>
        <v/>
      </c>
    </row>
    <row r="85">
      <c r="A85" t="inlineStr">
        <is>
          <t>mod attr</t>
        </is>
      </c>
      <c r="B85" t="inlineStr">
        <is>
          <t>A302</t>
        </is>
      </c>
      <c r="C85" t="inlineStr">
        <is>
          <t>RatedRange</t>
        </is>
      </c>
      <c r="D85">
        <f>"my"&amp;B85&amp;"_"&amp;C85</f>
        <v/>
      </c>
      <c r="E85" t="inlineStr">
        <is>
          <t>add range</t>
        </is>
      </c>
      <c r="F85" t="inlineStr"/>
      <c r="G85" t="inlineStr"/>
      <c r="H85">
        <f>CONCATENATE(A85," ",D85," ",E85," ","="," ","'",G85,"'",";")</f>
        <v/>
      </c>
      <c r="I85">
        <f>CONCATENATE("emxFramework.Range.",D85,,".",G85," ="," ",F85)</f>
        <v/>
      </c>
    </row>
    <row r="86">
      <c r="A86" t="inlineStr">
        <is>
          <t>mod attr</t>
        </is>
      </c>
      <c r="B86" t="inlineStr">
        <is>
          <t>A302</t>
        </is>
      </c>
      <c r="C86" t="inlineStr">
        <is>
          <t>Precision</t>
        </is>
      </c>
      <c r="D86">
        <f>"my"&amp;B86&amp;"_"&amp;C86</f>
        <v/>
      </c>
      <c r="E86" t="inlineStr">
        <is>
          <t>add range</t>
        </is>
      </c>
      <c r="F86" t="inlineStr"/>
      <c r="G86" t="inlineStr"/>
      <c r="H86">
        <f>CONCATENATE(A86," ",D86," ",E86," ","="," ","'",G86,"'",";")</f>
        <v/>
      </c>
      <c r="I86">
        <f>CONCATENATE("emxFramework.Range.",D86,,".",G86," ="," ",F86)</f>
        <v/>
      </c>
    </row>
    <row r="87">
      <c r="A87" t="inlineStr">
        <is>
          <t>mod attr</t>
        </is>
      </c>
      <c r="B87" t="inlineStr">
        <is>
          <t>A302</t>
        </is>
      </c>
      <c r="C87" t="inlineStr">
        <is>
          <t>MaterialofConstruction</t>
        </is>
      </c>
      <c r="D87">
        <f>"my"&amp;B87&amp;"_"&amp;C87</f>
        <v/>
      </c>
      <c r="E87" t="inlineStr">
        <is>
          <t>add range</t>
        </is>
      </c>
      <c r="F87" t="inlineStr"/>
      <c r="G87" t="inlineStr"/>
      <c r="H87">
        <f>CONCATENATE(A87," ",D87," ",E87," ","="," ","'",G87,"'",";")</f>
        <v/>
      </c>
      <c r="I87">
        <f>CONCATENATE("emxFramework.Range.",D87,,".",G87," ="," ",F87)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2019-04-25T10:33:44Z</dcterms:created>
  <dcterms:modified xsi:type="dcterms:W3CDTF">2019-04-25T10:33:44Z</dcterms:modified>
</cp:coreProperties>
</file>