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1" autoFilterDateGrouping="1" firstSheet="0" minimized="0" showHorizontalScroll="1" showSheetTabs="1" showVerticalScroll="1" tabRatio="600" visibility="visible"/>
  </bookViews>
  <sheets>
    <sheet name="Sheet" sheetId="1" state="visible" r:id="rId1"/>
    <sheet name="定义属性" sheetId="2" state="visible" r:id="rId2"/>
    <sheet name="Range值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rgb="FF92D050"/>
      </patternFill>
    </fill>
    <fill>
      <patternFill patternType="solid">
        <fgColor rgb="FF00B050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3">
    <xf borderId="0" fillId="0" fontId="0" numFmtId="0" pivotButton="0" quotePrefix="0" xfId="0"/>
    <xf borderId="0" fillId="2" fontId="0" numFmtId="0" pivotButton="0" quotePrefix="0" xfId="0"/>
    <xf borderId="0" fillId="3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7"/>
  <sheetViews>
    <sheetView workbookViewId="0">
      <selection activeCell="A1" sqref="A1"/>
    </sheetView>
  </sheetViews>
  <sheetFormatPr baseColWidth="8" defaultRowHeight="15"/>
  <cols>
    <col customWidth="1" max="1" min="1" width="9"/>
    <col customWidth="1" max="2" min="2" width="15"/>
    <col customWidth="1" max="3" min="3" width="9"/>
    <col customWidth="1" max="4" min="4" width="25"/>
    <col customWidth="1" max="5" min="5" width="30"/>
    <col customWidth="1" max="6" min="6" width="9"/>
    <col customWidth="1" max="7" min="7" width="80"/>
    <col customWidth="1" max="8" min="8" width="50"/>
  </cols>
  <sheetData>
    <row r="1">
      <c r="A1" t="inlineStr">
        <is>
          <t>模块</t>
        </is>
      </c>
      <c r="B1" t="inlineStr">
        <is>
          <t>中文名称</t>
        </is>
      </c>
      <c r="C1" t="inlineStr">
        <is>
          <t>分类码</t>
        </is>
      </c>
      <c r="D1" t="inlineStr">
        <is>
          <t>英文名字</t>
        </is>
      </c>
      <c r="E1" t="inlineStr">
        <is>
          <t>定义属性</t>
        </is>
      </c>
      <c r="F1" t="inlineStr">
        <is>
          <t>属性类型</t>
        </is>
      </c>
      <c r="G1" s="1" t="inlineStr">
        <is>
          <t>翻译脚本</t>
        </is>
      </c>
      <c r="H1" s="2" t="inlineStr">
        <is>
          <t>创建属性脚本</t>
        </is>
      </c>
    </row>
    <row r="2">
      <c r="A2" t="inlineStr">
        <is>
          <t>物料属性</t>
        </is>
      </c>
      <c r="B2" t="inlineStr">
        <is>
          <t>品牌</t>
        </is>
      </c>
      <c r="C2" t="inlineStr">
        <is>
          <t>A345</t>
        </is>
      </c>
      <c r="D2" t="inlineStr">
        <is>
          <t>Brand</t>
        </is>
      </c>
      <c r="E2">
        <f>"my"&amp;C2&amp;"_"&amp;D2</f>
        <v/>
      </c>
      <c r="F2" t="inlineStr">
        <is>
          <t>string</t>
        </is>
      </c>
      <c r="G2" s="1">
        <f>CONCATENATE("emxFramework.Attribute.",E2," = ",B2,)</f>
        <v/>
      </c>
      <c r="H2" s="2">
        <f>CONCATENATE("#"&amp;B2&amp;"
add attribute "&amp;E2&amp;"
  type "&amp;F2&amp;"
  description '' default ''
  property application value MyandeCentral
  property installer value cass
  property 'original name' value "&amp;E2&amp;"
  property 'installed date' value 05-01-2018
  property version value 1.0;
mod prog eServiceSchemaVariableMapping.tcl add property attribute_"&amp;E2&amp;" to att "&amp;E2&amp;";")</f>
        <v/>
      </c>
    </row>
    <row r="3">
      <c r="A3" t="inlineStr">
        <is>
          <t>物料属性</t>
        </is>
      </c>
      <c r="B3" t="inlineStr">
        <is>
          <t>产品系列</t>
        </is>
      </c>
      <c r="C3" t="inlineStr">
        <is>
          <t>A345</t>
        </is>
      </c>
      <c r="D3" t="inlineStr">
        <is>
          <t>ProductLine</t>
        </is>
      </c>
      <c r="E3">
        <f>"my"&amp;C3&amp;"_"&amp;D3</f>
        <v/>
      </c>
      <c r="F3" t="inlineStr">
        <is>
          <t>string</t>
        </is>
      </c>
      <c r="G3" s="1">
        <f>CONCATENATE("emxFramework.Attribute.",E3," = ",B3,)</f>
        <v/>
      </c>
      <c r="H3" s="2">
        <f>CONCATENATE("#"&amp;B3&amp;"
add attribute "&amp;E3&amp;"
  type "&amp;F3&amp;"
  description '' default ''
  property application value MyandeCentral
  property installer value cass
  property 'original name' value "&amp;E3&amp;"
  property 'installed date' value 05-01-2018
  property version value 1.0;
mod prog eServiceSchemaVariableMapping.tcl add property attribute_"&amp;E3&amp;" to att "&amp;E3&amp;";")</f>
        <v/>
      </c>
    </row>
    <row r="4">
      <c r="A4" t="inlineStr">
        <is>
          <t>物料属性</t>
        </is>
      </c>
      <c r="B4" t="inlineStr">
        <is>
          <t>驱动杆类型</t>
        </is>
      </c>
      <c r="C4" t="inlineStr">
        <is>
          <t>A345</t>
        </is>
      </c>
      <c r="D4" t="inlineStr">
        <is>
          <t>DrivingType</t>
        </is>
      </c>
      <c r="E4">
        <f>"my"&amp;C4&amp;"_"&amp;D4</f>
        <v/>
      </c>
      <c r="F4" t="inlineStr">
        <is>
          <t>string</t>
        </is>
      </c>
      <c r="G4" s="1">
        <f>CONCATENATE("emxFramework.Attribute.",E4," = ",B4,)</f>
        <v/>
      </c>
      <c r="H4" s="2">
        <f>CONCATENATE("#"&amp;B4&amp;"
add attribute "&amp;E4&amp;"
  type "&amp;F4&amp;"
  description '' default ''
  property application value MyandeCentral
  property installer value cass
  property 'original name' value "&amp;E4&amp;"
  property 'installed date' value 05-01-2018
  property version value 1.0;
mod prog eServiceSchemaVariableMapping.tcl add property attribute_"&amp;E4&amp;" to att "&amp;E4&amp;";")</f>
        <v/>
      </c>
    </row>
    <row r="5">
      <c r="A5" t="inlineStr">
        <is>
          <t>物料属性</t>
        </is>
      </c>
      <c r="B5" t="inlineStr">
        <is>
          <t>触点类型</t>
        </is>
      </c>
      <c r="C5" t="inlineStr">
        <is>
          <t>A345</t>
        </is>
      </c>
      <c r="D5" t="inlineStr">
        <is>
          <t>ContactType</t>
        </is>
      </c>
      <c r="E5">
        <f>"my"&amp;C5&amp;"_"&amp;D5</f>
        <v/>
      </c>
      <c r="F5" t="inlineStr">
        <is>
          <t>string</t>
        </is>
      </c>
      <c r="G5" s="1">
        <f>CONCATENATE("emxFramework.Attribute.",E5," = ",B5,)</f>
        <v/>
      </c>
      <c r="H5" s="2">
        <f>CONCATENATE("#"&amp;B5&amp;"
add attribute "&amp;E5&amp;"
  type "&amp;F5&amp;"
  description '' default ''
  property application value MyandeCentral
  property installer value cass
  property 'original name' value "&amp;E5&amp;"
  property 'installed date' value 05-01-2018
  property version value 1.0;
mod prog eServiceSchemaVariableMapping.tcl add property attribute_"&amp;E5&amp;" to att "&amp;E5&amp;";")</f>
        <v/>
      </c>
    </row>
    <row r="6">
      <c r="A6" t="inlineStr">
        <is>
          <t>物料属性</t>
        </is>
      </c>
      <c r="B6" t="inlineStr">
        <is>
          <t>附加信息</t>
        </is>
      </c>
      <c r="C6" t="inlineStr">
        <is>
          <t>A345</t>
        </is>
      </c>
      <c r="D6" t="inlineStr">
        <is>
          <t>AdditionalInformation</t>
        </is>
      </c>
      <c r="E6">
        <f>"my"&amp;C6&amp;"_"&amp;D6</f>
        <v/>
      </c>
      <c r="F6" t="inlineStr">
        <is>
          <t>string</t>
        </is>
      </c>
      <c r="G6" s="1">
        <f>CONCATENATE("emxFramework.Attribute.",E6," = ",B6,)</f>
        <v/>
      </c>
      <c r="H6" s="2">
        <f>CONCATENATE("#"&amp;B6&amp;"
add attribute "&amp;E6&amp;"
  type "&amp;F6&amp;"
  description '' default ''
  property application value MyandeCentral
  property installer value cass
  property 'original name' value "&amp;E6&amp;"
  property 'installed date' value 05-01-2018
  property version value 1.0;
mod prog eServiceSchemaVariableMapping.tcl add property attribute_"&amp;E6&amp;" to att "&amp;E6&amp;";")</f>
        <v/>
      </c>
    </row>
    <row r="7">
      <c r="G7" s="1" t="n"/>
      <c r="H7" s="2" t="n"/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I26"/>
  <sheetViews>
    <sheetView workbookViewId="0">
      <selection activeCell="A1" sqref="A1"/>
    </sheetView>
  </sheetViews>
  <sheetFormatPr baseColWidth="8" defaultRowHeight="15"/>
  <cols>
    <col customWidth="1" max="1" min="1" width="9"/>
    <col customWidth="1" max="2" min="2" width="6"/>
    <col customWidth="1" max="3" min="3" width="28"/>
    <col customWidth="1" max="4" min="4" width="37"/>
    <col customWidth="1" max="5" min="5" width="9"/>
    <col customWidth="1" max="6" min="6" width="40"/>
    <col customWidth="1" max="7" min="7" width="20"/>
    <col customWidth="1" max="8" min="8" width="100"/>
    <col customWidth="1" max="9" min="9" width="150"/>
  </cols>
  <sheetData>
    <row r="1">
      <c r="A1" t="inlineStr">
        <is>
          <t>固定属性</t>
        </is>
      </c>
      <c r="B1" t="inlineStr">
        <is>
          <t>分类码</t>
        </is>
      </c>
      <c r="C1" t="inlineStr">
        <is>
          <t>英文名字</t>
        </is>
      </c>
      <c r="D1" t="inlineStr">
        <is>
          <t>定义属性</t>
        </is>
      </c>
      <c r="E1" t="inlineStr">
        <is>
          <t>-</t>
        </is>
      </c>
      <c r="F1" t="inlineStr">
        <is>
          <t>值的前台显示</t>
        </is>
      </c>
      <c r="G1" t="inlineStr">
        <is>
          <t>值(不能有中文)</t>
        </is>
      </c>
      <c r="H1" s="1" t="inlineStr">
        <is>
          <t>Range值脚本</t>
        </is>
      </c>
      <c r="I1" s="2" t="inlineStr">
        <is>
          <t>Range值翻译</t>
        </is>
      </c>
    </row>
    <row r="2">
      <c r="A2" t="inlineStr">
        <is>
          <t>mod attr</t>
        </is>
      </c>
      <c r="B2" t="inlineStr">
        <is>
          <t>A345</t>
        </is>
      </c>
      <c r="C2" t="inlineStr">
        <is>
          <t>Brand</t>
        </is>
      </c>
      <c r="D2">
        <f>"my"&amp;B2&amp;"_"&amp;C2</f>
        <v/>
      </c>
      <c r="E2" t="inlineStr">
        <is>
          <t>add range</t>
        </is>
      </c>
      <c r="F2" t="inlineStr">
        <is>
          <t>施耐德</t>
        </is>
      </c>
      <c r="G2" t="inlineStr">
        <is>
          <t>1174</t>
        </is>
      </c>
      <c r="H2" s="1">
        <f>CONCATENATE(A2," ",D2," ",E2," ","="," ","'",G2,"'",";")</f>
        <v/>
      </c>
      <c r="I2" s="2">
        <f>CONCATENATE("emxFramework.Range.",D2,,".",G2," ="," ",F2)</f>
        <v/>
      </c>
    </row>
    <row r="3">
      <c r="A3" t="inlineStr">
        <is>
          <t>mod attr</t>
        </is>
      </c>
      <c r="B3" t="inlineStr">
        <is>
          <t>A345</t>
        </is>
      </c>
      <c r="C3" t="inlineStr">
        <is>
          <t>Brand</t>
        </is>
      </c>
      <c r="D3">
        <f>"my"&amp;B3&amp;"_"&amp;C3</f>
        <v/>
      </c>
      <c r="E3" t="inlineStr">
        <is>
          <t>add range</t>
        </is>
      </c>
      <c r="F3" t="inlineStr">
        <is>
          <t>欧姆龙</t>
        </is>
      </c>
      <c r="G3" t="inlineStr">
        <is>
          <t>1247</t>
        </is>
      </c>
      <c r="H3" s="1">
        <f>CONCATENATE(A3," ",D3," ",E3," ","="," ","'",G3,"'",";")</f>
        <v/>
      </c>
      <c r="I3" s="2">
        <f>CONCATENATE("emxFramework.Range.",D3,,".",G3," ="," ",F3)</f>
        <v/>
      </c>
    </row>
    <row r="4">
      <c r="A4" t="inlineStr">
        <is>
          <t>mod attr</t>
        </is>
      </c>
      <c r="B4" t="inlineStr">
        <is>
          <t>A345</t>
        </is>
      </c>
      <c r="C4" t="inlineStr">
        <is>
          <t>Brand</t>
        </is>
      </c>
      <c r="D4">
        <f>"my"&amp;B4&amp;"_"&amp;C4</f>
        <v/>
      </c>
      <c r="E4" t="inlineStr">
        <is>
          <t>add range</t>
        </is>
      </c>
      <c r="F4" t="inlineStr"/>
      <c r="G4" t="inlineStr"/>
      <c r="H4" s="1">
        <f>CONCATENATE(A4," ",D4," ",E4," ","="," ","'",G4,"'",";")</f>
        <v/>
      </c>
      <c r="I4" s="2">
        <f>CONCATENATE("emxFramework.Range.",D4,,".",G4," ="," ",F4)</f>
        <v/>
      </c>
    </row>
    <row r="5">
      <c r="A5" t="inlineStr">
        <is>
          <t>mod attr</t>
        </is>
      </c>
      <c r="B5" t="inlineStr">
        <is>
          <t>A345</t>
        </is>
      </c>
      <c r="C5" t="inlineStr">
        <is>
          <t>ProductLine</t>
        </is>
      </c>
      <c r="D5">
        <f>"my"&amp;B5&amp;"_"&amp;C5</f>
        <v/>
      </c>
      <c r="E5" t="inlineStr">
        <is>
          <t>add range</t>
        </is>
      </c>
      <c r="F5" t="inlineStr">
        <is>
          <t>XCE</t>
        </is>
      </c>
      <c r="G5" t="inlineStr">
        <is>
          <t>productline1</t>
        </is>
      </c>
      <c r="H5" s="1">
        <f>CONCATENATE(A5," ",D5," ",E5," ","="," ","'",G5,"'",";")</f>
        <v/>
      </c>
      <c r="I5" s="2">
        <f>CONCATENATE("emxFramework.Range.",D5,,".",G5," ="," ",F5)</f>
        <v/>
      </c>
    </row>
    <row r="6">
      <c r="A6" t="inlineStr">
        <is>
          <t>mod attr</t>
        </is>
      </c>
      <c r="B6" t="inlineStr">
        <is>
          <t>A345</t>
        </is>
      </c>
      <c r="C6" t="inlineStr">
        <is>
          <t>ProductLine</t>
        </is>
      </c>
      <c r="D6">
        <f>"my"&amp;B6&amp;"_"&amp;C6</f>
        <v/>
      </c>
      <c r="E6" t="inlineStr">
        <is>
          <t>add range</t>
        </is>
      </c>
      <c r="F6" t="inlineStr">
        <is>
          <t>D4V</t>
        </is>
      </c>
      <c r="G6" t="inlineStr">
        <is>
          <t>productline2</t>
        </is>
      </c>
      <c r="H6" s="1">
        <f>CONCATENATE(A6," ",D6," ",E6," ","="," ","'",G6,"'",";")</f>
        <v/>
      </c>
      <c r="I6" s="2">
        <f>CONCATENATE("emxFramework.Range.",D6,,".",G6," ="," ",F6)</f>
        <v/>
      </c>
    </row>
    <row r="7">
      <c r="A7" t="inlineStr">
        <is>
          <t>mod attr</t>
        </is>
      </c>
      <c r="B7" t="inlineStr">
        <is>
          <t>A345</t>
        </is>
      </c>
      <c r="C7" t="inlineStr">
        <is>
          <t>ProductLine</t>
        </is>
      </c>
      <c r="D7">
        <f>"my"&amp;B7&amp;"_"&amp;C7</f>
        <v/>
      </c>
      <c r="E7" t="inlineStr">
        <is>
          <t>add range</t>
        </is>
      </c>
      <c r="F7" t="inlineStr"/>
      <c r="G7" t="inlineStr"/>
      <c r="H7" s="1">
        <f>CONCATENATE(A7," ",D7," ",E7," ","="," ","'",G7,"'",";")</f>
        <v/>
      </c>
      <c r="I7" s="2">
        <f>CONCATENATE("emxFramework.Range.",D7,,".",G7," ="," ",F7)</f>
        <v/>
      </c>
    </row>
    <row r="8">
      <c r="A8" t="inlineStr">
        <is>
          <t>mod attr</t>
        </is>
      </c>
      <c r="B8" t="inlineStr">
        <is>
          <t>A345</t>
        </is>
      </c>
      <c r="C8" t="inlineStr">
        <is>
          <t>DrivingType</t>
        </is>
      </c>
      <c r="D8">
        <f>"my"&amp;B8&amp;"_"&amp;C8</f>
        <v/>
      </c>
      <c r="E8" t="inlineStr">
        <is>
          <t>add range</t>
        </is>
      </c>
      <c r="F8" t="inlineStr">
        <is>
          <t>110：直动式</t>
        </is>
      </c>
      <c r="G8" t="inlineStr">
        <is>
          <t>drivingtype1</t>
        </is>
      </c>
      <c r="H8" s="1">
        <f>CONCATENATE(A8," ",D8," ",E8," ","="," ","'",G8,"'",";")</f>
        <v/>
      </c>
      <c r="I8" s="2">
        <f>CONCATENATE("emxFramework.Range.",D8,,".",G8," ="," ",F8)</f>
        <v/>
      </c>
    </row>
    <row r="9">
      <c r="A9" t="inlineStr">
        <is>
          <t>mod attr</t>
        </is>
      </c>
      <c r="B9" t="inlineStr">
        <is>
          <t>A345</t>
        </is>
      </c>
      <c r="C9" t="inlineStr">
        <is>
          <t>DrivingType</t>
        </is>
      </c>
      <c r="D9">
        <f>"my"&amp;B9&amp;"_"&amp;C9</f>
        <v/>
      </c>
      <c r="E9" t="inlineStr">
        <is>
          <t>add range</t>
        </is>
      </c>
      <c r="F9" t="inlineStr">
        <is>
          <t>102：钢滚轮直动式左右触发</t>
        </is>
      </c>
      <c r="G9" t="inlineStr">
        <is>
          <t>drivingtype2</t>
        </is>
      </c>
      <c r="H9" s="1">
        <f>CONCATENATE(A9," ",D9," ",E9," ","="," ","'",G9,"'",";")</f>
        <v/>
      </c>
      <c r="I9" s="2">
        <f>CONCATENATE("emxFramework.Range.",D9,,".",G9," ="," ",F9)</f>
        <v/>
      </c>
    </row>
    <row r="10">
      <c r="A10" t="inlineStr">
        <is>
          <t>mod attr</t>
        </is>
      </c>
      <c r="B10" t="inlineStr">
        <is>
          <t>A345</t>
        </is>
      </c>
      <c r="C10" t="inlineStr">
        <is>
          <t>DrivingType</t>
        </is>
      </c>
      <c r="D10">
        <f>"my"&amp;B10&amp;"_"&amp;C10</f>
        <v/>
      </c>
      <c r="E10" t="inlineStr">
        <is>
          <t>add range</t>
        </is>
      </c>
      <c r="F10" t="inlineStr">
        <is>
          <t>103：钢滚轮直动式前后触发</t>
        </is>
      </c>
      <c r="G10" t="inlineStr">
        <is>
          <t>drivingtype3</t>
        </is>
      </c>
      <c r="H10" s="1">
        <f>CONCATENATE(A10," ",D10," ",E10," ","="," ","'",G10,"'",";")</f>
        <v/>
      </c>
      <c r="I10" s="2">
        <f>CONCATENATE("emxFramework.Range.",D10,,".",G10," ="," ",F10)</f>
        <v/>
      </c>
    </row>
    <row r="11">
      <c r="A11" t="inlineStr">
        <is>
          <t>mod attr</t>
        </is>
      </c>
      <c r="B11" t="inlineStr">
        <is>
          <t>A345</t>
        </is>
      </c>
      <c r="C11" t="inlineStr">
        <is>
          <t>DrivingType</t>
        </is>
      </c>
      <c r="D11">
        <f>"my"&amp;B11&amp;"_"&amp;C11</f>
        <v/>
      </c>
      <c r="E11" t="inlineStr">
        <is>
          <t>add range</t>
        </is>
      </c>
      <c r="F11" t="inlineStr">
        <is>
          <t>118：热塑滚轮摇杆</t>
        </is>
      </c>
      <c r="G11" t="inlineStr">
        <is>
          <t>drivingtype4</t>
        </is>
      </c>
      <c r="H11" s="1">
        <f>CONCATENATE(A11," ",D11," ",E11," ","="," ","'",G11,"'",";")</f>
        <v/>
      </c>
      <c r="I11" s="2">
        <f>CONCATENATE("emxFramework.Range.",D11,,".",G11," ="," ",F11)</f>
        <v/>
      </c>
    </row>
    <row r="12">
      <c r="A12" t="inlineStr">
        <is>
          <t>mod attr</t>
        </is>
      </c>
      <c r="B12" t="inlineStr">
        <is>
          <t>A345</t>
        </is>
      </c>
      <c r="C12" t="inlineStr">
        <is>
          <t>DrivingType</t>
        </is>
      </c>
      <c r="D12">
        <f>"my"&amp;B12&amp;"_"&amp;C12</f>
        <v/>
      </c>
      <c r="E12" t="inlineStr">
        <is>
          <t>add range</t>
        </is>
      </c>
      <c r="F12" t="inlineStr">
        <is>
          <t>119：钢滚轮摇杆</t>
        </is>
      </c>
      <c r="G12" t="inlineStr">
        <is>
          <t>drivingtype5</t>
        </is>
      </c>
      <c r="H12" s="1">
        <f>CONCATENATE(A12," ",D12," ",E12," ","="," ","'",G12,"'",";")</f>
        <v/>
      </c>
      <c r="I12" s="2">
        <f>CONCATENATE("emxFramework.Range.",D12,,".",G12," ="," ",F12)</f>
        <v/>
      </c>
    </row>
    <row r="13">
      <c r="A13" t="inlineStr">
        <is>
          <t>mod attr</t>
        </is>
      </c>
      <c r="B13" t="inlineStr">
        <is>
          <t>A345</t>
        </is>
      </c>
      <c r="C13" t="inlineStr">
        <is>
          <t>DrivingType</t>
        </is>
      </c>
      <c r="D13">
        <f>"my"&amp;B13&amp;"_"&amp;C13</f>
        <v/>
      </c>
      <c r="E13" t="inlineStr">
        <is>
          <t>add range</t>
        </is>
      </c>
      <c r="F13" t="inlineStr">
        <is>
          <t>145：长度可调热塑滚轮摇杆</t>
        </is>
      </c>
      <c r="G13" t="inlineStr">
        <is>
          <t>drivingtype6</t>
        </is>
      </c>
      <c r="H13" s="1">
        <f>CONCATENATE(A13," ",D13," ",E13," ","="," ","'",G13,"'",";")</f>
        <v/>
      </c>
      <c r="I13" s="2">
        <f>CONCATENATE("emxFramework.Range.",D13,,".",G13," ="," ",F13)</f>
        <v/>
      </c>
    </row>
    <row r="14">
      <c r="A14" t="inlineStr">
        <is>
          <t>mod attr</t>
        </is>
      </c>
      <c r="B14" t="inlineStr">
        <is>
          <t>A345</t>
        </is>
      </c>
      <c r="C14" t="inlineStr">
        <is>
          <t>DrivingType</t>
        </is>
      </c>
      <c r="D14">
        <f>"my"&amp;B14&amp;"_"&amp;C14</f>
        <v/>
      </c>
      <c r="E14" t="inlineStr">
        <is>
          <t>add range</t>
        </is>
      </c>
      <c r="F14" t="inlineStr">
        <is>
          <t>146：长度可调钢滚轮摇杆</t>
        </is>
      </c>
      <c r="G14" t="inlineStr">
        <is>
          <t>drivingtype7</t>
        </is>
      </c>
      <c r="H14" s="1">
        <f>CONCATENATE(A14," ",D14," ",E14," ","="," ","'",G14,"'",";")</f>
        <v/>
      </c>
      <c r="I14" s="2">
        <f>CONCATENATE("emxFramework.Range.",D14,,".",G14," ="," ",F14)</f>
        <v/>
      </c>
    </row>
    <row r="15">
      <c r="A15" t="inlineStr">
        <is>
          <t>mod attr</t>
        </is>
      </c>
      <c r="B15" t="inlineStr">
        <is>
          <t>A345</t>
        </is>
      </c>
      <c r="C15" t="inlineStr">
        <is>
          <t>DrivingType</t>
        </is>
      </c>
      <c r="D15">
        <f>"my"&amp;B15&amp;"_"&amp;C15</f>
        <v/>
      </c>
      <c r="E15" t="inlineStr">
        <is>
          <t>add range</t>
        </is>
      </c>
      <c r="F15" t="inlineStr">
        <is>
          <t>154：圆形钢棒摇杆</t>
        </is>
      </c>
      <c r="G15" t="inlineStr">
        <is>
          <t>drivingtype8</t>
        </is>
      </c>
      <c r="H15" s="1">
        <f>CONCATENATE(A15," ",D15," ",E15," ","="," ","'",G15,"'",";")</f>
        <v/>
      </c>
      <c r="I15" s="2">
        <f>CONCATENATE("emxFramework.Range.",D15,,".",G15," ="," ",F15)</f>
        <v/>
      </c>
    </row>
    <row r="16">
      <c r="A16" t="inlineStr">
        <is>
          <t>mod attr</t>
        </is>
      </c>
      <c r="B16" t="inlineStr">
        <is>
          <t>A345</t>
        </is>
      </c>
      <c r="C16" t="inlineStr">
        <is>
          <t>DrivingType</t>
        </is>
      </c>
      <c r="D16">
        <f>"my"&amp;B16&amp;"_"&amp;C16</f>
        <v/>
      </c>
      <c r="E16" t="inlineStr">
        <is>
          <t>add range</t>
        </is>
      </c>
      <c r="F16" t="inlineStr">
        <is>
          <t>106：猫须式</t>
        </is>
      </c>
      <c r="G16" t="inlineStr">
        <is>
          <t>drivingtype9</t>
        </is>
      </c>
      <c r="H16" s="1">
        <f>CONCATENATE(A16," ",D16," ",E16," ","="," ","'",G16,"'",";")</f>
        <v/>
      </c>
      <c r="I16" s="2">
        <f>CONCATENATE("emxFramework.Range.",D16,,".",G16," ="," ",F16)</f>
        <v/>
      </c>
    </row>
    <row r="17">
      <c r="A17" t="inlineStr">
        <is>
          <t>mod attr</t>
        </is>
      </c>
      <c r="B17" t="inlineStr">
        <is>
          <t>A345</t>
        </is>
      </c>
      <c r="C17" t="inlineStr">
        <is>
          <t>DrivingType</t>
        </is>
      </c>
      <c r="D17">
        <f>"my"&amp;B17&amp;"_"&amp;C17</f>
        <v/>
      </c>
      <c r="E17" t="inlineStr">
        <is>
          <t>add range</t>
        </is>
      </c>
      <c r="F17" t="inlineStr">
        <is>
          <t>181：塑料端头弹簧杆</t>
        </is>
      </c>
      <c r="G17" t="inlineStr">
        <is>
          <t>drivingtype10</t>
        </is>
      </c>
      <c r="H17" s="1">
        <f>CONCATENATE(A17," ",D17," ",E17," ","="," ","'",G17,"'",";")</f>
        <v/>
      </c>
      <c r="I17" s="2">
        <f>CONCATENATE("emxFramework.Range.",D17,,".",G17," ="," ",F17)</f>
        <v/>
      </c>
    </row>
    <row r="18">
      <c r="A18" t="inlineStr">
        <is>
          <t>mod attr</t>
        </is>
      </c>
      <c r="B18" t="inlineStr">
        <is>
          <t>A345</t>
        </is>
      </c>
      <c r="C18" t="inlineStr">
        <is>
          <t>DrivingType</t>
        </is>
      </c>
      <c r="D18">
        <f>"my"&amp;B18&amp;"_"&amp;C18</f>
        <v/>
      </c>
      <c r="E18" t="inlineStr">
        <is>
          <t>add range</t>
        </is>
      </c>
      <c r="F18" t="inlineStr">
        <is>
          <t>04：树脂滚珠摆杆型</t>
        </is>
      </c>
      <c r="G18" t="inlineStr">
        <is>
          <t>drivingtype11</t>
        </is>
      </c>
      <c r="H18" s="1">
        <f>CONCATENATE(A18," ",D18," ",E18," ","="," ","'",G18,"'",";")</f>
        <v/>
      </c>
      <c r="I18" s="2">
        <f>CONCATENATE("emxFramework.Range.",D18,,".",G18," ="," ",F18)</f>
        <v/>
      </c>
    </row>
    <row r="19">
      <c r="A19" t="inlineStr">
        <is>
          <t>mod attr</t>
        </is>
      </c>
      <c r="B19" t="inlineStr">
        <is>
          <t>A345</t>
        </is>
      </c>
      <c r="C19" t="inlineStr">
        <is>
          <t>DrivingType</t>
        </is>
      </c>
      <c r="D19">
        <f>"my"&amp;B19&amp;"_"&amp;C19</f>
        <v/>
      </c>
      <c r="E19" t="inlineStr">
        <is>
          <t>add range</t>
        </is>
      </c>
      <c r="F19" t="inlineStr">
        <is>
          <t>04S：不锈钢滚珠摆杆型</t>
        </is>
      </c>
      <c r="G19" t="inlineStr">
        <is>
          <t>drivingtype12</t>
        </is>
      </c>
      <c r="H19" s="1">
        <f>CONCATENATE(A19," ",D19," ",E19," ","="," ","'",G19,"'",";")</f>
        <v/>
      </c>
      <c r="I19" s="2">
        <f>CONCATENATE("emxFramework.Range.",D19,,".",G19," ="," ",F19)</f>
        <v/>
      </c>
    </row>
    <row r="20">
      <c r="A20" t="inlineStr">
        <is>
          <t>mod attr</t>
        </is>
      </c>
      <c r="B20" t="inlineStr">
        <is>
          <t>A345</t>
        </is>
      </c>
      <c r="C20" t="inlineStr">
        <is>
          <t>DrivingType</t>
        </is>
      </c>
      <c r="D20">
        <f>"my"&amp;B20&amp;"_"&amp;C20</f>
        <v/>
      </c>
      <c r="E20" t="inlineStr">
        <is>
          <t>add range</t>
        </is>
      </c>
      <c r="F20" t="inlineStr">
        <is>
          <t>07：可调棒式摆杆型</t>
        </is>
      </c>
      <c r="G20" t="inlineStr">
        <is>
          <t>drivingtype13</t>
        </is>
      </c>
      <c r="H20" s="1">
        <f>CONCATENATE(A20," ",D20," ",E20," ","="," ","'",G20,"'",";")</f>
        <v/>
      </c>
      <c r="I20" s="2">
        <f>CONCATENATE("emxFramework.Range.",D20,,".",G20," ="," ",F20)</f>
        <v/>
      </c>
    </row>
    <row r="21">
      <c r="A21" t="inlineStr">
        <is>
          <t>mod attr</t>
        </is>
      </c>
      <c r="B21" t="inlineStr">
        <is>
          <t>A345</t>
        </is>
      </c>
      <c r="C21" t="inlineStr">
        <is>
          <t>DrivingType</t>
        </is>
      </c>
      <c r="D21">
        <f>"my"&amp;B21&amp;"_"&amp;C21</f>
        <v/>
      </c>
      <c r="E21" t="inlineStr">
        <is>
          <t>add range</t>
        </is>
      </c>
      <c r="F21" t="inlineStr">
        <is>
          <t>08：可调树脂滚珠摆杆型</t>
        </is>
      </c>
      <c r="G21" t="inlineStr">
        <is>
          <t>drivingtype14</t>
        </is>
      </c>
      <c r="H21" s="1">
        <f>CONCATENATE(A21," ",D21," ",E21," ","="," ","'",G21,"'",";")</f>
        <v/>
      </c>
      <c r="I21" s="2">
        <f>CONCATENATE("emxFramework.Range.",D21,,".",G21," ="," ",F21)</f>
        <v/>
      </c>
    </row>
    <row r="22">
      <c r="A22" t="inlineStr">
        <is>
          <t>mod attr</t>
        </is>
      </c>
      <c r="B22" t="inlineStr">
        <is>
          <t>A345</t>
        </is>
      </c>
      <c r="C22" t="inlineStr">
        <is>
          <t>DrivingType</t>
        </is>
      </c>
      <c r="D22">
        <f>"my"&amp;B22&amp;"_"&amp;C22</f>
        <v/>
      </c>
      <c r="E22" t="inlineStr">
        <is>
          <t>add range</t>
        </is>
      </c>
      <c r="F22" t="inlineStr">
        <is>
          <t>08S：可调不锈钢滚珠摆杆型</t>
        </is>
      </c>
      <c r="G22" t="inlineStr">
        <is>
          <t>drivingtype15</t>
        </is>
      </c>
      <c r="H22" s="1">
        <f>CONCATENATE(A22," ",D22," ",E22," ","="," ","'",G22,"'",";")</f>
        <v/>
      </c>
      <c r="I22" s="2">
        <f>CONCATENATE("emxFramework.Range.",D22,,".",G22," ="," ",F22)</f>
        <v/>
      </c>
    </row>
    <row r="23">
      <c r="A23" t="inlineStr">
        <is>
          <t>mod attr</t>
        </is>
      </c>
      <c r="B23" t="inlineStr">
        <is>
          <t>A345</t>
        </is>
      </c>
      <c r="C23" t="inlineStr">
        <is>
          <t>DrivingType</t>
        </is>
      </c>
      <c r="D23">
        <f>"my"&amp;B23&amp;"_"&amp;C23</f>
        <v/>
      </c>
      <c r="E23" t="inlineStr">
        <is>
          <t>add range</t>
        </is>
      </c>
      <c r="F23" t="inlineStr"/>
      <c r="G23" t="inlineStr"/>
      <c r="H23" s="1">
        <f>CONCATENATE(A23," ",D23," ",E23," ","="," ","'",G23,"'",";")</f>
        <v/>
      </c>
      <c r="I23" s="2">
        <f>CONCATENATE("emxFramework.Range.",D23,,".",G23," ="," ",F23)</f>
        <v/>
      </c>
    </row>
    <row r="24">
      <c r="A24" t="inlineStr">
        <is>
          <t>mod attr</t>
        </is>
      </c>
      <c r="B24" t="inlineStr">
        <is>
          <t>A345</t>
        </is>
      </c>
      <c r="C24" t="inlineStr">
        <is>
          <t>ContactType</t>
        </is>
      </c>
      <c r="D24">
        <f>"my"&amp;B24&amp;"_"&amp;C24</f>
        <v/>
      </c>
      <c r="E24" t="inlineStr">
        <is>
          <t>add range</t>
        </is>
      </c>
      <c r="F24" t="inlineStr">
        <is>
          <t>单级1C/O</t>
        </is>
      </c>
      <c r="G24" t="inlineStr">
        <is>
          <t>contacttype1</t>
        </is>
      </c>
      <c r="H24" s="1">
        <f>CONCATENATE(A24," ",D24," ",E24," ","="," ","'",G24,"'",";")</f>
        <v/>
      </c>
      <c r="I24" s="2">
        <f>CONCATENATE("emxFramework.Range.",D24,,".",G24," ="," ",F24)</f>
        <v/>
      </c>
    </row>
    <row r="25">
      <c r="A25" t="inlineStr">
        <is>
          <t>mod attr</t>
        </is>
      </c>
      <c r="B25" t="inlineStr">
        <is>
          <t>A345</t>
        </is>
      </c>
      <c r="C25" t="inlineStr">
        <is>
          <t>ContactType</t>
        </is>
      </c>
      <c r="D25">
        <f>"my"&amp;B25&amp;"_"&amp;C25</f>
        <v/>
      </c>
      <c r="E25" t="inlineStr">
        <is>
          <t>add range</t>
        </is>
      </c>
      <c r="F25" t="inlineStr"/>
      <c r="G25" t="inlineStr"/>
      <c r="H25" s="1">
        <f>CONCATENATE(A25," ",D25," ",E25," ","="," ","'",G25,"'",";")</f>
        <v/>
      </c>
      <c r="I25" s="2">
        <f>CONCATENATE("emxFramework.Range.",D25,,".",G25," ="," ",F25)</f>
        <v/>
      </c>
    </row>
    <row r="26">
      <c r="H26" s="1" t="n"/>
      <c r="I26" s="2" t="n"/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2019-05-31T17:12:04Z</dcterms:created>
  <dcterms:modified xsi:type="dcterms:W3CDTF">2019-05-31T17:12:04Z</dcterms:modified>
</cp:coreProperties>
</file>