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1" autoFilterDateGrouping="1" firstSheet="0" minimized="0" showHorizontalScroll="1" showSheetTabs="1" showVerticalScroll="1" tabRatio="600" visibility="visible"/>
  </bookViews>
  <sheets>
    <sheet name="Sheet" sheetId="1" state="visible" r:id="rId1"/>
    <sheet name="定义属性" sheetId="2" state="visible" r:id="rId2"/>
    <sheet name="Range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92D050"/>
      </patternFill>
    </fill>
    <fill>
      <patternFill patternType="solid">
        <fgColor rgb="FF00B05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15"/>
    <col customWidth="1" max="3" min="3" width="9"/>
    <col customWidth="1" max="4" min="4" width="25"/>
    <col customWidth="1" max="5" min="5" width="30"/>
    <col customWidth="1" max="6" min="6" width="9"/>
    <col customWidth="1" max="7" min="7" width="80"/>
    <col customWidth="1" max="8" min="8" width="50"/>
  </cols>
  <sheetData>
    <row r="1">
      <c r="A1" t="inlineStr">
        <is>
          <t>模块</t>
        </is>
      </c>
      <c r="B1" t="inlineStr">
        <is>
          <t>中文名称</t>
        </is>
      </c>
      <c r="C1" t="inlineStr">
        <is>
          <t>分类码</t>
        </is>
      </c>
      <c r="D1" t="inlineStr">
        <is>
          <t>英文名字</t>
        </is>
      </c>
      <c r="E1" t="inlineStr">
        <is>
          <t>定义属性</t>
        </is>
      </c>
      <c r="F1" t="inlineStr">
        <is>
          <t>属性类型</t>
        </is>
      </c>
      <c r="G1" s="1" t="inlineStr">
        <is>
          <t>翻译脚本</t>
        </is>
      </c>
      <c r="H1" s="2" t="inlineStr">
        <is>
          <t>创建属性脚本</t>
        </is>
      </c>
    </row>
    <row r="2">
      <c r="A2" t="inlineStr">
        <is>
          <t>物料属性</t>
        </is>
      </c>
      <c r="B2" t="inlineStr">
        <is>
          <t>品牌</t>
        </is>
      </c>
      <c r="C2" t="inlineStr">
        <is>
          <t>A341</t>
        </is>
      </c>
      <c r="D2" t="inlineStr">
        <is>
          <t>Brand</t>
        </is>
      </c>
      <c r="E2">
        <f>"my"&amp;C2&amp;"_"&amp;D2</f>
        <v/>
      </c>
      <c r="F2" t="inlineStr">
        <is>
          <t>string</t>
        </is>
      </c>
      <c r="G2" s="1">
        <f>CONCATENATE("emxFramework.Attribute.",E2," = ",B2,)</f>
        <v/>
      </c>
      <c r="H2" s="2">
        <f>CONCATENATE("#"&amp;B2&amp;"
add attribute "&amp;E2&amp;"
  type "&amp;F2&amp;"
  description '' default ''
  property application value MyandeCentral
  property installer value cass
  property 'original name' value "&amp;E2&amp;"
  property 'installed date' value 05-01-2018
  property version value 1.0;
mod prog eServiceSchemaVariableMapping.tcl add property attribute_"&amp;E2&amp;" to att "&amp;E2&amp;";")</f>
        <v/>
      </c>
    </row>
    <row r="3">
      <c r="A3" t="inlineStr">
        <is>
          <t>物料属性</t>
        </is>
      </c>
      <c r="B3" t="inlineStr">
        <is>
          <t>产品系列</t>
        </is>
      </c>
      <c r="C3" t="inlineStr">
        <is>
          <t>A341</t>
        </is>
      </c>
      <c r="D3" t="inlineStr">
        <is>
          <t>ProductLine</t>
        </is>
      </c>
      <c r="E3">
        <f>"my"&amp;C3&amp;"_"&amp;D3</f>
        <v/>
      </c>
      <c r="F3" t="inlineStr">
        <is>
          <t>string</t>
        </is>
      </c>
      <c r="G3" s="1">
        <f>CONCATENATE("emxFramework.Attribute.",E3," = ",B3,)</f>
        <v/>
      </c>
      <c r="H3" s="2">
        <f>CONCATENATE("#"&amp;B3&amp;"
add attribute "&amp;E3&amp;"
  type "&amp;F3&amp;"
  description '' default ''
  property application value MyandeCentral
  property installer value cass
  property 'original name' value "&amp;E3&amp;"
  property 'installed date' value 05-01-2018
  property version value 1.0;
mod prog eServiceSchemaVariableMapping.tcl add property attribute_"&amp;E3&amp;" to att "&amp;E3&amp;";")</f>
        <v/>
      </c>
    </row>
    <row r="4">
      <c r="A4" t="inlineStr">
        <is>
          <t>物料属性</t>
        </is>
      </c>
      <c r="B4" t="inlineStr">
        <is>
          <t>应用类型</t>
        </is>
      </c>
      <c r="C4" t="inlineStr">
        <is>
          <t>A341</t>
        </is>
      </c>
      <c r="D4" t="inlineStr">
        <is>
          <t>Application</t>
        </is>
      </c>
      <c r="E4">
        <f>"my"&amp;C4&amp;"_"&amp;D4</f>
        <v/>
      </c>
      <c r="F4" t="inlineStr">
        <is>
          <t>string</t>
        </is>
      </c>
      <c r="G4" s="1">
        <f>CONCATENATE("emxFramework.Attribute.",E4," = ",B4,)</f>
        <v/>
      </c>
      <c r="H4" s="2">
        <f>CONCATENATE("#"&amp;B4&amp;"
add attribute "&amp;E4&amp;"
  type "&amp;F4&amp;"
  description '' default ''
  property application value MyandeCentral
  property installer value cass
  property 'original name' value "&amp;E4&amp;"
  property 'installed date' value 05-01-2018
  property version value 1.0;
mod prog eServiceSchemaVariableMapping.tcl add property attribute_"&amp;E4&amp;" to att "&amp;E4&amp;";")</f>
        <v/>
      </c>
    </row>
    <row r="5">
      <c r="A5" t="inlineStr">
        <is>
          <t>物料属性</t>
        </is>
      </c>
      <c r="B5" t="inlineStr">
        <is>
          <t>认证</t>
        </is>
      </c>
      <c r="C5" t="inlineStr">
        <is>
          <t>A341</t>
        </is>
      </c>
      <c r="D5" t="inlineStr">
        <is>
          <t>Certificate</t>
        </is>
      </c>
      <c r="E5">
        <f>"my"&amp;C5&amp;"_"&amp;D5</f>
        <v/>
      </c>
      <c r="F5" t="inlineStr">
        <is>
          <t>string</t>
        </is>
      </c>
      <c r="G5" s="1">
        <f>CONCATENATE("emxFramework.Attribute.",E5," = ",B5,)</f>
        <v/>
      </c>
      <c r="H5" s="2">
        <f>CONCATENATE("#"&amp;B5&amp;"
add attribute "&amp;E5&amp;"
  type "&amp;F5&amp;"
  description '' default ''
  property application value MyandeCentral
  property installer value cass
  property 'original name' value "&amp;E5&amp;"
  property 'installed date' value 05-01-2018
  property version value 1.0;
mod prog eServiceSchemaVariableMapping.tcl add property attribute_"&amp;E5&amp;" to att "&amp;E5&amp;";")</f>
        <v/>
      </c>
    </row>
    <row r="6">
      <c r="A6" t="inlineStr">
        <is>
          <t>物料属性</t>
        </is>
      </c>
      <c r="B6" t="inlineStr">
        <is>
          <t>防爆类型</t>
        </is>
      </c>
      <c r="C6" t="inlineStr">
        <is>
          <t>A341</t>
        </is>
      </c>
      <c r="D6" t="inlineStr">
        <is>
          <t>ExType</t>
        </is>
      </c>
      <c r="E6">
        <f>"my"&amp;C6&amp;"_"&amp;D6</f>
        <v/>
      </c>
      <c r="F6" t="inlineStr">
        <is>
          <t>string</t>
        </is>
      </c>
      <c r="G6" s="1">
        <f>CONCATENATE("emxFramework.Attribute.",E6," = ",B6,)</f>
        <v/>
      </c>
      <c r="H6" s="2">
        <f>CONCATENATE("#"&amp;B6&amp;"
add attribute "&amp;E6&amp;"
  type "&amp;F6&amp;"
  description '' default ''
  property application value MyandeCentral
  property installer value cass
  property 'original name' value "&amp;E6&amp;"
  property 'installed date' value 05-01-2018
  property version value 1.0;
mod prog eServiceSchemaVariableMapping.tcl add property attribute_"&amp;E6&amp;" to att "&amp;E6&amp;";")</f>
        <v/>
      </c>
    </row>
    <row r="7">
      <c r="A7" t="inlineStr">
        <is>
          <t>物料属性</t>
        </is>
      </c>
      <c r="B7" t="inlineStr">
        <is>
          <t>信号输出</t>
        </is>
      </c>
      <c r="C7" t="inlineStr">
        <is>
          <t>A341</t>
        </is>
      </c>
      <c r="D7" t="inlineStr">
        <is>
          <t>OutputSignal</t>
        </is>
      </c>
      <c r="E7">
        <f>"my"&amp;C7&amp;"_"&amp;D7</f>
        <v/>
      </c>
      <c r="F7" t="inlineStr">
        <is>
          <t>string</t>
        </is>
      </c>
      <c r="G7" s="1">
        <f>CONCATENATE("emxFramework.Attribute.",E7," = ",B7,)</f>
        <v/>
      </c>
      <c r="H7" s="2">
        <f>CONCATENATE("#"&amp;B7&amp;"
add attribute "&amp;E7&amp;"
  type "&amp;F7&amp;"
  description '' default ''
  property application value MyandeCentral
  property installer value cass
  property 'original name' value "&amp;E7&amp;"
  property 'installed date' value 05-01-2018
  property version value 1.0;
mod prog eServiceSchemaVariableMapping.tcl add property attribute_"&amp;E7&amp;" to att "&amp;E7&amp;";")</f>
        <v/>
      </c>
    </row>
    <row r="8">
      <c r="A8" t="inlineStr">
        <is>
          <t>物料属性</t>
        </is>
      </c>
      <c r="B8" t="inlineStr">
        <is>
          <t>显示及操作</t>
        </is>
      </c>
      <c r="C8" t="inlineStr">
        <is>
          <t>A341</t>
        </is>
      </c>
      <c r="D8" t="inlineStr">
        <is>
          <t>DisplayOperation</t>
        </is>
      </c>
      <c r="E8">
        <f>"my"&amp;C8&amp;"_"&amp;D8</f>
        <v/>
      </c>
      <c r="F8" t="inlineStr">
        <is>
          <t>string</t>
        </is>
      </c>
      <c r="G8" s="1">
        <f>CONCATENATE("emxFramework.Attribute.",E8," = ",B8,)</f>
        <v/>
      </c>
      <c r="H8" s="2">
        <f>CONCATENATE("#"&amp;B8&amp;"
add attribute "&amp;E8&amp;"
  type "&amp;F8&amp;"
  description '' default ''
  property application value MyandeCentral
  property installer value cass
  property 'original name' value "&amp;E8&amp;"
  property 'installed date' value 05-01-2018
  property version value 1.0;
mod prog eServiceSchemaVariableMapping.tcl add property attribute_"&amp;E8&amp;" to att "&amp;E8&amp;";")</f>
        <v/>
      </c>
    </row>
    <row r="9">
      <c r="A9" t="inlineStr">
        <is>
          <t>物料属性</t>
        </is>
      </c>
      <c r="B9" t="inlineStr">
        <is>
          <t>电气连接</t>
        </is>
      </c>
      <c r="C9" t="inlineStr">
        <is>
          <t>A341</t>
        </is>
      </c>
      <c r="D9" t="inlineStr">
        <is>
          <t>ElectricMounting</t>
        </is>
      </c>
      <c r="E9">
        <f>"my"&amp;C9&amp;"_"&amp;D9</f>
        <v/>
      </c>
      <c r="F9" t="inlineStr">
        <is>
          <t>string</t>
        </is>
      </c>
      <c r="G9" s="1">
        <f>CONCATENATE("emxFramework.Attribute.",E9," = ",B9,)</f>
        <v/>
      </c>
      <c r="H9" s="2">
        <f>CONCATENATE("#"&amp;B9&amp;"
add attribute "&amp;E9&amp;"
  type "&amp;F9&amp;"
  description '' default ''
  property application value MyandeCentral
  property installer value cass
  property 'original name' value "&amp;E9&amp;"
  property 'installed date' value 05-01-2018
  property version value 1.0;
mod prog eServiceSchemaVariableMapping.tcl add property attribute_"&amp;E9&amp;" to att "&amp;E9&amp;";")</f>
        <v/>
      </c>
    </row>
    <row r="10">
      <c r="A10" t="inlineStr">
        <is>
          <t>物料属性</t>
        </is>
      </c>
      <c r="B10" t="inlineStr">
        <is>
          <t>防护等级</t>
        </is>
      </c>
      <c r="C10" t="inlineStr">
        <is>
          <t>A341</t>
        </is>
      </c>
      <c r="D10" t="inlineStr">
        <is>
          <t>IngressProtection</t>
        </is>
      </c>
      <c r="E10">
        <f>"my"&amp;C10&amp;"_"&amp;D10</f>
        <v/>
      </c>
      <c r="F10" t="inlineStr">
        <is>
          <t>string</t>
        </is>
      </c>
      <c r="G10" s="1">
        <f>CONCATENATE("emxFramework.Attribute.",E10," = ",B10,)</f>
        <v/>
      </c>
      <c r="H10" s="2">
        <f>CONCATENATE("#"&amp;B10&amp;"
add attribute "&amp;E10&amp;"
  type "&amp;F10&amp;"
  description '' default ''
  property application value MyandeCentral
  property installer value cass
  property 'original name' value "&amp;E10&amp;"
  property 'installed date' value 05-01-2018
  property version value 1.0;
mod prog eServiceSchemaVariableMapping.tcl add property attribute_"&amp;E10&amp;" to att "&amp;E10&amp;";")</f>
        <v/>
      </c>
    </row>
    <row r="11">
      <c r="A11" t="inlineStr">
        <is>
          <t>物料属性</t>
        </is>
      </c>
      <c r="B11" t="inlineStr">
        <is>
          <t>压力范围</t>
        </is>
      </c>
      <c r="C11" t="inlineStr">
        <is>
          <t>A341</t>
        </is>
      </c>
      <c r="D11" t="inlineStr">
        <is>
          <t>PressureRange</t>
        </is>
      </c>
      <c r="E11">
        <f>"my"&amp;C11&amp;"_"&amp;D11</f>
        <v/>
      </c>
      <c r="F11" t="inlineStr">
        <is>
          <t>string</t>
        </is>
      </c>
      <c r="G11" s="1">
        <f>CONCATENATE("emxFramework.Attribute.",E11," = ",B11,)</f>
        <v/>
      </c>
      <c r="H11" s="2">
        <f>CONCATENATE("#"&amp;B11&amp;"
add attribute "&amp;E11&amp;"
  type "&amp;F11&amp;"
  description '' default ''
  property application value MyandeCentral
  property installer value cass
  property 'original name' value "&amp;E11&amp;"
  property 'installed date' value 05-01-2018
  property version value 1.0;
mod prog eServiceSchemaVariableMapping.tcl add property attribute_"&amp;E11&amp;" to att "&amp;E11&amp;";")</f>
        <v/>
      </c>
    </row>
    <row r="12">
      <c r="A12" t="inlineStr">
        <is>
          <t>物料属性</t>
        </is>
      </c>
      <c r="B12" t="inlineStr">
        <is>
          <t>量程</t>
        </is>
      </c>
      <c r="C12" t="inlineStr">
        <is>
          <t>A341</t>
        </is>
      </c>
      <c r="D12" t="inlineStr">
        <is>
          <t>Range</t>
        </is>
      </c>
      <c r="E12">
        <f>"my"&amp;C12&amp;"_"&amp;D12</f>
        <v/>
      </c>
      <c r="F12" t="inlineStr">
        <is>
          <t>string</t>
        </is>
      </c>
      <c r="G12" s="1">
        <f>CONCATENATE("emxFramework.Attribute.",E12," = ",B12,)</f>
        <v/>
      </c>
      <c r="H12" s="2">
        <f>CONCATENATE("#"&amp;B12&amp;"
add attribute "&amp;E12&amp;"
  type "&amp;F12&amp;"
  description '' default ''
  property application value MyandeCentral
  property installer value cass
  property 'original name' value "&amp;E12&amp;"
  property 'installed date' value 05-01-2018
  property version value 1.0;
mod prog eServiceSchemaVariableMapping.tcl add property attribute_"&amp;E12&amp;" to att "&amp;E12&amp;";")</f>
        <v/>
      </c>
    </row>
    <row r="13">
      <c r="A13" t="inlineStr">
        <is>
          <t>物料属性</t>
        </is>
      </c>
      <c r="B13" t="inlineStr">
        <is>
          <t>精度</t>
        </is>
      </c>
      <c r="C13" t="inlineStr">
        <is>
          <t>A341</t>
        </is>
      </c>
      <c r="D13" t="inlineStr">
        <is>
          <t>Precision</t>
        </is>
      </c>
      <c r="E13">
        <f>"my"&amp;C13&amp;"_"&amp;D13</f>
        <v/>
      </c>
      <c r="F13" t="inlineStr">
        <is>
          <t>string</t>
        </is>
      </c>
      <c r="G13" s="1">
        <f>CONCATENATE("emxFramework.Attribute.",E13," = ",B13,)</f>
        <v/>
      </c>
      <c r="H13" s="2">
        <f>CONCATENATE("#"&amp;B13&amp;"
add attribute "&amp;E13&amp;"
  type "&amp;F13&amp;"
  description '' default ''
  property application value MyandeCentral
  property installer value cass
  property 'original name' value "&amp;E13&amp;"
  property 'installed date' value 05-01-2018
  property version value 1.0;
mod prog eServiceSchemaVariableMapping.tcl add property attribute_"&amp;E13&amp;" to att "&amp;E13&amp;";")</f>
        <v/>
      </c>
    </row>
    <row r="14">
      <c r="A14" t="inlineStr">
        <is>
          <t>物料属性</t>
        </is>
      </c>
      <c r="B14" t="inlineStr">
        <is>
          <t>过程连接</t>
        </is>
      </c>
      <c r="C14" t="inlineStr">
        <is>
          <t>A341</t>
        </is>
      </c>
      <c r="D14" t="inlineStr">
        <is>
          <t>ProcessConnection</t>
        </is>
      </c>
      <c r="E14">
        <f>"my"&amp;C14&amp;"_"&amp;D14</f>
        <v/>
      </c>
      <c r="F14" t="inlineStr">
        <is>
          <t>string</t>
        </is>
      </c>
      <c r="G14" s="1">
        <f>CONCATENATE("emxFramework.Attribute.",E14," = ",B14,)</f>
        <v/>
      </c>
      <c r="H14" s="2">
        <f>CONCATENATE("#"&amp;B14&amp;"
add attribute "&amp;E14&amp;"
  type "&amp;F14&amp;"
  description '' default ''
  property application value MyandeCentral
  property installer value cass
  property 'original name' value "&amp;E14&amp;"
  property 'installed date' value 05-01-2018
  property version value 1.0;
mod prog eServiceSchemaVariableMapping.tcl add property attribute_"&amp;E14&amp;" to att "&amp;E14&amp;";")</f>
        <v/>
      </c>
    </row>
    <row r="15">
      <c r="A15" t="inlineStr">
        <is>
          <t>物料属性</t>
        </is>
      </c>
      <c r="B15" t="inlineStr">
        <is>
          <t>连接材质</t>
        </is>
      </c>
      <c r="C15" t="inlineStr">
        <is>
          <t>A341</t>
        </is>
      </c>
      <c r="D15" t="inlineStr">
        <is>
          <t>ProcessConnectionMaterial</t>
        </is>
      </c>
      <c r="E15">
        <f>"my"&amp;C15&amp;"_"&amp;D15</f>
        <v/>
      </c>
      <c r="F15" t="inlineStr">
        <is>
          <t>string</t>
        </is>
      </c>
      <c r="G15" s="1">
        <f>CONCATENATE("emxFramework.Attribute.",E15," = ",B15,)</f>
        <v/>
      </c>
      <c r="H15" s="2">
        <f>CONCATENATE("#"&amp;B15&amp;"
add attribute "&amp;E15&amp;"
  type "&amp;F15&amp;"
  description '' default ''
  property application value MyandeCentral
  property installer value cass
  property 'original name' value "&amp;E15&amp;"
  property 'installed date' value 05-01-2018
  property version value 1.0;
mod prog eServiceSchemaVariableMapping.tcl add property attribute_"&amp;E15&amp;" to att "&amp;E15&amp;";")</f>
        <v/>
      </c>
    </row>
    <row r="16">
      <c r="A16" t="inlineStr">
        <is>
          <t>物料属性</t>
        </is>
      </c>
      <c r="B16" t="inlineStr">
        <is>
          <t>膜片材质</t>
        </is>
      </c>
      <c r="C16" t="inlineStr">
        <is>
          <t>A341</t>
        </is>
      </c>
      <c r="D16" t="inlineStr">
        <is>
          <t>MebraneMaterial</t>
        </is>
      </c>
      <c r="E16">
        <f>"my"&amp;C16&amp;"_"&amp;D16</f>
        <v/>
      </c>
      <c r="F16" t="inlineStr">
        <is>
          <t>string</t>
        </is>
      </c>
      <c r="G16" s="1">
        <f>CONCATENATE("emxFramework.Attribute.",E16," = ",B16,)</f>
        <v/>
      </c>
      <c r="H16" s="2">
        <f>CONCATENATE("#"&amp;B16&amp;"
add attribute "&amp;E16&amp;"
  type "&amp;F16&amp;"
  description '' default ''
  property application value MyandeCentral
  property installer value cass
  property 'original name' value "&amp;E16&amp;"
  property 'installed date' value 05-01-2018
  property version value 1.0;
mod prog eServiceSchemaVariableMapping.tcl add property attribute_"&amp;E16&amp;" to att "&amp;E16&amp;";")</f>
        <v/>
      </c>
    </row>
    <row r="17">
      <c r="A17" t="inlineStr">
        <is>
          <t>物料属性</t>
        </is>
      </c>
      <c r="B17" t="inlineStr">
        <is>
          <t>填充油</t>
        </is>
      </c>
      <c r="C17" t="inlineStr">
        <is>
          <t>A341</t>
        </is>
      </c>
      <c r="D17" t="inlineStr">
        <is>
          <t>OilFill</t>
        </is>
      </c>
      <c r="E17">
        <f>"my"&amp;C17&amp;"_"&amp;D17</f>
        <v/>
      </c>
      <c r="F17" t="inlineStr">
        <is>
          <t>string</t>
        </is>
      </c>
      <c r="G17" s="1">
        <f>CONCATENATE("emxFramework.Attribute.",E17," = ",B17,)</f>
        <v/>
      </c>
      <c r="H17" s="2">
        <f>CONCATENATE("#"&amp;B17&amp;"
add attribute "&amp;E17&amp;"
  type "&amp;F17&amp;"
  description '' default ''
  property application value MyandeCentral
  property installer value cass
  property 'original name' value "&amp;E17&amp;"
  property 'installed date' value 05-01-2018
  property version value 1.0;
mod prog eServiceSchemaVariableMapping.tcl add property attribute_"&amp;E17&amp;" to att "&amp;E17&amp;";")</f>
        <v/>
      </c>
    </row>
    <row r="18">
      <c r="A18" t="inlineStr">
        <is>
          <t>物料属性</t>
        </is>
      </c>
      <c r="B18" t="inlineStr">
        <is>
          <t>附加信息</t>
        </is>
      </c>
      <c r="C18" t="inlineStr">
        <is>
          <t>A341</t>
        </is>
      </c>
      <c r="D18" t="inlineStr">
        <is>
          <t>AdditionalInformation</t>
        </is>
      </c>
      <c r="E18">
        <f>"my"&amp;C18&amp;"_"&amp;D18</f>
        <v/>
      </c>
      <c r="F18" t="inlineStr">
        <is>
          <t>string</t>
        </is>
      </c>
      <c r="G18" s="1">
        <f>CONCATENATE("emxFramework.Attribute.",E18," = ",B18,)</f>
        <v/>
      </c>
      <c r="H18" s="2">
        <f>CONCATENATE("#"&amp;B18&amp;"
add attribute "&amp;E18&amp;"
  type "&amp;F18&amp;"
  description '' default ''
  property application value MyandeCentral
  property installer value cass
  property 'original name' value "&amp;E18&amp;"
  property 'installed date' value 05-01-2018
  property version value 1.0;
mod prog eServiceSchemaVariableMapping.tcl add property attribute_"&amp;E18&amp;" to att "&amp;E18&amp;";")</f>
        <v/>
      </c>
    </row>
    <row r="19">
      <c r="G19" s="1" t="n"/>
      <c r="H19" s="2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6"/>
    <col customWidth="1" max="3" min="3" width="28"/>
    <col customWidth="1" max="4" min="4" width="37"/>
    <col customWidth="1" max="5" min="5" width="9"/>
    <col customWidth="1" max="6" min="6" width="40"/>
    <col customWidth="1" max="7" min="7" width="20"/>
    <col customWidth="1" max="8" min="8" width="100"/>
    <col customWidth="1" max="9" min="9" width="150"/>
  </cols>
  <sheetData>
    <row r="1">
      <c r="A1" t="inlineStr">
        <is>
          <t>固定属性</t>
        </is>
      </c>
      <c r="B1" t="inlineStr">
        <is>
          <t>分类码</t>
        </is>
      </c>
      <c r="C1" t="inlineStr">
        <is>
          <t>英文名字</t>
        </is>
      </c>
      <c r="D1" t="inlineStr">
        <is>
          <t>定义属性</t>
        </is>
      </c>
      <c r="E1" t="inlineStr">
        <is>
          <t>-</t>
        </is>
      </c>
      <c r="F1" t="inlineStr">
        <is>
          <t>值的前台显示</t>
        </is>
      </c>
      <c r="G1" t="inlineStr">
        <is>
          <t>值(不能有中文)</t>
        </is>
      </c>
      <c r="H1" s="1" t="inlineStr">
        <is>
          <t>Range值脚本</t>
        </is>
      </c>
      <c r="I1" s="2" t="inlineStr">
        <is>
          <t>Range值翻译</t>
        </is>
      </c>
    </row>
    <row r="2">
      <c r="A2" t="inlineStr">
        <is>
          <t>mod attr</t>
        </is>
      </c>
      <c r="B2" t="inlineStr">
        <is>
          <t>A341</t>
        </is>
      </c>
      <c r="C2" t="inlineStr">
        <is>
          <t>Brand</t>
        </is>
      </c>
      <c r="D2">
        <f>"my"&amp;B2&amp;"_"&amp;C2</f>
        <v/>
      </c>
      <c r="E2" t="inlineStr">
        <is>
          <t>add range</t>
        </is>
      </c>
      <c r="F2" t="inlineStr">
        <is>
          <t>E+H</t>
        </is>
      </c>
      <c r="G2" t="inlineStr">
        <is>
          <t>1181</t>
        </is>
      </c>
      <c r="H2" s="1">
        <f>CONCATENATE(A2," ",D2," ",E2," ","="," ","'",G2,"'",";")</f>
        <v/>
      </c>
      <c r="I2" s="2">
        <f>CONCATENATE("emxFramework.Range.",D2,,".",G2," ="," ",F2)</f>
        <v/>
      </c>
    </row>
    <row r="3">
      <c r="A3" t="inlineStr">
        <is>
          <t>mod attr</t>
        </is>
      </c>
      <c r="B3" t="inlineStr">
        <is>
          <t>A341</t>
        </is>
      </c>
      <c r="C3" t="inlineStr">
        <is>
          <t>Brand</t>
        </is>
      </c>
      <c r="D3">
        <f>"my"&amp;B3&amp;"_"&amp;C3</f>
        <v/>
      </c>
      <c r="E3" t="inlineStr">
        <is>
          <t>add range</t>
        </is>
      </c>
      <c r="F3" t="inlineStr">
        <is>
          <t>横河川仪</t>
        </is>
      </c>
      <c r="G3" t="inlineStr">
        <is>
          <t>1179</t>
        </is>
      </c>
      <c r="H3" s="1">
        <f>CONCATENATE(A3," ",D3," ",E3," ","="," ","'",G3,"'",";")</f>
        <v/>
      </c>
      <c r="I3" s="2">
        <f>CONCATENATE("emxFramework.Range.",D3,,".",G3," ="," ",F3)</f>
        <v/>
      </c>
    </row>
    <row r="4">
      <c r="A4" t="inlineStr">
        <is>
          <t>mod attr</t>
        </is>
      </c>
      <c r="B4" t="inlineStr">
        <is>
          <t>A341</t>
        </is>
      </c>
      <c r="C4" t="inlineStr">
        <is>
          <t>Brand</t>
        </is>
      </c>
      <c r="D4">
        <f>"my"&amp;B4&amp;"_"&amp;C4</f>
        <v/>
      </c>
      <c r="E4" t="inlineStr">
        <is>
          <t>add range</t>
        </is>
      </c>
      <c r="F4" t="inlineStr">
        <is>
          <t>艾默生</t>
        </is>
      </c>
      <c r="G4" t="inlineStr">
        <is>
          <t>1178</t>
        </is>
      </c>
      <c r="H4" s="1">
        <f>CONCATENATE(A4," ",D4," ",E4," ","="," ","'",G4,"'",";")</f>
        <v/>
      </c>
      <c r="I4" s="2">
        <f>CONCATENATE("emxFramework.Range.",D4,,".",G4," ="," ",F4)</f>
        <v/>
      </c>
    </row>
    <row r="5">
      <c r="A5" t="inlineStr">
        <is>
          <t>mod attr</t>
        </is>
      </c>
      <c r="B5" t="inlineStr">
        <is>
          <t>A341</t>
        </is>
      </c>
      <c r="C5" t="inlineStr">
        <is>
          <t>Brand</t>
        </is>
      </c>
      <c r="D5">
        <f>"my"&amp;B5&amp;"_"&amp;C5</f>
        <v/>
      </c>
      <c r="E5" t="inlineStr">
        <is>
          <t>add range</t>
        </is>
      </c>
      <c r="F5" t="inlineStr"/>
      <c r="G5" t="inlineStr"/>
      <c r="H5" s="1">
        <f>CONCATENATE(A5," ",D5," ",E5," ","="," ","'",G5,"'",";")</f>
        <v/>
      </c>
      <c r="I5" s="2">
        <f>CONCATENATE("emxFramework.Range.",D5,,".",G5," ="," ",F5)</f>
        <v/>
      </c>
    </row>
    <row r="6">
      <c r="A6" t="inlineStr">
        <is>
          <t>mod attr</t>
        </is>
      </c>
      <c r="B6" t="inlineStr">
        <is>
          <t>A341</t>
        </is>
      </c>
      <c r="C6" t="inlineStr">
        <is>
          <t>ProductLine</t>
        </is>
      </c>
      <c r="D6">
        <f>"my"&amp;B6&amp;"_"&amp;C6</f>
        <v/>
      </c>
      <c r="E6" t="inlineStr">
        <is>
          <t>add range</t>
        </is>
      </c>
      <c r="F6" t="inlineStr">
        <is>
          <t>PMD55</t>
        </is>
      </c>
      <c r="G6" t="inlineStr">
        <is>
          <t>productline1</t>
        </is>
      </c>
      <c r="H6" s="1">
        <f>CONCATENATE(A6," ",D6," ",E6," ","="," ","'",G6,"'",";")</f>
        <v/>
      </c>
      <c r="I6" s="2">
        <f>CONCATENATE("emxFramework.Range.",D6,,".",G6," ="," ",F6)</f>
        <v/>
      </c>
    </row>
    <row r="7">
      <c r="A7" t="inlineStr">
        <is>
          <t>mod attr</t>
        </is>
      </c>
      <c r="B7" t="inlineStr">
        <is>
          <t>A341</t>
        </is>
      </c>
      <c r="C7" t="inlineStr">
        <is>
          <t>ProductLine</t>
        </is>
      </c>
      <c r="D7">
        <f>"my"&amp;B7&amp;"_"&amp;C7</f>
        <v/>
      </c>
      <c r="E7" t="inlineStr">
        <is>
          <t>add range</t>
        </is>
      </c>
      <c r="F7" t="inlineStr">
        <is>
          <t>PMP51</t>
        </is>
      </c>
      <c r="G7" t="inlineStr">
        <is>
          <t>productline2</t>
        </is>
      </c>
      <c r="H7" s="1">
        <f>CONCATENATE(A7," ",D7," ",E7," ","="," ","'",G7,"'",";")</f>
        <v/>
      </c>
      <c r="I7" s="2">
        <f>CONCATENATE("emxFramework.Range.",D7,,".",G7," ="," ",F7)</f>
        <v/>
      </c>
    </row>
    <row r="8">
      <c r="A8" t="inlineStr">
        <is>
          <t>mod attr</t>
        </is>
      </c>
      <c r="B8" t="inlineStr">
        <is>
          <t>A341</t>
        </is>
      </c>
      <c r="C8" t="inlineStr">
        <is>
          <t>ProductLine</t>
        </is>
      </c>
      <c r="D8">
        <f>"my"&amp;B8&amp;"_"&amp;C8</f>
        <v/>
      </c>
      <c r="E8" t="inlineStr">
        <is>
          <t>add range</t>
        </is>
      </c>
      <c r="F8" t="inlineStr">
        <is>
          <t>EJA110E</t>
        </is>
      </c>
      <c r="G8" t="inlineStr">
        <is>
          <t>productline3</t>
        </is>
      </c>
      <c r="H8" s="1">
        <f>CONCATENATE(A8," ",D8," ",E8," ","="," ","'",G8,"'",";")</f>
        <v/>
      </c>
      <c r="I8" s="2">
        <f>CONCATENATE("emxFramework.Range.",D8,,".",G8," ="," ",F8)</f>
        <v/>
      </c>
    </row>
    <row r="9">
      <c r="A9" t="inlineStr">
        <is>
          <t>mod attr</t>
        </is>
      </c>
      <c r="B9" t="inlineStr">
        <is>
          <t>A341</t>
        </is>
      </c>
      <c r="C9" t="inlineStr">
        <is>
          <t>ProductLine</t>
        </is>
      </c>
      <c r="D9">
        <f>"my"&amp;B9&amp;"_"&amp;C9</f>
        <v/>
      </c>
      <c r="E9" t="inlineStr">
        <is>
          <t>add range</t>
        </is>
      </c>
      <c r="F9" t="inlineStr">
        <is>
          <t>EJA430E</t>
        </is>
      </c>
      <c r="G9" t="inlineStr">
        <is>
          <t>productline4</t>
        </is>
      </c>
      <c r="H9" s="1">
        <f>CONCATENATE(A9," ",D9," ",E9," ","="," ","'",G9,"'",";")</f>
        <v/>
      </c>
      <c r="I9" s="2">
        <f>CONCATENATE("emxFramework.Range.",D9,,".",G9," ="," ",F9)</f>
        <v/>
      </c>
    </row>
    <row r="10">
      <c r="A10" t="inlineStr">
        <is>
          <t>mod attr</t>
        </is>
      </c>
      <c r="B10" t="inlineStr">
        <is>
          <t>A341</t>
        </is>
      </c>
      <c r="C10" t="inlineStr">
        <is>
          <t>ProductLine</t>
        </is>
      </c>
      <c r="D10">
        <f>"my"&amp;B10&amp;"_"&amp;C10</f>
        <v/>
      </c>
      <c r="E10" t="inlineStr">
        <is>
          <t>add range</t>
        </is>
      </c>
      <c r="F10" t="inlineStr">
        <is>
          <t>3051DP</t>
        </is>
      </c>
      <c r="G10" t="inlineStr">
        <is>
          <t>productline5</t>
        </is>
      </c>
      <c r="H10" s="1">
        <f>CONCATENATE(A10," ",D10," ",E10," ","="," ","'",G10,"'",";")</f>
        <v/>
      </c>
      <c r="I10" s="2">
        <f>CONCATENATE("emxFramework.Range.",D10,,".",G10," ="," ",F10)</f>
        <v/>
      </c>
    </row>
    <row r="11">
      <c r="A11" t="inlineStr">
        <is>
          <t>mod attr</t>
        </is>
      </c>
      <c r="B11" t="inlineStr">
        <is>
          <t>A341</t>
        </is>
      </c>
      <c r="C11" t="inlineStr">
        <is>
          <t>ProductLine</t>
        </is>
      </c>
      <c r="D11">
        <f>"my"&amp;B11&amp;"_"&amp;C11</f>
        <v/>
      </c>
      <c r="E11" t="inlineStr">
        <is>
          <t>add range</t>
        </is>
      </c>
      <c r="F11" t="inlineStr">
        <is>
          <t>3051DG</t>
        </is>
      </c>
      <c r="G11" t="inlineStr">
        <is>
          <t>productline6</t>
        </is>
      </c>
      <c r="H11" s="1">
        <f>CONCATENATE(A11," ",D11," ",E11," ","="," ","'",G11,"'",";")</f>
        <v/>
      </c>
      <c r="I11" s="2">
        <f>CONCATENATE("emxFramework.Range.",D11,,".",G11," ="," ",F11)</f>
        <v/>
      </c>
    </row>
    <row r="12">
      <c r="A12" t="inlineStr">
        <is>
          <t>mod attr</t>
        </is>
      </c>
      <c r="B12" t="inlineStr">
        <is>
          <t>A341</t>
        </is>
      </c>
      <c r="C12" t="inlineStr">
        <is>
          <t>ProductLine</t>
        </is>
      </c>
      <c r="D12">
        <f>"my"&amp;B12&amp;"_"&amp;C12</f>
        <v/>
      </c>
      <c r="E12" t="inlineStr">
        <is>
          <t>add range</t>
        </is>
      </c>
      <c r="F12" t="inlineStr"/>
      <c r="G12" t="inlineStr"/>
      <c r="H12" s="1">
        <f>CONCATENATE(A12," ",D12," ",E12," ","="," ","'",G12,"'",";")</f>
        <v/>
      </c>
      <c r="I12" s="2">
        <f>CONCATENATE("emxFramework.Range.",D12,,".",G12," ="," ",F12)</f>
        <v/>
      </c>
    </row>
    <row r="13">
      <c r="A13" t="inlineStr">
        <is>
          <t>mod attr</t>
        </is>
      </c>
      <c r="B13" t="inlineStr">
        <is>
          <t>A341</t>
        </is>
      </c>
      <c r="C13" t="inlineStr">
        <is>
          <t>Application</t>
        </is>
      </c>
      <c r="D13">
        <f>"my"&amp;B13&amp;"_"&amp;C13</f>
        <v/>
      </c>
      <c r="E13" t="inlineStr">
        <is>
          <t>add range</t>
        </is>
      </c>
      <c r="F13" t="inlineStr">
        <is>
          <t>微差压</t>
        </is>
      </c>
      <c r="G13" t="inlineStr">
        <is>
          <t>application1</t>
        </is>
      </c>
      <c r="H13" s="1">
        <f>CONCATENATE(A13," ",D13," ",E13," ","="," ","'",G13,"'",";")</f>
        <v/>
      </c>
      <c r="I13" s="2">
        <f>CONCATENATE("emxFramework.Range.",D13,,".",G13," ="," ",F13)</f>
        <v/>
      </c>
    </row>
    <row r="14">
      <c r="A14" t="inlineStr">
        <is>
          <t>mod attr</t>
        </is>
      </c>
      <c r="B14" t="inlineStr">
        <is>
          <t>A341</t>
        </is>
      </c>
      <c r="C14" t="inlineStr">
        <is>
          <t>Application</t>
        </is>
      </c>
      <c r="D14">
        <f>"my"&amp;B14&amp;"_"&amp;C14</f>
        <v/>
      </c>
      <c r="E14" t="inlineStr">
        <is>
          <t>add range</t>
        </is>
      </c>
      <c r="F14" t="inlineStr">
        <is>
          <t>差压</t>
        </is>
      </c>
      <c r="G14" t="inlineStr">
        <is>
          <t>application2</t>
        </is>
      </c>
      <c r="H14" s="1">
        <f>CONCATENATE(A14," ",D14," ",E14," ","="," ","'",G14,"'",";")</f>
        <v/>
      </c>
      <c r="I14" s="2">
        <f>CONCATENATE("emxFramework.Range.",D14,,".",G14," ="," ",F14)</f>
        <v/>
      </c>
    </row>
    <row r="15">
      <c r="A15" t="inlineStr">
        <is>
          <t>mod attr</t>
        </is>
      </c>
      <c r="B15" t="inlineStr">
        <is>
          <t>A341</t>
        </is>
      </c>
      <c r="C15" t="inlineStr">
        <is>
          <t>Application</t>
        </is>
      </c>
      <c r="D15">
        <f>"my"&amp;B15&amp;"_"&amp;C15</f>
        <v/>
      </c>
      <c r="E15" t="inlineStr">
        <is>
          <t>add range</t>
        </is>
      </c>
      <c r="F15" t="inlineStr"/>
      <c r="G15" t="inlineStr"/>
      <c r="H15" s="1">
        <f>CONCATENATE(A15," ",D15," ",E15," ","="," ","'",G15,"'",";")</f>
        <v/>
      </c>
      <c r="I15" s="2">
        <f>CONCATENATE("emxFramework.Range.",D15,,".",G15," ="," ",F15)</f>
        <v/>
      </c>
    </row>
    <row r="16">
      <c r="A16" t="inlineStr">
        <is>
          <t>mod attr</t>
        </is>
      </c>
      <c r="B16" t="inlineStr">
        <is>
          <t>A341</t>
        </is>
      </c>
      <c r="C16" t="inlineStr">
        <is>
          <t>ExType</t>
        </is>
      </c>
      <c r="D16">
        <f>"my"&amp;B16&amp;"_"&amp;C16</f>
        <v/>
      </c>
      <c r="E16" t="inlineStr">
        <is>
          <t>add range</t>
        </is>
      </c>
      <c r="F16" t="inlineStr">
        <is>
          <t>非防爆</t>
        </is>
      </c>
      <c r="G16" t="inlineStr">
        <is>
          <t>extype1</t>
        </is>
      </c>
      <c r="H16" s="1">
        <f>CONCATENATE(A16," ",D16," ",E16," ","="," ","'",G16,"'",";")</f>
        <v/>
      </c>
      <c r="I16" s="2">
        <f>CONCATENATE("emxFramework.Range.",D16,,".",G16," ="," ",F16)</f>
        <v/>
      </c>
    </row>
    <row r="17">
      <c r="A17" t="inlineStr">
        <is>
          <t>mod attr</t>
        </is>
      </c>
      <c r="B17" t="inlineStr">
        <is>
          <t>A341</t>
        </is>
      </c>
      <c r="C17" t="inlineStr">
        <is>
          <t>ExType</t>
        </is>
      </c>
      <c r="D17">
        <f>"my"&amp;B17&amp;"_"&amp;C17</f>
        <v/>
      </c>
      <c r="E17" t="inlineStr">
        <is>
          <t>add range</t>
        </is>
      </c>
      <c r="F17" t="inlineStr">
        <is>
          <t>隔爆</t>
        </is>
      </c>
      <c r="G17" t="inlineStr">
        <is>
          <t>extype2</t>
        </is>
      </c>
      <c r="H17" s="1">
        <f>CONCATENATE(A17," ",D17," ",E17," ","="," ","'",G17,"'",";")</f>
        <v/>
      </c>
      <c r="I17" s="2">
        <f>CONCATENATE("emxFramework.Range.",D17,,".",G17," ="," ",F17)</f>
        <v/>
      </c>
    </row>
    <row r="18">
      <c r="A18" t="inlineStr">
        <is>
          <t>mod attr</t>
        </is>
      </c>
      <c r="B18" t="inlineStr">
        <is>
          <t>A341</t>
        </is>
      </c>
      <c r="C18" t="inlineStr">
        <is>
          <t>ExType</t>
        </is>
      </c>
      <c r="D18">
        <f>"my"&amp;B18&amp;"_"&amp;C18</f>
        <v/>
      </c>
      <c r="E18" t="inlineStr">
        <is>
          <t>add range</t>
        </is>
      </c>
      <c r="F18" t="inlineStr">
        <is>
          <t>本安</t>
        </is>
      </c>
      <c r="G18" t="inlineStr">
        <is>
          <t>extype3</t>
        </is>
      </c>
      <c r="H18" s="1">
        <f>CONCATENATE(A18," ",D18," ",E18," ","="," ","'",G18,"'",";")</f>
        <v/>
      </c>
      <c r="I18" s="2">
        <f>CONCATENATE("emxFramework.Range.",D18,,".",G18," ="," ",F18)</f>
        <v/>
      </c>
    </row>
    <row r="19">
      <c r="A19" t="inlineStr">
        <is>
          <t>mod attr</t>
        </is>
      </c>
      <c r="B19" t="inlineStr">
        <is>
          <t>A341</t>
        </is>
      </c>
      <c r="C19" t="inlineStr">
        <is>
          <t>ExType</t>
        </is>
      </c>
      <c r="D19">
        <f>"my"&amp;B19&amp;"_"&amp;C19</f>
        <v/>
      </c>
      <c r="E19" t="inlineStr">
        <is>
          <t>add range</t>
        </is>
      </c>
      <c r="F19" t="inlineStr"/>
      <c r="G19" t="inlineStr"/>
      <c r="H19" s="1">
        <f>CONCATENATE(A19," ",D19," ",E19," ","="," ","'",G19,"'",";")</f>
        <v/>
      </c>
      <c r="I19" s="2">
        <f>CONCATENATE("emxFramework.Range.",D19,,".",G19," ="," ",F19)</f>
        <v/>
      </c>
    </row>
    <row r="20">
      <c r="A20" t="inlineStr">
        <is>
          <t>mod attr</t>
        </is>
      </c>
      <c r="B20" t="inlineStr">
        <is>
          <t>A341</t>
        </is>
      </c>
      <c r="C20" t="inlineStr">
        <is>
          <t>OutputSignal</t>
        </is>
      </c>
      <c r="D20">
        <f>"my"&amp;B20&amp;"_"&amp;C20</f>
        <v/>
      </c>
      <c r="E20" t="inlineStr">
        <is>
          <t>add range</t>
        </is>
      </c>
      <c r="F20" t="inlineStr">
        <is>
          <t>4-20mA HART</t>
        </is>
      </c>
      <c r="G20" t="inlineStr">
        <is>
          <t>outputsignal1</t>
        </is>
      </c>
      <c r="H20" s="1">
        <f>CONCATENATE(A20," ",D20," ",E20," ","="," ","'",G20,"'",";")</f>
        <v/>
      </c>
      <c r="I20" s="2">
        <f>CONCATENATE("emxFramework.Range.",D20,,".",G20," ="," ",F20)</f>
        <v/>
      </c>
    </row>
    <row r="21">
      <c r="A21" t="inlineStr">
        <is>
          <t>mod attr</t>
        </is>
      </c>
      <c r="B21" t="inlineStr">
        <is>
          <t>A341</t>
        </is>
      </c>
      <c r="C21" t="inlineStr">
        <is>
          <t>OutputSignal</t>
        </is>
      </c>
      <c r="D21">
        <f>"my"&amp;B21&amp;"_"&amp;C21</f>
        <v/>
      </c>
      <c r="E21" t="inlineStr">
        <is>
          <t>add range</t>
        </is>
      </c>
      <c r="F21" t="inlineStr"/>
      <c r="G21" t="inlineStr"/>
      <c r="H21" s="1">
        <f>CONCATENATE(A21," ",D21," ",E21," ","="," ","'",G21,"'",";")</f>
        <v/>
      </c>
      <c r="I21" s="2">
        <f>CONCATENATE("emxFramework.Range.",D21,,".",G21," ="," ",F21)</f>
        <v/>
      </c>
    </row>
    <row r="22">
      <c r="A22" t="inlineStr">
        <is>
          <t>mod attr</t>
        </is>
      </c>
      <c r="B22" t="inlineStr">
        <is>
          <t>A341</t>
        </is>
      </c>
      <c r="C22" t="inlineStr">
        <is>
          <t>ElectricMounting</t>
        </is>
      </c>
      <c r="D22">
        <f>"my"&amp;B22&amp;"_"&amp;C22</f>
        <v/>
      </c>
      <c r="E22" t="inlineStr">
        <is>
          <t>add range</t>
        </is>
      </c>
      <c r="F22" t="inlineStr">
        <is>
          <t>M20</t>
        </is>
      </c>
      <c r="G22" t="inlineStr">
        <is>
          <t>electricmounting1</t>
        </is>
      </c>
      <c r="H22" s="1">
        <f>CONCATENATE(A22," ",D22," ",E22," ","="," ","'",G22,"'",";")</f>
        <v/>
      </c>
      <c r="I22" s="2">
        <f>CONCATENATE("emxFramework.Range.",D22,,".",G22," ="," ",F22)</f>
        <v/>
      </c>
    </row>
    <row r="23">
      <c r="A23" t="inlineStr">
        <is>
          <t>mod attr</t>
        </is>
      </c>
      <c r="B23" t="inlineStr">
        <is>
          <t>A341</t>
        </is>
      </c>
      <c r="C23" t="inlineStr">
        <is>
          <t>ElectricMounting</t>
        </is>
      </c>
      <c r="D23">
        <f>"my"&amp;B23&amp;"_"&amp;C23</f>
        <v/>
      </c>
      <c r="E23" t="inlineStr">
        <is>
          <t>add range</t>
        </is>
      </c>
      <c r="F23" t="inlineStr"/>
      <c r="G23" t="inlineStr"/>
      <c r="H23" s="1">
        <f>CONCATENATE(A23," ",D23," ",E23," ","="," ","'",G23,"'",";")</f>
        <v/>
      </c>
      <c r="I23" s="2">
        <f>CONCATENATE("emxFramework.Range.",D23,,".",G23," ="," ",F23)</f>
        <v/>
      </c>
    </row>
    <row r="24">
      <c r="A24" t="inlineStr">
        <is>
          <t>mod attr</t>
        </is>
      </c>
      <c r="B24" t="inlineStr">
        <is>
          <t>A341</t>
        </is>
      </c>
      <c r="C24" t="inlineStr">
        <is>
          <t>Range</t>
        </is>
      </c>
      <c r="D24">
        <f>"my"&amp;B24&amp;"_"&amp;C24</f>
        <v/>
      </c>
      <c r="E24" t="inlineStr">
        <is>
          <t>add range</t>
        </is>
      </c>
      <c r="F24" t="inlineStr">
        <is>
          <t>0~3kPa</t>
        </is>
      </c>
      <c r="G24" t="inlineStr">
        <is>
          <t>range1</t>
        </is>
      </c>
      <c r="H24" s="1">
        <f>CONCATENATE(A24," ",D24," ",E24," ","="," ","'",G24,"'",";")</f>
        <v/>
      </c>
      <c r="I24" s="2">
        <f>CONCATENATE("emxFramework.Range.",D24,,".",G24," ="," ",F24)</f>
        <v/>
      </c>
    </row>
    <row r="25">
      <c r="A25" t="inlineStr">
        <is>
          <t>mod attr</t>
        </is>
      </c>
      <c r="B25" t="inlineStr">
        <is>
          <t>A341</t>
        </is>
      </c>
      <c r="C25" t="inlineStr">
        <is>
          <t>Range</t>
        </is>
      </c>
      <c r="D25">
        <f>"my"&amp;B25&amp;"_"&amp;C25</f>
        <v/>
      </c>
      <c r="E25" t="inlineStr">
        <is>
          <t>add range</t>
        </is>
      </c>
      <c r="F25" t="inlineStr">
        <is>
          <t>-3~3kPa</t>
        </is>
      </c>
      <c r="G25" t="inlineStr">
        <is>
          <t>range2</t>
        </is>
      </c>
      <c r="H25" s="1">
        <f>CONCATENATE(A25," ",D25," ",E25," ","="," ","'",G25,"'",";")</f>
        <v/>
      </c>
      <c r="I25" s="2">
        <f>CONCATENATE("emxFramework.Range.",D25,,".",G25," ="," ",F25)</f>
        <v/>
      </c>
    </row>
    <row r="26">
      <c r="A26" t="inlineStr">
        <is>
          <t>mod attr</t>
        </is>
      </c>
      <c r="B26" t="inlineStr">
        <is>
          <t>A341</t>
        </is>
      </c>
      <c r="C26" t="inlineStr">
        <is>
          <t>Range</t>
        </is>
      </c>
      <c r="D26">
        <f>"my"&amp;B26&amp;"_"&amp;C26</f>
        <v/>
      </c>
      <c r="E26" t="inlineStr">
        <is>
          <t>add range</t>
        </is>
      </c>
      <c r="F26" t="inlineStr">
        <is>
          <t>0~5kPa</t>
        </is>
      </c>
      <c r="G26" t="inlineStr">
        <is>
          <t>range3</t>
        </is>
      </c>
      <c r="H26" s="1">
        <f>CONCATENATE(A26," ",D26," ",E26," ","="," ","'",G26,"'",";")</f>
        <v/>
      </c>
      <c r="I26" s="2">
        <f>CONCATENATE("emxFramework.Range.",D26,,".",G26," ="," ",F26)</f>
        <v/>
      </c>
    </row>
    <row r="27">
      <c r="A27" t="inlineStr">
        <is>
          <t>mod attr</t>
        </is>
      </c>
      <c r="B27" t="inlineStr">
        <is>
          <t>A341</t>
        </is>
      </c>
      <c r="C27" t="inlineStr">
        <is>
          <t>Range</t>
        </is>
      </c>
      <c r="D27">
        <f>"my"&amp;B27&amp;"_"&amp;C27</f>
        <v/>
      </c>
      <c r="E27" t="inlineStr">
        <is>
          <t>add range</t>
        </is>
      </c>
      <c r="F27" t="inlineStr">
        <is>
          <t>-5~5kPa</t>
        </is>
      </c>
      <c r="G27" t="inlineStr">
        <is>
          <t>range4</t>
        </is>
      </c>
      <c r="H27" s="1">
        <f>CONCATENATE(A27," ",D27," ",E27," ","="," ","'",G27,"'",";")</f>
        <v/>
      </c>
      <c r="I27" s="2">
        <f>CONCATENATE("emxFramework.Range.",D27,,".",G27," ="," ",F27)</f>
        <v/>
      </c>
    </row>
    <row r="28">
      <c r="A28" t="inlineStr">
        <is>
          <t>mod attr</t>
        </is>
      </c>
      <c r="B28" t="inlineStr">
        <is>
          <t>A341</t>
        </is>
      </c>
      <c r="C28" t="inlineStr">
        <is>
          <t>Range</t>
        </is>
      </c>
      <c r="D28">
        <f>"my"&amp;B28&amp;"_"&amp;C28</f>
        <v/>
      </c>
      <c r="E28" t="inlineStr">
        <is>
          <t>add range</t>
        </is>
      </c>
      <c r="F28" t="inlineStr">
        <is>
          <t>0~10kPa</t>
        </is>
      </c>
      <c r="G28" t="inlineStr">
        <is>
          <t>range5</t>
        </is>
      </c>
      <c r="H28" s="1">
        <f>CONCATENATE(A28," ",D28," ",E28," ","="," ","'",G28,"'",";")</f>
        <v/>
      </c>
      <c r="I28" s="2">
        <f>CONCATENATE("emxFramework.Range.",D28,,".",G28," ="," ",F28)</f>
        <v/>
      </c>
    </row>
    <row r="29">
      <c r="A29" t="inlineStr">
        <is>
          <t>mod attr</t>
        </is>
      </c>
      <c r="B29" t="inlineStr">
        <is>
          <t>A341</t>
        </is>
      </c>
      <c r="C29" t="inlineStr">
        <is>
          <t>Range</t>
        </is>
      </c>
      <c r="D29">
        <f>"my"&amp;B29&amp;"_"&amp;C29</f>
        <v/>
      </c>
      <c r="E29" t="inlineStr">
        <is>
          <t>add range</t>
        </is>
      </c>
      <c r="F29" t="inlineStr">
        <is>
          <t>-10~10kPa</t>
        </is>
      </c>
      <c r="G29" t="inlineStr">
        <is>
          <t>range6</t>
        </is>
      </c>
      <c r="H29" s="1">
        <f>CONCATENATE(A29," ",D29," ",E29," ","="," ","'",G29,"'",";")</f>
        <v/>
      </c>
      <c r="I29" s="2">
        <f>CONCATENATE("emxFramework.Range.",D29,,".",G29," ="," ",F29)</f>
        <v/>
      </c>
    </row>
    <row r="30">
      <c r="A30" t="inlineStr">
        <is>
          <t>mod attr</t>
        </is>
      </c>
      <c r="B30" t="inlineStr">
        <is>
          <t>A341</t>
        </is>
      </c>
      <c r="C30" t="inlineStr">
        <is>
          <t>Range</t>
        </is>
      </c>
      <c r="D30">
        <f>"my"&amp;B30&amp;"_"&amp;C30</f>
        <v/>
      </c>
      <c r="E30" t="inlineStr">
        <is>
          <t>add range</t>
        </is>
      </c>
      <c r="F30" t="inlineStr">
        <is>
          <t>0~3bar</t>
        </is>
      </c>
      <c r="G30" t="inlineStr">
        <is>
          <t>range7</t>
        </is>
      </c>
      <c r="H30" s="1">
        <f>CONCATENATE(A30," ",D30," ",E30," ","="," ","'",G30,"'",";")</f>
        <v/>
      </c>
      <c r="I30" s="2">
        <f>CONCATENATE("emxFramework.Range.",D30,,".",G30," ="," ",F30)</f>
        <v/>
      </c>
    </row>
    <row r="31">
      <c r="A31" t="inlineStr">
        <is>
          <t>mod attr</t>
        </is>
      </c>
      <c r="B31" t="inlineStr">
        <is>
          <t>A341</t>
        </is>
      </c>
      <c r="C31" t="inlineStr">
        <is>
          <t>Range</t>
        </is>
      </c>
      <c r="D31">
        <f>"my"&amp;B31&amp;"_"&amp;C31</f>
        <v/>
      </c>
      <c r="E31" t="inlineStr">
        <is>
          <t>add range</t>
        </is>
      </c>
      <c r="F31" t="inlineStr">
        <is>
          <t>0~6bar</t>
        </is>
      </c>
      <c r="G31" t="inlineStr">
        <is>
          <t>range8</t>
        </is>
      </c>
      <c r="H31" s="1">
        <f>CONCATENATE(A31," ",D31," ",E31," ","="," ","'",G31,"'",";")</f>
        <v/>
      </c>
      <c r="I31" s="2">
        <f>CONCATENATE("emxFramework.Range.",D31,,".",G31," ="," ",F31)</f>
        <v/>
      </c>
    </row>
    <row r="32">
      <c r="A32" t="inlineStr">
        <is>
          <t>mod attr</t>
        </is>
      </c>
      <c r="B32" t="inlineStr">
        <is>
          <t>A341</t>
        </is>
      </c>
      <c r="C32" t="inlineStr">
        <is>
          <t>Range</t>
        </is>
      </c>
      <c r="D32">
        <f>"my"&amp;B32&amp;"_"&amp;C32</f>
        <v/>
      </c>
      <c r="E32" t="inlineStr">
        <is>
          <t>add range</t>
        </is>
      </c>
      <c r="F32" t="inlineStr"/>
      <c r="G32" t="inlineStr"/>
      <c r="H32" s="1">
        <f>CONCATENATE(A32," ",D32," ",E32," ","="," ","'",G32,"'",";")</f>
        <v/>
      </c>
      <c r="I32" s="2">
        <f>CONCATENATE("emxFramework.Range.",D32,,".",G32," ="," ",F32)</f>
        <v/>
      </c>
    </row>
    <row r="33">
      <c r="A33" t="inlineStr">
        <is>
          <t>mod attr</t>
        </is>
      </c>
      <c r="B33" t="inlineStr">
        <is>
          <t>A341</t>
        </is>
      </c>
      <c r="C33" t="inlineStr">
        <is>
          <t>ProcessConnection</t>
        </is>
      </c>
      <c r="D33">
        <f>"my"&amp;B33&amp;"_"&amp;C33</f>
        <v/>
      </c>
      <c r="E33" t="inlineStr">
        <is>
          <t>add range</t>
        </is>
      </c>
      <c r="F33" t="inlineStr">
        <is>
          <t>NPT1/4内螺纹*2,适用于垂直引压管,与表头成90°角</t>
        </is>
      </c>
      <c r="G33" t="inlineStr">
        <is>
          <t>processconnection1</t>
        </is>
      </c>
      <c r="H33" s="1">
        <f>CONCATENATE(A33," ",D33," ",E33," ","="," ","'",G33,"'",";")</f>
        <v/>
      </c>
      <c r="I33" s="2">
        <f>CONCATENATE("emxFramework.Range.",D33,,".",G33," ="," ",F33)</f>
        <v/>
      </c>
    </row>
    <row r="34">
      <c r="A34" t="inlineStr">
        <is>
          <t>mod attr</t>
        </is>
      </c>
      <c r="B34" t="inlineStr">
        <is>
          <t>A341</t>
        </is>
      </c>
      <c r="C34" t="inlineStr">
        <is>
          <t>ProcessConnection</t>
        </is>
      </c>
      <c r="D34">
        <f>"my"&amp;B34&amp;"_"&amp;C34</f>
        <v/>
      </c>
      <c r="E34" t="inlineStr">
        <is>
          <t>add range</t>
        </is>
      </c>
      <c r="F34" t="inlineStr">
        <is>
          <t>G1/2外螺纹</t>
        </is>
      </c>
      <c r="G34" t="inlineStr">
        <is>
          <t>processconnection2</t>
        </is>
      </c>
      <c r="H34" s="1">
        <f>CONCATENATE(A34," ",D34," ",E34," ","="," ","'",G34,"'",";")</f>
        <v/>
      </c>
      <c r="I34" s="2">
        <f>CONCATENATE("emxFramework.Range.",D34,,".",G34," ="," ",F34)</f>
        <v/>
      </c>
    </row>
    <row r="35">
      <c r="A35" t="inlineStr">
        <is>
          <t>mod attr</t>
        </is>
      </c>
      <c r="B35" t="inlineStr">
        <is>
          <t>A341</t>
        </is>
      </c>
      <c r="C35" t="inlineStr">
        <is>
          <t>ProcessConnection</t>
        </is>
      </c>
      <c r="D35">
        <f>"my"&amp;B35&amp;"_"&amp;C35</f>
        <v/>
      </c>
      <c r="E35" t="inlineStr">
        <is>
          <t>add range</t>
        </is>
      </c>
      <c r="F35" t="inlineStr">
        <is>
          <t>NPT1/4内螺纹*2</t>
        </is>
      </c>
      <c r="G35" t="inlineStr">
        <is>
          <t>processconnection3</t>
        </is>
      </c>
      <c r="H35" s="1">
        <f>CONCATENATE(A35," ",D35," ",E35," ","="," ","'",G35,"'",";")</f>
        <v/>
      </c>
      <c r="I35" s="2">
        <f>CONCATENATE("emxFramework.Range.",D35,,".",G35," ="," ",F35)</f>
        <v/>
      </c>
    </row>
    <row r="36">
      <c r="A36" t="inlineStr">
        <is>
          <t>mod attr</t>
        </is>
      </c>
      <c r="B36" t="inlineStr">
        <is>
          <t>A341</t>
        </is>
      </c>
      <c r="C36" t="inlineStr">
        <is>
          <t>ProcessConnection</t>
        </is>
      </c>
      <c r="D36">
        <f>"my"&amp;B36&amp;"_"&amp;C36</f>
        <v/>
      </c>
      <c r="E36" t="inlineStr">
        <is>
          <t>add range</t>
        </is>
      </c>
      <c r="F36" t="inlineStr"/>
      <c r="G36" t="inlineStr"/>
      <c r="H36" s="1">
        <f>CONCATENATE(A36," ",D36," ",E36," ","="," ","'",G36,"'",";")</f>
        <v/>
      </c>
      <c r="I36" s="2">
        <f>CONCATENATE("emxFramework.Range.",D36,,".",G36," ="," ",F36)</f>
        <v/>
      </c>
    </row>
    <row r="37">
      <c r="A37" t="inlineStr">
        <is>
          <t>mod attr</t>
        </is>
      </c>
      <c r="B37" t="inlineStr">
        <is>
          <t>A341</t>
        </is>
      </c>
      <c r="C37" t="inlineStr">
        <is>
          <t>ProcessConnectionMaterial</t>
        </is>
      </c>
      <c r="D37">
        <f>"my"&amp;B37&amp;"_"&amp;C37</f>
        <v/>
      </c>
      <c r="E37" t="inlineStr">
        <is>
          <t>add range</t>
        </is>
      </c>
      <c r="F37" t="inlineStr">
        <is>
          <t>316L</t>
        </is>
      </c>
      <c r="G37" t="inlineStr">
        <is>
          <t>processconnectionmaterial1</t>
        </is>
      </c>
      <c r="H37" s="1">
        <f>CONCATENATE(A37," ",D37," ",E37," ","="," ","'",G37,"'",";")</f>
        <v/>
      </c>
      <c r="I37" s="2">
        <f>CONCATENATE("emxFramework.Range.",D37,,".",G37," ="," ",F37)</f>
        <v/>
      </c>
    </row>
    <row r="38">
      <c r="A38" t="inlineStr">
        <is>
          <t>mod attr</t>
        </is>
      </c>
      <c r="B38" t="inlineStr">
        <is>
          <t>A341</t>
        </is>
      </c>
      <c r="C38" t="inlineStr">
        <is>
          <t>ProcessConnectionMaterial</t>
        </is>
      </c>
      <c r="D38">
        <f>"my"&amp;B38&amp;"_"&amp;C38</f>
        <v/>
      </c>
      <c r="E38" t="inlineStr">
        <is>
          <t>add range</t>
        </is>
      </c>
      <c r="F38" t="n">
        <v>316</v>
      </c>
      <c r="G38" t="inlineStr">
        <is>
          <t>processconnectionmaterial2</t>
        </is>
      </c>
      <c r="H38" s="1">
        <f>CONCATENATE(A38," ",D38," ",E38," ","="," ","'",G38,"'",";")</f>
        <v/>
      </c>
      <c r="I38" s="2">
        <f>CONCATENATE("emxFramework.Range.",D38,,".",G38," ="," ",F38)</f>
        <v/>
      </c>
    </row>
    <row r="39">
      <c r="A39" t="inlineStr">
        <is>
          <t>mod attr</t>
        </is>
      </c>
      <c r="B39" t="inlineStr">
        <is>
          <t>A341</t>
        </is>
      </c>
      <c r="C39" t="inlineStr">
        <is>
          <t>ProcessConnectionMaterial</t>
        </is>
      </c>
      <c r="D39">
        <f>"my"&amp;B39&amp;"_"&amp;C39</f>
        <v/>
      </c>
      <c r="E39" t="inlineStr">
        <is>
          <t>add range</t>
        </is>
      </c>
      <c r="F39" t="n">
        <v>304</v>
      </c>
      <c r="G39" t="inlineStr">
        <is>
          <t>processconnectionmaterial3</t>
        </is>
      </c>
      <c r="H39" s="1">
        <f>CONCATENATE(A39," ",D39," ",E39," ","="," ","'",G39,"'",";")</f>
        <v/>
      </c>
      <c r="I39" s="2">
        <f>CONCATENATE("emxFramework.Range.",D39,,".",G39," ="," ",F39)</f>
        <v/>
      </c>
    </row>
    <row r="40">
      <c r="A40" t="inlineStr">
        <is>
          <t>mod attr</t>
        </is>
      </c>
      <c r="B40" t="inlineStr">
        <is>
          <t>A341</t>
        </is>
      </c>
      <c r="C40" t="inlineStr">
        <is>
          <t>ProcessConnectionMaterial</t>
        </is>
      </c>
      <c r="D40">
        <f>"my"&amp;B40&amp;"_"&amp;C40</f>
        <v/>
      </c>
      <c r="E40" t="inlineStr">
        <is>
          <t>add range</t>
        </is>
      </c>
      <c r="F40" t="inlineStr">
        <is>
          <t>碳钢</t>
        </is>
      </c>
      <c r="G40" t="inlineStr">
        <is>
          <t>processconnectionmaterial4</t>
        </is>
      </c>
      <c r="H40" s="1">
        <f>CONCATENATE(A40," ",D40," ",E40," ","="," ","'",G40,"'",";")</f>
        <v/>
      </c>
      <c r="I40" s="2">
        <f>CONCATENATE("emxFramework.Range.",D40,,".",G40," ="," ",F40)</f>
        <v/>
      </c>
    </row>
    <row r="41">
      <c r="A41" t="inlineStr">
        <is>
          <t>mod attr</t>
        </is>
      </c>
      <c r="B41" t="inlineStr">
        <is>
          <t>A341</t>
        </is>
      </c>
      <c r="C41" t="inlineStr">
        <is>
          <t>ProcessConnectionMaterial</t>
        </is>
      </c>
      <c r="D41">
        <f>"my"&amp;B41&amp;"_"&amp;C41</f>
        <v/>
      </c>
      <c r="E41" t="inlineStr">
        <is>
          <t>add range</t>
        </is>
      </c>
      <c r="F41" t="inlineStr"/>
      <c r="G41" t="inlineStr"/>
      <c r="H41" s="1">
        <f>CONCATENATE(A41," ",D41," ",E41," ","="," ","'",G41,"'",";")</f>
        <v/>
      </c>
      <c r="I41" s="2">
        <f>CONCATENATE("emxFramework.Range.",D41,,".",G41," ="," ",F41)</f>
        <v/>
      </c>
    </row>
    <row r="42">
      <c r="A42" t="inlineStr">
        <is>
          <t>mod attr</t>
        </is>
      </c>
      <c r="B42" t="inlineStr">
        <is>
          <t>A341</t>
        </is>
      </c>
      <c r="C42" t="inlineStr">
        <is>
          <t>MebraneMaterial</t>
        </is>
      </c>
      <c r="D42">
        <f>"my"&amp;B42&amp;"_"&amp;C42</f>
        <v/>
      </c>
      <c r="E42" t="inlineStr">
        <is>
          <t>add range</t>
        </is>
      </c>
      <c r="F42" t="inlineStr">
        <is>
          <t>316L</t>
        </is>
      </c>
      <c r="G42" t="inlineStr">
        <is>
          <t>mebranematerial1</t>
        </is>
      </c>
      <c r="H42" s="1">
        <f>CONCATENATE(A42," ",D42," ",E42," ","="," ","'",G42,"'",";")</f>
        <v/>
      </c>
      <c r="I42" s="2">
        <f>CONCATENATE("emxFramework.Range.",D42,,".",G42," ="," ",F42)</f>
        <v/>
      </c>
    </row>
    <row r="43">
      <c r="A43" t="inlineStr">
        <is>
          <t>mod attr</t>
        </is>
      </c>
      <c r="B43" t="inlineStr">
        <is>
          <t>A341</t>
        </is>
      </c>
      <c r="C43" t="inlineStr">
        <is>
          <t>MebraneMaterial</t>
        </is>
      </c>
      <c r="D43">
        <f>"my"&amp;B43&amp;"_"&amp;C43</f>
        <v/>
      </c>
      <c r="E43" t="inlineStr">
        <is>
          <t>add range</t>
        </is>
      </c>
      <c r="F43" t="inlineStr">
        <is>
          <t>哈氏合金C</t>
        </is>
      </c>
      <c r="G43" t="inlineStr">
        <is>
          <t>mebranematerial2</t>
        </is>
      </c>
      <c r="H43" s="1">
        <f>CONCATENATE(A43," ",D43," ",E43," ","="," ","'",G43,"'",";")</f>
        <v/>
      </c>
      <c r="I43" s="2">
        <f>CONCATENATE("emxFramework.Range.",D43,,".",G43," ="," ",F43)</f>
        <v/>
      </c>
    </row>
    <row r="44">
      <c r="A44" t="inlineStr">
        <is>
          <t>mod attr</t>
        </is>
      </c>
      <c r="B44" t="inlineStr">
        <is>
          <t>A341</t>
        </is>
      </c>
      <c r="C44" t="inlineStr">
        <is>
          <t>MebraneMaterial</t>
        </is>
      </c>
      <c r="D44">
        <f>"my"&amp;B44&amp;"_"&amp;C44</f>
        <v/>
      </c>
      <c r="E44" t="inlineStr">
        <is>
          <t>add range</t>
        </is>
      </c>
      <c r="F44" t="inlineStr"/>
      <c r="G44" t="inlineStr"/>
      <c r="H44" s="1">
        <f>CONCATENATE(A44," ",D44," ",E44," ","="," ","'",G44,"'",";")</f>
        <v/>
      </c>
      <c r="I44" s="2">
        <f>CONCATENATE("emxFramework.Range.",D44,,".",G44," ="," ",F44)</f>
        <v/>
      </c>
    </row>
    <row r="45">
      <c r="H45" s="1" t="n"/>
      <c r="I45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2019-05-31T17:12:04Z</dcterms:created>
  <dcterms:modified xsi:type="dcterms:W3CDTF">2019-05-31T17:12:04Z</dcterms:modified>
</cp:coreProperties>
</file>