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A321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A321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应用</t>
        </is>
      </c>
      <c r="C4" t="inlineStr">
        <is>
          <t>A321</t>
        </is>
      </c>
      <c r="D4" t="inlineStr">
        <is>
          <t>Application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防爆类型</t>
        </is>
      </c>
      <c r="C5" t="inlineStr">
        <is>
          <t>A321</t>
        </is>
      </c>
      <c r="D5" t="inlineStr">
        <is>
          <t>ExType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口径</t>
        </is>
      </c>
      <c r="C6" t="inlineStr">
        <is>
          <t>A321</t>
        </is>
      </c>
      <c r="D6" t="inlineStr">
        <is>
          <t>Meter</t>
        </is>
      </c>
      <c r="E6">
        <f>"my"&amp;C6&amp;"_"&amp;D6</f>
        <v/>
      </c>
      <c r="F6" t="inlineStr">
        <is>
          <t>string</t>
        </is>
      </c>
      <c r="G6" s="1">
        <f>CONCATENATE("emxFramework.Attribute.",E6," = ",B6,)</f>
        <v/>
      </c>
      <c r="H6" s="2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A7" t="inlineStr">
        <is>
          <t>物料属性</t>
        </is>
      </c>
      <c r="B7" t="inlineStr">
        <is>
          <t>过程连接</t>
        </is>
      </c>
      <c r="C7" t="inlineStr">
        <is>
          <t>A321</t>
        </is>
      </c>
      <c r="D7" t="inlineStr">
        <is>
          <t>ProcessConnection</t>
        </is>
      </c>
      <c r="E7">
        <f>"my"&amp;C7&amp;"_"&amp;D7</f>
        <v/>
      </c>
      <c r="F7" t="inlineStr">
        <is>
          <t>string</t>
        </is>
      </c>
      <c r="G7" s="1">
        <f>CONCATENATE("emxFramework.Attribute.",E7," = ",B7,)</f>
        <v/>
      </c>
      <c r="H7" s="2">
        <f>CONCATENATE("#"&amp;B7&amp;"
add attribute "&amp;E7&amp;"
  type "&amp;F7&amp;"
  description '' default ''
  property application value MyandeCentral
  property installer value cass
  property 'original name' value "&amp;E7&amp;"
  property 'installed date' value 05-01-2018
  property version value 1.0;
mod prog eServiceSchemaVariableMapping.tcl add property attribute_"&amp;E7&amp;" to att "&amp;E7&amp;";")</f>
        <v/>
      </c>
    </row>
    <row r="8">
      <c r="A8" t="inlineStr">
        <is>
          <t>物料属性</t>
        </is>
      </c>
      <c r="B8" t="inlineStr">
        <is>
          <t>材质</t>
        </is>
      </c>
      <c r="C8" t="inlineStr">
        <is>
          <t>A321</t>
        </is>
      </c>
      <c r="D8" t="inlineStr">
        <is>
          <t>Material</t>
        </is>
      </c>
      <c r="E8">
        <f>"my"&amp;C8&amp;"_"&amp;D8</f>
        <v/>
      </c>
      <c r="F8" t="inlineStr">
        <is>
          <t>string</t>
        </is>
      </c>
      <c r="G8" s="1">
        <f>CONCATENATE("emxFramework.Attribute.",E8," = ",B8,)</f>
        <v/>
      </c>
      <c r="H8" s="2">
        <f>CONCATENATE("#"&amp;B8&amp;"
add attribute "&amp;E8&amp;"
  type "&amp;F8&amp;"
  description '' default ''
  property application value MyandeCentral
  property installer value cass
  property 'original name' value "&amp;E8&amp;"
  property 'installed date' value 05-01-2018
  property version value 1.0;
mod prog eServiceSchemaVariableMapping.tcl add property attribute_"&amp;E8&amp;" to att "&amp;E8&amp;";")</f>
        <v/>
      </c>
    </row>
    <row r="9">
      <c r="A9" t="inlineStr">
        <is>
          <t>物料属性</t>
        </is>
      </c>
      <c r="B9" t="inlineStr">
        <is>
          <t>精度</t>
        </is>
      </c>
      <c r="C9" t="inlineStr">
        <is>
          <t>A321</t>
        </is>
      </c>
      <c r="D9" t="inlineStr">
        <is>
          <t>Precision</t>
        </is>
      </c>
      <c r="E9">
        <f>"my"&amp;C9&amp;"_"&amp;D9</f>
        <v/>
      </c>
      <c r="F9" t="inlineStr">
        <is>
          <t>string</t>
        </is>
      </c>
      <c r="G9" s="1">
        <f>CONCATENATE("emxFramework.Attribute.",E9," = ",B9,)</f>
        <v/>
      </c>
      <c r="H9" s="2">
        <f>CONCATENATE("#"&amp;B9&amp;"
add attribute "&amp;E9&amp;"
  type "&amp;F9&amp;"
  description '' default ''
  property application value MyandeCentral
  property installer value cass
  property 'original name' value "&amp;E9&amp;"
  property 'installed date' value 05-01-2018
  property version value 1.0;
mod prog eServiceSchemaVariableMapping.tcl add property attribute_"&amp;E9&amp;" to att "&amp;E9&amp;";")</f>
        <v/>
      </c>
    </row>
    <row r="10">
      <c r="A10" t="inlineStr">
        <is>
          <t>物料属性</t>
        </is>
      </c>
      <c r="B10" t="inlineStr">
        <is>
          <t>电源</t>
        </is>
      </c>
      <c r="C10" t="inlineStr">
        <is>
          <t>A321</t>
        </is>
      </c>
      <c r="D10" t="inlineStr">
        <is>
          <t>Power</t>
        </is>
      </c>
      <c r="E10">
        <f>"my"&amp;C10&amp;"_"&amp;D10</f>
        <v/>
      </c>
      <c r="F10" t="inlineStr">
        <is>
          <t>string</t>
        </is>
      </c>
      <c r="G10" s="1">
        <f>CONCATENATE("emxFramework.Attribute.",E10," = ",B10,)</f>
        <v/>
      </c>
      <c r="H10" s="2">
        <f>CONCATENATE("#"&amp;B10&amp;"
add attribute "&amp;E10&amp;"
  type "&amp;F10&amp;"
  description '' default ''
  property application value MyandeCentral
  property installer value cass
  property 'original name' value "&amp;E10&amp;"
  property 'installed date' value 05-01-2018
  property version value 1.0;
mod prog eServiceSchemaVariableMapping.tcl add property attribute_"&amp;E10&amp;" to att "&amp;E10&amp;";")</f>
        <v/>
      </c>
    </row>
    <row r="11">
      <c r="A11" t="inlineStr">
        <is>
          <t>物料属性</t>
        </is>
      </c>
      <c r="B11" t="inlineStr">
        <is>
          <t>信号输出</t>
        </is>
      </c>
      <c r="C11" t="inlineStr">
        <is>
          <t>A321</t>
        </is>
      </c>
      <c r="D11" t="inlineStr">
        <is>
          <t>OutputSignal</t>
        </is>
      </c>
      <c r="E11">
        <f>"my"&amp;C11&amp;"_"&amp;D11</f>
        <v/>
      </c>
      <c r="F11" t="inlineStr">
        <is>
          <t>string</t>
        </is>
      </c>
      <c r="G11" s="1">
        <f>CONCATENATE("emxFramework.Attribute.",E11," = ",B11,)</f>
        <v/>
      </c>
      <c r="H11" s="2">
        <f>CONCATENATE("#"&amp;B11&amp;"
add attribute "&amp;E11&amp;"
  type "&amp;F11&amp;"
  description '' default ''
  property application value MyandeCentral
  property installer value cass
  property 'original name' value "&amp;E11&amp;"
  property 'installed date' value 05-01-2018
  property version value 1.0;
mod prog eServiceSchemaVariableMapping.tcl add property attribute_"&amp;E11&amp;" to att "&amp;E11&amp;";")</f>
        <v/>
      </c>
    </row>
    <row r="12">
      <c r="A12" t="inlineStr">
        <is>
          <t>物料属性</t>
        </is>
      </c>
      <c r="B12" t="inlineStr">
        <is>
          <t>附加信息</t>
        </is>
      </c>
      <c r="C12" t="inlineStr">
        <is>
          <t>A321</t>
        </is>
      </c>
      <c r="D12" t="inlineStr">
        <is>
          <t>AdditionalInformation</t>
        </is>
      </c>
      <c r="E12">
        <f>"my"&amp;C12&amp;"_"&amp;D12</f>
        <v/>
      </c>
      <c r="F12" t="inlineStr">
        <is>
          <t>string</t>
        </is>
      </c>
      <c r="G12" s="1">
        <f>CONCATENATE("emxFramework.Attribute.",E12," = ",B12,)</f>
        <v/>
      </c>
      <c r="H12" s="2">
        <f>CONCATENATE("#"&amp;B12&amp;"
add attribute "&amp;E12&amp;"
  type "&amp;F12&amp;"
  description '' default ''
  property application value MyandeCentral
  property installer value cass
  property 'original name' value "&amp;E12&amp;"
  property 'installed date' value 05-01-2018
  property version value 1.0;
mod prog eServiceSchemaVariableMapping.tcl add property attribute_"&amp;E12&amp;" to att "&amp;E12&amp;";")</f>
        <v/>
      </c>
    </row>
    <row r="13">
      <c r="G13" s="1" t="n"/>
      <c r="H13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22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A321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合肥精大</t>
        </is>
      </c>
      <c r="G2" t="inlineStr">
        <is>
          <t>1466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A321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/>
      <c r="G3" t="inlineStr"/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A321</t>
        </is>
      </c>
      <c r="C4" t="inlineStr">
        <is>
          <t>ProductLine</t>
        </is>
      </c>
      <c r="D4">
        <f>"my"&amp;B4&amp;"_"&amp;C4</f>
        <v/>
      </c>
      <c r="E4" t="inlineStr">
        <is>
          <t>add range</t>
        </is>
      </c>
      <c r="F4" t="inlineStr">
        <is>
          <t>LC</t>
        </is>
      </c>
      <c r="G4" t="inlineStr">
        <is>
          <t>productline1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A321</t>
        </is>
      </c>
      <c r="C5" t="inlineStr">
        <is>
          <t>ProductLine</t>
        </is>
      </c>
      <c r="D5">
        <f>"my"&amp;B5&amp;"_"&amp;C5</f>
        <v/>
      </c>
      <c r="E5" t="inlineStr">
        <is>
          <t>add range</t>
        </is>
      </c>
      <c r="F5" t="inlineStr"/>
      <c r="G5" t="inlineStr"/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A321</t>
        </is>
      </c>
      <c r="C6" t="inlineStr">
        <is>
          <t>Meter</t>
        </is>
      </c>
      <c r="D6">
        <f>"my"&amp;B6&amp;"_"&amp;C6</f>
        <v/>
      </c>
      <c r="E6" t="inlineStr">
        <is>
          <t>add range</t>
        </is>
      </c>
      <c r="F6" t="inlineStr">
        <is>
          <t>DN25</t>
        </is>
      </c>
      <c r="G6" t="inlineStr">
        <is>
          <t>meter1</t>
        </is>
      </c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A321</t>
        </is>
      </c>
      <c r="C7" t="inlineStr">
        <is>
          <t>Meter</t>
        </is>
      </c>
      <c r="D7">
        <f>"my"&amp;B7&amp;"_"&amp;C7</f>
        <v/>
      </c>
      <c r="E7" t="inlineStr">
        <is>
          <t>add range</t>
        </is>
      </c>
      <c r="F7" t="inlineStr">
        <is>
          <t>DN40</t>
        </is>
      </c>
      <c r="G7" t="inlineStr">
        <is>
          <t>meter2</t>
        </is>
      </c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A321</t>
        </is>
      </c>
      <c r="C8" t="inlineStr">
        <is>
          <t>Meter</t>
        </is>
      </c>
      <c r="D8">
        <f>"my"&amp;B8&amp;"_"&amp;C8</f>
        <v/>
      </c>
      <c r="E8" t="inlineStr">
        <is>
          <t>add range</t>
        </is>
      </c>
      <c r="F8" t="inlineStr">
        <is>
          <t>DN50</t>
        </is>
      </c>
      <c r="G8" t="inlineStr">
        <is>
          <t>meter3</t>
        </is>
      </c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A321</t>
        </is>
      </c>
      <c r="C9" t="inlineStr">
        <is>
          <t>Meter</t>
        </is>
      </c>
      <c r="D9">
        <f>"my"&amp;B9&amp;"_"&amp;C9</f>
        <v/>
      </c>
      <c r="E9" t="inlineStr">
        <is>
          <t>add range</t>
        </is>
      </c>
      <c r="F9" t="inlineStr">
        <is>
          <t>DN65</t>
        </is>
      </c>
      <c r="G9" t="inlineStr">
        <is>
          <t>meter4</t>
        </is>
      </c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A321</t>
        </is>
      </c>
      <c r="C10" t="inlineStr">
        <is>
          <t>Meter</t>
        </is>
      </c>
      <c r="D10">
        <f>"my"&amp;B10&amp;"_"&amp;C10</f>
        <v/>
      </c>
      <c r="E10" t="inlineStr">
        <is>
          <t>add range</t>
        </is>
      </c>
      <c r="F10" t="inlineStr"/>
      <c r="G10" t="inlineStr"/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A321</t>
        </is>
      </c>
      <c r="C11" t="inlineStr">
        <is>
          <t>ProcessConnection</t>
        </is>
      </c>
      <c r="D11">
        <f>"my"&amp;B11&amp;"_"&amp;C11</f>
        <v/>
      </c>
      <c r="E11" t="inlineStr">
        <is>
          <t>add range</t>
        </is>
      </c>
      <c r="F11" t="inlineStr">
        <is>
          <t>法兰（JB/T79~82-1994  GB/T9112-2000）</t>
        </is>
      </c>
      <c r="G11" t="inlineStr">
        <is>
          <t>processconnection1</t>
        </is>
      </c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A321</t>
        </is>
      </c>
      <c r="C12" t="inlineStr">
        <is>
          <t>ProcessConnection</t>
        </is>
      </c>
      <c r="D12">
        <f>"my"&amp;B12&amp;"_"&amp;C12</f>
        <v/>
      </c>
      <c r="E12" t="inlineStr">
        <is>
          <t>add range</t>
        </is>
      </c>
      <c r="F12" t="inlineStr"/>
      <c r="G12" t="inlineStr"/>
      <c r="H12" s="1">
        <f>CONCATENATE(A12," ",D12," ",E12," ","="," ","'",G12,"'",";")</f>
        <v/>
      </c>
      <c r="I12" s="2">
        <f>CONCATENATE("emxFramework.Range.",D12,,".",G12," ="," ",F12)</f>
        <v/>
      </c>
    </row>
    <row r="13">
      <c r="A13" t="inlineStr">
        <is>
          <t>mod attr</t>
        </is>
      </c>
      <c r="B13" t="inlineStr">
        <is>
          <t>A321</t>
        </is>
      </c>
      <c r="C13" t="inlineStr">
        <is>
          <t>Material</t>
        </is>
      </c>
      <c r="D13">
        <f>"my"&amp;B13&amp;"_"&amp;C13</f>
        <v/>
      </c>
      <c r="E13" t="inlineStr">
        <is>
          <t>add range</t>
        </is>
      </c>
      <c r="F13" t="inlineStr">
        <is>
          <t>齿轮：不锈钢，壳体：不锈钢</t>
        </is>
      </c>
      <c r="G13" t="inlineStr">
        <is>
          <t>material1</t>
        </is>
      </c>
      <c r="H13" s="1">
        <f>CONCATENATE(A13," ",D13," ",E13," ","="," ","'",G13,"'",";")</f>
        <v/>
      </c>
      <c r="I13" s="2">
        <f>CONCATENATE("emxFramework.Range.",D13,,".",G13," ="," ",F13)</f>
        <v/>
      </c>
    </row>
    <row r="14">
      <c r="A14" t="inlineStr">
        <is>
          <t>mod attr</t>
        </is>
      </c>
      <c r="B14" t="inlineStr">
        <is>
          <t>A321</t>
        </is>
      </c>
      <c r="C14" t="inlineStr">
        <is>
          <t>Material</t>
        </is>
      </c>
      <c r="D14">
        <f>"my"&amp;B14&amp;"_"&amp;C14</f>
        <v/>
      </c>
      <c r="E14" t="inlineStr">
        <is>
          <t>add range</t>
        </is>
      </c>
      <c r="F14" t="inlineStr">
        <is>
          <t>齿轮：不锈钢，壳体：铸钢</t>
        </is>
      </c>
      <c r="G14" t="inlineStr">
        <is>
          <t>material2</t>
        </is>
      </c>
      <c r="H14" s="1">
        <f>CONCATENATE(A14," ",D14," ",E14," ","="," ","'",G14,"'",";")</f>
        <v/>
      </c>
      <c r="I14" s="2">
        <f>CONCATENATE("emxFramework.Range.",D14,,".",G14," ="," ",F14)</f>
        <v/>
      </c>
    </row>
    <row r="15">
      <c r="A15" t="inlineStr">
        <is>
          <t>mod attr</t>
        </is>
      </c>
      <c r="B15" t="inlineStr">
        <is>
          <t>A321</t>
        </is>
      </c>
      <c r="C15" t="inlineStr">
        <is>
          <t>Material</t>
        </is>
      </c>
      <c r="D15">
        <f>"my"&amp;B15&amp;"_"&amp;C15</f>
        <v/>
      </c>
      <c r="E15" t="inlineStr">
        <is>
          <t>add range</t>
        </is>
      </c>
      <c r="F15" t="inlineStr"/>
      <c r="G15" t="inlineStr"/>
      <c r="H15" s="1">
        <f>CONCATENATE(A15," ",D15," ",E15," ","="," ","'",G15,"'",";")</f>
        <v/>
      </c>
      <c r="I15" s="2">
        <f>CONCATENATE("emxFramework.Range.",D15,,".",G15," ="," ",F15)</f>
        <v/>
      </c>
    </row>
    <row r="16">
      <c r="A16" t="inlineStr">
        <is>
          <t>mod attr</t>
        </is>
      </c>
      <c r="B16" t="inlineStr">
        <is>
          <t>A321</t>
        </is>
      </c>
      <c r="C16" t="inlineStr">
        <is>
          <t>Power</t>
        </is>
      </c>
      <c r="D16">
        <f>"my"&amp;B16&amp;"_"&amp;C16</f>
        <v/>
      </c>
      <c r="E16" t="inlineStr">
        <is>
          <t>add range</t>
        </is>
      </c>
      <c r="F16" t="inlineStr">
        <is>
          <t>DC24V</t>
        </is>
      </c>
      <c r="G16" t="inlineStr">
        <is>
          <t>power1</t>
        </is>
      </c>
      <c r="H16" s="1">
        <f>CONCATENATE(A16," ",D16," ",E16," ","="," ","'",G16,"'",";")</f>
        <v/>
      </c>
      <c r="I16" s="2">
        <f>CONCATENATE("emxFramework.Range.",D16,,".",G16," ="," ",F16)</f>
        <v/>
      </c>
    </row>
    <row r="17">
      <c r="A17" t="inlineStr">
        <is>
          <t>mod attr</t>
        </is>
      </c>
      <c r="B17" t="inlineStr">
        <is>
          <t>A321</t>
        </is>
      </c>
      <c r="C17" t="inlineStr">
        <is>
          <t>Power</t>
        </is>
      </c>
      <c r="D17">
        <f>"my"&amp;B17&amp;"_"&amp;C17</f>
        <v/>
      </c>
      <c r="E17" t="inlineStr">
        <is>
          <t>add range</t>
        </is>
      </c>
      <c r="F17" t="inlineStr">
        <is>
          <t>无</t>
        </is>
      </c>
      <c r="G17" t="inlineStr">
        <is>
          <t>power2</t>
        </is>
      </c>
      <c r="H17" s="1">
        <f>CONCATENATE(A17," ",D17," ",E17," ","="," ","'",G17,"'",";")</f>
        <v/>
      </c>
      <c r="I17" s="2">
        <f>CONCATENATE("emxFramework.Range.",D17,,".",G17," ="," ",F17)</f>
        <v/>
      </c>
    </row>
    <row r="18">
      <c r="A18" t="inlineStr">
        <is>
          <t>mod attr</t>
        </is>
      </c>
      <c r="B18" t="inlineStr">
        <is>
          <t>A321</t>
        </is>
      </c>
      <c r="C18" t="inlineStr">
        <is>
          <t>Power</t>
        </is>
      </c>
      <c r="D18">
        <f>"my"&amp;B18&amp;"_"&amp;C18</f>
        <v/>
      </c>
      <c r="E18" t="inlineStr">
        <is>
          <t>add range</t>
        </is>
      </c>
      <c r="F18" t="inlineStr"/>
      <c r="G18" t="inlineStr"/>
      <c r="H18" s="1">
        <f>CONCATENATE(A18," ",D18," ",E18," ","="," ","'",G18,"'",";")</f>
        <v/>
      </c>
      <c r="I18" s="2">
        <f>CONCATENATE("emxFramework.Range.",D18,,".",G18," ="," ",F18)</f>
        <v/>
      </c>
    </row>
    <row r="19">
      <c r="A19" t="inlineStr">
        <is>
          <t>mod attr</t>
        </is>
      </c>
      <c r="B19" t="inlineStr">
        <is>
          <t>A321</t>
        </is>
      </c>
      <c r="C19" t="inlineStr">
        <is>
          <t>OutputSignal</t>
        </is>
      </c>
      <c r="D19">
        <f>"my"&amp;B19&amp;"_"&amp;C19</f>
        <v/>
      </c>
      <c r="E19" t="inlineStr">
        <is>
          <t>add range</t>
        </is>
      </c>
      <c r="F19" t="inlineStr">
        <is>
          <t>4~20mA，脉冲</t>
        </is>
      </c>
      <c r="G19" t="inlineStr">
        <is>
          <t>outputsignal1</t>
        </is>
      </c>
      <c r="H19" s="1">
        <f>CONCATENATE(A19," ",D19," ",E19," ","="," ","'",G19,"'",";")</f>
        <v/>
      </c>
      <c r="I19" s="2">
        <f>CONCATENATE("emxFramework.Range.",D19,,".",G19," ="," ",F19)</f>
        <v/>
      </c>
    </row>
    <row r="20">
      <c r="A20" t="inlineStr">
        <is>
          <t>mod attr</t>
        </is>
      </c>
      <c r="B20" t="inlineStr">
        <is>
          <t>A321</t>
        </is>
      </c>
      <c r="C20" t="inlineStr">
        <is>
          <t>OutputSignal</t>
        </is>
      </c>
      <c r="D20">
        <f>"my"&amp;B20&amp;"_"&amp;C20</f>
        <v/>
      </c>
      <c r="E20" t="inlineStr">
        <is>
          <t>add range</t>
        </is>
      </c>
      <c r="F20" t="inlineStr">
        <is>
          <t>无</t>
        </is>
      </c>
      <c r="G20" t="inlineStr">
        <is>
          <t>outputsignal2</t>
        </is>
      </c>
      <c r="H20" s="1">
        <f>CONCATENATE(A20," ",D20," ",E20," ","="," ","'",G20,"'",";")</f>
        <v/>
      </c>
      <c r="I20" s="2">
        <f>CONCATENATE("emxFramework.Range.",D20,,".",G20," ="," ",F20)</f>
        <v/>
      </c>
    </row>
    <row r="21">
      <c r="A21" t="inlineStr">
        <is>
          <t>mod attr</t>
        </is>
      </c>
      <c r="B21" t="inlineStr">
        <is>
          <t>A321</t>
        </is>
      </c>
      <c r="C21" t="inlineStr">
        <is>
          <t>OutputSignal</t>
        </is>
      </c>
      <c r="D21">
        <f>"my"&amp;B21&amp;"_"&amp;C21</f>
        <v/>
      </c>
      <c r="E21" t="inlineStr">
        <is>
          <t>add range</t>
        </is>
      </c>
      <c r="F21" t="inlineStr"/>
      <c r="G21" t="inlineStr"/>
      <c r="H21" s="1">
        <f>CONCATENATE(A21," ",D21," ",E21," ","="," ","'",G21,"'",";")</f>
        <v/>
      </c>
      <c r="I21" s="2">
        <f>CONCATENATE("emxFramework.Range.",D21,,".",G21," ="," ",F21)</f>
        <v/>
      </c>
    </row>
    <row r="22">
      <c r="H22" s="1" t="n"/>
      <c r="I22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2019-05-31T11:12:29Z</dcterms:created>
  <dcterms:modified xsi:type="dcterms:W3CDTF">2019-05-31T11:12:29Z</dcterms:modified>
</cp:coreProperties>
</file>