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A353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A353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安装类型</t>
        </is>
      </c>
      <c r="C4" t="inlineStr">
        <is>
          <t>A353</t>
        </is>
      </c>
      <c r="D4" t="inlineStr">
        <is>
          <t>MountingType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A5" t="inlineStr">
        <is>
          <t>物料属性</t>
        </is>
      </c>
      <c r="B5" t="inlineStr">
        <is>
          <t>信号输出</t>
        </is>
      </c>
      <c r="C5" t="inlineStr">
        <is>
          <t>A353</t>
        </is>
      </c>
      <c r="D5" t="inlineStr">
        <is>
          <t>OutputSignal</t>
        </is>
      </c>
      <c r="E5">
        <f>"my"&amp;C5&amp;"_"&amp;D5</f>
        <v/>
      </c>
      <c r="F5" t="inlineStr">
        <is>
          <t>string</t>
        </is>
      </c>
      <c r="G5" s="1">
        <f>CONCATENATE("emxFramework.Attribute.",E5," = ",B5,)</f>
        <v/>
      </c>
      <c r="H5" s="2">
        <f>CONCATENATE("#"&amp;B5&amp;"
add attribute "&amp;E5&amp;"
  type "&amp;F5&amp;"
  description '' default ''
  property application value MyandeCentral
  property installer value cass
  property 'original name' value "&amp;E5&amp;"
  property 'installed date' value 05-01-2018
  property version value 1.0;
mod prog eServiceSchemaVariableMapping.tcl add property attribute_"&amp;E5&amp;" to att "&amp;E5&amp;";")</f>
        <v/>
      </c>
    </row>
    <row r="6">
      <c r="A6" t="inlineStr">
        <is>
          <t>物料属性</t>
        </is>
      </c>
      <c r="B6" t="inlineStr">
        <is>
          <t>电源</t>
        </is>
      </c>
      <c r="C6" t="inlineStr">
        <is>
          <t>A353</t>
        </is>
      </c>
      <c r="D6" t="inlineStr">
        <is>
          <t>Power</t>
        </is>
      </c>
      <c r="E6">
        <f>"my"&amp;C6&amp;"_"&amp;D6</f>
        <v/>
      </c>
      <c r="F6" t="inlineStr">
        <is>
          <t>string</t>
        </is>
      </c>
      <c r="G6" s="1">
        <f>CONCATENATE("emxFramework.Attribute.",E6," = ",B6,)</f>
        <v/>
      </c>
      <c r="H6" s="2">
        <f>CONCATENATE("#"&amp;B6&amp;"
add attribute "&amp;E6&amp;"
  type "&amp;F6&amp;"
  description '' default ''
  property application value MyandeCentral
  property installer value cass
  property 'original name' value "&amp;E6&amp;"
  property 'installed date' value 05-01-2018
  property version value 1.0;
mod prog eServiceSchemaVariableMapping.tcl add property attribute_"&amp;E6&amp;" to att "&amp;E6&amp;";")</f>
        <v/>
      </c>
    </row>
    <row r="7">
      <c r="A7" t="inlineStr">
        <is>
          <t>物料属性</t>
        </is>
      </c>
      <c r="B7" t="inlineStr">
        <is>
          <t>语言</t>
        </is>
      </c>
      <c r="C7" t="inlineStr">
        <is>
          <t>A353</t>
        </is>
      </c>
      <c r="D7" t="inlineStr">
        <is>
          <t>Language</t>
        </is>
      </c>
      <c r="E7">
        <f>"my"&amp;C7&amp;"_"&amp;D7</f>
        <v/>
      </c>
      <c r="F7" t="inlineStr">
        <is>
          <t>string</t>
        </is>
      </c>
      <c r="G7" s="1">
        <f>CONCATENATE("emxFramework.Attribute.",E7," = ",B7,)</f>
        <v/>
      </c>
      <c r="H7" s="2">
        <f>CONCATENATE("#"&amp;B7&amp;"
add attribute "&amp;E7&amp;"
  type "&amp;F7&amp;"
  description '' default ''
  property application value MyandeCentral
  property installer value cass
  property 'original name' value "&amp;E7&amp;"
  property 'installed date' value 05-01-2018
  property version value 1.0;
mod prog eServiceSchemaVariableMapping.tcl add property attribute_"&amp;E7&amp;" to att "&amp;E7&amp;";")</f>
        <v/>
      </c>
    </row>
    <row r="8">
      <c r="A8" t="inlineStr">
        <is>
          <t>物料属性</t>
        </is>
      </c>
      <c r="B8" t="inlineStr">
        <is>
          <t>附加信息</t>
        </is>
      </c>
      <c r="C8" t="inlineStr">
        <is>
          <t>A353</t>
        </is>
      </c>
      <c r="D8" t="inlineStr">
        <is>
          <t>AdditionalInformation</t>
        </is>
      </c>
      <c r="E8">
        <f>"my"&amp;C8&amp;"_"&amp;D8</f>
        <v/>
      </c>
      <c r="F8" t="inlineStr">
        <is>
          <t>string</t>
        </is>
      </c>
      <c r="G8" s="1">
        <f>CONCATENATE("emxFramework.Attribute.",E8," = ",B8,)</f>
        <v/>
      </c>
      <c r="H8" s="2">
        <f>CONCATENATE("#"&amp;B8&amp;"
add attribute "&amp;E8&amp;"
  type "&amp;F8&amp;"
  description '' default ''
  property application value MyandeCentral
  property installer value cass
  property 'original name' value "&amp;E8&amp;"
  property 'installed date' value 05-01-2018
  property version value 1.0;
mod prog eServiceSchemaVariableMapping.tcl add property attribute_"&amp;E8&amp;" to att "&amp;E8&amp;";")</f>
        <v/>
      </c>
    </row>
    <row r="9">
      <c r="G9" s="1" t="n"/>
      <c r="H9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A353</t>
        </is>
      </c>
      <c r="C2" t="inlineStr">
        <is>
          <t>MountingType</t>
        </is>
      </c>
      <c r="D2">
        <f>"my"&amp;B2&amp;"_"&amp;C2</f>
        <v/>
      </c>
      <c r="E2" t="inlineStr">
        <is>
          <t>add range</t>
        </is>
      </c>
      <c r="F2" t="inlineStr">
        <is>
          <t>IND131接线盒式</t>
        </is>
      </c>
      <c r="G2" t="inlineStr">
        <is>
          <t>mountingtype1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A353</t>
        </is>
      </c>
      <c r="C3" t="inlineStr">
        <is>
          <t>MountingType</t>
        </is>
      </c>
      <c r="D3">
        <f>"my"&amp;B3&amp;"_"&amp;C3</f>
        <v/>
      </c>
      <c r="E3" t="inlineStr">
        <is>
          <t>add range</t>
        </is>
      </c>
      <c r="F3" t="inlineStr">
        <is>
          <t>IND131导轨式</t>
        </is>
      </c>
      <c r="G3" t="inlineStr">
        <is>
          <t>mountingtype2</t>
        </is>
      </c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A353</t>
        </is>
      </c>
      <c r="C4" t="inlineStr">
        <is>
          <t>MountingType</t>
        </is>
      </c>
      <c r="D4">
        <f>"my"&amp;B4&amp;"_"&amp;C4</f>
        <v/>
      </c>
      <c r="E4" t="inlineStr">
        <is>
          <t>add range</t>
        </is>
      </c>
      <c r="F4" t="inlineStr">
        <is>
          <t>IND331防尘式</t>
        </is>
      </c>
      <c r="G4" t="inlineStr">
        <is>
          <t>mountingtype3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A353</t>
        </is>
      </c>
      <c r="C5" t="inlineStr">
        <is>
          <t>MountingType</t>
        </is>
      </c>
      <c r="D5">
        <f>"my"&amp;B5&amp;"_"&amp;C5</f>
        <v/>
      </c>
      <c r="E5" t="inlineStr">
        <is>
          <t>add range</t>
        </is>
      </c>
      <c r="F5" t="inlineStr">
        <is>
          <t>IND331面板式</t>
        </is>
      </c>
      <c r="G5" t="inlineStr">
        <is>
          <t>mountingtype4</t>
        </is>
      </c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A353</t>
        </is>
      </c>
      <c r="C6" t="inlineStr">
        <is>
          <t>MountingType</t>
        </is>
      </c>
      <c r="D6">
        <f>"my"&amp;B6&amp;"_"&amp;C6</f>
        <v/>
      </c>
      <c r="E6" t="inlineStr">
        <is>
          <t>add range</t>
        </is>
      </c>
      <c r="F6" t="inlineStr"/>
      <c r="G6" t="inlineStr"/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A353</t>
        </is>
      </c>
      <c r="C7" t="inlineStr">
        <is>
          <t>OutputSignal</t>
        </is>
      </c>
      <c r="D7">
        <f>"my"&amp;B7&amp;"_"&amp;C7</f>
        <v/>
      </c>
      <c r="E7" t="inlineStr">
        <is>
          <t>add range</t>
        </is>
      </c>
      <c r="F7" t="inlineStr">
        <is>
          <t>RS232/485 Modbus RTU,2DI,4DO</t>
        </is>
      </c>
      <c r="G7" t="inlineStr">
        <is>
          <t>outputsignal1</t>
        </is>
      </c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A353</t>
        </is>
      </c>
      <c r="C8" t="inlineStr">
        <is>
          <t>OutputSignal</t>
        </is>
      </c>
      <c r="D8">
        <f>"my"&amp;B8&amp;"_"&amp;C8</f>
        <v/>
      </c>
      <c r="E8" t="inlineStr">
        <is>
          <t>add range</t>
        </is>
      </c>
      <c r="F8" t="inlineStr">
        <is>
          <t>RS232/485 Modbus RTU,2DI,4DO,4~20mA</t>
        </is>
      </c>
      <c r="G8" t="inlineStr">
        <is>
          <t>outputsignal2</t>
        </is>
      </c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A353</t>
        </is>
      </c>
      <c r="C9" t="inlineStr">
        <is>
          <t>OutputSignal</t>
        </is>
      </c>
      <c r="D9">
        <f>"my"&amp;B9&amp;"_"&amp;C9</f>
        <v/>
      </c>
      <c r="E9" t="inlineStr">
        <is>
          <t>add range</t>
        </is>
      </c>
      <c r="F9" t="inlineStr">
        <is>
          <t>Profibus DP</t>
        </is>
      </c>
      <c r="G9" t="inlineStr">
        <is>
          <t>outputsignal3</t>
        </is>
      </c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A353</t>
        </is>
      </c>
      <c r="C10" t="inlineStr">
        <is>
          <t>OutputSignal</t>
        </is>
      </c>
      <c r="D10">
        <f>"my"&amp;B10&amp;"_"&amp;C10</f>
        <v/>
      </c>
      <c r="E10" t="inlineStr">
        <is>
          <t>add range</t>
        </is>
      </c>
      <c r="F10" t="inlineStr"/>
      <c r="G10" t="inlineStr"/>
      <c r="H10" s="1">
        <f>CONCATENATE(A10," ",D10," ",E10," ","="," ","'",G10,"'",";")</f>
        <v/>
      </c>
      <c r="I10" s="2">
        <f>CONCATENATE("emxFramework.Range.",D10,,".",G10," ="," ",F10)</f>
        <v/>
      </c>
    </row>
    <row r="11">
      <c r="A11" t="inlineStr">
        <is>
          <t>mod attr</t>
        </is>
      </c>
      <c r="B11" t="inlineStr">
        <is>
          <t>A353</t>
        </is>
      </c>
      <c r="C11" t="inlineStr">
        <is>
          <t>Power</t>
        </is>
      </c>
      <c r="D11">
        <f>"my"&amp;B11&amp;"_"&amp;C11</f>
        <v/>
      </c>
      <c r="E11" t="inlineStr">
        <is>
          <t>add range</t>
        </is>
      </c>
      <c r="F11" t="inlineStr">
        <is>
          <t>18~36VDC</t>
        </is>
      </c>
      <c r="G11" t="inlineStr">
        <is>
          <t>power1</t>
        </is>
      </c>
      <c r="H11" s="1">
        <f>CONCATENATE(A11," ",D11," ",E11," ","="," ","'",G11,"'",";")</f>
        <v/>
      </c>
      <c r="I11" s="2">
        <f>CONCATENATE("emxFramework.Range.",D11,,".",G11," ="," ",F11)</f>
        <v/>
      </c>
    </row>
    <row r="12">
      <c r="A12" t="inlineStr">
        <is>
          <t>mod attr</t>
        </is>
      </c>
      <c r="B12" t="inlineStr">
        <is>
          <t>A353</t>
        </is>
      </c>
      <c r="C12" t="inlineStr">
        <is>
          <t>Power</t>
        </is>
      </c>
      <c r="D12">
        <f>"my"&amp;B12&amp;"_"&amp;C12</f>
        <v/>
      </c>
      <c r="E12" t="inlineStr">
        <is>
          <t>add range</t>
        </is>
      </c>
      <c r="F12" t="inlineStr">
        <is>
          <t>85~264VAC</t>
        </is>
      </c>
      <c r="G12" t="inlineStr">
        <is>
          <t>power2</t>
        </is>
      </c>
      <c r="H12" s="1">
        <f>CONCATENATE(A12," ",D12," ",E12," ","="," ","'",G12,"'",";")</f>
        <v/>
      </c>
      <c r="I12" s="2">
        <f>CONCATENATE("emxFramework.Range.",D12,,".",G12," ="," ",F12)</f>
        <v/>
      </c>
    </row>
    <row r="13">
      <c r="A13" t="inlineStr">
        <is>
          <t>mod attr</t>
        </is>
      </c>
      <c r="B13" t="inlineStr">
        <is>
          <t>A353</t>
        </is>
      </c>
      <c r="C13" t="inlineStr">
        <is>
          <t>Power</t>
        </is>
      </c>
      <c r="D13">
        <f>"my"&amp;B13&amp;"_"&amp;C13</f>
        <v/>
      </c>
      <c r="E13" t="inlineStr">
        <is>
          <t>add range</t>
        </is>
      </c>
      <c r="F13" t="inlineStr"/>
      <c r="G13" t="inlineStr"/>
      <c r="H13" s="1">
        <f>CONCATENATE(A13," ",D13," ",E13," ","="," ","'",G13,"'",";")</f>
        <v/>
      </c>
      <c r="I13" s="2">
        <f>CONCATENATE("emxFramework.Range.",D13,,".",G13," ="," ",F13)</f>
        <v/>
      </c>
    </row>
    <row r="14">
      <c r="H14" s="1" t="n"/>
      <c r="I14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