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A103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A103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型号</t>
        </is>
      </c>
      <c r="C4" t="inlineStr">
        <is>
          <t>A103</t>
        </is>
      </c>
      <c r="D4" t="inlineStr">
        <is>
          <t>Model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A5" t="inlineStr">
        <is>
          <t>物料属性</t>
        </is>
      </c>
      <c r="B5" t="inlineStr">
        <is>
          <t>规格</t>
        </is>
      </c>
      <c r="C5" t="inlineStr">
        <is>
          <t>A103</t>
        </is>
      </c>
      <c r="D5" t="inlineStr">
        <is>
          <t>Specifications</t>
        </is>
      </c>
      <c r="E5">
        <f>"my"&amp;C5&amp;"_"&amp;D5</f>
        <v/>
      </c>
      <c r="F5" t="inlineStr">
        <is>
          <t>string</t>
        </is>
      </c>
      <c r="G5" s="1">
        <f>CONCATENATE("emxFramework.Attribute.",E5," = ",B5,)</f>
        <v/>
      </c>
      <c r="H5" s="2">
        <f>CONCATENATE("#"&amp;B5&amp;"
add attribute "&amp;E5&amp;"
  type "&amp;F5&amp;"
  description '' default ''
  property application value MyandeCentral
  property installer value cass
  property 'original name' value "&amp;E5&amp;"
  property 'installed date' value 05-01-2018
  property version value 1.0;
mod prog eServiceSchemaVariableMapping.tcl add property attribute_"&amp;E5&amp;" to att "&amp;E5&amp;";")</f>
        <v/>
      </c>
    </row>
    <row r="6">
      <c r="A6" t="inlineStr">
        <is>
          <t>物料属性</t>
        </is>
      </c>
      <c r="B6" t="inlineStr">
        <is>
          <t>说明</t>
        </is>
      </c>
      <c r="C6" t="inlineStr">
        <is>
          <t>A103</t>
        </is>
      </c>
      <c r="D6" t="inlineStr">
        <is>
          <t>Instructions</t>
        </is>
      </c>
      <c r="E6">
        <f>"my"&amp;C6&amp;"_"&amp;D6</f>
        <v/>
      </c>
      <c r="F6" t="inlineStr">
        <is>
          <t>string</t>
        </is>
      </c>
      <c r="G6" s="1">
        <f>CONCATENATE("emxFramework.Attribute.",E6," = ",B6,)</f>
        <v/>
      </c>
      <c r="H6" s="2">
        <f>CONCATENATE("#"&amp;B6&amp;"
add attribute "&amp;E6&amp;"
  type "&amp;F6&amp;"
  description '' default ''
  property application value MyandeCentral
  property installer value cass
  property 'original name' value "&amp;E6&amp;"
  property 'installed date' value 05-01-2018
  property version value 1.0;
mod prog eServiceSchemaVariableMapping.tcl add property attribute_"&amp;E6&amp;" to att "&amp;E6&amp;";")</f>
        <v/>
      </c>
    </row>
    <row r="7">
      <c r="G7" s="1" t="n"/>
      <c r="H7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A103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A103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GE</t>
        </is>
      </c>
      <c r="G3" t="inlineStr">
        <is>
          <t>1499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A103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>
        <is>
          <t>万可</t>
        </is>
      </c>
      <c r="G4" t="inlineStr">
        <is>
          <t>1202</t>
        </is>
      </c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A103</t>
        </is>
      </c>
      <c r="C5" t="inlineStr">
        <is>
          <t>Brand</t>
        </is>
      </c>
      <c r="D5">
        <f>"my"&amp;B5&amp;"_"&amp;C5</f>
        <v/>
      </c>
      <c r="E5" t="inlineStr">
        <is>
          <t>add range</t>
        </is>
      </c>
      <c r="F5" t="inlineStr"/>
      <c r="G5" t="inlineStr"/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A103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SIMATIC ET 200M IM接口模块</t>
        </is>
      </c>
      <c r="G6" t="inlineStr">
        <is>
          <t>productline1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A103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SIMATIC ET 200S IM接口模块</t>
        </is>
      </c>
      <c r="G7" t="inlineStr">
        <is>
          <t>productline2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A103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SIMATIC ET 200SP IM接口模块</t>
        </is>
      </c>
      <c r="G8" t="inlineStr">
        <is>
          <t>productline3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A103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SIMATIC ET 200SP 总线适配器</t>
        </is>
      </c>
      <c r="G9" t="inlineStr">
        <is>
          <t>productline4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A103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SIMATIC S7-1500 ET 200MP接口模块</t>
        </is>
      </c>
      <c r="G10" t="inlineStr">
        <is>
          <t>productline5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A103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>
        <is>
          <t>ET200PA ,IM</t>
        </is>
      </c>
      <c r="G11" t="inlineStr">
        <is>
          <t>productline6</t>
        </is>
      </c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A12" t="inlineStr">
        <is>
          <t>mod attr</t>
        </is>
      </c>
      <c r="B12" t="inlineStr">
        <is>
          <t>A103</t>
        </is>
      </c>
      <c r="C12" t="inlineStr">
        <is>
          <t>ProductLine</t>
        </is>
      </c>
      <c r="D12">
        <f>"my"&amp;B12&amp;"_"&amp;C12</f>
        <v/>
      </c>
      <c r="E12" t="inlineStr">
        <is>
          <t>add range</t>
        </is>
      </c>
      <c r="F12" t="inlineStr">
        <is>
          <t>VersaMax 控制器</t>
        </is>
      </c>
      <c r="G12" t="inlineStr">
        <is>
          <t>productline7</t>
        </is>
      </c>
      <c r="H12" s="1">
        <f>CONCATENATE(A12," ",D12," ",E12," ","="," ","'",G12,"'",";")</f>
        <v/>
      </c>
      <c r="I12" s="2">
        <f>CONCATENATE("emxFramework.Range.",D12,,".",G12," ="," ",F12)</f>
        <v/>
      </c>
    </row>
    <row r="13">
      <c r="A13" t="inlineStr">
        <is>
          <t>mod attr</t>
        </is>
      </c>
      <c r="B13" t="inlineStr">
        <is>
          <t>A103</t>
        </is>
      </c>
      <c r="C13" t="inlineStr">
        <is>
          <t>ProductLine</t>
        </is>
      </c>
      <c r="D13">
        <f>"my"&amp;B13&amp;"_"&amp;C13</f>
        <v/>
      </c>
      <c r="E13" t="inlineStr">
        <is>
          <t>add range</t>
        </is>
      </c>
      <c r="F13" t="inlineStr">
        <is>
          <t>RX3i总线控制器</t>
        </is>
      </c>
      <c r="G13" t="inlineStr">
        <is>
          <t>productline8</t>
        </is>
      </c>
      <c r="H13" s="1">
        <f>CONCATENATE(A13," ",D13," ",E13," ","="," ","'",G13,"'",";")</f>
        <v/>
      </c>
      <c r="I13" s="2">
        <f>CONCATENATE("emxFramework.Range.",D13,,".",G13," ="," ",F13)</f>
        <v/>
      </c>
    </row>
    <row r="14">
      <c r="A14" t="inlineStr">
        <is>
          <t>mod attr</t>
        </is>
      </c>
      <c r="B14" t="inlineStr">
        <is>
          <t>A103</t>
        </is>
      </c>
      <c r="C14" t="inlineStr">
        <is>
          <t>ProductLine</t>
        </is>
      </c>
      <c r="D14">
        <f>"my"&amp;B14&amp;"_"&amp;C14</f>
        <v/>
      </c>
      <c r="E14" t="inlineStr">
        <is>
          <t>add range</t>
        </is>
      </c>
      <c r="F14" t="inlineStr">
        <is>
          <t>DP经济型适配器</t>
        </is>
      </c>
      <c r="G14" t="inlineStr">
        <is>
          <t>productline9</t>
        </is>
      </c>
      <c r="H14" s="1">
        <f>CONCATENATE(A14," ",D14," ",E14," ","="," ","'",G14,"'",";")</f>
        <v/>
      </c>
      <c r="I14" s="2">
        <f>CONCATENATE("emxFramework.Range.",D14,,".",G14," ="," ",F14)</f>
        <v/>
      </c>
    </row>
    <row r="15">
      <c r="A15" t="inlineStr">
        <is>
          <t>mod attr</t>
        </is>
      </c>
      <c r="B15" t="inlineStr">
        <is>
          <t>A103</t>
        </is>
      </c>
      <c r="C15" t="inlineStr">
        <is>
          <t>ProductLine</t>
        </is>
      </c>
      <c r="D15">
        <f>"my"&amp;B15&amp;"_"&amp;C15</f>
        <v/>
      </c>
      <c r="E15" t="inlineStr">
        <is>
          <t>add range</t>
        </is>
      </c>
      <c r="F15" t="inlineStr">
        <is>
          <t>DP适配器</t>
        </is>
      </c>
      <c r="G15" t="inlineStr">
        <is>
          <t>productline10</t>
        </is>
      </c>
      <c r="H15" s="1">
        <f>CONCATENATE(A15," ",D15," ",E15," ","="," ","'",G15,"'",";")</f>
        <v/>
      </c>
      <c r="I15" s="2">
        <f>CONCATENATE("emxFramework.Range.",D15,,".",G15," ="," ",F15)</f>
        <v/>
      </c>
    </row>
    <row r="16">
      <c r="A16" t="inlineStr">
        <is>
          <t>mod attr</t>
        </is>
      </c>
      <c r="B16" t="inlineStr">
        <is>
          <t>A103</t>
        </is>
      </c>
      <c r="C16" t="inlineStr">
        <is>
          <t>ProductLine</t>
        </is>
      </c>
      <c r="D16">
        <f>"my"&amp;B16&amp;"_"&amp;C16</f>
        <v/>
      </c>
      <c r="E16" t="inlineStr">
        <is>
          <t>add range</t>
        </is>
      </c>
      <c r="F16" t="inlineStr">
        <is>
          <t>PROFINET经济型适配器</t>
        </is>
      </c>
      <c r="G16" t="inlineStr">
        <is>
          <t>productline11</t>
        </is>
      </c>
      <c r="H16" s="1">
        <f>CONCATENATE(A16," ",D16," ",E16," ","="," ","'",G16,"'",";")</f>
        <v/>
      </c>
      <c r="I16" s="2">
        <f>CONCATENATE("emxFramework.Range.",D16,,".",G16," ="," ",F16)</f>
        <v/>
      </c>
    </row>
    <row r="17">
      <c r="A17" t="inlineStr">
        <is>
          <t>mod attr</t>
        </is>
      </c>
      <c r="B17" t="inlineStr">
        <is>
          <t>A103</t>
        </is>
      </c>
      <c r="C17" t="inlineStr">
        <is>
          <t>ProductLine</t>
        </is>
      </c>
      <c r="D17">
        <f>"my"&amp;B17&amp;"_"&amp;C17</f>
        <v/>
      </c>
      <c r="E17" t="inlineStr">
        <is>
          <t>add range</t>
        </is>
      </c>
      <c r="F17" t="inlineStr">
        <is>
          <t>PROFINET适配器</t>
        </is>
      </c>
      <c r="G17" t="inlineStr">
        <is>
          <t>productline12</t>
        </is>
      </c>
      <c r="H17" s="1">
        <f>CONCATENATE(A17," ",D17," ",E17," ","="," ","'",G17,"'",";")</f>
        <v/>
      </c>
      <c r="I17" s="2">
        <f>CONCATENATE("emxFramework.Range.",D17,,".",G17," ="," ",F17)</f>
        <v/>
      </c>
    </row>
    <row r="18">
      <c r="A18" t="inlineStr">
        <is>
          <t>mod attr</t>
        </is>
      </c>
      <c r="B18" t="inlineStr">
        <is>
          <t>A103</t>
        </is>
      </c>
      <c r="C18" t="inlineStr">
        <is>
          <t>ProductLine</t>
        </is>
      </c>
      <c r="D18">
        <f>"my"&amp;B18&amp;"_"&amp;C18</f>
        <v/>
      </c>
      <c r="E18" t="inlineStr">
        <is>
          <t>add range</t>
        </is>
      </c>
      <c r="F18" t="inlineStr"/>
      <c r="G18" t="inlineStr"/>
      <c r="H18" s="1">
        <f>CONCATENATE(A18," ",D18," ",E18," ","="," ","'",G18,"'",";")</f>
        <v/>
      </c>
      <c r="I18" s="2">
        <f>CONCATENATE("emxFramework.Range.",D18,,".",G18," ="," ",F18)</f>
        <v/>
      </c>
    </row>
    <row r="19">
      <c r="H19" s="1" t="n"/>
      <c r="I19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