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A104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A104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规格</t>
        </is>
      </c>
      <c r="C4" t="inlineStr">
        <is>
          <t>A104</t>
        </is>
      </c>
      <c r="D4" t="inlineStr">
        <is>
          <t>Specifications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备注</t>
        </is>
      </c>
      <c r="C5" t="inlineStr">
        <is>
          <t>A104</t>
        </is>
      </c>
      <c r="D5" t="inlineStr">
        <is>
          <t>Note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G6" s="1" t="n"/>
      <c r="H6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A104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西门子</t>
        </is>
      </c>
      <c r="G2" t="inlineStr">
        <is>
          <t>1176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A104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GE</t>
        </is>
      </c>
      <c r="G3" t="inlineStr">
        <is>
          <t>1499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A104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>
        <is>
          <t>万可</t>
        </is>
      </c>
      <c r="G4" t="inlineStr">
        <is>
          <t>1202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A104</t>
        </is>
      </c>
      <c r="C5" t="inlineStr">
        <is>
          <t>Brand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A104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SIMATIC S7-1200 数字量扩展模块</t>
        </is>
      </c>
      <c r="G6" t="inlineStr">
        <is>
          <t>productline1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A104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SIMATIC S7-200 模拟量模块</t>
        </is>
      </c>
      <c r="G7" t="inlineStr">
        <is>
          <t>productline2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A104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>SIMATIC S7-1200 模拟量扩展模块</t>
        </is>
      </c>
      <c r="G8" t="inlineStr">
        <is>
          <t>productline3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A104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inlineStr">
        <is>
          <t>SIMATIC S7-300 数字量输入模块</t>
        </is>
      </c>
      <c r="G9" t="inlineStr">
        <is>
          <t>productline4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A104</t>
        </is>
      </c>
      <c r="C10" t="inlineStr">
        <is>
          <t>ProductLine</t>
        </is>
      </c>
      <c r="D10">
        <f>"my"&amp;B10&amp;"_"&amp;C10</f>
        <v/>
      </c>
      <c r="E10" t="inlineStr">
        <is>
          <t>add range</t>
        </is>
      </c>
      <c r="F10" t="inlineStr">
        <is>
          <t>SIMATIC S7-300 数字量输出模块</t>
        </is>
      </c>
      <c r="G10" t="inlineStr">
        <is>
          <t>productline5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A104</t>
        </is>
      </c>
      <c r="C11" t="inlineStr">
        <is>
          <t>ProductLine</t>
        </is>
      </c>
      <c r="D11">
        <f>"my"&amp;B11&amp;"_"&amp;C11</f>
        <v/>
      </c>
      <c r="E11" t="inlineStr">
        <is>
          <t>add range</t>
        </is>
      </c>
      <c r="F11" t="inlineStr">
        <is>
          <t>SIMATIC S7-300 数字量输入输出模块</t>
        </is>
      </c>
      <c r="G11" t="inlineStr">
        <is>
          <t>productline6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A104</t>
        </is>
      </c>
      <c r="C12" t="inlineStr">
        <is>
          <t>ProductLine</t>
        </is>
      </c>
      <c r="D12">
        <f>"my"&amp;B12&amp;"_"&amp;C12</f>
        <v/>
      </c>
      <c r="E12" t="inlineStr">
        <is>
          <t>add range</t>
        </is>
      </c>
      <c r="F12" t="inlineStr">
        <is>
          <t>SIMATIC S7-300 模拟量输入模块</t>
        </is>
      </c>
      <c r="G12" t="inlineStr">
        <is>
          <t>productline7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A104</t>
        </is>
      </c>
      <c r="C13" t="inlineStr">
        <is>
          <t>ProductLine</t>
        </is>
      </c>
      <c r="D13">
        <f>"my"&amp;B13&amp;"_"&amp;C13</f>
        <v/>
      </c>
      <c r="E13" t="inlineStr">
        <is>
          <t>add range</t>
        </is>
      </c>
      <c r="F13" t="inlineStr">
        <is>
          <t>HART 模拟输入 SM 331</t>
        </is>
      </c>
      <c r="G13" t="inlineStr">
        <is>
          <t>productline8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A104</t>
        </is>
      </c>
      <c r="C14" t="inlineStr">
        <is>
          <t>ProductLine</t>
        </is>
      </c>
      <c r="D14">
        <f>"my"&amp;B14&amp;"_"&amp;C14</f>
        <v/>
      </c>
      <c r="E14" t="inlineStr">
        <is>
          <t>add range</t>
        </is>
      </c>
      <c r="F14" t="inlineStr">
        <is>
          <t>SIMATIC S7-300 模拟量输出模块</t>
        </is>
      </c>
      <c r="G14" t="inlineStr">
        <is>
          <t>productline9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A104</t>
        </is>
      </c>
      <c r="C15" t="inlineStr">
        <is>
          <t>ProductLine</t>
        </is>
      </c>
      <c r="D15">
        <f>"my"&amp;B15&amp;"_"&amp;C15</f>
        <v/>
      </c>
      <c r="E15" t="inlineStr">
        <is>
          <t>add range</t>
        </is>
      </c>
      <c r="F15" t="inlineStr">
        <is>
          <t>SIMATIC S7-1500 数字量输入模块</t>
        </is>
      </c>
      <c r="G15" t="inlineStr">
        <is>
          <t>productline10</t>
        </is>
      </c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A104</t>
        </is>
      </c>
      <c r="C16" t="inlineStr">
        <is>
          <t>ProductLine</t>
        </is>
      </c>
      <c r="D16">
        <f>"my"&amp;B16&amp;"_"&amp;C16</f>
        <v/>
      </c>
      <c r="E16" t="inlineStr">
        <is>
          <t>add range</t>
        </is>
      </c>
      <c r="F16" t="inlineStr">
        <is>
          <t>SIMATIC S7-1500 数字量输出模块</t>
        </is>
      </c>
      <c r="G16" t="inlineStr">
        <is>
          <t>productline11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A104</t>
        </is>
      </c>
      <c r="C17" t="inlineStr">
        <is>
          <t>ProductLine</t>
        </is>
      </c>
      <c r="D17">
        <f>"my"&amp;B17&amp;"_"&amp;C17</f>
        <v/>
      </c>
      <c r="E17" t="inlineStr">
        <is>
          <t>add range</t>
        </is>
      </c>
      <c r="F17" t="inlineStr">
        <is>
          <t>SIMATIC S7-1500 数字量输输入输出模块</t>
        </is>
      </c>
      <c r="G17" t="inlineStr">
        <is>
          <t>productline12</t>
        </is>
      </c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A104</t>
        </is>
      </c>
      <c r="C18" t="inlineStr">
        <is>
          <t>ProductLine</t>
        </is>
      </c>
      <c r="D18">
        <f>"my"&amp;B18&amp;"_"&amp;C18</f>
        <v/>
      </c>
      <c r="E18" t="inlineStr">
        <is>
          <t>add range</t>
        </is>
      </c>
      <c r="F18" t="inlineStr">
        <is>
          <t>SIMATIC S7-1500 模拟量输入模块</t>
        </is>
      </c>
      <c r="G18" t="inlineStr">
        <is>
          <t>productline13</t>
        </is>
      </c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A104</t>
        </is>
      </c>
      <c r="C19" t="inlineStr">
        <is>
          <t>ProductLine</t>
        </is>
      </c>
      <c r="D19">
        <f>"my"&amp;B19&amp;"_"&amp;C19</f>
        <v/>
      </c>
      <c r="E19" t="inlineStr">
        <is>
          <t>add range</t>
        </is>
      </c>
      <c r="F19" t="inlineStr">
        <is>
          <t>SIMATIC S7-1500 模拟量输出模块</t>
        </is>
      </c>
      <c r="G19" t="inlineStr">
        <is>
          <t>productline14</t>
        </is>
      </c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A104</t>
        </is>
      </c>
      <c r="C20" t="inlineStr">
        <is>
          <t>ProductLine</t>
        </is>
      </c>
      <c r="D20">
        <f>"my"&amp;B20&amp;"_"&amp;C20</f>
        <v/>
      </c>
      <c r="E20" t="inlineStr">
        <is>
          <t>add range</t>
        </is>
      </c>
      <c r="F20" t="inlineStr">
        <is>
          <t>SIMATIC ET 200SP 开关量输入</t>
        </is>
      </c>
      <c r="G20" t="inlineStr">
        <is>
          <t>productline15</t>
        </is>
      </c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A104</t>
        </is>
      </c>
      <c r="C21" t="inlineStr">
        <is>
          <t>ProductLine</t>
        </is>
      </c>
      <c r="D21">
        <f>"my"&amp;B21&amp;"_"&amp;C21</f>
        <v/>
      </c>
      <c r="E21" t="inlineStr">
        <is>
          <t>add range</t>
        </is>
      </c>
      <c r="F21" t="inlineStr">
        <is>
          <t>SIMATIC ET 200SP 开关量输出</t>
        </is>
      </c>
      <c r="G21" t="inlineStr">
        <is>
          <t>productline16</t>
        </is>
      </c>
      <c r="H21" s="1">
        <f>CONCATENATE(A21," ",D21," ",E21," ","="," ","'",G21,"'",";")</f>
        <v/>
      </c>
      <c r="I21" s="2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A104</t>
        </is>
      </c>
      <c r="C22" t="inlineStr">
        <is>
          <t>ProductLine</t>
        </is>
      </c>
      <c r="D22">
        <f>"my"&amp;B22&amp;"_"&amp;C22</f>
        <v/>
      </c>
      <c r="E22" t="inlineStr">
        <is>
          <t>add range</t>
        </is>
      </c>
      <c r="F22" t="inlineStr">
        <is>
          <t>SIMATIC ET 200SP 模拟量输入</t>
        </is>
      </c>
      <c r="G22" t="inlineStr">
        <is>
          <t>productline17</t>
        </is>
      </c>
      <c r="H22" s="1">
        <f>CONCATENATE(A22," ",D22," ",E22," ","="," ","'",G22,"'",";")</f>
        <v/>
      </c>
      <c r="I22" s="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A104</t>
        </is>
      </c>
      <c r="C23" t="inlineStr">
        <is>
          <t>ProductLine</t>
        </is>
      </c>
      <c r="D23">
        <f>"my"&amp;B23&amp;"_"&amp;C23</f>
        <v/>
      </c>
      <c r="E23" t="inlineStr">
        <is>
          <t>add range</t>
        </is>
      </c>
      <c r="F23" t="inlineStr">
        <is>
          <t>SIMATIC ET 200SP 模拟量输出</t>
        </is>
      </c>
      <c r="G23" t="inlineStr">
        <is>
          <t>productline18</t>
        </is>
      </c>
      <c r="H23" s="1">
        <f>CONCATENATE(A23," ",D23," ",E23," ","="," ","'",G23,"'",";")</f>
        <v/>
      </c>
      <c r="I23" s="2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A104</t>
        </is>
      </c>
      <c r="C24" t="inlineStr">
        <is>
          <t>ProductLine</t>
        </is>
      </c>
      <c r="D24">
        <f>"my"&amp;B24&amp;"_"&amp;C24</f>
        <v/>
      </c>
      <c r="E24" t="inlineStr">
        <is>
          <t>add range</t>
        </is>
      </c>
      <c r="F24" t="inlineStr">
        <is>
          <t>SIMATIC ET 200S 开关量输入</t>
        </is>
      </c>
      <c r="G24" t="inlineStr">
        <is>
          <t>productline19</t>
        </is>
      </c>
      <c r="H24" s="1">
        <f>CONCATENATE(A24," ",D24," ",E24," ","="," ","'",G24,"'",";")</f>
        <v/>
      </c>
      <c r="I24" s="2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A104</t>
        </is>
      </c>
      <c r="C25" t="inlineStr">
        <is>
          <t>ProductLine</t>
        </is>
      </c>
      <c r="D25">
        <f>"my"&amp;B25&amp;"_"&amp;C25</f>
        <v/>
      </c>
      <c r="E25" t="inlineStr">
        <is>
          <t>add range</t>
        </is>
      </c>
      <c r="F25" t="inlineStr">
        <is>
          <t>SIMATIC ET 200S 开关量输出</t>
        </is>
      </c>
      <c r="G25" t="inlineStr">
        <is>
          <t>productline20</t>
        </is>
      </c>
      <c r="H25" s="1">
        <f>CONCATENATE(A25," ",D25," ",E25," ","="," ","'",G25,"'",";")</f>
        <v/>
      </c>
      <c r="I25" s="2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A104</t>
        </is>
      </c>
      <c r="C26" t="inlineStr">
        <is>
          <t>ProductLine</t>
        </is>
      </c>
      <c r="D26">
        <f>"my"&amp;B26&amp;"_"&amp;C26</f>
        <v/>
      </c>
      <c r="E26" t="inlineStr">
        <is>
          <t>add range</t>
        </is>
      </c>
      <c r="F26" t="inlineStr">
        <is>
          <t>SIMATIC ET 200S 模拟量输入</t>
        </is>
      </c>
      <c r="G26" t="inlineStr">
        <is>
          <t>productline21</t>
        </is>
      </c>
      <c r="H26" s="1">
        <f>CONCATENATE(A26," ",D26," ",E26," ","="," ","'",G26,"'",";")</f>
        <v/>
      </c>
      <c r="I26" s="2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A104</t>
        </is>
      </c>
      <c r="C27" t="inlineStr">
        <is>
          <t>ProductLine</t>
        </is>
      </c>
      <c r="D27">
        <f>"my"&amp;B27&amp;"_"&amp;C27</f>
        <v/>
      </c>
      <c r="E27" t="inlineStr">
        <is>
          <t>add range</t>
        </is>
      </c>
      <c r="F27" t="inlineStr">
        <is>
          <t>SIMATIC ET 200S 模拟量输出</t>
        </is>
      </c>
      <c r="G27" t="inlineStr">
        <is>
          <t>productline22</t>
        </is>
      </c>
      <c r="H27" s="1">
        <f>CONCATENATE(A27," ",D27," ",E27," ","="," ","'",G27,"'",";")</f>
        <v/>
      </c>
      <c r="I27" s="2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A104</t>
        </is>
      </c>
      <c r="C28" t="inlineStr">
        <is>
          <t>ProductLine</t>
        </is>
      </c>
      <c r="D28">
        <f>"my"&amp;B28&amp;"_"&amp;C28</f>
        <v/>
      </c>
      <c r="E28" t="inlineStr">
        <is>
          <t>add range</t>
        </is>
      </c>
      <c r="F28" t="inlineStr">
        <is>
          <t>ET 200PA SMART</t>
        </is>
      </c>
      <c r="G28" t="inlineStr">
        <is>
          <t>productline23</t>
        </is>
      </c>
      <c r="H28" s="1">
        <f>CONCATENATE(A28," ",D28," ",E28," ","="," ","'",G28,"'",";")</f>
        <v/>
      </c>
      <c r="I28" s="2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A104</t>
        </is>
      </c>
      <c r="C29" t="inlineStr">
        <is>
          <t>ProductLine</t>
        </is>
      </c>
      <c r="D29">
        <f>"my"&amp;B29&amp;"_"&amp;C29</f>
        <v/>
      </c>
      <c r="E29" t="inlineStr">
        <is>
          <t>add range</t>
        </is>
      </c>
      <c r="F29" t="inlineStr">
        <is>
          <t>VersaMax IO模块</t>
        </is>
      </c>
      <c r="G29" t="inlineStr">
        <is>
          <t>productline24</t>
        </is>
      </c>
      <c r="H29" s="1">
        <f>CONCATENATE(A29," ",D29," ",E29," ","="," ","'",G29,"'",";")</f>
        <v/>
      </c>
      <c r="I29" s="2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A104</t>
        </is>
      </c>
      <c r="C30" t="inlineStr">
        <is>
          <t>ProductLine</t>
        </is>
      </c>
      <c r="D30">
        <f>"my"&amp;B30&amp;"_"&amp;C30</f>
        <v/>
      </c>
      <c r="E30" t="inlineStr">
        <is>
          <t>add range</t>
        </is>
      </c>
      <c r="F30" t="inlineStr">
        <is>
          <t>RX3I IO模块</t>
        </is>
      </c>
      <c r="G30" t="inlineStr">
        <is>
          <t>productline25</t>
        </is>
      </c>
      <c r="H30" s="1">
        <f>CONCATENATE(A30," ",D30," ",E30," ","="," ","'",G30,"'",";")</f>
        <v/>
      </c>
      <c r="I30" s="2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A104</t>
        </is>
      </c>
      <c r="C31" t="inlineStr">
        <is>
          <t>ProductLine</t>
        </is>
      </c>
      <c r="D31">
        <f>"my"&amp;B31&amp;"_"&amp;C31</f>
        <v/>
      </c>
      <c r="E31" t="inlineStr">
        <is>
          <t>add range</t>
        </is>
      </c>
      <c r="F31" t="inlineStr">
        <is>
          <t>WAGO IO模块</t>
        </is>
      </c>
      <c r="G31" t="inlineStr">
        <is>
          <t>productline26</t>
        </is>
      </c>
      <c r="H31" s="1">
        <f>CONCATENATE(A31," ",D31," ",E31," ","="," ","'",G31,"'",";")</f>
        <v/>
      </c>
      <c r="I31" s="2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A104</t>
        </is>
      </c>
      <c r="C32" t="inlineStr">
        <is>
          <t>ProductLine</t>
        </is>
      </c>
      <c r="D32">
        <f>"my"&amp;B32&amp;"_"&amp;C32</f>
        <v/>
      </c>
      <c r="E32" t="inlineStr">
        <is>
          <t>add range</t>
        </is>
      </c>
      <c r="F32" t="inlineStr"/>
      <c r="G32" t="inlineStr"/>
      <c r="H32" s="1">
        <f>CONCATENATE(A32," ",D32," ",E32," ","="," ","'",G32,"'",";")</f>
        <v/>
      </c>
      <c r="I32" s="2">
        <f>CONCATENATE("emxFramework.Range.",D32,,".",G32," ="," ",F32)</f>
        <v/>
      </c>
    </row>
    <row r="33">
      <c r="H33" s="1" t="n"/>
      <c r="I33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