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A020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A020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电流整定范围</t>
        </is>
      </c>
      <c r="C4" t="inlineStr">
        <is>
          <t>A020</t>
        </is>
      </c>
      <c r="D4" t="inlineStr">
        <is>
          <t>CurrentSettingRange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电动机功率</t>
        </is>
      </c>
      <c r="C5" t="inlineStr">
        <is>
          <t>A020</t>
        </is>
      </c>
      <c r="D5" t="inlineStr">
        <is>
          <t>MotorPower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电流互感器类型</t>
        </is>
      </c>
      <c r="C6" t="inlineStr">
        <is>
          <t>A020</t>
        </is>
      </c>
      <c r="D6" t="inlineStr">
        <is>
          <t>TypeOfCurrentTransformer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附件功能</t>
        </is>
      </c>
      <c r="C7" t="inlineStr">
        <is>
          <t>A020</t>
        </is>
      </c>
      <c r="D7" t="inlineStr">
        <is>
          <t>TheAttachmentFunction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开关量输入配置</t>
        </is>
      </c>
      <c r="C8" t="inlineStr">
        <is>
          <t>A020</t>
        </is>
      </c>
      <c r="D8" t="inlineStr">
        <is>
          <t>SwitchInputConfiguration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通信配置</t>
        </is>
      </c>
      <c r="C9" t="inlineStr">
        <is>
          <t>A020</t>
        </is>
      </c>
      <c r="D9" t="inlineStr">
        <is>
          <t>CommunicationConfiguration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漏电保护配置</t>
        </is>
      </c>
      <c r="C10" t="inlineStr">
        <is>
          <t>A020</t>
        </is>
      </c>
      <c r="D10" t="inlineStr">
        <is>
          <t>LeakageProtectionConfiguration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模拟量输出配置</t>
        </is>
      </c>
      <c r="C11" t="inlineStr">
        <is>
          <t>A020</t>
        </is>
      </c>
      <c r="D11" t="inlineStr">
        <is>
          <t>AnalogOutputConfiguration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报警配置</t>
        </is>
      </c>
      <c r="C12" t="inlineStr">
        <is>
          <t>A020</t>
        </is>
      </c>
      <c r="D12" t="inlineStr">
        <is>
          <t>AlarmConfiguration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S0E事件记录配置</t>
        </is>
      </c>
      <c r="C13" t="inlineStr">
        <is>
          <t>A020</t>
        </is>
      </c>
      <c r="D13" t="inlineStr">
        <is>
          <t>S0EEventRecordConfiguration</t>
        </is>
      </c>
      <c r="E13">
        <f>"my"&amp;C13&amp;"_"&amp;D13</f>
        <v/>
      </c>
      <c r="F13" t="inlineStr">
        <is>
          <t>string</t>
        </is>
      </c>
      <c r="G13" s="1">
        <f>CONCATENATE("emxFramework.Attribute.",E13," = ",B13,)</f>
        <v/>
      </c>
      <c r="H13" s="2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A14" t="inlineStr">
        <is>
          <t>物料属性</t>
        </is>
      </c>
      <c r="B14" t="inlineStr">
        <is>
          <t>温度保护配置</t>
        </is>
      </c>
      <c r="C14" t="inlineStr">
        <is>
          <t>A020</t>
        </is>
      </c>
      <c r="D14" t="inlineStr">
        <is>
          <t>TemperatureProtectionConfiguration</t>
        </is>
      </c>
      <c r="E14">
        <f>"my"&amp;C14&amp;"_"&amp;D14</f>
        <v/>
      </c>
      <c r="F14" t="inlineStr">
        <is>
          <t>string</t>
        </is>
      </c>
      <c r="G14" s="1">
        <f>CONCATENATE("emxFramework.Attribute.",E14," = ",B14,)</f>
        <v/>
      </c>
      <c r="H14" s="2">
        <f>CONCATENATE("#"&amp;B14&amp;"
add attribute "&amp;E14&amp;"
  type "&amp;F14&amp;"
  description '' default ''
  property application value MyandeCentral
  property installer value cass
  property 'original name' value "&amp;E14&amp;"
  property 'installed date' value 05-01-2018
  property version value 1.0;
mod prog eServiceSchemaVariableMapping.tcl add property attribute_"&amp;E14&amp;" to att "&amp;E14&amp;";")</f>
        <v/>
      </c>
    </row>
    <row r="15">
      <c r="A15" t="inlineStr">
        <is>
          <t>物料属性</t>
        </is>
      </c>
      <c r="B15" t="inlineStr">
        <is>
          <t>电压功能配置</t>
        </is>
      </c>
      <c r="C15" t="inlineStr">
        <is>
          <t>A020</t>
        </is>
      </c>
      <c r="D15" t="inlineStr">
        <is>
          <t>VoltageFunctionConfiguration</t>
        </is>
      </c>
      <c r="E15">
        <f>"my"&amp;C15&amp;"_"&amp;D15</f>
        <v/>
      </c>
      <c r="F15" t="inlineStr">
        <is>
          <t>string</t>
        </is>
      </c>
      <c r="G15" s="1">
        <f>CONCATENATE("emxFramework.Attribute.",E15," = ",B15,)</f>
        <v/>
      </c>
      <c r="H15" s="2">
        <f>CONCATENATE("#"&amp;B15&amp;"
add attribute "&amp;E15&amp;"
  type "&amp;F15&amp;"
  description '' default ''
  property application value MyandeCentral
  property installer value cass
  property 'original name' value "&amp;E15&amp;"
  property 'installed date' value 05-01-2018
  property version value 1.0;
mod prog eServiceSchemaVariableMapping.tcl add property attribute_"&amp;E15&amp;" to att "&amp;E15&amp;";")</f>
        <v/>
      </c>
    </row>
    <row r="16">
      <c r="A16" t="inlineStr">
        <is>
          <t>物料属性</t>
        </is>
      </c>
      <c r="B16" t="inlineStr">
        <is>
          <t>抗晃电配置</t>
        </is>
      </c>
      <c r="C16" t="inlineStr">
        <is>
          <t>A020</t>
        </is>
      </c>
      <c r="D16" t="inlineStr">
        <is>
          <t>AntiShockConfiguration</t>
        </is>
      </c>
      <c r="E16">
        <f>"my"&amp;C16&amp;"_"&amp;D16</f>
        <v/>
      </c>
      <c r="F16" t="inlineStr">
        <is>
          <t>string</t>
        </is>
      </c>
      <c r="G16" s="1">
        <f>CONCATENATE("emxFramework.Attribute.",E16," = ",B16,)</f>
        <v/>
      </c>
      <c r="H16" s="2">
        <f>CONCATENATE("#"&amp;B16&amp;"
add attribute "&amp;E16&amp;"
  type "&amp;F16&amp;"
  description '' default ''
  property application value MyandeCentral
  property installer value cass
  property 'original name' value "&amp;E16&amp;"
  property 'installed date' value 05-01-2018
  property version value 1.0;
mod prog eServiceSchemaVariableMapping.tcl add property attribute_"&amp;E16&amp;" to att "&amp;E16&amp;";")</f>
        <v/>
      </c>
    </row>
    <row r="17">
      <c r="A17" t="inlineStr">
        <is>
          <t>物料属性</t>
        </is>
      </c>
      <c r="B17" t="inlineStr">
        <is>
          <t>显示方式</t>
        </is>
      </c>
      <c r="C17" t="inlineStr">
        <is>
          <t>A020</t>
        </is>
      </c>
      <c r="D17" t="inlineStr">
        <is>
          <t>DisplayMode</t>
        </is>
      </c>
      <c r="E17">
        <f>"my"&amp;C17&amp;"_"&amp;D17</f>
        <v/>
      </c>
      <c r="F17" t="inlineStr">
        <is>
          <t>string</t>
        </is>
      </c>
      <c r="G17" s="1">
        <f>CONCATENATE("emxFramework.Attribute.",E17," = ",B17,)</f>
        <v/>
      </c>
      <c r="H17" s="2">
        <f>CONCATENATE("#"&amp;B17&amp;"
add attribute "&amp;E17&amp;"
  type "&amp;F17&amp;"
  description '' default ''
  property application value MyandeCentral
  property installer value cass
  property 'original name' value "&amp;E17&amp;"
  property 'installed date' value 05-01-2018
  property version value 1.0;
mod prog eServiceSchemaVariableMapping.tcl add property attribute_"&amp;E17&amp;" to att "&amp;E17&amp;";")</f>
        <v/>
      </c>
    </row>
    <row r="18">
      <c r="A18" t="inlineStr">
        <is>
          <t>物料属性</t>
        </is>
      </c>
      <c r="B18" t="inlineStr">
        <is>
          <t>产品类型</t>
        </is>
      </c>
      <c r="C18" t="inlineStr">
        <is>
          <t>A020</t>
        </is>
      </c>
      <c r="D18" t="inlineStr">
        <is>
          <t>TheProductType</t>
        </is>
      </c>
      <c r="E18">
        <f>"my"&amp;C18&amp;"_"&amp;D18</f>
        <v/>
      </c>
      <c r="F18" t="inlineStr">
        <is>
          <t>string</t>
        </is>
      </c>
      <c r="G18" s="1">
        <f>CONCATENATE("emxFramework.Attribute.",E18," = ",B18,)</f>
        <v/>
      </c>
      <c r="H18" s="2">
        <f>CONCATENATE("#"&amp;B18&amp;"
add attribute "&amp;E18&amp;"
  type "&amp;F18&amp;"
  description '' default ''
  property application value MyandeCentral
  property installer value cass
  property 'original name' value "&amp;E18&amp;"
  property 'installed date' value 05-01-2018
  property version value 1.0;
mod prog eServiceSchemaVariableMapping.tcl add property attribute_"&amp;E18&amp;" to att "&amp;E18&amp;";")</f>
        <v/>
      </c>
    </row>
    <row r="19">
      <c r="A19" t="inlineStr">
        <is>
          <t>物料属性</t>
        </is>
      </c>
      <c r="B19" t="inlineStr">
        <is>
          <t>主体与显示连接线</t>
        </is>
      </c>
      <c r="C19" t="inlineStr">
        <is>
          <t>A020</t>
        </is>
      </c>
      <c r="D19" t="inlineStr">
        <is>
          <t>BodyAndDisplayConnector</t>
        </is>
      </c>
      <c r="E19">
        <f>"my"&amp;C19&amp;"_"&amp;D19</f>
        <v/>
      </c>
      <c r="F19" t="inlineStr">
        <is>
          <t>string</t>
        </is>
      </c>
      <c r="G19" s="1">
        <f>CONCATENATE("emxFramework.Attribute.",E19," = ",B19,)</f>
        <v/>
      </c>
      <c r="H19" s="2">
        <f>CONCATENATE("#"&amp;B19&amp;"
add attribute "&amp;E19&amp;"
  type "&amp;F19&amp;"
  description '' default ''
  property application value MyandeCentral
  property installer value cass
  property 'original name' value "&amp;E19&amp;"
  property 'installed date' value 05-01-2018
  property version value 1.0;
mod prog eServiceSchemaVariableMapping.tcl add property attribute_"&amp;E19&amp;" to att "&amp;E19&amp;";")</f>
        <v/>
      </c>
    </row>
    <row r="20">
      <c r="A20" t="inlineStr">
        <is>
          <t>物料属性</t>
        </is>
      </c>
      <c r="B20" t="inlineStr">
        <is>
          <t>主体与互感器连接线</t>
        </is>
      </c>
      <c r="C20" t="inlineStr">
        <is>
          <t>A020</t>
        </is>
      </c>
      <c r="D20" t="inlineStr">
        <is>
          <t>ConnectionWireBetweenMainBodyAndTransformer</t>
        </is>
      </c>
      <c r="E20">
        <f>"my"&amp;C20&amp;"_"&amp;D20</f>
        <v/>
      </c>
      <c r="F20" t="inlineStr">
        <is>
          <t>string</t>
        </is>
      </c>
      <c r="G20" s="1">
        <f>CONCATENATE("emxFramework.Attribute.",E20," = ",B20,)</f>
        <v/>
      </c>
      <c r="H20" s="2">
        <f>CONCATENATE("#"&amp;B20&amp;"
add attribute "&amp;E20&amp;"
  type "&amp;F20&amp;"
  description '' default ''
  property application value MyandeCentral
  property installer value cass
  property 'original name' value "&amp;E20&amp;"
  property 'installed date' value 05-01-2018
  property version value 1.0;
mod prog eServiceSchemaVariableMapping.tcl add property attribute_"&amp;E20&amp;" to att "&amp;E20&amp;";")</f>
        <v/>
      </c>
    </row>
    <row r="21">
      <c r="A21" t="inlineStr">
        <is>
          <t>物料属性</t>
        </is>
      </c>
      <c r="B21" t="inlineStr">
        <is>
          <t>产品说明</t>
        </is>
      </c>
      <c r="C21" t="inlineStr">
        <is>
          <t>A020</t>
        </is>
      </c>
      <c r="D21" t="inlineStr">
        <is>
          <t>TheProductDescription</t>
        </is>
      </c>
      <c r="E21">
        <f>"my"&amp;C21&amp;"_"&amp;D21</f>
        <v/>
      </c>
      <c r="F21" t="inlineStr">
        <is>
          <t>string</t>
        </is>
      </c>
      <c r="G21" s="1">
        <f>CONCATENATE("emxFramework.Attribute.",E21," = ",B21,)</f>
        <v/>
      </c>
      <c r="H21" s="2">
        <f>CONCATENATE("#"&amp;B21&amp;"
add attribute "&amp;E21&amp;"
  type "&amp;F21&amp;"
  description '' default ''
  property application value MyandeCentral
  property installer value cass
  property 'original name' value "&amp;E21&amp;"
  property 'installed date' value 05-01-2018
  property version value 1.0;
mod prog eServiceSchemaVariableMapping.tcl add property attribute_"&amp;E21&amp;" to att "&amp;E21&amp;";")</f>
        <v/>
      </c>
    </row>
    <row r="22">
      <c r="G22" s="1" t="n"/>
      <c r="H22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7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A020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安科瑞</t>
        </is>
      </c>
      <c r="G2" t="inlineStr">
        <is>
          <t>1195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A020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A020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ARD2F系列电动机保护器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A020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A020</t>
        </is>
      </c>
      <c r="C6" t="inlineStr">
        <is>
          <t>CurrentSettingRange</t>
        </is>
      </c>
      <c r="D6">
        <f>"my"&amp;B6&amp;"_"&amp;C6</f>
        <v/>
      </c>
      <c r="E6" t="inlineStr">
        <is>
          <t>add range</t>
        </is>
      </c>
      <c r="F6" t="inlineStr">
        <is>
          <t>0.1-9999A</t>
        </is>
      </c>
      <c r="G6" t="inlineStr">
        <is>
          <t>currentsettingrange1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A020</t>
        </is>
      </c>
      <c r="C7" t="inlineStr">
        <is>
          <t>CurrentSettingRange</t>
        </is>
      </c>
      <c r="D7">
        <f>"my"&amp;B7&amp;"_"&amp;C7</f>
        <v/>
      </c>
      <c r="E7" t="inlineStr">
        <is>
          <t>add range</t>
        </is>
      </c>
      <c r="F7" t="inlineStr">
        <is>
          <t>0.4-1.6A</t>
        </is>
      </c>
      <c r="G7" t="inlineStr">
        <is>
          <t>currentsettingrange2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A020</t>
        </is>
      </c>
      <c r="C8" t="inlineStr">
        <is>
          <t>CurrentSettingRange</t>
        </is>
      </c>
      <c r="D8">
        <f>"my"&amp;B8&amp;"_"&amp;C8</f>
        <v/>
      </c>
      <c r="E8" t="inlineStr">
        <is>
          <t>add range</t>
        </is>
      </c>
      <c r="F8" t="inlineStr">
        <is>
          <t>1.6-6.3A</t>
        </is>
      </c>
      <c r="G8" t="inlineStr">
        <is>
          <t>currentsettingrange3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A020</t>
        </is>
      </c>
      <c r="C9" t="inlineStr">
        <is>
          <t>CurrentSettingRange</t>
        </is>
      </c>
      <c r="D9">
        <f>"my"&amp;B9&amp;"_"&amp;C9</f>
        <v/>
      </c>
      <c r="E9" t="inlineStr">
        <is>
          <t>add range</t>
        </is>
      </c>
      <c r="F9" t="inlineStr">
        <is>
          <t>6.3-25A</t>
        </is>
      </c>
      <c r="G9" t="inlineStr">
        <is>
          <t>currentsettingrange4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A020</t>
        </is>
      </c>
      <c r="C10" t="inlineStr">
        <is>
          <t>CurrentSettingRange</t>
        </is>
      </c>
      <c r="D10">
        <f>"my"&amp;B10&amp;"_"&amp;C10</f>
        <v/>
      </c>
      <c r="E10" t="inlineStr">
        <is>
          <t>add range</t>
        </is>
      </c>
      <c r="F10" t="inlineStr">
        <is>
          <t>25-100A</t>
        </is>
      </c>
      <c r="G10" t="inlineStr">
        <is>
          <t>currentsettingrange5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A020</t>
        </is>
      </c>
      <c r="C11" t="inlineStr">
        <is>
          <t>CurrentSettingRange</t>
        </is>
      </c>
      <c r="D11">
        <f>"my"&amp;B11&amp;"_"&amp;C11</f>
        <v/>
      </c>
      <c r="E11" t="inlineStr">
        <is>
          <t>add range</t>
        </is>
      </c>
      <c r="F11" t="inlineStr">
        <is>
          <t>63-250A</t>
        </is>
      </c>
      <c r="G11" t="inlineStr">
        <is>
          <t>currentsettingrange6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A020</t>
        </is>
      </c>
      <c r="C12" t="inlineStr">
        <is>
          <t>CurrentSettingRange</t>
        </is>
      </c>
      <c r="D12">
        <f>"my"&amp;B12&amp;"_"&amp;C12</f>
        <v/>
      </c>
      <c r="E12" t="inlineStr">
        <is>
          <t>add range</t>
        </is>
      </c>
      <c r="F12" t="inlineStr">
        <is>
          <t>250-800A</t>
        </is>
      </c>
      <c r="G12" t="inlineStr">
        <is>
          <t>currentsettingrange7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A020</t>
        </is>
      </c>
      <c r="C13" t="inlineStr">
        <is>
          <t>CurrentSettingRange</t>
        </is>
      </c>
      <c r="D13">
        <f>"my"&amp;B13&amp;"_"&amp;C13</f>
        <v/>
      </c>
      <c r="E13" t="inlineStr">
        <is>
          <t>add range</t>
        </is>
      </c>
      <c r="F13" t="inlineStr"/>
      <c r="G13" t="inlineStr"/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A020</t>
        </is>
      </c>
      <c r="C14" t="inlineStr">
        <is>
          <t>MotorPower</t>
        </is>
      </c>
      <c r="D14">
        <f>"my"&amp;B14&amp;"_"&amp;C14</f>
        <v/>
      </c>
      <c r="E14" t="inlineStr">
        <is>
          <t>add range</t>
        </is>
      </c>
      <c r="F14" t="inlineStr">
        <is>
          <t xml:space="preserve">0.12-440kW
</t>
        </is>
      </c>
      <c r="G14" t="inlineStr">
        <is>
          <t>motorpower1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A020</t>
        </is>
      </c>
      <c r="C15" t="inlineStr">
        <is>
          <t>MotorPower</t>
        </is>
      </c>
      <c r="D15">
        <f>"my"&amp;B15&amp;"_"&amp;C15</f>
        <v/>
      </c>
      <c r="E15" t="inlineStr">
        <is>
          <t>add range</t>
        </is>
      </c>
      <c r="F15" t="inlineStr">
        <is>
          <t xml:space="preserve">0.12-0.55kW
</t>
        </is>
      </c>
      <c r="G15" t="inlineStr">
        <is>
          <t>motorpower2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A020</t>
        </is>
      </c>
      <c r="C16" t="inlineStr">
        <is>
          <t>MotorPower</t>
        </is>
      </c>
      <c r="D16">
        <f>"my"&amp;B16&amp;"_"&amp;C16</f>
        <v/>
      </c>
      <c r="E16" t="inlineStr">
        <is>
          <t>add range</t>
        </is>
      </c>
      <c r="F16" t="inlineStr">
        <is>
          <t xml:space="preserve">0.75-2.2kW
</t>
        </is>
      </c>
      <c r="G16" t="inlineStr">
        <is>
          <t>motorpower3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A020</t>
        </is>
      </c>
      <c r="C17" t="inlineStr">
        <is>
          <t>MotorPower</t>
        </is>
      </c>
      <c r="D17">
        <f>"my"&amp;B17&amp;"_"&amp;C17</f>
        <v/>
      </c>
      <c r="E17" t="inlineStr">
        <is>
          <t>add range</t>
        </is>
      </c>
      <c r="F17" t="inlineStr">
        <is>
          <t xml:space="preserve">3-11kW
</t>
        </is>
      </c>
      <c r="G17" t="inlineStr">
        <is>
          <t>motorpower4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A020</t>
        </is>
      </c>
      <c r="C18" t="inlineStr">
        <is>
          <t>MotorPower</t>
        </is>
      </c>
      <c r="D18">
        <f>"my"&amp;B18&amp;"_"&amp;C18</f>
        <v/>
      </c>
      <c r="E18" t="inlineStr">
        <is>
          <t>add range</t>
        </is>
      </c>
      <c r="F18" t="inlineStr">
        <is>
          <t xml:space="preserve">15-45kW
</t>
        </is>
      </c>
      <c r="G18" t="inlineStr">
        <is>
          <t>motorpower5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A020</t>
        </is>
      </c>
      <c r="C19" t="inlineStr">
        <is>
          <t>MotorPower</t>
        </is>
      </c>
      <c r="D19">
        <f>"my"&amp;B19&amp;"_"&amp;C19</f>
        <v/>
      </c>
      <c r="E19" t="inlineStr">
        <is>
          <t>add range</t>
        </is>
      </c>
      <c r="F19" t="inlineStr">
        <is>
          <t xml:space="preserve">55-132kW
</t>
        </is>
      </c>
      <c r="G19" t="inlineStr">
        <is>
          <t>motorpower6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A020</t>
        </is>
      </c>
      <c r="C20" t="inlineStr">
        <is>
          <t>MotorPower</t>
        </is>
      </c>
      <c r="D20">
        <f>"my"&amp;B20&amp;"_"&amp;C20</f>
        <v/>
      </c>
      <c r="E20" t="inlineStr">
        <is>
          <t>add range</t>
        </is>
      </c>
      <c r="F20" t="inlineStr">
        <is>
          <t xml:space="preserve">160-440kW
</t>
        </is>
      </c>
      <c r="G20" t="inlineStr">
        <is>
          <t>motorpower7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A020</t>
        </is>
      </c>
      <c r="C21" t="inlineStr">
        <is>
          <t>MotorPower</t>
        </is>
      </c>
      <c r="D21">
        <f>"my"&amp;B21&amp;"_"&amp;C21</f>
        <v/>
      </c>
      <c r="E21" t="inlineStr">
        <is>
          <t>add range</t>
        </is>
      </c>
      <c r="F21" t="inlineStr"/>
      <c r="G21" t="inlineStr"/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A020</t>
        </is>
      </c>
      <c r="C22" t="inlineStr">
        <is>
          <t>TypeOfCurrentTransformer</t>
        </is>
      </c>
      <c r="D22">
        <f>"my"&amp;B22&amp;"_"&amp;C22</f>
        <v/>
      </c>
      <c r="E22" t="inlineStr">
        <is>
          <t>add range</t>
        </is>
      </c>
      <c r="F22" t="inlineStr">
        <is>
          <t xml:space="preserve">采用专用电流互感器
</t>
        </is>
      </c>
      <c r="G22" t="inlineStr">
        <is>
          <t>typeofcurrenttransformer1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A020</t>
        </is>
      </c>
      <c r="C23" t="inlineStr">
        <is>
          <t>TypeOfCurrentTransformer</t>
        </is>
      </c>
      <c r="D23">
        <f>"my"&amp;B23&amp;"_"&amp;C23</f>
        <v/>
      </c>
      <c r="E23" t="inlineStr">
        <is>
          <t>add range</t>
        </is>
      </c>
      <c r="F23" t="inlineStr"/>
      <c r="G23" t="inlineStr"/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A020</t>
        </is>
      </c>
      <c r="C24" t="inlineStr">
        <is>
          <t>TheAttachmentFunction</t>
        </is>
      </c>
      <c r="D24">
        <f>"my"&amp;B24&amp;"_"&amp;C24</f>
        <v/>
      </c>
      <c r="E24" t="inlineStr">
        <is>
          <t>add range</t>
        </is>
      </c>
      <c r="F24" t="inlineStr">
        <is>
          <t>不选配</t>
        </is>
      </c>
      <c r="G24" t="inlineStr">
        <is>
          <t>theattachmentfunction1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A020</t>
        </is>
      </c>
      <c r="C25" t="inlineStr">
        <is>
          <t>TheAttachmentFunction</t>
        </is>
      </c>
      <c r="D25">
        <f>"my"&amp;B25&amp;"_"&amp;C25</f>
        <v/>
      </c>
      <c r="E25" t="inlineStr">
        <is>
          <t>add range</t>
        </is>
      </c>
      <c r="F25" t="inlineStr"/>
      <c r="G25" t="inlineStr"/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A020</t>
        </is>
      </c>
      <c r="C26" t="inlineStr">
        <is>
          <t>SwitchInputConfiguration</t>
        </is>
      </c>
      <c r="D26">
        <f>"my"&amp;B26&amp;"_"&amp;C26</f>
        <v/>
      </c>
      <c r="E26" t="inlineStr">
        <is>
          <t>add range</t>
        </is>
      </c>
      <c r="F26" t="inlineStr">
        <is>
          <t>不选配</t>
        </is>
      </c>
      <c r="G26" t="inlineStr">
        <is>
          <t>switchinputconfiguration1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A020</t>
        </is>
      </c>
      <c r="C27" t="inlineStr">
        <is>
          <t>SwitchInputConfiguration</t>
        </is>
      </c>
      <c r="D27">
        <f>"my"&amp;B27&amp;"_"&amp;C27</f>
        <v/>
      </c>
      <c r="E27" t="inlineStr">
        <is>
          <t>add range</t>
        </is>
      </c>
      <c r="F27" t="inlineStr"/>
      <c r="G27" t="inlineStr"/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A020</t>
        </is>
      </c>
      <c r="C28" t="inlineStr">
        <is>
          <t>CommunicationConfiguration</t>
        </is>
      </c>
      <c r="D28">
        <f>"my"&amp;B28&amp;"_"&amp;C28</f>
        <v/>
      </c>
      <c r="E28" t="inlineStr">
        <is>
          <t>add range</t>
        </is>
      </c>
      <c r="F28" t="inlineStr">
        <is>
          <t>不选配</t>
        </is>
      </c>
      <c r="G28" t="inlineStr">
        <is>
          <t>communicationconfiguration1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A020</t>
        </is>
      </c>
      <c r="C29" t="inlineStr">
        <is>
          <t>CommunicationConfiguration</t>
        </is>
      </c>
      <c r="D29">
        <f>"my"&amp;B29&amp;"_"&amp;C29</f>
        <v/>
      </c>
      <c r="E29" t="inlineStr">
        <is>
          <t>add range</t>
        </is>
      </c>
      <c r="F29" t="inlineStr">
        <is>
          <t>带RS-485通讯接口Modbus协议</t>
        </is>
      </c>
      <c r="G29" t="inlineStr">
        <is>
          <t>communicationconfiguration2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A020</t>
        </is>
      </c>
      <c r="C30" t="inlineStr">
        <is>
          <t>CommunicationConfiguration</t>
        </is>
      </c>
      <c r="D30">
        <f>"my"&amp;B30&amp;"_"&amp;C30</f>
        <v/>
      </c>
      <c r="E30" t="inlineStr">
        <is>
          <t>add range</t>
        </is>
      </c>
      <c r="F30" t="inlineStr"/>
      <c r="G30" t="inlineStr"/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A020</t>
        </is>
      </c>
      <c r="C31" t="inlineStr">
        <is>
          <t>LeakageProtectionConfiguration</t>
        </is>
      </c>
      <c r="D31">
        <f>"my"&amp;B31&amp;"_"&amp;C31</f>
        <v/>
      </c>
      <c r="E31" t="inlineStr">
        <is>
          <t>add range</t>
        </is>
      </c>
      <c r="F31" t="inlineStr">
        <is>
          <t>不选配</t>
        </is>
      </c>
      <c r="G31" t="inlineStr">
        <is>
          <t>leakageprotectionconfiguration1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A020</t>
        </is>
      </c>
      <c r="C32" t="inlineStr">
        <is>
          <t>LeakageProtectionConfiguration</t>
        </is>
      </c>
      <c r="D32">
        <f>"my"&amp;B32&amp;"_"&amp;C32</f>
        <v/>
      </c>
      <c r="E32" t="inlineStr">
        <is>
          <t>add range</t>
        </is>
      </c>
      <c r="F32" t="inlineStr"/>
      <c r="G32" t="inlineStr"/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A020</t>
        </is>
      </c>
      <c r="C33" t="inlineStr">
        <is>
          <t>AnalogOutputConfiguration</t>
        </is>
      </c>
      <c r="D33">
        <f>"my"&amp;B33&amp;"_"&amp;C33</f>
        <v/>
      </c>
      <c r="E33" t="inlineStr">
        <is>
          <t>add range</t>
        </is>
      </c>
      <c r="F33" t="inlineStr">
        <is>
          <t>不选配</t>
        </is>
      </c>
      <c r="G33" t="inlineStr">
        <is>
          <t>analogoutputconfiguration1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A020</t>
        </is>
      </c>
      <c r="C34" t="inlineStr">
        <is>
          <t>AnalogOutputConfiguration</t>
        </is>
      </c>
      <c r="D34">
        <f>"my"&amp;B34&amp;"_"&amp;C34</f>
        <v/>
      </c>
      <c r="E34" t="inlineStr">
        <is>
          <t>add range</t>
        </is>
      </c>
      <c r="F34" t="inlineStr">
        <is>
          <t>4-20mA模拟量输出</t>
        </is>
      </c>
      <c r="G34" t="inlineStr">
        <is>
          <t>analogoutputconfiguration2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A020</t>
        </is>
      </c>
      <c r="C35" t="inlineStr">
        <is>
          <t>AnalogOutputConfiguration</t>
        </is>
      </c>
      <c r="D35">
        <f>"my"&amp;B35&amp;"_"&amp;C35</f>
        <v/>
      </c>
      <c r="E35" t="inlineStr">
        <is>
          <t>add range</t>
        </is>
      </c>
      <c r="F35" t="inlineStr"/>
      <c r="G35" t="inlineStr"/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A020</t>
        </is>
      </c>
      <c r="C36" t="inlineStr">
        <is>
          <t>AlarmConfiguration</t>
        </is>
      </c>
      <c r="D36">
        <f>"my"&amp;B36&amp;"_"&amp;C36</f>
        <v/>
      </c>
      <c r="E36" t="inlineStr">
        <is>
          <t>add range</t>
        </is>
      </c>
      <c r="F36" t="inlineStr">
        <is>
          <t>不选配</t>
        </is>
      </c>
      <c r="G36" t="inlineStr">
        <is>
          <t>alarmconfiguration1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A020</t>
        </is>
      </c>
      <c r="C37" t="inlineStr">
        <is>
          <t>AlarmConfiguration</t>
        </is>
      </c>
      <c r="D37">
        <f>"my"&amp;B37&amp;"_"&amp;C37</f>
        <v/>
      </c>
      <c r="E37" t="inlineStr">
        <is>
          <t>add range</t>
        </is>
      </c>
      <c r="F37" t="inlineStr">
        <is>
          <t>报警</t>
        </is>
      </c>
      <c r="G37" t="inlineStr">
        <is>
          <t>alarmconfiguration2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A020</t>
        </is>
      </c>
      <c r="C38" t="inlineStr">
        <is>
          <t>AlarmConfiguration</t>
        </is>
      </c>
      <c r="D38">
        <f>"my"&amp;B38&amp;"_"&amp;C38</f>
        <v/>
      </c>
      <c r="E38" t="inlineStr">
        <is>
          <t>add range</t>
        </is>
      </c>
      <c r="F38" t="inlineStr"/>
      <c r="G38" t="inlineStr"/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A020</t>
        </is>
      </c>
      <c r="C39" t="inlineStr">
        <is>
          <t>S0EEventRecordConfiguration</t>
        </is>
      </c>
      <c r="D39">
        <f>"my"&amp;B39&amp;"_"&amp;C39</f>
        <v/>
      </c>
      <c r="E39" t="inlineStr">
        <is>
          <t>add range</t>
        </is>
      </c>
      <c r="F39" t="inlineStr">
        <is>
          <t>不选配</t>
        </is>
      </c>
      <c r="G39" t="inlineStr">
        <is>
          <t>s0eeventrecordconfiguration1</t>
        </is>
      </c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A020</t>
        </is>
      </c>
      <c r="C40" t="inlineStr">
        <is>
          <t>S0EEventRecordConfiguration</t>
        </is>
      </c>
      <c r="D40">
        <f>"my"&amp;B40&amp;"_"&amp;C40</f>
        <v/>
      </c>
      <c r="E40" t="inlineStr">
        <is>
          <t>add range</t>
        </is>
      </c>
      <c r="F40" t="inlineStr">
        <is>
          <t>8个S0E事件记录</t>
        </is>
      </c>
      <c r="G40" t="inlineStr">
        <is>
          <t>s0eeventrecordconfiguration2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A020</t>
        </is>
      </c>
      <c r="C41" t="inlineStr">
        <is>
          <t>S0EEventRecordConfiguration</t>
        </is>
      </c>
      <c r="D41">
        <f>"my"&amp;B41&amp;"_"&amp;C41</f>
        <v/>
      </c>
      <c r="E41" t="inlineStr">
        <is>
          <t>add range</t>
        </is>
      </c>
      <c r="F41" t="inlineStr"/>
      <c r="G41" t="inlineStr"/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A020</t>
        </is>
      </c>
      <c r="C42" t="inlineStr">
        <is>
          <t>TemperatureProtectionConfiguration</t>
        </is>
      </c>
      <c r="D42">
        <f>"my"&amp;B42&amp;"_"&amp;C42</f>
        <v/>
      </c>
      <c r="E42" t="inlineStr">
        <is>
          <t>add range</t>
        </is>
      </c>
      <c r="F42" t="inlineStr">
        <is>
          <t>不选配</t>
        </is>
      </c>
      <c r="G42" t="inlineStr">
        <is>
          <t>temperatureprotectionconfiguration1</t>
        </is>
      </c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A020</t>
        </is>
      </c>
      <c r="C43" t="inlineStr">
        <is>
          <t>TemperatureProtectionConfiguration</t>
        </is>
      </c>
      <c r="D43">
        <f>"my"&amp;B43&amp;"_"&amp;C43</f>
        <v/>
      </c>
      <c r="E43" t="inlineStr">
        <is>
          <t>add range</t>
        </is>
      </c>
      <c r="F43" t="inlineStr"/>
      <c r="G43" t="inlineStr"/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A020</t>
        </is>
      </c>
      <c r="C44" t="inlineStr">
        <is>
          <t>VoltageFunctionConfiguration</t>
        </is>
      </c>
      <c r="D44">
        <f>"my"&amp;B44&amp;"_"&amp;C44</f>
        <v/>
      </c>
      <c r="E44" t="inlineStr">
        <is>
          <t>add range</t>
        </is>
      </c>
      <c r="F44" t="inlineStr">
        <is>
          <t>不选配</t>
        </is>
      </c>
      <c r="G44" t="inlineStr">
        <is>
          <t>voltagefunctionconfiguration1</t>
        </is>
      </c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A020</t>
        </is>
      </c>
      <c r="C45" t="inlineStr">
        <is>
          <t>VoltageFunctionConfiguration</t>
        </is>
      </c>
      <c r="D45">
        <f>"my"&amp;B45&amp;"_"&amp;C45</f>
        <v/>
      </c>
      <c r="E45" t="inlineStr">
        <is>
          <t>add range</t>
        </is>
      </c>
      <c r="F45" t="inlineStr"/>
      <c r="G45" t="inlineStr"/>
      <c r="H45" s="1">
        <f>CONCATENATE(A45," ",D45," ",E45," ","="," ","'",G45,"'",";")</f>
        <v/>
      </c>
      <c r="I45" s="2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A020</t>
        </is>
      </c>
      <c r="C46" t="inlineStr">
        <is>
          <t>AntiShockConfiguration</t>
        </is>
      </c>
      <c r="D46">
        <f>"my"&amp;B46&amp;"_"&amp;C46</f>
        <v/>
      </c>
      <c r="E46" t="inlineStr">
        <is>
          <t>add range</t>
        </is>
      </c>
      <c r="F46" t="inlineStr">
        <is>
          <t>不选配</t>
        </is>
      </c>
      <c r="G46" t="inlineStr">
        <is>
          <t>antishockconfiguration1</t>
        </is>
      </c>
      <c r="H46" s="1">
        <f>CONCATENATE(A46," ",D46," ",E46," ","="," ","'",G46,"'",";")</f>
        <v/>
      </c>
      <c r="I46" s="2">
        <f>CONCATENATE("emxFramework.Range.",D46,,".",G46," ="," ",F46)</f>
        <v/>
      </c>
    </row>
    <row r="47">
      <c r="A47" t="inlineStr">
        <is>
          <t>mod attr</t>
        </is>
      </c>
      <c r="B47" t="inlineStr">
        <is>
          <t>A020</t>
        </is>
      </c>
      <c r="C47" t="inlineStr">
        <is>
          <t>AntiShockConfiguration</t>
        </is>
      </c>
      <c r="D47">
        <f>"my"&amp;B47&amp;"_"&amp;C47</f>
        <v/>
      </c>
      <c r="E47" t="inlineStr">
        <is>
          <t>add range</t>
        </is>
      </c>
      <c r="F47" t="inlineStr"/>
      <c r="G47" t="inlineStr"/>
      <c r="H47" s="1">
        <f>CONCATENATE(A47," ",D47," ",E47," ","="," ","'",G47,"'",";")</f>
        <v/>
      </c>
      <c r="I47" s="2">
        <f>CONCATENATE("emxFramework.Range.",D47,,".",G47," ="," ",F47)</f>
        <v/>
      </c>
    </row>
    <row r="48">
      <c r="A48" t="inlineStr">
        <is>
          <t>mod attr</t>
        </is>
      </c>
      <c r="B48" t="inlineStr">
        <is>
          <t>A020</t>
        </is>
      </c>
      <c r="C48" t="inlineStr">
        <is>
          <t>DisplayMode</t>
        </is>
      </c>
      <c r="D48">
        <f>"my"&amp;B48&amp;"_"&amp;C48</f>
        <v/>
      </c>
      <c r="E48" t="inlineStr">
        <is>
          <t>add range</t>
        </is>
      </c>
      <c r="F48" t="inlineStr">
        <is>
          <t>不选配</t>
        </is>
      </c>
      <c r="G48" t="inlineStr">
        <is>
          <t>displaymode1</t>
        </is>
      </c>
      <c r="H48" s="1">
        <f>CONCATENATE(A48," ",D48," ",E48," ","="," ","'",G48,"'",";")</f>
        <v/>
      </c>
      <c r="I48" s="2">
        <f>CONCATENATE("emxFramework.Range.",D48,,".",G48," ="," ",F48)</f>
        <v/>
      </c>
    </row>
    <row r="49">
      <c r="A49" t="inlineStr">
        <is>
          <t>mod attr</t>
        </is>
      </c>
      <c r="B49" t="inlineStr">
        <is>
          <t>A020</t>
        </is>
      </c>
      <c r="C49" t="inlineStr">
        <is>
          <t>DisplayMode</t>
        </is>
      </c>
      <c r="D49">
        <f>"my"&amp;B49&amp;"_"&amp;C49</f>
        <v/>
      </c>
      <c r="E49" t="inlineStr">
        <is>
          <t>add range</t>
        </is>
      </c>
      <c r="F49" t="inlineStr">
        <is>
          <t>90L</t>
        </is>
      </c>
      <c r="G49" t="inlineStr">
        <is>
          <t>displaymode2</t>
        </is>
      </c>
      <c r="H49" s="1">
        <f>CONCATENATE(A49," ",D49," ",E49," ","="," ","'",G49,"'",";")</f>
        <v/>
      </c>
      <c r="I49" s="2">
        <f>CONCATENATE("emxFramework.Range.",D49,,".",G49," ="," ",F49)</f>
        <v/>
      </c>
    </row>
    <row r="50">
      <c r="A50" t="inlineStr">
        <is>
          <t>mod attr</t>
        </is>
      </c>
      <c r="B50" t="inlineStr">
        <is>
          <t>A020</t>
        </is>
      </c>
      <c r="C50" t="inlineStr">
        <is>
          <t>DisplayMode</t>
        </is>
      </c>
      <c r="D50">
        <f>"my"&amp;B50&amp;"_"&amp;C50</f>
        <v/>
      </c>
      <c r="E50" t="inlineStr">
        <is>
          <t>add range</t>
        </is>
      </c>
      <c r="F50" t="inlineStr"/>
      <c r="G50" t="inlineStr"/>
      <c r="H50" s="1">
        <f>CONCATENATE(A50," ",D50," ",E50," ","="," ","'",G50,"'",";")</f>
        <v/>
      </c>
      <c r="I50" s="2">
        <f>CONCATENATE("emxFramework.Range.",D50,,".",G50," ="," ",F50)</f>
        <v/>
      </c>
    </row>
    <row r="51">
      <c r="A51" t="inlineStr">
        <is>
          <t>mod attr</t>
        </is>
      </c>
      <c r="B51" t="inlineStr">
        <is>
          <t>A020</t>
        </is>
      </c>
      <c r="C51" t="inlineStr">
        <is>
          <t>TheProductType</t>
        </is>
      </c>
      <c r="D51">
        <f>"my"&amp;B51&amp;"_"&amp;C51</f>
        <v/>
      </c>
      <c r="E51" t="inlineStr">
        <is>
          <t>add range</t>
        </is>
      </c>
      <c r="F51" t="inlineStr">
        <is>
          <t>分体式</t>
        </is>
      </c>
      <c r="G51" t="inlineStr">
        <is>
          <t>theproducttype1</t>
        </is>
      </c>
      <c r="H51" s="1">
        <f>CONCATENATE(A51," ",D51," ",E51," ","="," ","'",G51,"'",";")</f>
        <v/>
      </c>
      <c r="I51" s="2">
        <f>CONCATENATE("emxFramework.Range.",D51,,".",G51," ="," ",F51)</f>
        <v/>
      </c>
    </row>
    <row r="52">
      <c r="A52" t="inlineStr">
        <is>
          <t>mod attr</t>
        </is>
      </c>
      <c r="B52" t="inlineStr">
        <is>
          <t>A020</t>
        </is>
      </c>
      <c r="C52" t="inlineStr">
        <is>
          <t>TheProductType</t>
        </is>
      </c>
      <c r="D52">
        <f>"my"&amp;B52&amp;"_"&amp;C52</f>
        <v/>
      </c>
      <c r="E52" t="inlineStr">
        <is>
          <t>add range</t>
        </is>
      </c>
      <c r="F52" t="inlineStr"/>
      <c r="G52" t="inlineStr"/>
      <c r="H52" s="1">
        <f>CONCATENATE(A52," ",D52," ",E52," ","="," ","'",G52,"'",";")</f>
        <v/>
      </c>
      <c r="I52" s="2">
        <f>CONCATENATE("emxFramework.Range.",D52,,".",G52," ="," ",F52)</f>
        <v/>
      </c>
    </row>
    <row r="53">
      <c r="A53" t="inlineStr">
        <is>
          <t>mod attr</t>
        </is>
      </c>
      <c r="B53" t="inlineStr">
        <is>
          <t>A020</t>
        </is>
      </c>
      <c r="C53" t="inlineStr">
        <is>
          <t>BodyAndDisplayConnector</t>
        </is>
      </c>
      <c r="D53">
        <f>"my"&amp;B53&amp;"_"&amp;C53</f>
        <v/>
      </c>
      <c r="E53" t="inlineStr">
        <is>
          <t>add range</t>
        </is>
      </c>
      <c r="F53" t="inlineStr">
        <is>
          <t>标配1.5m</t>
        </is>
      </c>
      <c r="G53" t="inlineStr">
        <is>
          <t>bodyanddisplayconnector1</t>
        </is>
      </c>
      <c r="H53" s="1">
        <f>CONCATENATE(A53," ",D53," ",E53," ","="," ","'",G53,"'",";")</f>
        <v/>
      </c>
      <c r="I53" s="2">
        <f>CONCATENATE("emxFramework.Range.",D53,,".",G53," ="," ",F53)</f>
        <v/>
      </c>
    </row>
    <row r="54">
      <c r="A54" t="inlineStr">
        <is>
          <t>mod attr</t>
        </is>
      </c>
      <c r="B54" t="inlineStr">
        <is>
          <t>A020</t>
        </is>
      </c>
      <c r="C54" t="inlineStr">
        <is>
          <t>BodyAndDisplayConnector</t>
        </is>
      </c>
      <c r="D54">
        <f>"my"&amp;B54&amp;"_"&amp;C54</f>
        <v/>
      </c>
      <c r="E54" t="inlineStr">
        <is>
          <t>add range</t>
        </is>
      </c>
      <c r="F54" t="inlineStr"/>
      <c r="G54" t="inlineStr"/>
      <c r="H54" s="1">
        <f>CONCATENATE(A54," ",D54," ",E54," ","="," ","'",G54,"'",";")</f>
        <v/>
      </c>
      <c r="I54" s="2">
        <f>CONCATENATE("emxFramework.Range.",D54,,".",G54," ="," ",F54)</f>
        <v/>
      </c>
    </row>
    <row r="55">
      <c r="A55" t="inlineStr">
        <is>
          <t>mod attr</t>
        </is>
      </c>
      <c r="B55" t="inlineStr">
        <is>
          <t>A020</t>
        </is>
      </c>
      <c r="C55" t="inlineStr">
        <is>
          <t>ConnectionWireBetweenMainBodyAndTransformer</t>
        </is>
      </c>
      <c r="D55">
        <f>"my"&amp;B55&amp;"_"&amp;C55</f>
        <v/>
      </c>
      <c r="E55" t="inlineStr">
        <is>
          <t>add range</t>
        </is>
      </c>
      <c r="F55" t="inlineStr">
        <is>
          <t>小于等于100A标配1米，大于100A用户自备</t>
        </is>
      </c>
      <c r="G55" t="inlineStr">
        <is>
          <t>connectionwirebetweenmainbodyandtransformer1</t>
        </is>
      </c>
      <c r="H55" s="1">
        <f>CONCATENATE(A55," ",D55," ",E55," ","="," ","'",G55,"'",";")</f>
        <v/>
      </c>
      <c r="I55" s="2">
        <f>CONCATENATE("emxFramework.Range.",D55,,".",G55," ="," ",F55)</f>
        <v/>
      </c>
    </row>
    <row r="56">
      <c r="A56" t="inlineStr">
        <is>
          <t>mod attr</t>
        </is>
      </c>
      <c r="B56" t="inlineStr">
        <is>
          <t>A020</t>
        </is>
      </c>
      <c r="C56" t="inlineStr">
        <is>
          <t>ConnectionWireBetweenMainBodyAndTransformer</t>
        </is>
      </c>
      <c r="D56">
        <f>"my"&amp;B56&amp;"_"&amp;C56</f>
        <v/>
      </c>
      <c r="E56" t="inlineStr">
        <is>
          <t>add range</t>
        </is>
      </c>
      <c r="F56" t="inlineStr"/>
      <c r="G56" t="inlineStr"/>
      <c r="H56" s="1">
        <f>CONCATENATE(A56," ",D56," ",E56," ","="," ","'",G56,"'",";")</f>
        <v/>
      </c>
      <c r="I56" s="2">
        <f>CONCATENATE("emxFramework.Range.",D56,,".",G56," ="," ",F56)</f>
        <v/>
      </c>
    </row>
    <row r="57">
      <c r="H57" s="1" t="n"/>
      <c r="I57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