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495" windowHeight="10350"/>
  </bookViews>
  <sheets>
    <sheet name="团购前言" sheetId="17" r:id="rId1"/>
    <sheet name="西门子开关插座" sheetId="14" r:id="rId2"/>
    <sheet name="施耐德开关插座" sheetId="15" r:id="rId3"/>
    <sheet name="罗格朗开关插座" sheetId="18" r:id="rId4"/>
    <sheet name="施耐德配电箱断路器" sheetId="16" r:id="rId5"/>
    <sheet name="飞雕电线" sheetId="21" r:id="rId6"/>
  </sheets>
  <calcPr calcId="125725" concurrentCalc="0"/>
</workbook>
</file>

<file path=xl/calcChain.xml><?xml version="1.0" encoding="utf-8"?>
<calcChain xmlns="http://schemas.openxmlformats.org/spreadsheetml/2006/main">
  <c r="G32" i="14"/>
  <c r="G31"/>
  <c r="F47"/>
  <c r="G4"/>
  <c r="G6"/>
  <c r="G8"/>
  <c r="G10"/>
  <c r="G12"/>
  <c r="G14"/>
  <c r="G16"/>
  <c r="G18"/>
  <c r="G20"/>
  <c r="G22"/>
  <c r="G24"/>
  <c r="G26"/>
  <c r="G28"/>
  <c r="G30"/>
  <c r="G34"/>
  <c r="G36"/>
  <c r="G38"/>
  <c r="G40"/>
  <c r="G42"/>
  <c r="G44"/>
  <c r="G46"/>
  <c r="G212" i="18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11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167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22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67"/>
  <c r="G48"/>
  <c r="G62"/>
  <c r="G61"/>
  <c r="G60"/>
  <c r="G2"/>
  <c r="G59"/>
  <c r="G58"/>
  <c r="G57"/>
  <c r="G56"/>
  <c r="G55"/>
  <c r="G54"/>
  <c r="G53"/>
  <c r="G52"/>
  <c r="G51"/>
  <c r="G50"/>
  <c r="G49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E3" i="1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"/>
  <c r="E33"/>
  <c r="C229"/>
  <c r="E229"/>
  <c r="C195"/>
  <c r="C163"/>
  <c r="G3" i="14"/>
  <c r="G5"/>
  <c r="G7"/>
  <c r="G9"/>
  <c r="G11"/>
  <c r="G13"/>
  <c r="G15"/>
  <c r="G17"/>
  <c r="G19"/>
  <c r="G21"/>
  <c r="G23"/>
  <c r="G25"/>
  <c r="G27"/>
  <c r="G29"/>
  <c r="G33"/>
  <c r="G35"/>
  <c r="G37"/>
  <c r="G39"/>
  <c r="G41"/>
  <c r="G43"/>
  <c r="G45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2"/>
  <c r="G47"/>
  <c r="D96" i="16"/>
  <c r="C129" i="15"/>
  <c r="C96"/>
  <c r="C64"/>
  <c r="C33"/>
</calcChain>
</file>

<file path=xl/sharedStrings.xml><?xml version="1.0" encoding="utf-8"?>
<sst xmlns="http://schemas.openxmlformats.org/spreadsheetml/2006/main" count="2748" uniqueCount="1204">
  <si>
    <t>产品型号 MLFB</t>
  </si>
  <si>
    <t>产品描述(中文)Description(CN)</t>
  </si>
  <si>
    <t>系列 Series</t>
  </si>
  <si>
    <t>颜色 Color</t>
  </si>
  <si>
    <t>5TA01131CC1</t>
  </si>
  <si>
    <t>一位单控大跷板开关(带荧光指示)</t>
  </si>
  <si>
    <t>远景Vista</t>
  </si>
  <si>
    <t>雅白White</t>
  </si>
  <si>
    <t>5TA01141CC1</t>
  </si>
  <si>
    <t>一位双控大跷板开关(带荧光指示)</t>
  </si>
  <si>
    <t>5TA01151CC1</t>
  </si>
  <si>
    <t>二位单控大跷板开关(带荧光指示)</t>
  </si>
  <si>
    <t>5TA01171CC1</t>
  </si>
  <si>
    <t>二位双控大跷板开关(带荧光指示)</t>
  </si>
  <si>
    <t>5TA01181CC1</t>
  </si>
  <si>
    <t>三位单控大跷板开关(带荧光指示)</t>
  </si>
  <si>
    <t>5TA01191CC1</t>
  </si>
  <si>
    <t>三位双控大跷板开关(带荧光指示)</t>
  </si>
  <si>
    <t>5TA02011CC1</t>
  </si>
  <si>
    <t>一位单控大跷板开关(无荧光指示)</t>
  </si>
  <si>
    <t>5TA02061CC1</t>
  </si>
  <si>
    <t>一位双控大跷板开关(无荧光指示)</t>
  </si>
  <si>
    <t>5TA02111CC1</t>
  </si>
  <si>
    <t>二位单控大跷板开关(无荧光指示)</t>
  </si>
  <si>
    <t>5TA02161CC1</t>
  </si>
  <si>
    <t>二位双控大跷板开关(无荧光指示)</t>
  </si>
  <si>
    <t>5TA02311CC1</t>
  </si>
  <si>
    <t>三位单控大跷板开关(无荧光指示)</t>
  </si>
  <si>
    <t>5TA02361CC1</t>
  </si>
  <si>
    <t>三位双控大跷板开关(无荧光指示)</t>
  </si>
  <si>
    <t>5TA02411CC1</t>
  </si>
  <si>
    <t>四位单控大跷板开关(无荧光指示)</t>
  </si>
  <si>
    <t>5TA02461CC1</t>
  </si>
  <si>
    <t>四位双控大跷板开关(无荧光指示)</t>
  </si>
  <si>
    <t>5TD01021CC1</t>
  </si>
  <si>
    <t>大跷板门铃开关</t>
  </si>
  <si>
    <t>5TD01031CC1</t>
  </si>
  <si>
    <t>出门开关(印DoorExit)</t>
  </si>
  <si>
    <t>5TA01121CC1</t>
  </si>
  <si>
    <t>一位中途开关</t>
  </si>
  <si>
    <t>5UB03011CC1</t>
  </si>
  <si>
    <t>5UB01001CC1</t>
  </si>
  <si>
    <t>一位10A三极插座</t>
  </si>
  <si>
    <t>5UB01051CC1</t>
  </si>
  <si>
    <t>一位带单控开关10A三极插座(大跷板)</t>
  </si>
  <si>
    <t>5UB02001CC1</t>
  </si>
  <si>
    <t>一位16A三极插座</t>
  </si>
  <si>
    <t>5UB02021CC1</t>
  </si>
  <si>
    <t>一位带单控开关16A三极插座(大跷板)</t>
  </si>
  <si>
    <t>5UB01061CC1</t>
  </si>
  <si>
    <t>一位10A联体二三极插座</t>
  </si>
  <si>
    <t>5UB01081CC1</t>
  </si>
  <si>
    <t>一位10A联体二三极插座带开关(大跷板)</t>
  </si>
  <si>
    <t>5UB82163NC01</t>
  </si>
  <si>
    <t>10A二三级插座+1AUSB插座</t>
  </si>
  <si>
    <t>5TG01111CC1</t>
  </si>
  <si>
    <t>一位电视插座(5-850MHz)</t>
  </si>
  <si>
    <t>5TG01151CC1</t>
  </si>
  <si>
    <t>一位宽频电视插座(5-1000MHz)</t>
  </si>
  <si>
    <t>5TG01201CC1</t>
  </si>
  <si>
    <t>一位电话插座RJ11</t>
  </si>
  <si>
    <t>5TG01211CC1</t>
  </si>
  <si>
    <t>一位八芯电脑插座RJ45(超5类)</t>
  </si>
  <si>
    <t>5TG01231CC1</t>
  </si>
  <si>
    <t>二位八芯电脑插座RJ45(超5类)</t>
  </si>
  <si>
    <t>5TG01161CC1</t>
  </si>
  <si>
    <t>二位电脑电视插座(5-850MHz)</t>
  </si>
  <si>
    <t>5TG01251CC1</t>
  </si>
  <si>
    <t>二位电脑电话插座(超5类)</t>
  </si>
  <si>
    <t>5TG01171CC1</t>
  </si>
  <si>
    <t>双接线柱音响插座</t>
  </si>
  <si>
    <t>5TG01181CC1</t>
  </si>
  <si>
    <t>四接线柱音响插座</t>
  </si>
  <si>
    <t>调光开关(阻性负载,25-400W)</t>
  </si>
  <si>
    <t>5TA82513NC01</t>
  </si>
  <si>
    <t>报警开关（DC≤36V1A，带钥匙)</t>
  </si>
  <si>
    <t>三联边框</t>
  </si>
  <si>
    <t>四联边框</t>
  </si>
  <si>
    <t>五联边框</t>
  </si>
  <si>
    <t>5TG05001CC1</t>
  </si>
  <si>
    <t>空白面板</t>
  </si>
  <si>
    <t>5TG06001CC1</t>
  </si>
  <si>
    <t>插座防溅面盖</t>
  </si>
  <si>
    <t>5TG06011CC1</t>
  </si>
  <si>
    <t>开关防溅面盖</t>
  </si>
  <si>
    <t>产品型号              MLFB</t>
  </si>
  <si>
    <t>产品描述(中文)  Description (CN)</t>
  </si>
  <si>
    <t>系列              Series</t>
  </si>
  <si>
    <t>5TA06113NC01</t>
  </si>
  <si>
    <t>品宜Ocero</t>
  </si>
  <si>
    <t>白色White</t>
  </si>
  <si>
    <t>5TA06133NC01</t>
  </si>
  <si>
    <t>5TA06213NC01</t>
  </si>
  <si>
    <t>5TA06233NC01</t>
  </si>
  <si>
    <t>5TA06318NC01</t>
  </si>
  <si>
    <t>5TA06338NC01</t>
  </si>
  <si>
    <t>5TA06414NC01</t>
  </si>
  <si>
    <t>四位单控大跷板开关(带荧光指示)</t>
  </si>
  <si>
    <t>5TA06434NC01</t>
  </si>
  <si>
    <t>四位双控大跷板开关(带荧光指示)</t>
  </si>
  <si>
    <t>5TA86153NC01</t>
  </si>
  <si>
    <t>一位10A中途带荧光指示开关</t>
  </si>
  <si>
    <t>5UB06312NC01</t>
  </si>
  <si>
    <t>5UB06142NC01</t>
  </si>
  <si>
    <t xml:space="preserve">一位10A三极插座  </t>
  </si>
  <si>
    <t>5UB06183NC01</t>
  </si>
  <si>
    <t>5UB06442NC01</t>
  </si>
  <si>
    <t xml:space="preserve">一位16A三极插座  </t>
  </si>
  <si>
    <t>5UB06483NC01</t>
  </si>
  <si>
    <t>一位带单控开关16A三极插座 (大跷板)</t>
  </si>
  <si>
    <t>5UB06153NC01</t>
  </si>
  <si>
    <t xml:space="preserve">一位10A联体二三极插座                            </t>
  </si>
  <si>
    <t>5UB06193NC01</t>
  </si>
  <si>
    <t xml:space="preserve">一位10A联体二三极插座带开关 (大跷板)                        </t>
  </si>
  <si>
    <t>5UB86163NC01</t>
  </si>
  <si>
    <t>10A二三级插座+1A USB插座</t>
  </si>
  <si>
    <t>5TG06321NC01</t>
  </si>
  <si>
    <t>5TG06322NC01</t>
  </si>
  <si>
    <t>5TG06311NC01</t>
  </si>
  <si>
    <t xml:space="preserve">一位电话插座RJ11  </t>
  </si>
  <si>
    <t>5TG06331NC01</t>
  </si>
  <si>
    <t xml:space="preserve">一位电视插座(5-850MHz)  </t>
  </si>
  <si>
    <t>5TG06342NC01</t>
  </si>
  <si>
    <t xml:space="preserve">一位宽频电视插座(5-1000MHz)  </t>
  </si>
  <si>
    <t>5TG06372NC01</t>
  </si>
  <si>
    <t xml:space="preserve">二位电脑电话插座（超5类） </t>
  </si>
  <si>
    <t>5TG06382NC01</t>
  </si>
  <si>
    <t xml:space="preserve">二位电脑电视插座(5-850MHz)   </t>
  </si>
  <si>
    <t>5TG06178NC01</t>
  </si>
  <si>
    <t>5TG06351NC01</t>
  </si>
  <si>
    <t>5TG06392NC01</t>
  </si>
  <si>
    <t>5UH86223NC01</t>
  </si>
  <si>
    <t>调光开关 (白炽灯25-400W, 220V~ )</t>
  </si>
  <si>
    <t>5UH86213NC01</t>
  </si>
  <si>
    <t xml:space="preserve">调速开关 (25-400VA, 220V~) </t>
  </si>
  <si>
    <t>产品描述(中文) Description (CN)</t>
  </si>
  <si>
    <t>5TA80123NC01</t>
  </si>
  <si>
    <t>悦动Lavie</t>
  </si>
  <si>
    <t>5TA80143NC01</t>
  </si>
  <si>
    <t>5TA80223NC01</t>
  </si>
  <si>
    <t xml:space="preserve">二位单控大跷板开关(带荧光指示) </t>
  </si>
  <si>
    <t>5TA80243NC01</t>
  </si>
  <si>
    <t>5TA80323NC01</t>
  </si>
  <si>
    <t>5TA80343NC01</t>
  </si>
  <si>
    <t>5TA80423NC01</t>
  </si>
  <si>
    <t>5TA80443NC01</t>
  </si>
  <si>
    <t>5TA80153NC01</t>
  </si>
  <si>
    <t>5UB80123NC01</t>
  </si>
  <si>
    <t>5UB80133NC01</t>
  </si>
  <si>
    <t>5UB80833NC01</t>
  </si>
  <si>
    <t>5UB80433NC01</t>
  </si>
  <si>
    <t>5UB80933NC01</t>
  </si>
  <si>
    <t>5UB80143NC01</t>
  </si>
  <si>
    <t xml:space="preserve">一位10A联体二三极插座                        </t>
  </si>
  <si>
    <t>5UB80843NC01</t>
  </si>
  <si>
    <t>5UB80163NC01</t>
  </si>
  <si>
    <t>5UH80623NC01</t>
  </si>
  <si>
    <t>5UH80653NC01</t>
  </si>
  <si>
    <t>5UH80613NC01</t>
  </si>
  <si>
    <t>5UH80343NC01</t>
  </si>
  <si>
    <t>5UH80353NC01</t>
  </si>
  <si>
    <t>5UH80633NC01</t>
  </si>
  <si>
    <t>5UH80363NC01</t>
  </si>
  <si>
    <t>5UH80333NC01</t>
  </si>
  <si>
    <t>5UH80323NC01</t>
  </si>
  <si>
    <t>5UH80133NC01</t>
  </si>
  <si>
    <t xml:space="preserve">空白面板 </t>
  </si>
  <si>
    <t>5UH80223NC01</t>
  </si>
  <si>
    <t>5UH80213NC01</t>
  </si>
  <si>
    <t xml:space="preserve">调速开关(25-400VA) </t>
  </si>
  <si>
    <t>报警开关(DC ≤36V 1A)</t>
  </si>
  <si>
    <t>颜色               Color</t>
  </si>
  <si>
    <t>中途开关</t>
  </si>
  <si>
    <t>产品型号</t>
  </si>
  <si>
    <t>5TA81123NC01</t>
  </si>
  <si>
    <t>16AX 一位单控开关</t>
  </si>
  <si>
    <t>睿致arina</t>
  </si>
  <si>
    <t>炫白</t>
  </si>
  <si>
    <t>5TA81143NC01</t>
  </si>
  <si>
    <t>16AX 一位双控开关</t>
  </si>
  <si>
    <t>5TA81223NC01</t>
  </si>
  <si>
    <t>16AX 二位单控开关</t>
  </si>
  <si>
    <t>5TA81243NC01</t>
  </si>
  <si>
    <t>16AX 二位双控开关</t>
  </si>
  <si>
    <t>5TA81323NC01</t>
  </si>
  <si>
    <t>16AX 三位单控开关</t>
  </si>
  <si>
    <t>5TA81343NC01</t>
  </si>
  <si>
    <t>16AX 三位双控开关</t>
  </si>
  <si>
    <t>5TA81423NC01</t>
  </si>
  <si>
    <t>16AX 四位单控开关</t>
  </si>
  <si>
    <t>5TA81443NC01</t>
  </si>
  <si>
    <t>16AX 四位双控开关</t>
  </si>
  <si>
    <t>5TA81163NC01</t>
  </si>
  <si>
    <t>16AX 一位单控带LED开关 (LED功能默认为夜光导向)</t>
  </si>
  <si>
    <t>5TA81173NC01</t>
  </si>
  <si>
    <t>16AX 一位双控带LED开关 (LED功能默认为夜光导向)</t>
  </si>
  <si>
    <t>5TA81263NC01</t>
  </si>
  <si>
    <t>16AX 二位单控带LED开关 (LED功能默认为夜光导向)</t>
  </si>
  <si>
    <t>5TA81273NC01</t>
  </si>
  <si>
    <t>16AX 二位双控带LED开关 (LED功能默认为夜光导向)</t>
  </si>
  <si>
    <t>5TA81363NC01</t>
  </si>
  <si>
    <t>16AX 三位单控带LED开关 (LED功能默认为夜光导向)</t>
  </si>
  <si>
    <t>5TA81373NC01</t>
  </si>
  <si>
    <t>16AX 三位双控带LED开关 (LED功能默认为夜光导向)</t>
  </si>
  <si>
    <t>5TA81463NC01</t>
  </si>
  <si>
    <t>16AX 四位单控带LED开关 (LED功能默认为夜光导向)</t>
  </si>
  <si>
    <t>5TA81473NC01</t>
  </si>
  <si>
    <t>16AX 四位双控带LED开关 (LED功能默认为夜光导向)</t>
  </si>
  <si>
    <t>5TD81123NC01</t>
  </si>
  <si>
    <t>10A 门铃开关</t>
  </si>
  <si>
    <t>5UB81123NC01</t>
  </si>
  <si>
    <t>5UB81133NC01</t>
  </si>
  <si>
    <t>10A 三极插座</t>
  </si>
  <si>
    <t>5UB81433NC01</t>
  </si>
  <si>
    <t>16A 三极插座</t>
  </si>
  <si>
    <t>5UB81933NC01</t>
  </si>
  <si>
    <t>16A 三极插座带单控开关</t>
  </si>
  <si>
    <t>5UB81143NC01</t>
  </si>
  <si>
    <t>10A 二三极插座</t>
  </si>
  <si>
    <t>5UB81843NC01</t>
  </si>
  <si>
    <t>10A 二三极插座带单控开关</t>
  </si>
  <si>
    <t>5UB81743NC01</t>
  </si>
  <si>
    <t>10A 二三极插座带LED带单控开关</t>
  </si>
  <si>
    <t>5UB81163NC01</t>
  </si>
  <si>
    <t>5UH81613NC01</t>
  </si>
  <si>
    <t>一位电话插座</t>
  </si>
  <si>
    <t>5UH81623NC01</t>
  </si>
  <si>
    <t>一位电脑插座CAT5E</t>
  </si>
  <si>
    <t>5UH81653NC01</t>
  </si>
  <si>
    <t>二位电脑插座CAT5E</t>
  </si>
  <si>
    <t>5UH81633NC01</t>
  </si>
  <si>
    <t>一位电话 + 一位电脑插座CAT5E</t>
  </si>
  <si>
    <t>5UH81323NC01</t>
  </si>
  <si>
    <t>宽频电视插座 5-1000MHZ</t>
  </si>
  <si>
    <t>5UH81313NC01</t>
  </si>
  <si>
    <t>普通电视插座5-850MHZ</t>
  </si>
  <si>
    <t>5UH81353NC01</t>
  </si>
  <si>
    <t>一位电视5-850MHZ + 一位电脑插座CAT5E</t>
  </si>
  <si>
    <t>5UH81813NC01</t>
  </si>
  <si>
    <t>5UH81823NC01</t>
  </si>
  <si>
    <t>5UH81133NC01</t>
  </si>
  <si>
    <t>空白板</t>
  </si>
  <si>
    <t>5UH81163NC01</t>
  </si>
  <si>
    <t>二联边框</t>
  </si>
  <si>
    <t>5UH81173NC01</t>
  </si>
  <si>
    <t>5UH81183NC01</t>
  </si>
  <si>
    <t>5UH81103NC01</t>
  </si>
  <si>
    <t>5UH81223NC01</t>
  </si>
  <si>
    <t>5TA81513NC01</t>
  </si>
  <si>
    <t>数量</t>
  </si>
  <si>
    <t>小计</t>
  </si>
  <si>
    <t>小计</t>
    <phoneticPr fontId="5" type="noConversion"/>
  </si>
  <si>
    <t>系列名称</t>
  </si>
  <si>
    <t>产品名称</t>
  </si>
  <si>
    <t>数量</t>
    <phoneticPr fontId="6" type="noConversion"/>
  </si>
  <si>
    <t>丰尚Pieno(白)</t>
  </si>
  <si>
    <t>16A 单联单控开关</t>
  </si>
  <si>
    <t>16A 双联单控开关</t>
  </si>
  <si>
    <t>16A 三联单控开关</t>
  </si>
  <si>
    <t>10A 四联单控开关</t>
  </si>
  <si>
    <t>16A 单联双控开关</t>
  </si>
  <si>
    <t>16A 双联双控开关</t>
  </si>
  <si>
    <t>16A 三联双控开关</t>
  </si>
  <si>
    <t>10A 四联双控开关</t>
  </si>
  <si>
    <t>带开关三极插座</t>
  </si>
  <si>
    <t>二位二极插座</t>
  </si>
  <si>
    <t>二、三极插座(五孔)</t>
  </si>
  <si>
    <t>带开关五孔插座</t>
  </si>
  <si>
    <t>16A 带开关三极插座</t>
  </si>
  <si>
    <t>电话 插座</t>
  </si>
  <si>
    <t>电脑 插座</t>
  </si>
  <si>
    <t>电视 插座</t>
  </si>
  <si>
    <t>电话+电脑 插座</t>
  </si>
  <si>
    <t>电视+电脑 插座</t>
  </si>
  <si>
    <t>施耐德电气</t>
  </si>
  <si>
    <r>
      <t>插座防水盒</t>
    </r>
    <r>
      <rPr>
        <sz val="11"/>
        <color indexed="8"/>
        <rFont val="Times New Roman"/>
        <family val="1"/>
      </rPr>
      <t>_</t>
    </r>
    <r>
      <rPr>
        <sz val="11"/>
        <color indexed="8"/>
        <rFont val="宋体"/>
        <family val="3"/>
        <charset val="134"/>
      </rPr>
      <t>透明</t>
    </r>
  </si>
  <si>
    <t>C86系列</t>
  </si>
  <si>
    <t>插座防水盒</t>
  </si>
  <si>
    <t>二位音响插座</t>
  </si>
  <si>
    <t>四位音响插座</t>
  </si>
  <si>
    <t>报警开关</t>
  </si>
  <si>
    <t>20A 双极开关</t>
  </si>
  <si>
    <t>双联电脑 插座</t>
  </si>
  <si>
    <t>宽频电视 插座5-1000MHz</t>
  </si>
  <si>
    <t>宽频电视+电脑插座</t>
  </si>
  <si>
    <t>S-Adora 如意系列</t>
  </si>
  <si>
    <t>一位单控开关</t>
  </si>
  <si>
    <t>二位单控开关</t>
  </si>
  <si>
    <t>三位单控开关</t>
  </si>
  <si>
    <t>四位单控开关</t>
  </si>
  <si>
    <t>一位双控开关</t>
  </si>
  <si>
    <t>二位双控开关</t>
  </si>
  <si>
    <t>三位双控开关</t>
  </si>
  <si>
    <t>四位双控开关</t>
  </si>
  <si>
    <t>10A三极插座</t>
  </si>
  <si>
    <t>10A带开关三极插座</t>
  </si>
  <si>
    <t>四孔插座</t>
  </si>
  <si>
    <t>16A三极插座</t>
  </si>
  <si>
    <t>带开关16A三极插座</t>
  </si>
  <si>
    <t>电话插座EV51TS</t>
  </si>
  <si>
    <t>电脑插座EV51RJ5</t>
  </si>
  <si>
    <t>电视插座EV51TV</t>
  </si>
  <si>
    <t>二位电脑插座</t>
  </si>
  <si>
    <t>宽频电视插座</t>
  </si>
  <si>
    <t>带USB充电二/三极插座</t>
  </si>
  <si>
    <t>金额</t>
  </si>
  <si>
    <t>绎尚（镜瓷白）</t>
  </si>
  <si>
    <t>单联单控开关</t>
    <phoneticPr fontId="6" type="noConversion"/>
  </si>
  <si>
    <t>单联双控开关</t>
    <phoneticPr fontId="6" type="noConversion"/>
  </si>
  <si>
    <t>双联单控开关</t>
    <phoneticPr fontId="6" type="noConversion"/>
  </si>
  <si>
    <t>双联双控开关</t>
    <phoneticPr fontId="6" type="noConversion"/>
  </si>
  <si>
    <t>三联单控开关</t>
    <phoneticPr fontId="6" type="noConversion"/>
  </si>
  <si>
    <t>三联双控开关</t>
    <phoneticPr fontId="6" type="noConversion"/>
  </si>
  <si>
    <t xml:space="preserve"> 四联单控开关</t>
    <phoneticPr fontId="6" type="noConversion"/>
  </si>
  <si>
    <t>四联双控开关</t>
    <phoneticPr fontId="6" type="noConversion"/>
  </si>
  <si>
    <t>四孔</t>
    <phoneticPr fontId="6" type="noConversion"/>
  </si>
  <si>
    <t>10A三孔</t>
    <phoneticPr fontId="6" type="noConversion"/>
  </si>
  <si>
    <t>16A三孔</t>
    <phoneticPr fontId="6" type="noConversion"/>
  </si>
  <si>
    <t>一开10A</t>
    <phoneticPr fontId="6" type="noConversion"/>
  </si>
  <si>
    <t>一开16A</t>
    <phoneticPr fontId="6" type="noConversion"/>
  </si>
  <si>
    <t>五孔</t>
    <phoneticPr fontId="6" type="noConversion"/>
  </si>
  <si>
    <t>一开五孔</t>
    <phoneticPr fontId="6" type="noConversion"/>
  </si>
  <si>
    <t xml:space="preserve">单联电视 </t>
    <phoneticPr fontId="6" type="noConversion"/>
  </si>
  <si>
    <t>单联电话</t>
    <phoneticPr fontId="6" type="noConversion"/>
  </si>
  <si>
    <t>单联电脑</t>
    <phoneticPr fontId="6" type="noConversion"/>
  </si>
  <si>
    <t>双联电脑</t>
    <phoneticPr fontId="6" type="noConversion"/>
  </si>
  <si>
    <t>电视+电脑</t>
    <phoneticPr fontId="6" type="noConversion"/>
  </si>
  <si>
    <t>电话+电脑</t>
    <phoneticPr fontId="6" type="noConversion"/>
  </si>
  <si>
    <t>报警开关</t>
    <phoneticPr fontId="6" type="noConversion"/>
  </si>
  <si>
    <t>单联音箱连接座</t>
  </si>
  <si>
    <t>双联音箱连接座</t>
  </si>
  <si>
    <t>中途开关</t>
    <phoneticPr fontId="6" type="noConversion"/>
  </si>
  <si>
    <r>
      <t>插座防水盒</t>
    </r>
    <r>
      <rPr>
        <sz val="11"/>
        <color indexed="8"/>
        <rFont val="Times New Roman"/>
        <family val="1"/>
      </rPr>
      <t>_</t>
    </r>
    <r>
      <rPr>
        <sz val="11"/>
        <color indexed="8"/>
        <rFont val="宋体"/>
        <family val="3"/>
        <charset val="134"/>
      </rPr>
      <t>透明</t>
    </r>
    <phoneticPr fontId="6" type="noConversion"/>
  </si>
  <si>
    <t>睿意白</t>
  </si>
  <si>
    <t>一开单控</t>
  </si>
  <si>
    <t>一开双控</t>
  </si>
  <si>
    <t>二开单控</t>
  </si>
  <si>
    <t>二开双控</t>
  </si>
  <si>
    <t>三开单控</t>
  </si>
  <si>
    <t>三开双控</t>
  </si>
  <si>
    <t>四开单控</t>
  </si>
  <si>
    <t>四开双控</t>
  </si>
  <si>
    <t>二孔</t>
  </si>
  <si>
    <t>四孔</t>
  </si>
  <si>
    <r>
      <t xml:space="preserve">10A </t>
    </r>
    <r>
      <rPr>
        <sz val="11"/>
        <rFont val="宋体"/>
        <family val="3"/>
        <charset val="134"/>
      </rPr>
      <t>三孔</t>
    </r>
  </si>
  <si>
    <r>
      <t xml:space="preserve">10A  </t>
    </r>
    <r>
      <rPr>
        <sz val="11"/>
        <rFont val="宋体"/>
        <family val="3"/>
        <charset val="134"/>
      </rPr>
      <t>三孔带开关</t>
    </r>
  </si>
  <si>
    <r>
      <t xml:space="preserve">10A  </t>
    </r>
    <r>
      <rPr>
        <sz val="11"/>
        <rFont val="宋体"/>
        <family val="3"/>
        <charset val="134"/>
      </rPr>
      <t>五孔</t>
    </r>
  </si>
  <si>
    <r>
      <t xml:space="preserve">10A </t>
    </r>
    <r>
      <rPr>
        <sz val="11"/>
        <rFont val="宋体"/>
        <family val="3"/>
        <charset val="134"/>
      </rPr>
      <t>斜五孔</t>
    </r>
  </si>
  <si>
    <r>
      <t xml:space="preserve">10A  </t>
    </r>
    <r>
      <rPr>
        <sz val="11"/>
        <rFont val="宋体"/>
        <family val="3"/>
        <charset val="134"/>
      </rPr>
      <t>五孔带开关</t>
    </r>
  </si>
  <si>
    <r>
      <t>10A  斜</t>
    </r>
    <r>
      <rPr>
        <sz val="11"/>
        <rFont val="宋体"/>
        <family val="3"/>
        <charset val="134"/>
      </rPr>
      <t>五孔带开关</t>
    </r>
  </si>
  <si>
    <r>
      <t xml:space="preserve">16A  </t>
    </r>
    <r>
      <rPr>
        <sz val="11"/>
        <rFont val="宋体"/>
        <family val="3"/>
        <charset val="134"/>
      </rPr>
      <t>三孔</t>
    </r>
  </si>
  <si>
    <r>
      <t xml:space="preserve">16A  </t>
    </r>
    <r>
      <rPr>
        <sz val="11"/>
        <rFont val="宋体"/>
        <family val="3"/>
        <charset val="134"/>
      </rPr>
      <t>三孔带开关</t>
    </r>
  </si>
  <si>
    <t>电视</t>
  </si>
  <si>
    <t>宽频电视</t>
  </si>
  <si>
    <t>电话</t>
  </si>
  <si>
    <t>电脑</t>
  </si>
  <si>
    <t>双电脑</t>
  </si>
  <si>
    <t>电话电脑</t>
  </si>
  <si>
    <t>电视电脑</t>
  </si>
  <si>
    <t>五孔USB</t>
  </si>
  <si>
    <t>品牌</t>
  </si>
  <si>
    <t>产品描述</t>
  </si>
  <si>
    <t>折后</t>
  </si>
  <si>
    <t xml:space="preserve"> 8位 天翼配电箱</t>
  </si>
  <si>
    <t>12位 天翼配电箱</t>
  </si>
  <si>
    <t>16位 天翼配电箱</t>
  </si>
  <si>
    <t>20位 天翼配电箱</t>
  </si>
  <si>
    <t>24位 天翼配电箱</t>
  </si>
  <si>
    <t>36位 天翼配电箱</t>
  </si>
  <si>
    <t>12齿 DPN汇流排(法国进口)</t>
  </si>
  <si>
    <t>24齿 DPN汇流排(法国进口)</t>
  </si>
  <si>
    <t>A9P08610</t>
  </si>
  <si>
    <t>A9P08616</t>
  </si>
  <si>
    <t>A9P08620</t>
  </si>
  <si>
    <t>A9P08625</t>
  </si>
  <si>
    <t>A9P08632</t>
  </si>
  <si>
    <t>A9P08640</t>
  </si>
  <si>
    <t>A9D91610</t>
  </si>
  <si>
    <t>A9D91616</t>
  </si>
  <si>
    <t>A9D91620</t>
  </si>
  <si>
    <t>A9D91625</t>
  </si>
  <si>
    <t>A9D91632</t>
  </si>
  <si>
    <t>A9F18216</t>
  </si>
  <si>
    <t>2P 16A</t>
  </si>
  <si>
    <t>A9F18220</t>
  </si>
  <si>
    <t>2P 20A</t>
  </si>
  <si>
    <t>A9F18225</t>
  </si>
  <si>
    <t>2P 25A</t>
  </si>
  <si>
    <t>A9F18232</t>
  </si>
  <si>
    <t>2P 32A</t>
  </si>
  <si>
    <t>A9F18240</t>
  </si>
  <si>
    <t>2P 40A</t>
  </si>
  <si>
    <t>A9F18250</t>
  </si>
  <si>
    <t>2P 50A</t>
  </si>
  <si>
    <t>A9F18263</t>
  </si>
  <si>
    <t>2P 63A</t>
  </si>
  <si>
    <t>2P 80A</t>
  </si>
  <si>
    <t>2P 100A</t>
  </si>
  <si>
    <t>2P 125A</t>
  </si>
  <si>
    <t>金额</t>
    <phoneticPr fontId="6" type="noConversion"/>
  </si>
  <si>
    <t>MGNEA9A45C10</t>
  </si>
  <si>
    <t>MGNEA9A45C16</t>
  </si>
  <si>
    <t>MGNEA9A45C20</t>
  </si>
  <si>
    <t>MGNEA9A45C25</t>
  </si>
  <si>
    <t>MGNEA9A45C32</t>
  </si>
  <si>
    <t>MGNEA9A45C40</t>
  </si>
  <si>
    <t>MGNEA9C45C1030C</t>
  </si>
  <si>
    <t>MGNEA9C45C1630C</t>
  </si>
  <si>
    <t>MGNEA9C45C2030C</t>
  </si>
  <si>
    <t>MGNEA9C45C2530C</t>
  </si>
  <si>
    <t>MGNEA9C45C3230C</t>
  </si>
  <si>
    <t>MGNEA9C45C4030C</t>
  </si>
  <si>
    <t>EA9AN2C10</t>
  </si>
  <si>
    <t>2P 10A</t>
  </si>
  <si>
    <t>EA9AN2C16</t>
  </si>
  <si>
    <t>EA9AN2C20</t>
  </si>
  <si>
    <t>EA9AN2C25</t>
  </si>
  <si>
    <t>EA9AN2C32</t>
  </si>
  <si>
    <t>EA9AN2C40</t>
  </si>
  <si>
    <t>EA9AN2C50</t>
  </si>
  <si>
    <t>EA9AN2C63</t>
  </si>
  <si>
    <t>EA9AH2C80NEW</t>
  </si>
  <si>
    <t>EA9AH2D80NEW</t>
  </si>
  <si>
    <t>EA9AH2D100NEW</t>
  </si>
  <si>
    <t>EA9AH2D125NEW</t>
  </si>
  <si>
    <t>EA9RN2C1030C</t>
  </si>
  <si>
    <t>EA9RN2C1630C</t>
  </si>
  <si>
    <t>EA9RN2C2030C</t>
  </si>
  <si>
    <t>EA9RN2C2530C</t>
  </si>
  <si>
    <t>EA9RN2C3230C</t>
  </si>
  <si>
    <t>EA9RN2C4030C</t>
  </si>
  <si>
    <t>EA9RN2C5030C</t>
  </si>
  <si>
    <t>EA9RN2C6330C</t>
  </si>
  <si>
    <t>10U金属箱盖带安装支架</t>
  </si>
  <si>
    <t>14U金属箱盖带安装支架</t>
  </si>
  <si>
    <t>D5MV208</t>
  </si>
  <si>
    <t>2进8出语音模块</t>
  </si>
  <si>
    <t>D5MT104</t>
    <phoneticPr fontId="6" type="noConversion"/>
  </si>
  <si>
    <t>1进4出视频模块</t>
    <phoneticPr fontId="6" type="noConversion"/>
  </si>
  <si>
    <t>D5MT106</t>
  </si>
  <si>
    <t>1进6出视频模块</t>
  </si>
  <si>
    <t>D5MSWR05</t>
  </si>
  <si>
    <t>10/100Mps 5口路由型交换机模块</t>
  </si>
  <si>
    <t>D5MSW05</t>
  </si>
  <si>
    <t>10/100Mbps 5口交换机模块</t>
  </si>
  <si>
    <t>D5MSW08</t>
  </si>
  <si>
    <t>10/100Mbps 8口交换机模块</t>
  </si>
  <si>
    <t>D5MGSW05</t>
    <phoneticPr fontId="6" type="noConversion"/>
  </si>
  <si>
    <t>10/100/1000M5口交换机模块</t>
    <phoneticPr fontId="6" type="noConversion"/>
  </si>
  <si>
    <t>D5MGSWR05</t>
    <phoneticPr fontId="6" type="noConversion"/>
  </si>
  <si>
    <t>10/100/1000M5口路由型交换机模块</t>
    <phoneticPr fontId="6" type="noConversion"/>
  </si>
  <si>
    <t>D5MP101</t>
  </si>
  <si>
    <t>1进1出电源模块（供1个Switch）</t>
  </si>
  <si>
    <t>D5MP103</t>
  </si>
  <si>
    <t>1进3出电源模块（供3个Switch）</t>
  </si>
  <si>
    <t>D5MP102CN</t>
  </si>
  <si>
    <t>1进2出AC220V电源模块</t>
  </si>
  <si>
    <t>D5MBN1U</t>
  </si>
  <si>
    <t>1U空白面板</t>
  </si>
  <si>
    <t xml:space="preserve">下单前言：
正品保障：我公司承诺 正品销售假一罚十，亲们可以放心购买，单笔满400江浙沪皖免邮。 
保质保量：收到货请务必及时清点数量规格，如果有数量规格不对，请签收3日内联系客服。
买错可退：签收30天内产品 未拆包装，产品及包装没有损伤，不影响二次销售可以退换。 超期将不接受退货。
售后无忧：签收365天内 产品质量问题给予换新，只换不修。团购价为税前价格，如需开发票联系客服报含税价。 
客服QQ：547013494 祝亲们购物愉快～
</t>
    <phoneticPr fontId="5" type="noConversion"/>
  </si>
  <si>
    <t>团购价</t>
    <phoneticPr fontId="5" type="noConversion"/>
  </si>
  <si>
    <t>5TA01131CC133</t>
  </si>
  <si>
    <t>金棕Champagne</t>
  </si>
  <si>
    <t>5TA01141CC133</t>
  </si>
  <si>
    <t>5TA01151CC133</t>
  </si>
  <si>
    <t>5TA01171CC133</t>
  </si>
  <si>
    <t>5TA01181CC133</t>
  </si>
  <si>
    <t>5TA01191CC133</t>
  </si>
  <si>
    <t>5TA02011CC133</t>
  </si>
  <si>
    <t>5TA02061CC133</t>
  </si>
  <si>
    <t>5TA02111CC133</t>
  </si>
  <si>
    <t>5TA02161CC133</t>
  </si>
  <si>
    <t>5TA02311CC133</t>
  </si>
  <si>
    <t>5TA02361CC133</t>
  </si>
  <si>
    <t>5TA02411CC133</t>
  </si>
  <si>
    <t>5TA02461CC133</t>
  </si>
  <si>
    <t>5TA01121CC133</t>
  </si>
  <si>
    <t>5UB03011CC133</t>
  </si>
  <si>
    <t>5UB01001CC133</t>
  </si>
  <si>
    <t>5UB01051CC133</t>
  </si>
  <si>
    <t>5UB02001CC133</t>
  </si>
  <si>
    <t>5UB02021CC133</t>
  </si>
  <si>
    <t>5UB01061CC133</t>
  </si>
  <si>
    <t>5UB01081CC133</t>
  </si>
  <si>
    <t>5UB82163NC03</t>
  </si>
  <si>
    <t>5TG01111CC133</t>
  </si>
  <si>
    <t>5TG01151CC133</t>
  </si>
  <si>
    <t>5TG01201CC133</t>
  </si>
  <si>
    <t>5TG01211CC133</t>
  </si>
  <si>
    <t>5TG01231CC133</t>
  </si>
  <si>
    <t>一位八芯电脑插座RJ45(六类,非屏蔽)</t>
  </si>
  <si>
    <t>二位八芯电脑插座RJ45(六类,非屏蔽)</t>
  </si>
  <si>
    <t>5TG01161CC133</t>
  </si>
  <si>
    <t>5TG01251CC133</t>
  </si>
  <si>
    <t>5TG01171CC133</t>
  </si>
  <si>
    <t>5TG01181CC133</t>
  </si>
  <si>
    <t>5TA82513NC03</t>
  </si>
  <si>
    <t>5TG05001CC133</t>
  </si>
  <si>
    <t>5TG06001CC133</t>
  </si>
  <si>
    <t>四孔</t>
    <phoneticPr fontId="5" type="noConversion"/>
  </si>
  <si>
    <t>5TG01271CC1</t>
  </si>
  <si>
    <t>5TG01281CC1</t>
  </si>
  <si>
    <t>5TG06471NC1</t>
  </si>
  <si>
    <t>插座防溅盒</t>
  </si>
  <si>
    <t>灵动Vega</t>
  </si>
  <si>
    <t>5TA81153NC01</t>
  </si>
  <si>
    <t>16AX 中途开关</t>
  </si>
  <si>
    <t>五孔</t>
    <phoneticPr fontId="5" type="noConversion"/>
  </si>
  <si>
    <t>五孔带开关</t>
    <phoneticPr fontId="5" type="noConversion"/>
  </si>
  <si>
    <t>防溅面盖</t>
    <phoneticPr fontId="5" type="noConversion"/>
  </si>
  <si>
    <t>团购价</t>
    <phoneticPr fontId="5" type="noConversion"/>
  </si>
  <si>
    <t>白色插座防水盒</t>
    <phoneticPr fontId="5" type="noConversion"/>
  </si>
  <si>
    <t>施耐德电气</t>
    <phoneticPr fontId="5" type="noConversion"/>
  </si>
  <si>
    <r>
      <rPr>
        <sz val="11"/>
        <rFont val="宋体"/>
        <family val="3"/>
        <charset val="134"/>
      </rPr>
      <t>中途开关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一开多控</t>
    </r>
    <phoneticPr fontId="5" type="noConversion"/>
  </si>
  <si>
    <t>四孔插座</t>
    <phoneticPr fontId="5" type="noConversion"/>
  </si>
  <si>
    <t>睿意金</t>
  </si>
  <si>
    <r>
      <t xml:space="preserve">10A </t>
    </r>
    <r>
      <rPr>
        <sz val="12"/>
        <rFont val="宋体"/>
        <family val="3"/>
        <charset val="134"/>
      </rPr>
      <t>三孔</t>
    </r>
  </si>
  <si>
    <r>
      <t xml:space="preserve">10A  </t>
    </r>
    <r>
      <rPr>
        <sz val="12"/>
        <rFont val="宋体"/>
        <family val="3"/>
        <charset val="134"/>
      </rPr>
      <t>三孔带开关</t>
    </r>
  </si>
  <si>
    <r>
      <t xml:space="preserve">10A  </t>
    </r>
    <r>
      <rPr>
        <sz val="12"/>
        <rFont val="宋体"/>
        <family val="3"/>
        <charset val="134"/>
      </rPr>
      <t>五孔</t>
    </r>
  </si>
  <si>
    <r>
      <t xml:space="preserve">10A  </t>
    </r>
    <r>
      <rPr>
        <sz val="12"/>
        <rFont val="宋体"/>
        <family val="3"/>
        <charset val="134"/>
      </rPr>
      <t>五孔带开关</t>
    </r>
  </si>
  <si>
    <r>
      <t xml:space="preserve">10A </t>
    </r>
    <r>
      <rPr>
        <sz val="12"/>
        <rFont val="宋体"/>
        <family val="3"/>
        <charset val="134"/>
      </rPr>
      <t>斜五孔</t>
    </r>
  </si>
  <si>
    <r>
      <t>10A  斜</t>
    </r>
    <r>
      <rPr>
        <sz val="12"/>
        <rFont val="宋体"/>
        <family val="3"/>
        <charset val="134"/>
      </rPr>
      <t>五孔带开关</t>
    </r>
  </si>
  <si>
    <r>
      <t xml:space="preserve">16A  </t>
    </r>
    <r>
      <rPr>
        <sz val="12"/>
        <rFont val="宋体"/>
        <family val="3"/>
        <charset val="134"/>
      </rPr>
      <t>三孔</t>
    </r>
  </si>
  <si>
    <r>
      <t xml:space="preserve">16A  </t>
    </r>
    <r>
      <rPr>
        <sz val="12"/>
        <rFont val="宋体"/>
        <family val="3"/>
        <charset val="134"/>
      </rPr>
      <t>三孔带开关</t>
    </r>
  </si>
  <si>
    <t>调速开关</t>
    <phoneticPr fontId="6" type="noConversion"/>
  </si>
  <si>
    <t>绎尚（薄暮金）</t>
  </si>
  <si>
    <t>双联双控开关</t>
    <phoneticPr fontId="6" type="noConversion"/>
  </si>
  <si>
    <t>三联双控开关</t>
    <phoneticPr fontId="6" type="noConversion"/>
  </si>
  <si>
    <t xml:space="preserve"> 四联双控开关</t>
    <phoneticPr fontId="6" type="noConversion"/>
  </si>
  <si>
    <t>四孔</t>
    <phoneticPr fontId="6" type="noConversion"/>
  </si>
  <si>
    <t>一开五孔</t>
    <phoneticPr fontId="6" type="noConversion"/>
  </si>
  <si>
    <t>单联电话</t>
    <phoneticPr fontId="6" type="noConversion"/>
  </si>
  <si>
    <t>电视+电脑</t>
    <phoneticPr fontId="6" type="noConversion"/>
  </si>
  <si>
    <t>单联音箱连接座</t>
    <phoneticPr fontId="6" type="noConversion"/>
  </si>
  <si>
    <t>双联音箱连接座</t>
    <phoneticPr fontId="6" type="noConversion"/>
  </si>
  <si>
    <t>空白面板</t>
    <phoneticPr fontId="6" type="noConversion"/>
  </si>
  <si>
    <r>
      <t>防水盒</t>
    </r>
    <r>
      <rPr>
        <sz val="11"/>
        <color indexed="8"/>
        <rFont val="Times New Roman"/>
        <family val="1"/>
      </rPr>
      <t>_</t>
    </r>
    <r>
      <rPr>
        <sz val="11"/>
        <color indexed="8"/>
        <rFont val="宋体"/>
        <family val="3"/>
        <charset val="134"/>
      </rPr>
      <t>透明</t>
    </r>
    <phoneticPr fontId="6" type="noConversion"/>
  </si>
  <si>
    <t>丰尚Pieno(沉醉金)</t>
  </si>
  <si>
    <t>二、三极插座(五孔插座）</t>
  </si>
  <si>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插座防水盒</t>
    </r>
    <r>
      <rPr>
        <sz val="11"/>
        <color indexed="8"/>
        <rFont val="Times New Roman"/>
        <family val="1"/>
      </rPr>
      <t>_</t>
    </r>
    <r>
      <rPr>
        <sz val="11"/>
        <color indexed="8"/>
        <rFont val="宋体"/>
        <family val="3"/>
        <charset val="134"/>
      </rPr>
      <t>透明</t>
    </r>
  </si>
  <si>
    <t>机械窗帘开关</t>
  </si>
  <si>
    <t>宽频电视插座（5-1000MHz）</t>
  </si>
  <si>
    <t>团购价</t>
    <phoneticPr fontId="6" type="noConversion"/>
  </si>
  <si>
    <t>数量</t>
    <phoneticPr fontId="5" type="noConversion"/>
  </si>
  <si>
    <r>
      <rPr>
        <sz val="12"/>
        <color theme="1"/>
        <rFont val="宋体"/>
        <family val="3"/>
        <charset val="134"/>
      </rPr>
      <t>五孔带</t>
    </r>
    <r>
      <rPr>
        <sz val="12"/>
        <color theme="1"/>
        <rFont val="Arial"/>
        <family val="2"/>
      </rPr>
      <t>USB</t>
    </r>
    <phoneticPr fontId="5" type="noConversion"/>
  </si>
  <si>
    <r>
      <rPr>
        <sz val="12"/>
        <rFont val="宋体"/>
        <family val="3"/>
        <charset val="134"/>
      </rPr>
      <t>五孔带</t>
    </r>
    <r>
      <rPr>
        <sz val="12"/>
        <rFont val="Arial"/>
        <family val="2"/>
      </rPr>
      <t>USB</t>
    </r>
    <phoneticPr fontId="5" type="noConversion"/>
  </si>
  <si>
    <r>
      <rPr>
        <b/>
        <sz val="12"/>
        <rFont val="宋体"/>
        <family val="3"/>
        <charset val="134"/>
      </rPr>
      <t>颜色</t>
    </r>
    <r>
      <rPr>
        <b/>
        <sz val="12"/>
        <rFont val="Arial"/>
        <family val="2"/>
      </rPr>
      <t xml:space="preserve">    </t>
    </r>
    <phoneticPr fontId="5" type="noConversion"/>
  </si>
  <si>
    <r>
      <rPr>
        <b/>
        <sz val="12"/>
        <rFont val="宋体"/>
        <family val="3"/>
        <charset val="134"/>
      </rPr>
      <t>颜色</t>
    </r>
    <r>
      <rPr>
        <b/>
        <sz val="12"/>
        <rFont val="Arial"/>
        <family val="2"/>
      </rPr>
      <t xml:space="preserve">      </t>
    </r>
    <phoneticPr fontId="5" type="noConversion"/>
  </si>
  <si>
    <t>商品编号</t>
  </si>
  <si>
    <t>商品名称</t>
  </si>
  <si>
    <t>单位</t>
  </si>
  <si>
    <t>K8/31/1/2BW</t>
  </si>
  <si>
    <r>
      <t>K8玉兰白/一位单控开关</t>
    </r>
    <r>
      <rPr>
        <sz val="10"/>
        <color indexed="8"/>
        <rFont val="宋体"/>
        <family val="3"/>
        <charset val="134"/>
      </rPr>
      <t xml:space="preserve"> </t>
    </r>
    <phoneticPr fontId="6" type="noConversion"/>
  </si>
  <si>
    <t>个</t>
  </si>
  <si>
    <t>K8/31/2/3BW</t>
  </si>
  <si>
    <t>K8玉兰白/一位双控开关</t>
  </si>
  <si>
    <t>K8/311BW</t>
  </si>
  <si>
    <t>K8玉兰白/一位多控中途开关</t>
    <phoneticPr fontId="6" type="noConversion"/>
  </si>
  <si>
    <t>K8/32/1/2CW</t>
  </si>
  <si>
    <t>K8玉兰白/二位单控开关</t>
  </si>
  <si>
    <t>K8/32/2/3CW</t>
  </si>
  <si>
    <t>K8玉兰白/二位双控开关</t>
  </si>
  <si>
    <t>K8/321BW</t>
  </si>
  <si>
    <t>K8玉兰白/二位多控中途开关</t>
    <phoneticPr fontId="6" type="noConversion"/>
  </si>
  <si>
    <t>K8/33/1/2AW</t>
  </si>
  <si>
    <t>K8玉兰白/三位单控开关</t>
  </si>
  <si>
    <t>K8/33/2/3AW</t>
  </si>
  <si>
    <t>K8玉兰白/三位双控开关</t>
  </si>
  <si>
    <t>K8/34/1/2DW</t>
  </si>
  <si>
    <t>K8玉兰白/四位单控开关</t>
  </si>
  <si>
    <t>K8/34/2/3DW</t>
  </si>
  <si>
    <t>K8玉兰白/四位双控开关</t>
  </si>
  <si>
    <t>K8/311B</t>
  </si>
  <si>
    <t>K8玉兰白/一开多控（带银边）</t>
  </si>
  <si>
    <t>K8/321B</t>
  </si>
  <si>
    <t>K8玉兰白/二开多控（带银边）</t>
  </si>
  <si>
    <t>K8/31/1/2B</t>
  </si>
  <si>
    <t>K8玉兰白/一位单控开关(镶银边)</t>
  </si>
  <si>
    <t>K8/31/2/3B</t>
  </si>
  <si>
    <t>K8玉兰白/一位双控开关(镶银边)</t>
  </si>
  <si>
    <t>K8/32/1/2C</t>
  </si>
  <si>
    <t>K8玉兰白/二位单控开关(镶银边)</t>
  </si>
  <si>
    <t>K8/32/2/3C</t>
  </si>
  <si>
    <t>K8玉兰白/二位双控开关(镶银边)</t>
  </si>
  <si>
    <t>K8/33/1/2A</t>
  </si>
  <si>
    <t>K8玉兰白/三位单控开关(镶银边)</t>
  </si>
  <si>
    <t>K8/33/2/3A</t>
  </si>
  <si>
    <t>K8玉兰白/三位双控开关(镶银边)</t>
  </si>
  <si>
    <t>K8/34/1/2D</t>
  </si>
  <si>
    <t>K8玉兰白/四位单控开关(镶银边)</t>
  </si>
  <si>
    <t>K8/34/2/3D</t>
  </si>
  <si>
    <t>K8玉兰白/四位双控开关(镶银边)</t>
  </si>
  <si>
    <t>K8/31/1/2BE</t>
  </si>
  <si>
    <t>K8玉兰白/一位单控带荧光开关</t>
  </si>
  <si>
    <t>K8/31/2/3BE</t>
  </si>
  <si>
    <t>K8玉兰白/一位双控带荧光开关</t>
  </si>
  <si>
    <t>K8/311BE</t>
  </si>
  <si>
    <t>K8/32/1/2CE</t>
  </si>
  <si>
    <t>K8玉兰白/二位单控带荧光开关</t>
  </si>
  <si>
    <t>K8/32/2/3CE</t>
  </si>
  <si>
    <t>K8玉兰白/二位双控带荧光开关</t>
  </si>
  <si>
    <t>K8/321BE</t>
  </si>
  <si>
    <t>K8/33/1/2AE</t>
  </si>
  <si>
    <t>K8玉兰白/三位单控带荧光开关</t>
  </si>
  <si>
    <t>K8/33/2/3AE</t>
  </si>
  <si>
    <t>K8玉兰白/三位双控带荧光开关</t>
  </si>
  <si>
    <t>K8/34/1/2DE</t>
  </si>
  <si>
    <t>K8玉兰白/四位单控带荧光开关</t>
  </si>
  <si>
    <t>K8/34/2/3DE</t>
  </si>
  <si>
    <t>K8玉兰白/四位双控带荧光开关</t>
  </si>
  <si>
    <t>K8/426U2</t>
  </si>
  <si>
    <t>K8玉兰白/四孔</t>
  </si>
  <si>
    <t>K8/426/10USLX</t>
  </si>
  <si>
    <t>K8玉兰白/（斜）五孔</t>
  </si>
  <si>
    <t>K8/426/10USL</t>
  </si>
  <si>
    <t>K8玉兰白/（正）五孔插座</t>
  </si>
  <si>
    <t>K8/15/10USL</t>
  </si>
  <si>
    <t>K8玉兰白/一开五孔</t>
  </si>
  <si>
    <t>K8/25/10USL</t>
  </si>
  <si>
    <t>K8玉兰白/一开（双控）五孔</t>
  </si>
  <si>
    <t>K8/426/15CS</t>
  </si>
  <si>
    <t>K8玉兰白/三孔16A</t>
  </si>
  <si>
    <t>K8/15/15CS</t>
  </si>
  <si>
    <t>K8玉兰白/一开三孔16A</t>
  </si>
  <si>
    <t>K8/426/10S</t>
  </si>
  <si>
    <t>K8玉兰白/三孔10A</t>
  </si>
  <si>
    <t>K8/15/10S</t>
  </si>
  <si>
    <t>K8玉兰白/一开三孔10A</t>
  </si>
  <si>
    <t>K8/31VTV75</t>
  </si>
  <si>
    <t>K8玉兰白/一位电视插</t>
  </si>
  <si>
    <t>K8/C01/TV</t>
  </si>
  <si>
    <t>K8玉兰白/电脑电视插</t>
  </si>
  <si>
    <t>K8/T01</t>
  </si>
  <si>
    <t>K8玉兰白/一位电话插</t>
  </si>
  <si>
    <t>K8/C01</t>
  </si>
  <si>
    <t>K8玉兰白/一位电脑插</t>
  </si>
  <si>
    <t>K8/C01/2</t>
  </si>
  <si>
    <t>K8玉兰白/二位电脑插</t>
  </si>
  <si>
    <t>K8/T01/C01</t>
  </si>
  <si>
    <t>K8玉兰白/电话电脑插</t>
  </si>
  <si>
    <t>K8/C601</t>
  </si>
  <si>
    <t>K8玉兰白/一位电脑插（六类）</t>
  </si>
  <si>
    <t>K8/M8</t>
  </si>
  <si>
    <t>K8玉兰白/一位音箱插（2头）</t>
  </si>
  <si>
    <t>K8/M8/2</t>
  </si>
  <si>
    <t>K8玉兰白/二位音箱插（4头）</t>
  </si>
  <si>
    <t>K8/M2</t>
  </si>
  <si>
    <t>K8玉兰白/500W调光开关</t>
  </si>
  <si>
    <t>K8/M3</t>
  </si>
  <si>
    <t>K8玉兰白/250VA调速开关</t>
  </si>
  <si>
    <t>K8/426/US/U</t>
  </si>
  <si>
    <t>K8玉兰白/USB五孔插座</t>
  </si>
  <si>
    <t>K8/86LG</t>
  </si>
  <si>
    <t>K8玉兰白/带感应壁脚指示灯</t>
  </si>
  <si>
    <t>K8/400</t>
  </si>
  <si>
    <t>K8玉兰白/空白面板</t>
  </si>
  <si>
    <t>K8/31D20AW</t>
  </si>
  <si>
    <t>K8玉兰白/一位双极开关 20AX</t>
  </si>
  <si>
    <t>K8/426/10USU</t>
  </si>
  <si>
    <t>K8玉兰白/多功能五孔</t>
  </si>
  <si>
    <t>K8/31VTV75F</t>
  </si>
  <si>
    <t>K8玉兰白/宽频电视插座</t>
  </si>
  <si>
    <t>K8/32BJ</t>
  </si>
  <si>
    <t>K8玉兰白/呼叫开关（报警）</t>
    <phoneticPr fontId="6" type="noConversion"/>
  </si>
  <si>
    <t>系列颜色</t>
    <phoneticPr fontId="5" type="noConversion"/>
  </si>
  <si>
    <t>逸景玉兰白</t>
    <phoneticPr fontId="5" type="noConversion"/>
  </si>
  <si>
    <t>仕典玉兰白</t>
    <phoneticPr fontId="5" type="noConversion"/>
  </si>
  <si>
    <r>
      <rPr>
        <sz val="11"/>
        <rFont val="宋体"/>
        <family val="3"/>
        <charset val="134"/>
      </rPr>
      <t>逸景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仕典玉兰白</t>
    </r>
    <phoneticPr fontId="5" type="noConversion"/>
  </si>
  <si>
    <r>
      <t>K8</t>
    </r>
    <r>
      <rPr>
        <sz val="11"/>
        <rFont val="宋体"/>
        <family val="3"/>
        <charset val="134"/>
      </rPr>
      <t>玉兰白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二位中途多控带荧光开关</t>
    </r>
    <phoneticPr fontId="5" type="noConversion"/>
  </si>
  <si>
    <r>
      <t>K8</t>
    </r>
    <r>
      <rPr>
        <sz val="11"/>
        <rFont val="宋体"/>
        <family val="3"/>
        <charset val="134"/>
      </rPr>
      <t>玉兰白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一位中途多控带荧光开关</t>
    </r>
    <phoneticPr fontId="5" type="noConversion"/>
  </si>
  <si>
    <t>数量</t>
    <phoneticPr fontId="5" type="noConversion"/>
  </si>
  <si>
    <t>小计</t>
    <phoneticPr fontId="5" type="noConversion"/>
  </si>
  <si>
    <t>防水盒白色</t>
    <phoneticPr fontId="5" type="noConversion"/>
  </si>
  <si>
    <t>罗格朗</t>
    <phoneticPr fontId="5" type="noConversion"/>
  </si>
  <si>
    <t>防水盒透明插座</t>
    <phoneticPr fontId="5" type="noConversion"/>
  </si>
  <si>
    <t>防水盒透明软胶开关</t>
    <phoneticPr fontId="5" type="noConversion"/>
  </si>
  <si>
    <t>K8/311B-C2</t>
  </si>
  <si>
    <t>K8米兰金/一开多控（带银边）</t>
  </si>
  <si>
    <t>K8/321B-C2</t>
  </si>
  <si>
    <t>K8米兰金/二开多控（带银边）</t>
  </si>
  <si>
    <t>K8/426U2-C2</t>
  </si>
  <si>
    <t>K8米兰金/四孔</t>
  </si>
  <si>
    <t>K8/31/1/2B-C2</t>
  </si>
  <si>
    <t>K8米兰金/一位单控开关(镶银边)</t>
  </si>
  <si>
    <t>K8/31/2/3B-C2</t>
  </si>
  <si>
    <t>K8米兰金/一位双控开关(镶银边)</t>
  </si>
  <si>
    <t>K8/32/1/2C-C2</t>
  </si>
  <si>
    <t>K8米兰金/二位单控开关(镶银边)</t>
  </si>
  <si>
    <t>K8/32/2/3C-C2</t>
  </si>
  <si>
    <t>K8米兰金/二位双控开关(镶银边)</t>
  </si>
  <si>
    <t>K8/33/1/2A-C2</t>
  </si>
  <si>
    <t>K8米兰金/三位单控开关(镶银边)</t>
  </si>
  <si>
    <t>K8/33/2/3A-C2</t>
  </si>
  <si>
    <t>K8米兰金/三位双控开关(镶银边)</t>
  </si>
  <si>
    <t>K8/34/1/2D-C2</t>
  </si>
  <si>
    <t>K8米兰金/四位单控开关(镶银边)</t>
  </si>
  <si>
    <t>K8/34/2/3D-C2</t>
  </si>
  <si>
    <t>K8米兰金/四位双控开关(镶银边)</t>
  </si>
  <si>
    <t>K8/426/10USL-C2</t>
  </si>
  <si>
    <t>K8米兰金/（正）五孔插座</t>
  </si>
  <si>
    <t>K8/15/10USL-C2</t>
  </si>
  <si>
    <t>K8米兰金/一开五孔</t>
  </si>
  <si>
    <t>K8/25/10USL-C2</t>
  </si>
  <si>
    <t>K8米兰金/一开（双控）五孔</t>
  </si>
  <si>
    <t>K8/426/15CS-C2</t>
  </si>
  <si>
    <t>K8米兰金/三孔16A</t>
  </si>
  <si>
    <t>K8/15/15CS-C2</t>
  </si>
  <si>
    <t>K8米兰金/一开三孔16A</t>
  </si>
  <si>
    <t>K8/426/10S-C2</t>
  </si>
  <si>
    <t>K8米兰金/三孔10A</t>
  </si>
  <si>
    <t>K8/15/10S-C2</t>
  </si>
  <si>
    <t>K8米兰金/一开三孔10A</t>
  </si>
  <si>
    <t>K8/31VTV75-C2</t>
  </si>
  <si>
    <t>K8米兰金/一位电视插</t>
  </si>
  <si>
    <t>K8/C01/TV-C2</t>
  </si>
  <si>
    <t>K8米兰金/电脑电视插</t>
  </si>
  <si>
    <t>K8/T01-C2</t>
  </si>
  <si>
    <t>K8米兰金/一位电话插</t>
  </si>
  <si>
    <t>K8/C01-C2</t>
  </si>
  <si>
    <t>K8米兰金/一位电脑插</t>
  </si>
  <si>
    <t>K8/C01/2-C2</t>
  </si>
  <si>
    <t>K8米兰金/二位电脑</t>
  </si>
  <si>
    <t>K8/T01/C01-C2</t>
  </si>
  <si>
    <t>K8米兰金/电话电脑插</t>
  </si>
  <si>
    <t>K8/C601-C2</t>
  </si>
  <si>
    <t>K8米兰金/一位电脑插（六类）</t>
  </si>
  <si>
    <t>K8/M8-C2</t>
  </si>
  <si>
    <t>K8米兰金/一位音箱插（2头）</t>
  </si>
  <si>
    <t>K8/M8/2-C2</t>
  </si>
  <si>
    <t>K8米兰金/二位音箱插（4头）</t>
  </si>
  <si>
    <t>K8/M2-C2</t>
  </si>
  <si>
    <t>K8米兰金/500W调光开关</t>
  </si>
  <si>
    <t>K8/M3-C2</t>
  </si>
  <si>
    <t>K8米兰金/250VA调速开关</t>
  </si>
  <si>
    <t>K8/426/US/U-C2</t>
  </si>
  <si>
    <t>K8米兰金/2400mA USB充电五孔插座</t>
  </si>
  <si>
    <t>K8/86LG-C2</t>
  </si>
  <si>
    <t>K8米兰金/带感应壁脚指示灯</t>
  </si>
  <si>
    <t>K8/400-C2</t>
  </si>
  <si>
    <t>K8米兰金/空白面板</t>
  </si>
  <si>
    <t>K8/31D20AW-C2</t>
  </si>
  <si>
    <t>K8米兰金/一位20AX双极开关</t>
  </si>
  <si>
    <t>K8/M5-C2</t>
  </si>
  <si>
    <t>K8米兰金/音量调节开关_定压式</t>
  </si>
  <si>
    <t>K8/M5B-C2</t>
  </si>
  <si>
    <t>K8米兰金/音量调节开关_定阻式</t>
  </si>
  <si>
    <t>K8/426/10USU-C2</t>
  </si>
  <si>
    <t>K8米兰金/多功能五孔</t>
  </si>
  <si>
    <t>K8/31VTV75F-C2</t>
  </si>
  <si>
    <t>K8米兰金/宽频电视插座</t>
  </si>
  <si>
    <t>K8/32BJ-C2</t>
  </si>
  <si>
    <t>K8/31/1/2BE-C2</t>
  </si>
  <si>
    <t>K8/31/2/3BE-C2</t>
  </si>
  <si>
    <t>K8米兰金/一位双控带荧光开关</t>
  </si>
  <si>
    <t>K8/311BE-C2</t>
  </si>
  <si>
    <t>K8/32/1/2CE-C2</t>
  </si>
  <si>
    <t>K8米兰金/二位单控带荧光开关</t>
  </si>
  <si>
    <t>K8/32/2/3CE-C2</t>
  </si>
  <si>
    <t>K8米兰金/二位双控带荧光开关</t>
  </si>
  <si>
    <t>K8/321BE-C2</t>
  </si>
  <si>
    <t>K8/33/1/2AE-C2</t>
  </si>
  <si>
    <t>K8米兰金/三位单控带荧光开关</t>
  </si>
  <si>
    <t>K8/33/2/3AE-C2</t>
  </si>
  <si>
    <t>K8米兰金/三位双控带荧光开关</t>
  </si>
  <si>
    <t>K8/34/1/2DE-C2</t>
  </si>
  <si>
    <t>K8米兰金/四位单控带荧光开关</t>
  </si>
  <si>
    <t>K8/34/2/3DE-C2</t>
  </si>
  <si>
    <t>K8米兰金/四位双控带荧光开关</t>
  </si>
  <si>
    <t>K8/426/10USLX-C2</t>
  </si>
  <si>
    <t>K8米兰金/（斜）五孔</t>
  </si>
  <si>
    <r>
      <t>K8</t>
    </r>
    <r>
      <rPr>
        <sz val="11"/>
        <rFont val="宋体"/>
        <family val="3"/>
        <charset val="134"/>
      </rPr>
      <t>米兰金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呼叫开关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报警</t>
    </r>
    <phoneticPr fontId="5" type="noConversion"/>
  </si>
  <si>
    <r>
      <t>K8</t>
    </r>
    <r>
      <rPr>
        <sz val="11"/>
        <rFont val="宋体"/>
        <family val="3"/>
        <charset val="134"/>
      </rPr>
      <t>米兰金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一位单控带荧光开关</t>
    </r>
    <phoneticPr fontId="5" type="noConversion"/>
  </si>
  <si>
    <r>
      <t>K8</t>
    </r>
    <r>
      <rPr>
        <sz val="11"/>
        <rFont val="宋体"/>
        <family val="3"/>
        <charset val="134"/>
      </rPr>
      <t>米兰金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一位中途多控带荧光开关</t>
    </r>
    <phoneticPr fontId="5" type="noConversion"/>
  </si>
  <si>
    <r>
      <t>K8</t>
    </r>
    <r>
      <rPr>
        <sz val="11"/>
        <rFont val="宋体"/>
        <family val="3"/>
        <charset val="134"/>
      </rPr>
      <t>米兰金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二位中途多控带荧光开关</t>
    </r>
    <phoneticPr fontId="5" type="noConversion"/>
  </si>
  <si>
    <r>
      <t>K8</t>
    </r>
    <r>
      <rPr>
        <sz val="11"/>
        <rFont val="宋体"/>
        <family val="3"/>
        <charset val="134"/>
      </rPr>
      <t>米兰金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二位电脑插（六类）</t>
    </r>
    <phoneticPr fontId="5" type="noConversion"/>
  </si>
  <si>
    <t>逸景 米兰金</t>
    <phoneticPr fontId="5" type="noConversion"/>
  </si>
  <si>
    <t>仕典米兰金</t>
    <phoneticPr fontId="5" type="noConversion"/>
  </si>
  <si>
    <t>逸景/仕典米兰金</t>
    <phoneticPr fontId="5" type="noConversion"/>
  </si>
  <si>
    <t>K8/321B-C1</t>
  </si>
  <si>
    <t>K8玫瑰金/二开多控（带银边）</t>
  </si>
  <si>
    <t>K8/311B-C1</t>
  </si>
  <si>
    <t>K8玫瑰金/一开多控（带银边）</t>
  </si>
  <si>
    <t>K8/31/1/2B-C1</t>
  </si>
  <si>
    <t>K8玫瑰金/一位单控开关(镶银边)</t>
  </si>
  <si>
    <t>K8/31/2/3B-C1</t>
  </si>
  <si>
    <t>K8玫瑰金/一位双控开关(镶银边)</t>
  </si>
  <si>
    <t>K8/32/1/2C-C1</t>
  </si>
  <si>
    <t>K8玫瑰金/二位单控开关(镶银边)</t>
  </si>
  <si>
    <t>K8/32/2/3C-C1</t>
  </si>
  <si>
    <t>K8玫瑰金/二位双控开关(镶银边)</t>
  </si>
  <si>
    <t>K8/33/1/2A-C1</t>
  </si>
  <si>
    <t>K8玫瑰金/三位单控开关(镶银边)</t>
  </si>
  <si>
    <t>K8/33/2/3A-C1</t>
  </si>
  <si>
    <t>K8玫瑰金/三位双控开关(镶银边)</t>
  </si>
  <si>
    <t>K8/34/1/2D-C1</t>
  </si>
  <si>
    <t>K8玫瑰金/四位单控开关(镶银边)</t>
  </si>
  <si>
    <t>K8/34/2/3D-C1</t>
  </si>
  <si>
    <t>K8玫瑰金/四位双控开关(镶银边)</t>
  </si>
  <si>
    <t>K8/426U2-C1</t>
  </si>
  <si>
    <t>K8玫瑰金/四孔</t>
  </si>
  <si>
    <t>K8/426/10USL-C1</t>
  </si>
  <si>
    <t>K8玫瑰金/五孔插座</t>
  </si>
  <si>
    <t>K8/15/10USL-C1</t>
  </si>
  <si>
    <t>K8玫瑰金/一开五孔</t>
  </si>
  <si>
    <t>K8/25/10USL-C1</t>
  </si>
  <si>
    <t>K8玫瑰金/一开（双控）五孔</t>
  </si>
  <si>
    <t>K8/426/15CS-C1</t>
  </si>
  <si>
    <t>K8玫瑰金/三孔16A插座</t>
  </si>
  <si>
    <t>K8/15/15CS-C1</t>
  </si>
  <si>
    <t>K8玫瑰金/一开三孔16A插座</t>
  </si>
  <si>
    <t>K8/426/10S-C1</t>
  </si>
  <si>
    <t>K8玫瑰金/三孔10A插座</t>
  </si>
  <si>
    <t>K8/15/10S-C1</t>
  </si>
  <si>
    <t>K8玫瑰金/一开三孔10A插座</t>
  </si>
  <si>
    <t>K8/31VTV75-C1</t>
  </si>
  <si>
    <t>K8玫瑰金/一位电视插</t>
  </si>
  <si>
    <t>K8/C01/TV-C1</t>
  </si>
  <si>
    <t>K8玫瑰金/电脑电视插（五类）</t>
  </si>
  <si>
    <t>K8/T01-C1</t>
  </si>
  <si>
    <t>K8玫瑰金/一位电话插</t>
  </si>
  <si>
    <t>K8/C01-C1</t>
  </si>
  <si>
    <t>K8玫瑰金/一位电脑插（五类）</t>
  </si>
  <si>
    <t>K8/C01/2-C1</t>
  </si>
  <si>
    <t>K8玫瑰金/二位电脑插（五类）</t>
  </si>
  <si>
    <t>K8/T01/C01-C1</t>
  </si>
  <si>
    <t>K8玫瑰金/电话电脑插（五类）</t>
  </si>
  <si>
    <t>K8/C601-C1</t>
  </si>
  <si>
    <t>K8玫瑰金/一位六类电脑插</t>
  </si>
  <si>
    <t>K8玫瑰金/二位六类电脑插</t>
    <phoneticPr fontId="6" type="noConversion"/>
  </si>
  <si>
    <t>K8/M8-C1</t>
  </si>
  <si>
    <t>K8玫瑰金/一位音箱插（2头）</t>
  </si>
  <si>
    <t>K8/M8/2-C1</t>
  </si>
  <si>
    <t>K8玫瑰金/二位音箱插（4头）</t>
  </si>
  <si>
    <t>K8/M2-C1</t>
  </si>
  <si>
    <t>K8玫瑰金/500W调光开关</t>
  </si>
  <si>
    <t>K8/M3-C1</t>
  </si>
  <si>
    <t>K8玫瑰金/250VA调速开关</t>
  </si>
  <si>
    <t>K8/426/US/U-C1</t>
  </si>
  <si>
    <t>K8玫瑰金/2400mA USB充电五孔插座</t>
  </si>
  <si>
    <t>K8/86LG-C1</t>
  </si>
  <si>
    <t>K8玫瑰金/带感应壁脚指示灯</t>
  </si>
  <si>
    <t>K8/400-C1</t>
  </si>
  <si>
    <t>K8玫瑰金/空白面板</t>
  </si>
  <si>
    <t>K8/31D20AW-C1</t>
  </si>
  <si>
    <t>K8玫瑰金/一位双极开关 20A</t>
  </si>
  <si>
    <t>K8/M5-C1</t>
  </si>
  <si>
    <t>K8玫瑰金/音量调节开关_定压式</t>
  </si>
  <si>
    <t>K8/M5B-C1</t>
  </si>
  <si>
    <t>K8玫瑰金/音量调节开关_定阻式</t>
  </si>
  <si>
    <t>K8/426/10USU-C1</t>
  </si>
  <si>
    <t>K8玫瑰金/多功能五孔</t>
  </si>
  <si>
    <t>K8/31VTV75F-C1</t>
  </si>
  <si>
    <t>K8玫瑰金/宽频电视插座</t>
  </si>
  <si>
    <t>K8/32BJ-C1</t>
  </si>
  <si>
    <t>K8玫瑰金/呼叫开关</t>
  </si>
  <si>
    <t>逸景玫瑰金</t>
    <phoneticPr fontId="5" type="noConversion"/>
  </si>
  <si>
    <t>逸景深砂银</t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</si>
  <si>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二开多控（带银边）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</si>
  <si>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一开多控（带银边）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</si>
  <si>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一位单控开关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镶银边</t>
    </r>
    <r>
      <rPr>
        <sz val="11"/>
        <rFont val="Arial"/>
        <family val="2"/>
      </rPr>
      <t>)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</si>
  <si>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一位双控开关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镶银边</t>
    </r>
    <r>
      <rPr>
        <sz val="11"/>
        <rFont val="Arial"/>
        <family val="2"/>
      </rPr>
      <t>)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</si>
  <si>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二位单控开关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镶银边</t>
    </r>
    <r>
      <rPr>
        <sz val="11"/>
        <rFont val="Arial"/>
        <family val="2"/>
      </rPr>
      <t>)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</si>
  <si>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二位双控开关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镶银边</t>
    </r>
    <r>
      <rPr>
        <sz val="11"/>
        <rFont val="Arial"/>
        <family val="2"/>
      </rPr>
      <t>)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</si>
  <si>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三位单控开关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镶银边</t>
    </r>
    <r>
      <rPr>
        <sz val="11"/>
        <rFont val="Arial"/>
        <family val="2"/>
      </rPr>
      <t>)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</si>
  <si>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三位双控开关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镶银边</t>
    </r>
    <r>
      <rPr>
        <sz val="11"/>
        <rFont val="Arial"/>
        <family val="2"/>
      </rPr>
      <t>)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</si>
  <si>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四位单控开关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镶银边</t>
    </r>
    <r>
      <rPr>
        <sz val="11"/>
        <rFont val="Arial"/>
        <family val="2"/>
      </rPr>
      <t>)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</si>
  <si>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四位双控开关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镶银边</t>
    </r>
    <r>
      <rPr>
        <sz val="11"/>
        <rFont val="Arial"/>
        <family val="2"/>
      </rPr>
      <t>)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</si>
  <si>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四孔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</si>
  <si>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五孔插座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</si>
  <si>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一开五孔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</si>
  <si>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一开（双控）五孔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</si>
  <si>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三孔</t>
    </r>
    <r>
      <rPr>
        <sz val="11"/>
        <rFont val="Arial"/>
        <family val="2"/>
      </rPr>
      <t>16A</t>
    </r>
    <r>
      <rPr>
        <sz val="11"/>
        <rFont val="宋体"/>
        <family val="3"/>
        <charset val="134"/>
      </rPr>
      <t>插座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</si>
  <si>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一开三孔</t>
    </r>
    <r>
      <rPr>
        <sz val="11"/>
        <rFont val="Arial"/>
        <family val="2"/>
      </rPr>
      <t>16A</t>
    </r>
    <r>
      <rPr>
        <sz val="11"/>
        <rFont val="宋体"/>
        <family val="3"/>
        <charset val="134"/>
      </rPr>
      <t>插座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</si>
  <si>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三孔</t>
    </r>
    <r>
      <rPr>
        <sz val="11"/>
        <rFont val="Arial"/>
        <family val="2"/>
      </rPr>
      <t>10A</t>
    </r>
    <r>
      <rPr>
        <sz val="11"/>
        <rFont val="宋体"/>
        <family val="3"/>
        <charset val="134"/>
      </rPr>
      <t>插座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</si>
  <si>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一开三孔</t>
    </r>
    <r>
      <rPr>
        <sz val="11"/>
        <rFont val="Arial"/>
        <family val="2"/>
      </rPr>
      <t>10A</t>
    </r>
    <r>
      <rPr>
        <sz val="11"/>
        <rFont val="宋体"/>
        <family val="3"/>
        <charset val="134"/>
      </rPr>
      <t>插座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</si>
  <si>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一位电视插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</si>
  <si>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电脑电视插（五类）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</si>
  <si>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一位电话插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</si>
  <si>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一位电脑插（五类）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</si>
  <si>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二位电脑插（五类）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</si>
  <si>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电话电脑插（五类）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</si>
  <si>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一位六类电脑插</t>
    </r>
    <phoneticPr fontId="5" type="noConversion"/>
  </si>
  <si>
    <t>K8深砂银/二位六类电脑插</t>
    <phoneticPr fontId="6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</si>
  <si>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一位音箱插（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头）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</si>
  <si>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二位音箱插（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头）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</si>
  <si>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/500W</t>
    </r>
    <r>
      <rPr>
        <sz val="11"/>
        <rFont val="宋体"/>
        <family val="3"/>
        <charset val="134"/>
      </rPr>
      <t>调光开关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</si>
  <si>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/250VA</t>
    </r>
    <r>
      <rPr>
        <sz val="11"/>
        <rFont val="宋体"/>
        <family val="3"/>
        <charset val="134"/>
      </rPr>
      <t>调速开关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</si>
  <si>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/2400mA USB</t>
    </r>
    <r>
      <rPr>
        <sz val="11"/>
        <rFont val="宋体"/>
        <family val="3"/>
        <charset val="134"/>
      </rPr>
      <t>充电五孔插座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</si>
  <si>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带感应壁脚指示灯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</si>
  <si>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空白面板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</si>
  <si>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一位双极开关</t>
    </r>
    <r>
      <rPr>
        <sz val="11"/>
        <rFont val="Arial"/>
        <family val="2"/>
      </rPr>
      <t xml:space="preserve"> 20A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</si>
  <si>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音量调节开关</t>
    </r>
    <r>
      <rPr>
        <sz val="11"/>
        <rFont val="Arial"/>
        <family val="2"/>
      </rPr>
      <t>_</t>
    </r>
    <r>
      <rPr>
        <sz val="11"/>
        <rFont val="宋体"/>
        <family val="3"/>
        <charset val="134"/>
      </rPr>
      <t>定压式</t>
    </r>
    <phoneticPr fontId="5" type="noConversion"/>
  </si>
  <si>
    <r>
      <rPr>
        <sz val="11"/>
        <rFont val="Arial"/>
        <family val="2"/>
      </rP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音量调节开关</t>
    </r>
    <r>
      <rPr>
        <sz val="11"/>
        <rFont val="Arial"/>
        <family val="2"/>
      </rPr>
      <t>_</t>
    </r>
    <r>
      <rPr>
        <sz val="11"/>
        <rFont val="宋体"/>
        <family val="3"/>
        <charset val="134"/>
      </rPr>
      <t>定阻式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</si>
  <si>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多功能五孔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</si>
  <si>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宽频电视插座</t>
    </r>
    <phoneticPr fontId="5" type="noConversion"/>
  </si>
  <si>
    <r>
      <t>K8</t>
    </r>
    <r>
      <rPr>
        <sz val="11"/>
        <rFont val="宋体"/>
        <family val="3"/>
        <charset val="134"/>
      </rPr>
      <t>深砂银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呼叫开关</t>
    </r>
    <phoneticPr fontId="5" type="noConversion"/>
  </si>
  <si>
    <t>ERN31/1/2B</t>
  </si>
  <si>
    <t>美涵/一开单控开关</t>
  </si>
  <si>
    <t>ERN311B</t>
  </si>
  <si>
    <t>美涵/一开多控</t>
  </si>
  <si>
    <t>ERN321B</t>
  </si>
  <si>
    <t>美涵/二开多控</t>
  </si>
  <si>
    <t>ERN31/2/3B</t>
  </si>
  <si>
    <t>美涵/一开双控开关</t>
  </si>
  <si>
    <t>ERN32/1/2C</t>
  </si>
  <si>
    <t>美涵/二开单控开关</t>
  </si>
  <si>
    <t>ERN32/2/3C</t>
  </si>
  <si>
    <t>美涵/二开双控开关</t>
  </si>
  <si>
    <t>ERN33/1/2A</t>
  </si>
  <si>
    <t>美涵/三开单控开关</t>
  </si>
  <si>
    <t>ERN33/2/3A</t>
  </si>
  <si>
    <t>美涵/三开双控开关</t>
  </si>
  <si>
    <t>ERN34/1/2D</t>
  </si>
  <si>
    <t>美涵/四开单控开关</t>
  </si>
  <si>
    <t>ERN34/2/3D</t>
  </si>
  <si>
    <t>美涵/四开双控开关</t>
  </si>
  <si>
    <t>ERN31/1/2BY</t>
  </si>
  <si>
    <t>美涵/一开单控带指示开关</t>
  </si>
  <si>
    <t>ERN31/2/3BY</t>
  </si>
  <si>
    <t>美涵/一开双控带指示开关</t>
  </si>
  <si>
    <t>ERN32/1/2CY</t>
  </si>
  <si>
    <t>美涵/二开单控带指示开关</t>
  </si>
  <si>
    <t>ERN32/2/3CY</t>
  </si>
  <si>
    <t>美涵/二开双控带指示开关</t>
  </si>
  <si>
    <t>ERN33/1/2AY</t>
  </si>
  <si>
    <t>美涵/三开单控带指示开关</t>
  </si>
  <si>
    <t>ERN33/2/3AY</t>
  </si>
  <si>
    <t>美涵/三开双控带指示开关</t>
  </si>
  <si>
    <t>ERN34/1/2DY</t>
  </si>
  <si>
    <t>美涵/四开单控带指示开关</t>
  </si>
  <si>
    <t>ERN34/2/3DY</t>
  </si>
  <si>
    <t>美涵/四开双控带指示开关</t>
  </si>
  <si>
    <t>ERN31VTV75</t>
  </si>
  <si>
    <t>美涵/电视插</t>
  </si>
  <si>
    <t>ERN426/10USL</t>
  </si>
  <si>
    <t>美涵/五孔</t>
  </si>
  <si>
    <t>ERN426/10S</t>
  </si>
  <si>
    <t>美涵/三孔10A</t>
  </si>
  <si>
    <t>ERN426/15CS</t>
  </si>
  <si>
    <t>美涵/三孔16A</t>
  </si>
  <si>
    <t>ERN426U2</t>
  </si>
  <si>
    <t>美涵/四孔</t>
  </si>
  <si>
    <t>ERN426/10US/U2</t>
  </si>
  <si>
    <t>美涵/带二三插USB充电插座</t>
  </si>
  <si>
    <t>ERN15/10S</t>
  </si>
  <si>
    <t>美涵/一开三孔10A</t>
  </si>
  <si>
    <t>ERN15/10USL</t>
  </si>
  <si>
    <t>美涵/一开五孔</t>
  </si>
  <si>
    <t>ERN15/15CS</t>
  </si>
  <si>
    <t>美涵/一开三孔16A</t>
  </si>
  <si>
    <t>ERNC01</t>
  </si>
  <si>
    <t>美涵/电脑插</t>
  </si>
  <si>
    <t>ERNC01/2</t>
  </si>
  <si>
    <t>美涵/两位电脑插</t>
  </si>
  <si>
    <t>ERNC01/TV</t>
  </si>
  <si>
    <t>美涵/电脑电视插</t>
  </si>
  <si>
    <t>ERNT01</t>
  </si>
  <si>
    <t>美涵/电话插</t>
  </si>
  <si>
    <t>ERNT01/C01</t>
  </si>
  <si>
    <t>美涵/电话电脑插</t>
  </si>
  <si>
    <t>ERN400</t>
  </si>
  <si>
    <t>美涵_空白面板</t>
  </si>
  <si>
    <t>ERN25/10USL</t>
  </si>
  <si>
    <t>美涵_10A带双控开关连体二三插座</t>
  </si>
  <si>
    <t>美涵白色</t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</si>
  <si>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10A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</si>
  <si>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16A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</si>
  <si>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20A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</si>
  <si>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25A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</si>
  <si>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32A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</si>
  <si>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40A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</si>
  <si>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10A</t>
    </r>
    <r>
      <rPr>
        <sz val="11"/>
        <rFont val="宋体"/>
        <family val="3"/>
        <charset val="134"/>
      </rPr>
      <t>带漏保（两个位置）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</si>
  <si>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16A</t>
    </r>
    <r>
      <rPr>
        <sz val="11"/>
        <rFont val="宋体"/>
        <family val="3"/>
        <charset val="134"/>
      </rPr>
      <t>带漏保（两个位置）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</si>
  <si>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20A</t>
    </r>
    <r>
      <rPr>
        <sz val="11"/>
        <rFont val="宋体"/>
        <family val="3"/>
        <charset val="134"/>
      </rPr>
      <t>带漏保（两个位置）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</si>
  <si>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25A</t>
    </r>
    <r>
      <rPr>
        <sz val="11"/>
        <rFont val="宋体"/>
        <family val="3"/>
        <charset val="134"/>
      </rPr>
      <t>带漏保（两个位置）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</si>
  <si>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32A</t>
    </r>
    <r>
      <rPr>
        <sz val="11"/>
        <rFont val="宋体"/>
        <family val="3"/>
        <charset val="134"/>
      </rPr>
      <t>带漏保（两个位置）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</si>
  <si>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40A</t>
    </r>
    <r>
      <rPr>
        <sz val="11"/>
        <rFont val="宋体"/>
        <family val="3"/>
        <charset val="134"/>
      </rPr>
      <t>带漏保（两个位置）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</si>
  <si>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10A</t>
    </r>
    <r>
      <rPr>
        <sz val="11"/>
        <rFont val="宋体"/>
        <family val="3"/>
        <charset val="134"/>
      </rPr>
      <t>单片带漏保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</si>
  <si>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16A</t>
    </r>
    <r>
      <rPr>
        <sz val="11"/>
        <rFont val="宋体"/>
        <family val="3"/>
        <charset val="134"/>
      </rPr>
      <t>单片带漏保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</si>
  <si>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20A</t>
    </r>
    <r>
      <rPr>
        <sz val="11"/>
        <rFont val="宋体"/>
        <family val="3"/>
        <charset val="134"/>
      </rPr>
      <t>单片带漏保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</si>
  <si>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25A</t>
    </r>
    <r>
      <rPr>
        <sz val="11"/>
        <rFont val="宋体"/>
        <family val="3"/>
        <charset val="134"/>
      </rPr>
      <t>单片带漏保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</si>
  <si>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32A</t>
    </r>
    <r>
      <rPr>
        <sz val="11"/>
        <rFont val="宋体"/>
        <family val="3"/>
        <charset val="134"/>
      </rPr>
      <t>单片带漏保</t>
    </r>
    <phoneticPr fontId="5" type="noConversion"/>
  </si>
  <si>
    <r>
      <t>2P 16A</t>
    </r>
    <r>
      <rPr>
        <sz val="11"/>
        <rFont val="宋体"/>
        <family val="3"/>
        <charset val="134"/>
      </rPr>
      <t>带漏保（四个位置）</t>
    </r>
    <phoneticPr fontId="5" type="noConversion"/>
  </si>
  <si>
    <r>
      <t>2P 20A</t>
    </r>
    <r>
      <rPr>
        <sz val="11"/>
        <rFont val="宋体"/>
        <family val="3"/>
        <charset val="134"/>
      </rPr>
      <t>带漏保（四个位置）</t>
    </r>
    <phoneticPr fontId="5" type="noConversion"/>
  </si>
  <si>
    <r>
      <t>2P 25A</t>
    </r>
    <r>
      <rPr>
        <sz val="11"/>
        <rFont val="宋体"/>
        <family val="3"/>
        <charset val="134"/>
      </rPr>
      <t>带漏保（四个位置）</t>
    </r>
    <phoneticPr fontId="5" type="noConversion"/>
  </si>
  <si>
    <r>
      <t>2P 32A</t>
    </r>
    <r>
      <rPr>
        <sz val="11"/>
        <rFont val="宋体"/>
        <family val="3"/>
        <charset val="134"/>
      </rPr>
      <t>带漏保（四个位置）</t>
    </r>
    <phoneticPr fontId="5" type="noConversion"/>
  </si>
  <si>
    <r>
      <t>2P 40A</t>
    </r>
    <r>
      <rPr>
        <sz val="11"/>
        <rFont val="宋体"/>
        <family val="3"/>
        <charset val="134"/>
      </rPr>
      <t>带漏保（四个位置）</t>
    </r>
    <phoneticPr fontId="5" type="noConversion"/>
  </si>
  <si>
    <r>
      <t>2P 50A</t>
    </r>
    <r>
      <rPr>
        <sz val="11"/>
        <rFont val="宋体"/>
        <family val="3"/>
        <charset val="134"/>
      </rPr>
      <t>带漏保（四个位置）</t>
    </r>
    <phoneticPr fontId="5" type="noConversion"/>
  </si>
  <si>
    <r>
      <t>2P 63A</t>
    </r>
    <r>
      <rPr>
        <sz val="11"/>
        <rFont val="宋体"/>
        <family val="3"/>
        <charset val="134"/>
      </rPr>
      <t>带漏保（四个位置）</t>
    </r>
    <phoneticPr fontId="5" type="noConversion"/>
  </si>
  <si>
    <t>1P 10A</t>
  </si>
  <si>
    <t>1P 16A</t>
  </si>
  <si>
    <t>1P 20A</t>
  </si>
  <si>
    <t>1P 25A</t>
  </si>
  <si>
    <t>1P 32A</t>
  </si>
  <si>
    <t>1P 40A</t>
  </si>
  <si>
    <t>1P 63A</t>
  </si>
  <si>
    <t>A9F18110</t>
  </si>
  <si>
    <t>A9F18116</t>
  </si>
  <si>
    <t>A9F18120</t>
  </si>
  <si>
    <t>A9F18125</t>
  </si>
  <si>
    <t>A9F18132</t>
  </si>
  <si>
    <t>A9F18140</t>
  </si>
  <si>
    <t>A9F18163</t>
  </si>
  <si>
    <t>天翼 明装 12位配电箱</t>
  </si>
  <si>
    <t>天翼 明装 16位配电箱</t>
  </si>
  <si>
    <t>TLA08B</t>
  </si>
  <si>
    <t>天朗 白色暗装 8位</t>
  </si>
  <si>
    <t>TLA12B</t>
  </si>
  <si>
    <t>天朗 白色暗装 12位</t>
  </si>
  <si>
    <t>TLA16B</t>
  </si>
  <si>
    <t>天朗 白色暗装 16位</t>
  </si>
  <si>
    <t>TLA18B</t>
  </si>
  <si>
    <t>天朗 白色暗装 18位</t>
  </si>
  <si>
    <t>TLA20B</t>
  </si>
  <si>
    <t>天朗 白色暗装 20位</t>
  </si>
  <si>
    <t>TLA24B</t>
  </si>
  <si>
    <t>天朗 白色暗装 24位</t>
  </si>
  <si>
    <t>TLA36B</t>
  </si>
  <si>
    <t>天朗 白色暗装 36位</t>
  </si>
  <si>
    <r>
      <t>1P 10A</t>
    </r>
    <r>
      <rPr>
        <sz val="11"/>
        <rFont val="宋体"/>
        <family val="3"/>
        <charset val="134"/>
      </rPr>
      <t>带漏保（三个位置）</t>
    </r>
    <phoneticPr fontId="5" type="noConversion"/>
  </si>
  <si>
    <r>
      <t>1P 16A</t>
    </r>
    <r>
      <rPr>
        <sz val="11"/>
        <rFont val="宋体"/>
        <family val="3"/>
        <charset val="134"/>
      </rPr>
      <t>带漏保（三个位置）</t>
    </r>
    <phoneticPr fontId="5" type="noConversion"/>
  </si>
  <si>
    <r>
      <t>1P 20A</t>
    </r>
    <r>
      <rPr>
        <sz val="11"/>
        <rFont val="宋体"/>
        <family val="3"/>
        <charset val="134"/>
      </rPr>
      <t>带漏保（三个位置）</t>
    </r>
    <phoneticPr fontId="5" type="noConversion"/>
  </si>
  <si>
    <r>
      <t>1P 25A</t>
    </r>
    <r>
      <rPr>
        <sz val="11"/>
        <rFont val="宋体"/>
        <family val="3"/>
        <charset val="134"/>
      </rPr>
      <t>带漏保（三个位置）</t>
    </r>
    <phoneticPr fontId="5" type="noConversion"/>
  </si>
  <si>
    <r>
      <t>1P 32A</t>
    </r>
    <r>
      <rPr>
        <sz val="11"/>
        <rFont val="宋体"/>
        <family val="3"/>
        <charset val="134"/>
      </rPr>
      <t>带漏保（三个位置）</t>
    </r>
    <phoneticPr fontId="5" type="noConversion"/>
  </si>
  <si>
    <r>
      <t>1P 40A</t>
    </r>
    <r>
      <rPr>
        <sz val="11"/>
        <rFont val="宋体"/>
        <family val="3"/>
        <charset val="134"/>
      </rPr>
      <t>带漏保（三个位置）</t>
    </r>
    <phoneticPr fontId="5" type="noConversion"/>
  </si>
  <si>
    <r>
      <t>1P 63A</t>
    </r>
    <r>
      <rPr>
        <sz val="11"/>
        <rFont val="宋体"/>
        <family val="3"/>
        <charset val="134"/>
      </rPr>
      <t>带漏保（三个位置）</t>
    </r>
    <phoneticPr fontId="5" type="noConversion"/>
  </si>
  <si>
    <t>A9XPH112</t>
  </si>
  <si>
    <t>12齿 1P汇流排(法国进口)</t>
  </si>
  <si>
    <t>A9XPH124</t>
  </si>
  <si>
    <t>24齿 1P汇流排(法国进口)</t>
  </si>
  <si>
    <t>A9XPH212</t>
  </si>
  <si>
    <t>2P 汇流排(可接6只2P)</t>
  </si>
  <si>
    <t>A9XPH224</t>
  </si>
  <si>
    <t>2P 汇流排(可接12只2P)</t>
  </si>
  <si>
    <t>A9XPH312</t>
  </si>
  <si>
    <t>3P 汇流排(可接4只2P)</t>
  </si>
  <si>
    <t>A9XPH324</t>
  </si>
  <si>
    <t>3P 汇流排(可接8只2P)</t>
  </si>
  <si>
    <t>A9XPH412</t>
  </si>
  <si>
    <t>4P 汇流排(可接3只2P)</t>
  </si>
  <si>
    <t>A9XPH424</t>
  </si>
  <si>
    <t>4P 汇流排(可接6只2P)</t>
  </si>
  <si>
    <r>
      <t>A</t>
    </r>
    <r>
      <rPr>
        <sz val="11"/>
        <rFont val="Arial"/>
        <family val="2"/>
      </rPr>
      <t>9</t>
    </r>
    <phoneticPr fontId="5" type="noConversion"/>
  </si>
  <si>
    <t>A9F18320</t>
  </si>
  <si>
    <t>3P20A</t>
  </si>
  <si>
    <t>A9F18325</t>
  </si>
  <si>
    <t>3P25A</t>
  </si>
  <si>
    <t>A9F18350</t>
  </si>
  <si>
    <t>3P50A</t>
  </si>
  <si>
    <t>A9F18363</t>
  </si>
  <si>
    <t>3P63A</t>
  </si>
  <si>
    <t>A9N19814</t>
  </si>
  <si>
    <t>3P 80A</t>
  </si>
  <si>
    <t>A9N19822</t>
  </si>
  <si>
    <t>3P 100A</t>
  </si>
  <si>
    <t>A9N19830</t>
  </si>
  <si>
    <t>3P 125A</t>
  </si>
  <si>
    <t xml:space="preserve">A9V59340 </t>
  </si>
  <si>
    <t>3P40A 以下漏电附件</t>
  </si>
  <si>
    <t xml:space="preserve">A9V59363 </t>
  </si>
  <si>
    <t>A9F18410</t>
  </si>
  <si>
    <t>4P10A</t>
  </si>
  <si>
    <t>A9F18416</t>
  </si>
  <si>
    <t>4P16A</t>
  </si>
  <si>
    <t>A9F18420</t>
  </si>
  <si>
    <t>4P20A</t>
  </si>
  <si>
    <t>A9F18425</t>
  </si>
  <si>
    <t>4P25A</t>
  </si>
  <si>
    <t>A9F18432</t>
  </si>
  <si>
    <t>4P32A</t>
  </si>
  <si>
    <t>A9F18440</t>
  </si>
  <si>
    <t>4P40A</t>
  </si>
  <si>
    <t>A9F18450</t>
  </si>
  <si>
    <t>4P50A</t>
  </si>
  <si>
    <t>A9F18463</t>
  </si>
  <si>
    <t>4P63A</t>
  </si>
  <si>
    <t>A9N19815</t>
  </si>
  <si>
    <t>4P80A</t>
  </si>
  <si>
    <t>A9N19823</t>
  </si>
  <si>
    <t>4P100A</t>
  </si>
  <si>
    <t>A9N19831</t>
  </si>
  <si>
    <t>4P125A</t>
  </si>
  <si>
    <t>A9V59440</t>
  </si>
  <si>
    <t>4P40A以下漏电附件</t>
  </si>
  <si>
    <t xml:space="preserve">A9V59463 </t>
  </si>
  <si>
    <t>4P63A漏电附件</t>
  </si>
  <si>
    <t>A9N18570</t>
  </si>
  <si>
    <t>4P125A漏电附件</t>
  </si>
  <si>
    <r>
      <t>3P 63A</t>
    </r>
    <r>
      <rPr>
        <sz val="11"/>
        <rFont val="宋体"/>
        <family val="3"/>
        <charset val="134"/>
      </rPr>
      <t>漏电附件</t>
    </r>
    <phoneticPr fontId="5" type="noConversion"/>
  </si>
  <si>
    <t>3P 125A漏电附件</t>
    <phoneticPr fontId="5" type="noConversion"/>
  </si>
  <si>
    <t>1P 10A</t>
    <phoneticPr fontId="5" type="noConversion"/>
  </si>
  <si>
    <t>1P 16A</t>
    <phoneticPr fontId="5" type="noConversion"/>
  </si>
  <si>
    <t>1P 20A</t>
    <phoneticPr fontId="5" type="noConversion"/>
  </si>
  <si>
    <t>1P 25A</t>
    <phoneticPr fontId="5" type="noConversion"/>
  </si>
  <si>
    <t>1P 32A</t>
    <phoneticPr fontId="5" type="noConversion"/>
  </si>
  <si>
    <t>1P 40A</t>
    <phoneticPr fontId="5" type="noConversion"/>
  </si>
  <si>
    <t>1P 63A</t>
    <phoneticPr fontId="5" type="noConversion"/>
  </si>
  <si>
    <t>EA9AN1C10</t>
  </si>
  <si>
    <t>EA9AN1C16</t>
  </si>
  <si>
    <t>EA9AN1C20</t>
  </si>
  <si>
    <t>EA9AN1C25</t>
  </si>
  <si>
    <t>EA9AN1C32</t>
  </si>
  <si>
    <t>EA9AN1C40</t>
  </si>
  <si>
    <t>EA9AN1C63</t>
  </si>
  <si>
    <t>EA9AN3C16</t>
  </si>
  <si>
    <t>3P 16A</t>
  </si>
  <si>
    <t>EA9AN3C20</t>
  </si>
  <si>
    <t>3P 20A</t>
  </si>
  <si>
    <t>EA9AN3C25</t>
  </si>
  <si>
    <t>3P 25A</t>
  </si>
  <si>
    <t>EA9AN3C32</t>
  </si>
  <si>
    <t>3P 32A</t>
  </si>
  <si>
    <t>EA9AN3C40</t>
  </si>
  <si>
    <t>3P 40A</t>
  </si>
  <si>
    <t>EA9AN3C50</t>
  </si>
  <si>
    <t>3P 50A</t>
  </si>
  <si>
    <t>EA9AN3C63</t>
  </si>
  <si>
    <t>3P 63A</t>
  </si>
  <si>
    <t>EA9AH3C80NEW</t>
  </si>
  <si>
    <t>EA9AH3D80NEW</t>
  </si>
  <si>
    <t>EA9AH3D100NEW</t>
  </si>
  <si>
    <t>EA9AH3D125NEW</t>
  </si>
  <si>
    <t xml:space="preserve">EA9RN3C1630CNEW </t>
  </si>
  <si>
    <t>3P16A 带漏保</t>
  </si>
  <si>
    <t xml:space="preserve">EA9RN3C2030CNEW </t>
  </si>
  <si>
    <t>3P20A 带漏保</t>
  </si>
  <si>
    <t xml:space="preserve">EA9RN3C2530CNEW </t>
  </si>
  <si>
    <t>3P25A 带漏保</t>
  </si>
  <si>
    <t>EA9RN3C3230CNEW</t>
  </si>
  <si>
    <t>3P32A 带漏保</t>
  </si>
  <si>
    <t>EA9RN3C4030CNEW</t>
  </si>
  <si>
    <t>3P40A 带漏保</t>
  </si>
  <si>
    <t>EA9RN3C5030CNEW</t>
  </si>
  <si>
    <t>3P50A 带漏保</t>
  </si>
  <si>
    <t>EA9RN3C6330CNEW</t>
  </si>
  <si>
    <t>3P63A 带漏保</t>
  </si>
  <si>
    <t>EA9AN4C16</t>
  </si>
  <si>
    <t>EA9AN4C20</t>
  </si>
  <si>
    <t>EA9AN4C25</t>
  </si>
  <si>
    <t>EA9AN4C32</t>
  </si>
  <si>
    <t>EA9AN4C40</t>
  </si>
  <si>
    <t>EA9AN4C50</t>
  </si>
  <si>
    <t>EA9AN4C63</t>
  </si>
  <si>
    <t>EA9AH4C100NEW</t>
  </si>
  <si>
    <t>EA9AH4D80NEW</t>
  </si>
  <si>
    <t>EA9AH4D100NEW</t>
  </si>
  <si>
    <t>EA9AH4D125NEW</t>
  </si>
  <si>
    <t xml:space="preserve">EA9RN4C1630CNEW </t>
  </si>
  <si>
    <t>4P16A 带漏保 三相四线</t>
  </si>
  <si>
    <t xml:space="preserve">EA9RN4C2030CNEW </t>
  </si>
  <si>
    <t>4P20A 带漏保 三相四线</t>
  </si>
  <si>
    <t xml:space="preserve">EA9RN4C2530CNEW </t>
  </si>
  <si>
    <t>4P25A 带漏保 三相四线</t>
  </si>
  <si>
    <t xml:space="preserve">EA9RN4C3230CNEW </t>
  </si>
  <si>
    <t>4P32A 带漏保 三相四线</t>
  </si>
  <si>
    <t xml:space="preserve">EA9RN4C4030CNEW </t>
  </si>
  <si>
    <t>4P40A 带漏保 三相四线</t>
  </si>
  <si>
    <t xml:space="preserve">EA9RN4C5030CNEW </t>
  </si>
  <si>
    <t>4P50A 带漏保 三相四线</t>
  </si>
  <si>
    <t xml:space="preserve">EA9RN4C6330CNEW </t>
  </si>
  <si>
    <t>4P63A 带漏保 三相四线</t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</si>
  <si>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>DPN 10A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</si>
  <si>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 xml:space="preserve">DPN 10A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</si>
  <si>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 xml:space="preserve">DPN 16A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</si>
  <si>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 xml:space="preserve">DPN 20A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</si>
  <si>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 xml:space="preserve">DPN 25A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</si>
  <si>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 xml:space="preserve">DPN 32A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个位置）</t>
    </r>
    <phoneticPr fontId="5" type="noConversion"/>
  </si>
  <si>
    <r>
      <rPr>
        <sz val="11"/>
        <rFont val="宋体"/>
        <family val="3"/>
        <charset val="134"/>
      </rPr>
      <t>双进双出</t>
    </r>
    <r>
      <rPr>
        <sz val="11"/>
        <rFont val="Arial"/>
        <family val="2"/>
      </rPr>
      <t xml:space="preserve">DPN 40A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个位置）</t>
    </r>
    <phoneticPr fontId="5" type="noConversion"/>
  </si>
  <si>
    <r>
      <t xml:space="preserve">2P 10A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个位置）</t>
    </r>
    <phoneticPr fontId="5" type="noConversion"/>
  </si>
  <si>
    <r>
      <t xml:space="preserve">2P 16A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个位置）</t>
    </r>
    <phoneticPr fontId="5" type="noConversion"/>
  </si>
  <si>
    <r>
      <t xml:space="preserve">2P 20A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个位置）</t>
    </r>
    <phoneticPr fontId="5" type="noConversion"/>
  </si>
  <si>
    <r>
      <t xml:space="preserve">2P 25A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个位置）</t>
    </r>
    <phoneticPr fontId="5" type="noConversion"/>
  </si>
  <si>
    <r>
      <t xml:space="preserve">2P 32A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个位置）</t>
    </r>
    <phoneticPr fontId="5" type="noConversion"/>
  </si>
  <si>
    <r>
      <t xml:space="preserve">2P 40A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个位置）</t>
    </r>
    <phoneticPr fontId="5" type="noConversion"/>
  </si>
  <si>
    <r>
      <t xml:space="preserve">2P 50A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个位置）</t>
    </r>
    <phoneticPr fontId="5" type="noConversion"/>
  </si>
  <si>
    <r>
      <t xml:space="preserve">2P 63A </t>
    </r>
    <r>
      <rPr>
        <sz val="11"/>
        <rFont val="宋体"/>
        <family val="3"/>
        <charset val="134"/>
      </rPr>
      <t>带漏保（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个位置）</t>
    </r>
    <phoneticPr fontId="5" type="noConversion"/>
  </si>
  <si>
    <r>
      <t>3</t>
    </r>
    <r>
      <rPr>
        <sz val="11"/>
        <rFont val="Arial"/>
        <family val="2"/>
      </rPr>
      <t>0*40</t>
    </r>
    <phoneticPr fontId="5" type="noConversion"/>
  </si>
  <si>
    <r>
      <t>4</t>
    </r>
    <r>
      <rPr>
        <sz val="11"/>
        <rFont val="Arial"/>
        <family val="2"/>
      </rPr>
      <t>0*40</t>
    </r>
    <phoneticPr fontId="5" type="noConversion"/>
  </si>
  <si>
    <t>规格</t>
    <phoneticPr fontId="5" type="noConversion"/>
  </si>
  <si>
    <t>颜色</t>
    <phoneticPr fontId="5" type="noConversion"/>
  </si>
  <si>
    <t>双色</t>
    <phoneticPr fontId="5" type="noConversion"/>
  </si>
  <si>
    <t>红色（火线）</t>
    <phoneticPr fontId="5" type="noConversion"/>
  </si>
  <si>
    <t>黄色（地线）</t>
    <phoneticPr fontId="5" type="noConversion"/>
  </si>
  <si>
    <t>蓝色（零线）</t>
    <phoneticPr fontId="5" type="noConversion"/>
  </si>
  <si>
    <r>
      <t>BV 1.5</t>
    </r>
    <r>
      <rPr>
        <sz val="11"/>
        <rFont val="宋体"/>
        <family val="3"/>
        <charset val="134"/>
      </rPr>
      <t>单根单股</t>
    </r>
    <r>
      <rPr>
        <sz val="11"/>
        <rFont val="Arial"/>
        <family val="2"/>
      </rPr>
      <t>100</t>
    </r>
    <r>
      <rPr>
        <sz val="11"/>
        <rFont val="宋体"/>
        <family val="3"/>
        <charset val="134"/>
      </rPr>
      <t>米</t>
    </r>
    <phoneticPr fontId="5" type="noConversion"/>
  </si>
  <si>
    <r>
      <t>BV 2.5</t>
    </r>
    <r>
      <rPr>
        <sz val="11"/>
        <rFont val="宋体"/>
        <family val="3"/>
        <charset val="134"/>
      </rPr>
      <t>单根单股</t>
    </r>
    <r>
      <rPr>
        <sz val="11"/>
        <rFont val="Arial"/>
        <family val="2"/>
      </rPr>
      <t>100</t>
    </r>
    <r>
      <rPr>
        <sz val="11"/>
        <rFont val="宋体"/>
        <family val="3"/>
        <charset val="134"/>
      </rPr>
      <t>米</t>
    </r>
    <phoneticPr fontId="5" type="noConversion"/>
  </si>
  <si>
    <r>
      <t xml:space="preserve">BV4 </t>
    </r>
    <r>
      <rPr>
        <sz val="11"/>
        <rFont val="宋体"/>
        <family val="3"/>
        <charset val="134"/>
      </rPr>
      <t>单根单股</t>
    </r>
    <r>
      <rPr>
        <sz val="11"/>
        <rFont val="Arial"/>
        <family val="2"/>
      </rPr>
      <t>100</t>
    </r>
    <r>
      <rPr>
        <sz val="11"/>
        <rFont val="宋体"/>
        <family val="3"/>
        <charset val="134"/>
      </rPr>
      <t>米</t>
    </r>
    <phoneticPr fontId="5" type="noConversion"/>
  </si>
  <si>
    <r>
      <t xml:space="preserve">BV 6 </t>
    </r>
    <r>
      <rPr>
        <sz val="11"/>
        <rFont val="宋体"/>
        <family val="3"/>
        <charset val="134"/>
      </rPr>
      <t>单根单股</t>
    </r>
    <r>
      <rPr>
        <sz val="11"/>
        <rFont val="Arial"/>
        <family val="2"/>
      </rPr>
      <t>100</t>
    </r>
    <r>
      <rPr>
        <sz val="11"/>
        <rFont val="宋体"/>
        <family val="3"/>
        <charset val="134"/>
      </rPr>
      <t>米</t>
    </r>
    <phoneticPr fontId="5" type="noConversion"/>
  </si>
  <si>
    <r>
      <t>BVR1.5</t>
    </r>
    <r>
      <rPr>
        <sz val="11"/>
        <rFont val="宋体"/>
        <family val="3"/>
        <charset val="134"/>
      </rPr>
      <t>单根多股</t>
    </r>
    <r>
      <rPr>
        <sz val="11"/>
        <rFont val="Arial"/>
        <family val="2"/>
      </rPr>
      <t>100</t>
    </r>
    <r>
      <rPr>
        <sz val="11"/>
        <rFont val="宋体"/>
        <family val="3"/>
        <charset val="134"/>
      </rPr>
      <t>米（软线）</t>
    </r>
    <phoneticPr fontId="5" type="noConversion"/>
  </si>
  <si>
    <r>
      <t>BVR2.5</t>
    </r>
    <r>
      <rPr>
        <sz val="11"/>
        <rFont val="宋体"/>
        <family val="3"/>
        <charset val="134"/>
      </rPr>
      <t>单根多股</t>
    </r>
    <r>
      <rPr>
        <sz val="11"/>
        <rFont val="Arial"/>
        <family val="2"/>
      </rPr>
      <t>100</t>
    </r>
    <r>
      <rPr>
        <sz val="11"/>
        <rFont val="宋体"/>
        <family val="3"/>
        <charset val="134"/>
      </rPr>
      <t>米（软线）</t>
    </r>
    <phoneticPr fontId="5" type="noConversion"/>
  </si>
  <si>
    <r>
      <t>BVR 6</t>
    </r>
    <r>
      <rPr>
        <sz val="11"/>
        <rFont val="宋体"/>
        <family val="3"/>
        <charset val="134"/>
      </rPr>
      <t>单根多股</t>
    </r>
    <r>
      <rPr>
        <sz val="11"/>
        <rFont val="Arial"/>
        <family val="2"/>
      </rPr>
      <t>100</t>
    </r>
    <r>
      <rPr>
        <sz val="11"/>
        <rFont val="宋体"/>
        <family val="3"/>
        <charset val="134"/>
      </rPr>
      <t>米（软线）</t>
    </r>
    <phoneticPr fontId="5" type="noConversion"/>
  </si>
  <si>
    <r>
      <t>BVR 4</t>
    </r>
    <r>
      <rPr>
        <sz val="11"/>
        <rFont val="宋体"/>
        <family val="3"/>
        <charset val="134"/>
      </rPr>
      <t>单根多股</t>
    </r>
    <r>
      <rPr>
        <sz val="11"/>
        <rFont val="Arial"/>
        <family val="2"/>
      </rPr>
      <t>100</t>
    </r>
    <r>
      <rPr>
        <sz val="11"/>
        <rFont val="宋体"/>
        <family val="3"/>
        <charset val="134"/>
      </rPr>
      <t>米（软线）</t>
    </r>
    <phoneticPr fontId="5" type="noConversion"/>
  </si>
  <si>
    <t>更多</t>
    <phoneticPr fontId="5" type="noConversion"/>
  </si>
  <si>
    <r>
      <rPr>
        <sz val="11"/>
        <rFont val="宋体"/>
        <family val="3"/>
        <charset val="134"/>
      </rPr>
      <t>更多产品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可以加微信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或者</t>
    </r>
    <r>
      <rPr>
        <sz val="11"/>
        <rFont val="Arial"/>
        <family val="2"/>
      </rPr>
      <t>QQ</t>
    </r>
    <r>
      <rPr>
        <sz val="11"/>
        <rFont val="宋体"/>
        <family val="3"/>
        <charset val="134"/>
      </rPr>
      <t>咨询</t>
    </r>
    <phoneticPr fontId="5" type="noConversion"/>
  </si>
  <si>
    <r>
      <t>5</t>
    </r>
    <r>
      <rPr>
        <sz val="12"/>
        <rFont val="宋体"/>
        <family val="3"/>
        <charset val="134"/>
      </rPr>
      <t>公分加长螺丝</t>
    </r>
    <phoneticPr fontId="5" type="noConversion"/>
  </si>
  <si>
    <r>
      <t>7</t>
    </r>
    <r>
      <rPr>
        <sz val="12"/>
        <rFont val="宋体"/>
        <family val="3"/>
        <charset val="134"/>
      </rPr>
      <t>公分加长螺丝</t>
    </r>
    <phoneticPr fontId="5" type="noConversion"/>
  </si>
  <si>
    <t>电胶布</t>
    <phoneticPr fontId="5" type="noConversion"/>
  </si>
  <si>
    <t>生胶带</t>
    <phoneticPr fontId="5" type="noConversion"/>
  </si>
  <si>
    <t>个</t>
    <phoneticPr fontId="5" type="noConversion"/>
  </si>
  <si>
    <t>5UH81713NC01</t>
  </si>
  <si>
    <t>一位电脑插座CAT6不带屏蔽</t>
  </si>
  <si>
    <t>5UH81763NC01</t>
  </si>
  <si>
    <t>二位电脑插座CAT6不带屏蔽</t>
  </si>
  <si>
    <r>
      <t>K8</t>
    </r>
    <r>
      <rPr>
        <sz val="11"/>
        <rFont val="宋体"/>
        <family val="3"/>
        <charset val="134"/>
      </rPr>
      <t>玉兰白</t>
    </r>
    <r>
      <rPr>
        <sz val="11"/>
        <rFont val="Arial"/>
        <charset val="134"/>
      </rPr>
      <t>/</t>
    </r>
    <r>
      <rPr>
        <sz val="11"/>
        <rFont val="宋体"/>
        <family val="3"/>
        <charset val="134"/>
      </rPr>
      <t>二位电脑插（六类）</t>
    </r>
    <phoneticPr fontId="5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</si>
</sst>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;_㠀"/>
    <numFmt numFmtId="177" formatCode="0.00_ "/>
    <numFmt numFmtId="178" formatCode="0.00_);[Red]\(0.00\)"/>
    <numFmt numFmtId="179" formatCode="0_);[Red]\(0\)"/>
  </numFmts>
  <fonts count="24">
    <font>
      <sz val="11"/>
      <name val="Arial"/>
      <charset val="134"/>
    </font>
    <font>
      <sz val="10"/>
      <name val="Arial"/>
      <family val="2"/>
    </font>
    <font>
      <sz val="10"/>
      <name val="Helv"/>
      <family val="2"/>
    </font>
    <font>
      <sz val="10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1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1"/>
      <name val="宋体"/>
      <family val="3"/>
      <charset val="134"/>
    </font>
    <font>
      <b/>
      <sz val="12"/>
      <name val="Arial"/>
      <family val="2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0" fontId="2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2" fillId="0" borderId="0"/>
    <xf numFmtId="9" fontId="1" fillId="0" borderId="0"/>
    <xf numFmtId="0" fontId="6" fillId="0" borderId="0">
      <alignment vertical="center"/>
    </xf>
    <xf numFmtId="0" fontId="2" fillId="0" borderId="0"/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43" fontId="1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11">
    <xf numFmtId="0" fontId="0" fillId="0" borderId="0" xfId="0"/>
    <xf numFmtId="0" fontId="7" fillId="2" borderId="1" xfId="8" applyFont="1" applyFill="1" applyBorder="1" applyAlignment="1">
      <alignment horizontal="center" vertical="center" wrapText="1"/>
    </xf>
    <xf numFmtId="178" fontId="7" fillId="2" borderId="1" xfId="8" applyNumberFormat="1" applyFont="1" applyFill="1" applyBorder="1" applyAlignment="1">
      <alignment horizontal="center" vertical="center" wrapText="1"/>
    </xf>
    <xf numFmtId="179" fontId="7" fillId="2" borderId="1" xfId="8" applyNumberFormat="1" applyFont="1" applyFill="1" applyBorder="1" applyAlignment="1">
      <alignment horizontal="center" vertical="center" wrapText="1"/>
    </xf>
    <xf numFmtId="177" fontId="7" fillId="2" borderId="1" xfId="8" applyNumberFormat="1" applyFont="1" applyFill="1" applyBorder="1" applyAlignment="1">
      <alignment horizontal="center" vertical="center" wrapText="1"/>
    </xf>
    <xf numFmtId="0" fontId="0" fillId="0" borderId="1" xfId="8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9" fontId="0" fillId="0" borderId="1" xfId="8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0" fillId="0" borderId="1" xfId="8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 wrapText="1"/>
    </xf>
    <xf numFmtId="178" fontId="11" fillId="2" borderId="1" xfId="10" applyNumberFormat="1" applyFont="1" applyFill="1" applyBorder="1" applyAlignment="1">
      <alignment horizontal="center" vertical="center" wrapText="1"/>
    </xf>
    <xf numFmtId="179" fontId="11" fillId="2" borderId="1" xfId="1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12" fillId="0" borderId="1" xfId="0" applyNumberFormat="1" applyFont="1" applyFill="1" applyBorder="1" applyAlignment="1">
      <alignment horizontal="center" vertical="center" wrapText="1"/>
    </xf>
    <xf numFmtId="177" fontId="0" fillId="0" borderId="1" xfId="9" applyNumberFormat="1" applyFont="1" applyFill="1" applyBorder="1" applyAlignment="1">
      <alignment horizontal="center"/>
    </xf>
    <xf numFmtId="179" fontId="0" fillId="0" borderId="1" xfId="0" applyNumberFormat="1" applyFont="1" applyFill="1" applyBorder="1" applyAlignment="1">
      <alignment horizontal="center" vertical="center" wrapText="1"/>
    </xf>
    <xf numFmtId="0" fontId="13" fillId="0" borderId="1" xfId="12" applyFont="1" applyBorder="1" applyAlignment="1">
      <alignment horizontal="center" vertical="center"/>
    </xf>
    <xf numFmtId="179" fontId="13" fillId="0" borderId="1" xfId="12" applyNumberFormat="1" applyFont="1" applyBorder="1" applyAlignment="1">
      <alignment horizontal="center" vertical="center"/>
    </xf>
    <xf numFmtId="179" fontId="8" fillId="0" borderId="1" xfId="12" applyNumberFormat="1" applyFont="1" applyBorder="1" applyAlignment="1">
      <alignment horizontal="center" vertical="center"/>
    </xf>
    <xf numFmtId="0" fontId="10" fillId="0" borderId="0" xfId="0" applyFont="1"/>
    <xf numFmtId="0" fontId="0" fillId="3" borderId="1" xfId="13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0" borderId="1" xfId="8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3" fillId="3" borderId="1" xfId="14" applyNumberFormat="1" applyFont="1" applyFill="1" applyBorder="1" applyAlignment="1">
      <alignment horizontal="center" vertical="center"/>
    </xf>
    <xf numFmtId="0" fontId="13" fillId="0" borderId="1" xfId="14" applyNumberFormat="1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8" fillId="0" borderId="1" xfId="12" applyFont="1" applyBorder="1" applyAlignment="1">
      <alignment horizontal="center" vertical="center"/>
    </xf>
    <xf numFmtId="177" fontId="0" fillId="0" borderId="1" xfId="9" applyNumberFormat="1" applyFont="1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7" fillId="0" borderId="1" xfId="3" applyFont="1" applyFill="1" applyBorder="1" applyAlignment="1"/>
    <xf numFmtId="0" fontId="16" fillId="0" borderId="1" xfId="3" applyFont="1" applyFill="1" applyBorder="1" applyAlignment="1"/>
    <xf numFmtId="0" fontId="18" fillId="0" borderId="1" xfId="3" applyFont="1" applyFill="1" applyBorder="1" applyAlignment="1"/>
    <xf numFmtId="0" fontId="18" fillId="0" borderId="1" xfId="3" applyFont="1" applyFill="1" applyBorder="1" applyAlignment="1">
      <alignment horizontal="center"/>
    </xf>
    <xf numFmtId="0" fontId="18" fillId="0" borderId="0" xfId="3" applyFont="1" applyFill="1" applyBorder="1" applyAlignment="1"/>
    <xf numFmtId="0" fontId="17" fillId="0" borderId="1" xfId="3" applyFont="1" applyFill="1" applyBorder="1" applyAlignment="1">
      <alignment vertical="center"/>
    </xf>
    <xf numFmtId="0" fontId="18" fillId="0" borderId="1" xfId="3" applyFont="1" applyFill="1" applyBorder="1" applyAlignment="1">
      <alignment vertical="center"/>
    </xf>
    <xf numFmtId="0" fontId="14" fillId="0" borderId="1" xfId="3" applyFont="1" applyFill="1" applyBorder="1" applyAlignment="1">
      <alignment vertical="center" wrapText="1"/>
    </xf>
    <xf numFmtId="0" fontId="15" fillId="0" borderId="1" xfId="3" applyFont="1" applyFill="1" applyBorder="1" applyAlignment="1">
      <alignment vertical="center" wrapText="1"/>
    </xf>
    <xf numFmtId="177" fontId="15" fillId="0" borderId="1" xfId="3" applyNumberFormat="1" applyFont="1" applyFill="1" applyBorder="1" applyAlignment="1">
      <alignment vertical="center" wrapText="1"/>
    </xf>
    <xf numFmtId="0" fontId="16" fillId="0" borderId="1" xfId="1" applyFont="1" applyFill="1" applyBorder="1" applyAlignment="1"/>
    <xf numFmtId="0" fontId="16" fillId="0" borderId="1" xfId="6" applyFont="1" applyFill="1" applyBorder="1" applyAlignment="1"/>
    <xf numFmtId="177" fontId="18" fillId="0" borderId="1" xfId="3" applyNumberFormat="1" applyFont="1" applyFill="1" applyBorder="1" applyAlignment="1"/>
    <xf numFmtId="0" fontId="12" fillId="0" borderId="1" xfId="3" applyFont="1" applyFill="1" applyBorder="1" applyAlignment="1"/>
    <xf numFmtId="0" fontId="18" fillId="0" borderId="1" xfId="3" applyFont="1" applyFill="1" applyBorder="1" applyAlignment="1">
      <alignment vertical="center" wrapText="1"/>
    </xf>
    <xf numFmtId="0" fontId="18" fillId="0" borderId="1" xfId="3" applyFont="1" applyFill="1" applyBorder="1" applyAlignment="1">
      <alignment wrapText="1"/>
    </xf>
    <xf numFmtId="176" fontId="18" fillId="4" borderId="2" xfId="3" applyNumberFormat="1" applyFont="1" applyFill="1" applyBorder="1" applyAlignment="1"/>
    <xf numFmtId="0" fontId="18" fillId="4" borderId="1" xfId="3" applyFont="1" applyFill="1" applyBorder="1" applyAlignment="1"/>
    <xf numFmtId="0" fontId="20" fillId="0" borderId="1" xfId="3" applyFont="1" applyFill="1" applyBorder="1" applyAlignment="1">
      <alignment vertical="center" wrapText="1"/>
    </xf>
    <xf numFmtId="176" fontId="18" fillId="0" borderId="1" xfId="3" applyNumberFormat="1" applyFont="1" applyFill="1" applyBorder="1" applyAlignment="1"/>
    <xf numFmtId="2" fontId="18" fillId="0" borderId="1" xfId="3" applyNumberFormat="1" applyFont="1" applyFill="1" applyBorder="1" applyAlignment="1"/>
    <xf numFmtId="176" fontId="18" fillId="0" borderId="1" xfId="3" applyNumberFormat="1" applyFont="1" applyFill="1" applyBorder="1" applyAlignment="1">
      <alignment vertical="center"/>
    </xf>
    <xf numFmtId="0" fontId="12" fillId="0" borderId="1" xfId="3" applyFont="1" applyFill="1" applyBorder="1" applyAlignment="1">
      <alignment vertical="center" wrapText="1"/>
    </xf>
    <xf numFmtId="176" fontId="18" fillId="0" borderId="1" xfId="5" applyNumberFormat="1" applyFont="1" applyFill="1" applyBorder="1" applyAlignment="1">
      <alignment vertical="center"/>
    </xf>
    <xf numFmtId="0" fontId="17" fillId="5" borderId="1" xfId="3" applyFont="1" applyFill="1" applyBorder="1" applyAlignment="1"/>
    <xf numFmtId="0" fontId="18" fillId="5" borderId="1" xfId="3" applyFont="1" applyFill="1" applyBorder="1" applyAlignment="1"/>
    <xf numFmtId="177" fontId="18" fillId="0" borderId="0" xfId="3" applyNumberFormat="1" applyFont="1" applyFill="1" applyBorder="1" applyAlignment="1"/>
    <xf numFmtId="0" fontId="12" fillId="0" borderId="1" xfId="3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77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/>
    <xf numFmtId="0" fontId="10" fillId="0" borderId="1" xfId="0" applyFont="1" applyBorder="1"/>
    <xf numFmtId="0" fontId="4" fillId="0" borderId="1" xfId="0" applyFont="1" applyBorder="1"/>
    <xf numFmtId="0" fontId="1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23" fillId="0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vertical="center"/>
    </xf>
    <xf numFmtId="178" fontId="0" fillId="3" borderId="1" xfId="13" applyNumberFormat="1" applyFont="1" applyFill="1" applyBorder="1" applyAlignment="1">
      <alignment horizontal="center" vertical="center"/>
    </xf>
    <xf numFmtId="178" fontId="0" fillId="0" borderId="0" xfId="0" applyNumberFormat="1"/>
    <xf numFmtId="0" fontId="12" fillId="0" borderId="1" xfId="15" applyFont="1" applyFill="1" applyBorder="1" applyAlignment="1">
      <alignment horizontal="center" vertical="center" wrapText="1"/>
    </xf>
    <xf numFmtId="0" fontId="12" fillId="0" borderId="1" xfId="16" applyFont="1" applyFill="1" applyBorder="1" applyAlignment="1">
      <alignment horizontal="center" vertical="center"/>
    </xf>
    <xf numFmtId="179" fontId="12" fillId="0" borderId="1" xfId="15" applyNumberFormat="1" applyFont="1" applyFill="1" applyBorder="1" applyAlignment="1">
      <alignment horizontal="center" vertical="center" wrapText="1"/>
    </xf>
    <xf numFmtId="179" fontId="12" fillId="0" borderId="1" xfId="16" applyNumberFormat="1" applyFont="1" applyFill="1" applyBorder="1" applyAlignment="1">
      <alignment horizontal="center" vertical="center" wrapText="1"/>
    </xf>
    <xf numFmtId="0" fontId="4" fillId="0" borderId="1" xfId="8" applyFont="1" applyFill="1" applyBorder="1" applyAlignment="1">
      <alignment horizontal="center" vertical="center" wrapText="1"/>
    </xf>
    <xf numFmtId="178" fontId="12" fillId="0" borderId="1" xfId="15" applyNumberFormat="1" applyFont="1" applyFill="1" applyBorder="1" applyAlignment="1">
      <alignment horizontal="center" vertical="center" wrapText="1"/>
    </xf>
    <xf numFmtId="178" fontId="12" fillId="0" borderId="1" xfId="16" applyNumberFormat="1" applyFont="1" applyFill="1" applyBorder="1" applyAlignment="1">
      <alignment horizontal="center" vertical="center" wrapText="1"/>
    </xf>
    <xf numFmtId="178" fontId="0" fillId="0" borderId="1" xfId="9" applyNumberFormat="1" applyFont="1" applyFill="1" applyBorder="1" applyAlignment="1">
      <alignment horizontal="center"/>
    </xf>
    <xf numFmtId="178" fontId="0" fillId="0" borderId="1" xfId="0" applyNumberFormat="1" applyFont="1" applyBorder="1" applyAlignment="1">
      <alignment horizontal="center" vertical="center"/>
    </xf>
    <xf numFmtId="0" fontId="12" fillId="0" borderId="1" xfId="8" applyFont="1" applyFill="1" applyBorder="1" applyAlignment="1">
      <alignment horizontal="center" vertical="center" wrapText="1"/>
    </xf>
    <xf numFmtId="0" fontId="12" fillId="0" borderId="1" xfId="17" applyFill="1" applyBorder="1" applyAlignment="1">
      <alignment horizontal="center" vertical="center"/>
    </xf>
    <xf numFmtId="179" fontId="12" fillId="0" borderId="1" xfId="8" applyNumberFormat="1" applyFont="1" applyFill="1" applyBorder="1" applyAlignment="1">
      <alignment horizontal="center" vertical="center" wrapText="1"/>
    </xf>
    <xf numFmtId="177" fontId="12" fillId="0" borderId="1" xfId="9" applyNumberFormat="1" applyFont="1" applyFill="1" applyBorder="1" applyAlignment="1">
      <alignment horizontal="center"/>
    </xf>
    <xf numFmtId="0" fontId="4" fillId="3" borderId="1" xfId="13" applyFont="1" applyFill="1" applyBorder="1" applyAlignment="1">
      <alignment horizontal="center" vertical="center"/>
    </xf>
    <xf numFmtId="178" fontId="0" fillId="0" borderId="1" xfId="0" applyNumberFormat="1" applyBorder="1"/>
    <xf numFmtId="177" fontId="4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18" fillId="0" borderId="1" xfId="3" applyNumberFormat="1" applyFont="1" applyFill="1" applyBorder="1" applyAlignment="1">
      <alignment horizontal="center"/>
    </xf>
    <xf numFmtId="0" fontId="4" fillId="5" borderId="0" xfId="0" applyFont="1" applyFill="1"/>
    <xf numFmtId="0" fontId="16" fillId="0" borderId="1" xfId="1" applyFont="1" applyFill="1" applyBorder="1"/>
    <xf numFmtId="0" fontId="16" fillId="0" borderId="1" xfId="6" applyFont="1" applyFill="1" applyBorder="1"/>
    <xf numFmtId="0" fontId="10" fillId="0" borderId="0" xfId="0" applyFont="1" applyAlignment="1">
      <alignment horizontal="left" wrapText="1"/>
    </xf>
    <xf numFmtId="0" fontId="8" fillId="0" borderId="1" xfId="12" applyFont="1" applyBorder="1" applyAlignment="1">
      <alignment horizontal="center" vertical="center"/>
    </xf>
    <xf numFmtId="0" fontId="13" fillId="0" borderId="1" xfId="12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3" xfId="8" applyFont="1" applyFill="1" applyBorder="1" applyAlignment="1">
      <alignment horizontal="center" vertical="center" wrapText="1"/>
    </xf>
    <xf numFmtId="0" fontId="0" fillId="0" borderId="4" xfId="8" applyFont="1" applyFill="1" applyBorder="1" applyAlignment="1">
      <alignment horizontal="center" vertical="center" wrapText="1"/>
    </xf>
    <xf numFmtId="0" fontId="0" fillId="0" borderId="2" xfId="8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</cellXfs>
  <cellStyles count="18">
    <cellStyle name="_x0004_" xfId="3"/>
    <cellStyle name="_x0004_ 3" xfId="5"/>
    <cellStyle name="_DELTA lion" xfId="1"/>
    <cellStyle name="Normal 4" xfId="2"/>
    <cellStyle name="Normal_DELTA lion economic data_SWAS make" xfId="6"/>
    <cellStyle name="Normal_Sheet1" xfId="9"/>
    <cellStyle name="Standard_List 98" xfId="7"/>
    <cellStyle name="Style 1" xfId="4"/>
    <cellStyle name="常规" xfId="0" builtinId="0"/>
    <cellStyle name="常规 11" xfId="11"/>
    <cellStyle name="常规 19" xfId="12"/>
    <cellStyle name="常规 2 6" xfId="16"/>
    <cellStyle name="常规 59" xfId="17"/>
    <cellStyle name="常规_2007 MG Delta6 Price Book-linfan070131" xfId="13"/>
    <cellStyle name="常规_Sheet1" xfId="8"/>
    <cellStyle name="常规_Sheet1 2" xfId="10"/>
    <cellStyle name="常规_Sheet1 2 2" xfId="15"/>
    <cellStyle name="千位分隔 4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9525</xdr:rowOff>
    </xdr:from>
    <xdr:to>
      <xdr:col>0</xdr:col>
      <xdr:colOff>2533650</xdr:colOff>
      <xdr:row>23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4550"/>
          <a:ext cx="2533650" cy="2924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5"/>
  <sheetViews>
    <sheetView tabSelected="1" workbookViewId="0">
      <selection activeCell="C8" sqref="C8"/>
    </sheetView>
  </sheetViews>
  <sheetFormatPr defaultRowHeight="14.25"/>
  <cols>
    <col min="1" max="1" width="97.375" customWidth="1"/>
  </cols>
  <sheetData>
    <row r="1" spans="1:1" ht="103.5" customHeight="1">
      <c r="A1" s="103" t="s">
        <v>459</v>
      </c>
    </row>
    <row r="2" spans="1:1" ht="11.25" hidden="1" customHeight="1">
      <c r="A2" s="103"/>
    </row>
    <row r="3" spans="1:1" ht="9" hidden="1" customHeight="1">
      <c r="A3" s="103"/>
    </row>
    <row r="4" spans="1:1" ht="14.25" hidden="1" customHeight="1">
      <c r="A4" s="103"/>
    </row>
    <row r="5" spans="1:1" ht="14.25" hidden="1" customHeight="1">
      <c r="A5" s="103"/>
    </row>
    <row r="6" spans="1:1" ht="14.25" hidden="1" customHeight="1">
      <c r="A6" s="103"/>
    </row>
    <row r="7" spans="1:1">
      <c r="A7" s="25"/>
    </row>
    <row r="8" spans="1:1">
      <c r="A8" s="25"/>
    </row>
    <row r="9" spans="1:1">
      <c r="A9" s="25"/>
    </row>
    <row r="10" spans="1:1">
      <c r="A10" s="25"/>
    </row>
    <row r="11" spans="1:1">
      <c r="A11" s="25" t="s">
        <v>1192</v>
      </c>
    </row>
    <row r="12" spans="1:1">
      <c r="A12" s="25"/>
    </row>
    <row r="25" spans="1:1">
      <c r="A25" s="100" t="s">
        <v>1193</v>
      </c>
    </row>
  </sheetData>
  <mergeCells count="1">
    <mergeCell ref="A1:A6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0"/>
  <sheetViews>
    <sheetView workbookViewId="0">
      <pane ySplit="1" topLeftCell="A11" activePane="bottomLeft" state="frozen"/>
      <selection pane="bottomLeft" activeCell="E33" sqref="E33"/>
    </sheetView>
  </sheetViews>
  <sheetFormatPr defaultColWidth="9" defaultRowHeight="15"/>
  <cols>
    <col min="1" max="1" width="18.375" style="42" bestFit="1" customWidth="1"/>
    <col min="2" max="2" width="53.375" style="42" bestFit="1" customWidth="1"/>
    <col min="3" max="3" width="11.25" style="42" bestFit="1" customWidth="1"/>
    <col min="4" max="4" width="17.125" style="42" bestFit="1" customWidth="1"/>
    <col min="5" max="5" width="8.5" style="42" bestFit="1" customWidth="1"/>
    <col min="6" max="6" width="7.625" style="42" customWidth="1"/>
    <col min="7" max="7" width="11.25" style="64" customWidth="1"/>
    <col min="8" max="16384" width="9" style="42"/>
  </cols>
  <sheetData>
    <row r="1" spans="1:7" ht="31.5">
      <c r="A1" s="45" t="s">
        <v>173</v>
      </c>
      <c r="B1" s="45" t="s">
        <v>135</v>
      </c>
      <c r="C1" s="45" t="s">
        <v>2</v>
      </c>
      <c r="D1" s="45" t="s">
        <v>171</v>
      </c>
      <c r="E1" s="46" t="s">
        <v>460</v>
      </c>
      <c r="F1" s="46" t="s">
        <v>543</v>
      </c>
      <c r="G1" s="47" t="s">
        <v>251</v>
      </c>
    </row>
    <row r="2" spans="1:7">
      <c r="A2" s="48" t="s">
        <v>174</v>
      </c>
      <c r="B2" s="49" t="s">
        <v>175</v>
      </c>
      <c r="C2" s="38" t="s">
        <v>176</v>
      </c>
      <c r="D2" s="39" t="s">
        <v>177</v>
      </c>
      <c r="E2" s="40">
        <v>20.3</v>
      </c>
      <c r="F2" s="40"/>
      <c r="G2" s="50">
        <f>E2*F2</f>
        <v>0</v>
      </c>
    </row>
    <row r="3" spans="1:7">
      <c r="A3" s="48" t="s">
        <v>178</v>
      </c>
      <c r="B3" s="49" t="s">
        <v>179</v>
      </c>
      <c r="C3" s="39" t="s">
        <v>176</v>
      </c>
      <c r="D3" s="39" t="s">
        <v>177</v>
      </c>
      <c r="E3" s="40">
        <v>23.9</v>
      </c>
      <c r="F3" s="40"/>
      <c r="G3" s="50">
        <f t="shared" ref="G3:G68" si="0">E3*F3</f>
        <v>0</v>
      </c>
    </row>
    <row r="4" spans="1:7">
      <c r="A4" s="48" t="s">
        <v>180</v>
      </c>
      <c r="B4" s="49" t="s">
        <v>181</v>
      </c>
      <c r="C4" s="39" t="s">
        <v>176</v>
      </c>
      <c r="D4" s="39" t="s">
        <v>177</v>
      </c>
      <c r="E4" s="40">
        <v>26.97</v>
      </c>
      <c r="F4" s="40"/>
      <c r="G4" s="50">
        <f t="shared" si="0"/>
        <v>0</v>
      </c>
    </row>
    <row r="5" spans="1:7">
      <c r="A5" s="48" t="s">
        <v>182</v>
      </c>
      <c r="B5" s="49" t="s">
        <v>183</v>
      </c>
      <c r="C5" s="39" t="s">
        <v>176</v>
      </c>
      <c r="D5" s="39" t="s">
        <v>177</v>
      </c>
      <c r="E5" s="40">
        <v>33.35</v>
      </c>
      <c r="F5" s="40"/>
      <c r="G5" s="50">
        <f t="shared" si="0"/>
        <v>0</v>
      </c>
    </row>
    <row r="6" spans="1:7">
      <c r="A6" s="48" t="s">
        <v>184</v>
      </c>
      <c r="B6" s="49" t="s">
        <v>185</v>
      </c>
      <c r="C6" s="39" t="s">
        <v>176</v>
      </c>
      <c r="D6" s="39" t="s">
        <v>177</v>
      </c>
      <c r="E6" s="40">
        <v>32.340000000000003</v>
      </c>
      <c r="F6" s="40"/>
      <c r="G6" s="50">
        <f t="shared" si="0"/>
        <v>0</v>
      </c>
    </row>
    <row r="7" spans="1:7">
      <c r="A7" s="48" t="s">
        <v>186</v>
      </c>
      <c r="B7" s="49" t="s">
        <v>187</v>
      </c>
      <c r="C7" s="39" t="s">
        <v>176</v>
      </c>
      <c r="D7" s="39" t="s">
        <v>177</v>
      </c>
      <c r="E7" s="40">
        <v>41.85</v>
      </c>
      <c r="F7" s="40"/>
      <c r="G7" s="50">
        <f t="shared" si="0"/>
        <v>0</v>
      </c>
    </row>
    <row r="8" spans="1:7">
      <c r="A8" s="48" t="s">
        <v>188</v>
      </c>
      <c r="B8" s="49" t="s">
        <v>189</v>
      </c>
      <c r="C8" s="39" t="s">
        <v>176</v>
      </c>
      <c r="D8" s="39" t="s">
        <v>177</v>
      </c>
      <c r="E8" s="40">
        <v>47.32</v>
      </c>
      <c r="F8" s="40"/>
      <c r="G8" s="50">
        <f t="shared" si="0"/>
        <v>0</v>
      </c>
    </row>
    <row r="9" spans="1:7">
      <c r="A9" s="48" t="s">
        <v>190</v>
      </c>
      <c r="B9" s="49" t="s">
        <v>191</v>
      </c>
      <c r="C9" s="39" t="s">
        <v>176</v>
      </c>
      <c r="D9" s="39" t="s">
        <v>177</v>
      </c>
      <c r="E9" s="40">
        <v>54.9</v>
      </c>
      <c r="F9" s="40"/>
      <c r="G9" s="50">
        <f t="shared" si="0"/>
        <v>0</v>
      </c>
    </row>
    <row r="10" spans="1:7">
      <c r="A10" s="48" t="s">
        <v>505</v>
      </c>
      <c r="B10" s="49" t="s">
        <v>506</v>
      </c>
      <c r="C10" s="39" t="s">
        <v>176</v>
      </c>
      <c r="D10" s="39" t="s">
        <v>177</v>
      </c>
      <c r="E10" s="40">
        <v>141.5</v>
      </c>
      <c r="F10" s="40"/>
      <c r="G10" s="50">
        <f t="shared" si="0"/>
        <v>0</v>
      </c>
    </row>
    <row r="11" spans="1:7">
      <c r="A11" s="48" t="s">
        <v>192</v>
      </c>
      <c r="B11" s="49" t="s">
        <v>193</v>
      </c>
      <c r="C11" s="39" t="s">
        <v>176</v>
      </c>
      <c r="D11" s="39" t="s">
        <v>177</v>
      </c>
      <c r="E11" s="40">
        <v>30.3</v>
      </c>
      <c r="F11" s="40"/>
      <c r="G11" s="50">
        <f t="shared" si="0"/>
        <v>0</v>
      </c>
    </row>
    <row r="12" spans="1:7">
      <c r="A12" s="48" t="s">
        <v>194</v>
      </c>
      <c r="B12" s="49" t="s">
        <v>195</v>
      </c>
      <c r="C12" s="39" t="s">
        <v>176</v>
      </c>
      <c r="D12" s="39" t="s">
        <v>177</v>
      </c>
      <c r="E12" s="40">
        <v>34.07</v>
      </c>
      <c r="F12" s="40"/>
      <c r="G12" s="50">
        <f t="shared" si="0"/>
        <v>0</v>
      </c>
    </row>
    <row r="13" spans="1:7">
      <c r="A13" s="48" t="s">
        <v>196</v>
      </c>
      <c r="B13" s="49" t="s">
        <v>197</v>
      </c>
      <c r="C13" s="39" t="s">
        <v>176</v>
      </c>
      <c r="D13" s="39" t="s">
        <v>177</v>
      </c>
      <c r="E13" s="40">
        <v>47.46</v>
      </c>
      <c r="F13" s="40"/>
      <c r="G13" s="50">
        <f t="shared" si="0"/>
        <v>0</v>
      </c>
    </row>
    <row r="14" spans="1:7">
      <c r="A14" s="48" t="s">
        <v>198</v>
      </c>
      <c r="B14" s="49" t="s">
        <v>199</v>
      </c>
      <c r="C14" s="39" t="s">
        <v>176</v>
      </c>
      <c r="D14" s="39" t="s">
        <v>177</v>
      </c>
      <c r="E14" s="40">
        <v>53.85</v>
      </c>
      <c r="F14" s="40"/>
      <c r="G14" s="50">
        <f t="shared" si="0"/>
        <v>0</v>
      </c>
    </row>
    <row r="15" spans="1:7">
      <c r="A15" s="48" t="s">
        <v>200</v>
      </c>
      <c r="B15" s="49" t="s">
        <v>201</v>
      </c>
      <c r="C15" s="39" t="s">
        <v>176</v>
      </c>
      <c r="D15" s="39" t="s">
        <v>177</v>
      </c>
      <c r="E15" s="40">
        <v>62.82</v>
      </c>
      <c r="F15" s="40"/>
      <c r="G15" s="50">
        <f t="shared" si="0"/>
        <v>0</v>
      </c>
    </row>
    <row r="16" spans="1:7">
      <c r="A16" s="48" t="s">
        <v>202</v>
      </c>
      <c r="B16" s="49" t="s">
        <v>203</v>
      </c>
      <c r="C16" s="39" t="s">
        <v>176</v>
      </c>
      <c r="D16" s="39" t="s">
        <v>177</v>
      </c>
      <c r="E16" s="40">
        <v>72.33</v>
      </c>
      <c r="F16" s="40"/>
      <c r="G16" s="50">
        <f t="shared" si="0"/>
        <v>0</v>
      </c>
    </row>
    <row r="17" spans="1:7">
      <c r="A17" s="48" t="s">
        <v>204</v>
      </c>
      <c r="B17" s="49" t="s">
        <v>205</v>
      </c>
      <c r="C17" s="39" t="s">
        <v>176</v>
      </c>
      <c r="D17" s="39" t="s">
        <v>177</v>
      </c>
      <c r="E17" s="40">
        <v>89.94</v>
      </c>
      <c r="F17" s="40"/>
      <c r="G17" s="50">
        <f t="shared" si="0"/>
        <v>0</v>
      </c>
    </row>
    <row r="18" spans="1:7">
      <c r="A18" s="48" t="s">
        <v>206</v>
      </c>
      <c r="B18" s="49" t="s">
        <v>207</v>
      </c>
      <c r="C18" s="39" t="s">
        <v>176</v>
      </c>
      <c r="D18" s="39" t="s">
        <v>177</v>
      </c>
      <c r="E18" s="40">
        <v>105.4</v>
      </c>
      <c r="F18" s="40"/>
      <c r="G18" s="50">
        <f t="shared" si="0"/>
        <v>0</v>
      </c>
    </row>
    <row r="19" spans="1:7">
      <c r="A19" s="48" t="s">
        <v>208</v>
      </c>
      <c r="B19" s="49" t="s">
        <v>209</v>
      </c>
      <c r="C19" s="39" t="s">
        <v>176</v>
      </c>
      <c r="D19" s="39" t="s">
        <v>177</v>
      </c>
      <c r="E19" s="40">
        <v>39.4</v>
      </c>
      <c r="F19" s="40"/>
      <c r="G19" s="50">
        <f t="shared" si="0"/>
        <v>0</v>
      </c>
    </row>
    <row r="20" spans="1:7">
      <c r="A20" s="48" t="s">
        <v>210</v>
      </c>
      <c r="B20" s="51" t="s">
        <v>499</v>
      </c>
      <c r="C20" s="39" t="s">
        <v>176</v>
      </c>
      <c r="D20" s="39" t="s">
        <v>177</v>
      </c>
      <c r="E20" s="40">
        <v>20.91</v>
      </c>
      <c r="F20" s="40"/>
      <c r="G20" s="50">
        <f t="shared" si="0"/>
        <v>0</v>
      </c>
    </row>
    <row r="21" spans="1:7">
      <c r="A21" s="48" t="s">
        <v>211</v>
      </c>
      <c r="B21" s="49" t="s">
        <v>212</v>
      </c>
      <c r="C21" s="39" t="s">
        <v>176</v>
      </c>
      <c r="D21" s="39" t="s">
        <v>177</v>
      </c>
      <c r="E21" s="40">
        <v>18.04</v>
      </c>
      <c r="F21" s="40"/>
      <c r="G21" s="50">
        <f t="shared" si="0"/>
        <v>0</v>
      </c>
    </row>
    <row r="22" spans="1:7">
      <c r="A22" s="48" t="s">
        <v>213</v>
      </c>
      <c r="B22" s="49" t="s">
        <v>214</v>
      </c>
      <c r="C22" s="39" t="s">
        <v>176</v>
      </c>
      <c r="D22" s="39" t="s">
        <v>177</v>
      </c>
      <c r="E22" s="40">
        <v>33.69</v>
      </c>
      <c r="F22" s="40"/>
      <c r="G22" s="50">
        <f t="shared" si="0"/>
        <v>0</v>
      </c>
    </row>
    <row r="23" spans="1:7">
      <c r="A23" s="48" t="s">
        <v>215</v>
      </c>
      <c r="B23" s="49" t="s">
        <v>216</v>
      </c>
      <c r="C23" s="39" t="s">
        <v>176</v>
      </c>
      <c r="D23" s="39" t="s">
        <v>177</v>
      </c>
      <c r="E23" s="40">
        <v>49.95</v>
      </c>
      <c r="F23" s="40"/>
      <c r="G23" s="50">
        <f t="shared" si="0"/>
        <v>0</v>
      </c>
    </row>
    <row r="24" spans="1:7">
      <c r="A24" s="48" t="s">
        <v>217</v>
      </c>
      <c r="B24" s="49" t="s">
        <v>218</v>
      </c>
      <c r="C24" s="39" t="s">
        <v>176</v>
      </c>
      <c r="D24" s="39" t="s">
        <v>177</v>
      </c>
      <c r="E24" s="40">
        <v>24</v>
      </c>
      <c r="F24" s="40"/>
      <c r="G24" s="50">
        <f t="shared" si="0"/>
        <v>0</v>
      </c>
    </row>
    <row r="25" spans="1:7">
      <c r="A25" s="48" t="s">
        <v>219</v>
      </c>
      <c r="B25" s="49" t="s">
        <v>220</v>
      </c>
      <c r="C25" s="39" t="s">
        <v>176</v>
      </c>
      <c r="D25" s="39" t="s">
        <v>177</v>
      </c>
      <c r="E25" s="40">
        <v>31.91</v>
      </c>
      <c r="F25" s="40"/>
      <c r="G25" s="50">
        <f t="shared" si="0"/>
        <v>0</v>
      </c>
    </row>
    <row r="26" spans="1:7">
      <c r="A26" s="48" t="s">
        <v>221</v>
      </c>
      <c r="B26" s="49" t="s">
        <v>222</v>
      </c>
      <c r="C26" s="39" t="s">
        <v>176</v>
      </c>
      <c r="D26" s="39" t="s">
        <v>177</v>
      </c>
      <c r="E26" s="40">
        <v>38.01</v>
      </c>
      <c r="F26" s="40"/>
      <c r="G26" s="50">
        <f t="shared" si="0"/>
        <v>0</v>
      </c>
    </row>
    <row r="27" spans="1:7">
      <c r="A27" s="48" t="s">
        <v>223</v>
      </c>
      <c r="B27" s="49" t="s">
        <v>544</v>
      </c>
      <c r="C27" s="39" t="s">
        <v>176</v>
      </c>
      <c r="D27" s="39" t="s">
        <v>177</v>
      </c>
      <c r="E27" s="40">
        <v>89.5</v>
      </c>
      <c r="F27" s="40"/>
      <c r="G27" s="50">
        <f t="shared" si="0"/>
        <v>0</v>
      </c>
    </row>
    <row r="28" spans="1:7">
      <c r="A28" s="48" t="s">
        <v>224</v>
      </c>
      <c r="B28" s="49" t="s">
        <v>225</v>
      </c>
      <c r="C28" s="39" t="s">
        <v>176</v>
      </c>
      <c r="D28" s="39" t="s">
        <v>177</v>
      </c>
      <c r="E28" s="40">
        <v>38.06</v>
      </c>
      <c r="F28" s="40"/>
      <c r="G28" s="50">
        <f t="shared" si="0"/>
        <v>0</v>
      </c>
    </row>
    <row r="29" spans="1:7">
      <c r="A29" s="48" t="s">
        <v>226</v>
      </c>
      <c r="B29" s="49" t="s">
        <v>227</v>
      </c>
      <c r="C29" s="39" t="s">
        <v>176</v>
      </c>
      <c r="D29" s="39" t="s">
        <v>177</v>
      </c>
      <c r="E29" s="40">
        <v>49.38</v>
      </c>
      <c r="F29" s="40"/>
      <c r="G29" s="50">
        <f t="shared" si="0"/>
        <v>0</v>
      </c>
    </row>
    <row r="30" spans="1:7">
      <c r="A30" s="48" t="s">
        <v>228</v>
      </c>
      <c r="B30" s="49" t="s">
        <v>229</v>
      </c>
      <c r="C30" s="39" t="s">
        <v>176</v>
      </c>
      <c r="D30" s="39" t="s">
        <v>177</v>
      </c>
      <c r="E30" s="40">
        <v>71.94</v>
      </c>
      <c r="F30" s="40"/>
      <c r="G30" s="50">
        <f t="shared" si="0"/>
        <v>0</v>
      </c>
    </row>
    <row r="31" spans="1:7">
      <c r="A31" s="101" t="s">
        <v>1199</v>
      </c>
      <c r="B31" s="102" t="s">
        <v>1200</v>
      </c>
      <c r="C31" s="39" t="s">
        <v>176</v>
      </c>
      <c r="D31" s="39" t="s">
        <v>177</v>
      </c>
      <c r="E31" s="40">
        <v>76.8</v>
      </c>
      <c r="F31" s="40"/>
      <c r="G31" s="50">
        <f t="shared" si="0"/>
        <v>0</v>
      </c>
    </row>
    <row r="32" spans="1:7">
      <c r="A32" s="101" t="s">
        <v>1201</v>
      </c>
      <c r="B32" s="102" t="s">
        <v>1202</v>
      </c>
      <c r="C32" s="39" t="s">
        <v>176</v>
      </c>
      <c r="D32" s="39" t="s">
        <v>177</v>
      </c>
      <c r="E32" s="40">
        <v>146.80000000000001</v>
      </c>
      <c r="F32" s="40"/>
      <c r="G32" s="50">
        <f t="shared" si="0"/>
        <v>0</v>
      </c>
    </row>
    <row r="33" spans="1:7">
      <c r="A33" s="48" t="s">
        <v>230</v>
      </c>
      <c r="B33" s="49" t="s">
        <v>231</v>
      </c>
      <c r="C33" s="39" t="s">
        <v>176</v>
      </c>
      <c r="D33" s="39" t="s">
        <v>177</v>
      </c>
      <c r="E33" s="40">
        <v>60.62</v>
      </c>
      <c r="F33" s="40"/>
      <c r="G33" s="50">
        <f t="shared" si="0"/>
        <v>0</v>
      </c>
    </row>
    <row r="34" spans="1:7">
      <c r="A34" s="48" t="s">
        <v>232</v>
      </c>
      <c r="B34" s="49" t="s">
        <v>233</v>
      </c>
      <c r="C34" s="39" t="s">
        <v>176</v>
      </c>
      <c r="D34" s="39" t="s">
        <v>177</v>
      </c>
      <c r="E34" s="40">
        <v>60.81</v>
      </c>
      <c r="F34" s="40"/>
      <c r="G34" s="50">
        <f t="shared" si="0"/>
        <v>0</v>
      </c>
    </row>
    <row r="35" spans="1:7">
      <c r="A35" s="48" t="s">
        <v>234</v>
      </c>
      <c r="B35" s="49" t="s">
        <v>235</v>
      </c>
      <c r="C35" s="39" t="s">
        <v>176</v>
      </c>
      <c r="D35" s="39" t="s">
        <v>177</v>
      </c>
      <c r="E35" s="40">
        <v>32.25</v>
      </c>
      <c r="F35" s="40"/>
      <c r="G35" s="50">
        <f t="shared" si="0"/>
        <v>0</v>
      </c>
    </row>
    <row r="36" spans="1:7">
      <c r="A36" s="48" t="s">
        <v>236</v>
      </c>
      <c r="B36" s="49" t="s">
        <v>237</v>
      </c>
      <c r="C36" s="39" t="s">
        <v>176</v>
      </c>
      <c r="D36" s="39" t="s">
        <v>177</v>
      </c>
      <c r="E36" s="40">
        <v>65.989999999999995</v>
      </c>
      <c r="F36" s="40"/>
      <c r="G36" s="50">
        <f t="shared" si="0"/>
        <v>0</v>
      </c>
    </row>
    <row r="37" spans="1:7">
      <c r="A37" s="48" t="s">
        <v>238</v>
      </c>
      <c r="B37" s="52" t="s">
        <v>70</v>
      </c>
      <c r="C37" s="39" t="s">
        <v>176</v>
      </c>
      <c r="D37" s="39" t="s">
        <v>177</v>
      </c>
      <c r="E37" s="40">
        <v>54.23</v>
      </c>
      <c r="F37" s="40"/>
      <c r="G37" s="50">
        <f t="shared" si="0"/>
        <v>0</v>
      </c>
    </row>
    <row r="38" spans="1:7">
      <c r="A38" s="48" t="s">
        <v>239</v>
      </c>
      <c r="B38" s="52" t="s">
        <v>72</v>
      </c>
      <c r="C38" s="39" t="s">
        <v>176</v>
      </c>
      <c r="D38" s="39" t="s">
        <v>177</v>
      </c>
      <c r="E38" s="40">
        <v>90.57</v>
      </c>
      <c r="F38" s="40"/>
      <c r="G38" s="50">
        <f t="shared" si="0"/>
        <v>0</v>
      </c>
    </row>
    <row r="39" spans="1:7">
      <c r="A39" s="48" t="s">
        <v>240</v>
      </c>
      <c r="B39" s="49" t="s">
        <v>241</v>
      </c>
      <c r="C39" s="39" t="s">
        <v>176</v>
      </c>
      <c r="D39" s="39" t="s">
        <v>177</v>
      </c>
      <c r="E39" s="40">
        <v>10</v>
      </c>
      <c r="F39" s="40"/>
      <c r="G39" s="50">
        <f t="shared" si="0"/>
        <v>0</v>
      </c>
    </row>
    <row r="40" spans="1:7">
      <c r="A40" s="48" t="s">
        <v>242</v>
      </c>
      <c r="B40" s="49" t="s">
        <v>243</v>
      </c>
      <c r="C40" s="39" t="s">
        <v>176</v>
      </c>
      <c r="D40" s="39" t="s">
        <v>177</v>
      </c>
      <c r="E40" s="40">
        <v>12</v>
      </c>
      <c r="F40" s="40"/>
      <c r="G40" s="50">
        <f t="shared" si="0"/>
        <v>0</v>
      </c>
    </row>
    <row r="41" spans="1:7">
      <c r="A41" s="48" t="s">
        <v>244</v>
      </c>
      <c r="B41" s="49" t="s">
        <v>76</v>
      </c>
      <c r="C41" s="39" t="s">
        <v>176</v>
      </c>
      <c r="D41" s="39" t="s">
        <v>177</v>
      </c>
      <c r="E41" s="40">
        <v>19.190000000000001</v>
      </c>
      <c r="F41" s="40"/>
      <c r="G41" s="50">
        <f t="shared" si="0"/>
        <v>0</v>
      </c>
    </row>
    <row r="42" spans="1:7">
      <c r="A42" s="48" t="s">
        <v>245</v>
      </c>
      <c r="B42" s="49" t="s">
        <v>77</v>
      </c>
      <c r="C42" s="39" t="s">
        <v>176</v>
      </c>
      <c r="D42" s="39" t="s">
        <v>177</v>
      </c>
      <c r="E42" s="40">
        <v>25.43</v>
      </c>
      <c r="F42" s="40"/>
      <c r="G42" s="50">
        <f t="shared" si="0"/>
        <v>0</v>
      </c>
    </row>
    <row r="43" spans="1:7">
      <c r="A43" s="48" t="s">
        <v>246</v>
      </c>
      <c r="B43" s="49" t="s">
        <v>78</v>
      </c>
      <c r="C43" s="39" t="s">
        <v>176</v>
      </c>
      <c r="D43" s="39" t="s">
        <v>177</v>
      </c>
      <c r="E43" s="40">
        <v>32.92</v>
      </c>
      <c r="F43" s="40"/>
      <c r="G43" s="50">
        <f t="shared" si="0"/>
        <v>0</v>
      </c>
    </row>
    <row r="44" spans="1:7">
      <c r="A44" s="48" t="s">
        <v>247</v>
      </c>
      <c r="B44" s="40" t="s">
        <v>73</v>
      </c>
      <c r="C44" s="39" t="s">
        <v>176</v>
      </c>
      <c r="D44" s="39" t="s">
        <v>177</v>
      </c>
      <c r="E44" s="40">
        <v>131.65</v>
      </c>
      <c r="F44" s="40"/>
      <c r="G44" s="50">
        <f t="shared" si="0"/>
        <v>0</v>
      </c>
    </row>
    <row r="45" spans="1:7">
      <c r="A45" s="48" t="s">
        <v>248</v>
      </c>
      <c r="B45" s="53" t="s">
        <v>170</v>
      </c>
      <c r="C45" s="39" t="s">
        <v>176</v>
      </c>
      <c r="D45" s="39" t="s">
        <v>177</v>
      </c>
      <c r="E45" s="40">
        <v>82</v>
      </c>
      <c r="F45" s="40"/>
      <c r="G45" s="50">
        <f t="shared" si="0"/>
        <v>0</v>
      </c>
    </row>
    <row r="46" spans="1:7">
      <c r="A46" s="54" t="s">
        <v>502</v>
      </c>
      <c r="B46" s="55" t="s">
        <v>503</v>
      </c>
      <c r="C46" s="55" t="s">
        <v>504</v>
      </c>
      <c r="D46" s="55" t="s">
        <v>7</v>
      </c>
      <c r="E46" s="40">
        <v>10</v>
      </c>
      <c r="F46" s="40"/>
      <c r="G46" s="50">
        <f t="shared" si="0"/>
        <v>0</v>
      </c>
    </row>
    <row r="47" spans="1:7">
      <c r="A47" s="40"/>
      <c r="B47" s="40"/>
      <c r="C47" s="40"/>
      <c r="D47" s="40"/>
      <c r="E47" s="40"/>
      <c r="F47" s="40">
        <f>SUM(F2:F46)</f>
        <v>0</v>
      </c>
      <c r="G47" s="50">
        <f>SUM(G2:G46)</f>
        <v>0</v>
      </c>
    </row>
    <row r="51" spans="1:7" ht="31.5">
      <c r="A51" s="56" t="s">
        <v>0</v>
      </c>
      <c r="B51" s="56" t="s">
        <v>1</v>
      </c>
      <c r="C51" s="56" t="s">
        <v>2</v>
      </c>
      <c r="D51" s="56" t="s">
        <v>3</v>
      </c>
      <c r="E51" s="46" t="s">
        <v>460</v>
      </c>
      <c r="F51" s="46" t="s">
        <v>543</v>
      </c>
      <c r="G51" s="47" t="s">
        <v>251</v>
      </c>
    </row>
    <row r="52" spans="1:7">
      <c r="A52" s="57" t="s">
        <v>4</v>
      </c>
      <c r="B52" s="40" t="s">
        <v>5</v>
      </c>
      <c r="C52" s="38" t="s">
        <v>6</v>
      </c>
      <c r="D52" s="40" t="s">
        <v>7</v>
      </c>
      <c r="E52" s="40">
        <v>8.6</v>
      </c>
      <c r="F52" s="40"/>
      <c r="G52" s="50">
        <f t="shared" si="0"/>
        <v>0</v>
      </c>
    </row>
    <row r="53" spans="1:7">
      <c r="A53" s="57" t="s">
        <v>8</v>
      </c>
      <c r="B53" s="40" t="s">
        <v>9</v>
      </c>
      <c r="C53" s="40" t="s">
        <v>6</v>
      </c>
      <c r="D53" s="40" t="s">
        <v>7</v>
      </c>
      <c r="E53" s="40">
        <v>10.7</v>
      </c>
      <c r="F53" s="40"/>
      <c r="G53" s="50">
        <f t="shared" si="0"/>
        <v>0</v>
      </c>
    </row>
    <row r="54" spans="1:7">
      <c r="A54" s="57" t="s">
        <v>10</v>
      </c>
      <c r="B54" s="40" t="s">
        <v>11</v>
      </c>
      <c r="C54" s="40" t="s">
        <v>6</v>
      </c>
      <c r="D54" s="40" t="s">
        <v>7</v>
      </c>
      <c r="E54" s="40">
        <v>12.3</v>
      </c>
      <c r="F54" s="40"/>
      <c r="G54" s="50">
        <f t="shared" si="0"/>
        <v>0</v>
      </c>
    </row>
    <row r="55" spans="1:7">
      <c r="A55" s="57" t="s">
        <v>12</v>
      </c>
      <c r="B55" s="40" t="s">
        <v>13</v>
      </c>
      <c r="C55" s="40" t="s">
        <v>6</v>
      </c>
      <c r="D55" s="40" t="s">
        <v>7</v>
      </c>
      <c r="E55" s="40">
        <v>14.3</v>
      </c>
      <c r="F55" s="40"/>
      <c r="G55" s="50">
        <f t="shared" si="0"/>
        <v>0</v>
      </c>
    </row>
    <row r="56" spans="1:7">
      <c r="A56" s="57" t="s">
        <v>14</v>
      </c>
      <c r="B56" s="40" t="s">
        <v>15</v>
      </c>
      <c r="C56" s="40" t="s">
        <v>6</v>
      </c>
      <c r="D56" s="40" t="s">
        <v>7</v>
      </c>
      <c r="E56" s="40">
        <v>16.2</v>
      </c>
      <c r="F56" s="40"/>
      <c r="G56" s="50">
        <f t="shared" si="0"/>
        <v>0</v>
      </c>
    </row>
    <row r="57" spans="1:7">
      <c r="A57" s="57" t="s">
        <v>16</v>
      </c>
      <c r="B57" s="40" t="s">
        <v>17</v>
      </c>
      <c r="C57" s="40" t="s">
        <v>6</v>
      </c>
      <c r="D57" s="40" t="s">
        <v>7</v>
      </c>
      <c r="E57" s="40">
        <v>18.3</v>
      </c>
      <c r="F57" s="40"/>
      <c r="G57" s="50">
        <f t="shared" si="0"/>
        <v>0</v>
      </c>
    </row>
    <row r="58" spans="1:7">
      <c r="A58" s="57" t="s">
        <v>18</v>
      </c>
      <c r="B58" s="40" t="s">
        <v>19</v>
      </c>
      <c r="C58" s="40" t="s">
        <v>6</v>
      </c>
      <c r="D58" s="40" t="s">
        <v>7</v>
      </c>
      <c r="E58" s="40">
        <v>7.7</v>
      </c>
      <c r="F58" s="40"/>
      <c r="G58" s="50">
        <f t="shared" si="0"/>
        <v>0</v>
      </c>
    </row>
    <row r="59" spans="1:7">
      <c r="A59" s="57" t="s">
        <v>20</v>
      </c>
      <c r="B59" s="40" t="s">
        <v>21</v>
      </c>
      <c r="C59" s="40" t="s">
        <v>6</v>
      </c>
      <c r="D59" s="40" t="s">
        <v>7</v>
      </c>
      <c r="E59" s="40">
        <v>9.6</v>
      </c>
      <c r="F59" s="40"/>
      <c r="G59" s="50">
        <f t="shared" si="0"/>
        <v>0</v>
      </c>
    </row>
    <row r="60" spans="1:7">
      <c r="A60" s="57" t="s">
        <v>22</v>
      </c>
      <c r="B60" s="40" t="s">
        <v>23</v>
      </c>
      <c r="C60" s="40" t="s">
        <v>6</v>
      </c>
      <c r="D60" s="40" t="s">
        <v>7</v>
      </c>
      <c r="E60" s="40">
        <v>10.9</v>
      </c>
      <c r="F60" s="40"/>
      <c r="G60" s="50">
        <f t="shared" si="0"/>
        <v>0</v>
      </c>
    </row>
    <row r="61" spans="1:7">
      <c r="A61" s="57" t="s">
        <v>24</v>
      </c>
      <c r="B61" s="40" t="s">
        <v>25</v>
      </c>
      <c r="C61" s="40" t="s">
        <v>6</v>
      </c>
      <c r="D61" s="40" t="s">
        <v>7</v>
      </c>
      <c r="E61" s="40">
        <v>12.9</v>
      </c>
      <c r="F61" s="40"/>
      <c r="G61" s="50">
        <f t="shared" si="0"/>
        <v>0</v>
      </c>
    </row>
    <row r="62" spans="1:7">
      <c r="A62" s="57" t="s">
        <v>26</v>
      </c>
      <c r="B62" s="40" t="s">
        <v>27</v>
      </c>
      <c r="C62" s="40" t="s">
        <v>6</v>
      </c>
      <c r="D62" s="40" t="s">
        <v>7</v>
      </c>
      <c r="E62" s="40">
        <v>14.9</v>
      </c>
      <c r="F62" s="40"/>
      <c r="G62" s="50">
        <f t="shared" si="0"/>
        <v>0</v>
      </c>
    </row>
    <row r="63" spans="1:7">
      <c r="A63" s="57" t="s">
        <v>28</v>
      </c>
      <c r="B63" s="40" t="s">
        <v>29</v>
      </c>
      <c r="C63" s="40" t="s">
        <v>6</v>
      </c>
      <c r="D63" s="40" t="s">
        <v>7</v>
      </c>
      <c r="E63" s="40">
        <v>15.5</v>
      </c>
      <c r="F63" s="40"/>
      <c r="G63" s="50">
        <f t="shared" si="0"/>
        <v>0</v>
      </c>
    </row>
    <row r="64" spans="1:7">
      <c r="A64" s="57" t="s">
        <v>30</v>
      </c>
      <c r="B64" s="40" t="s">
        <v>31</v>
      </c>
      <c r="C64" s="40" t="s">
        <v>6</v>
      </c>
      <c r="D64" s="40" t="s">
        <v>7</v>
      </c>
      <c r="E64" s="40">
        <v>21.3</v>
      </c>
      <c r="F64" s="40"/>
      <c r="G64" s="50">
        <f t="shared" si="0"/>
        <v>0</v>
      </c>
    </row>
    <row r="65" spans="1:7">
      <c r="A65" s="57" t="s">
        <v>32</v>
      </c>
      <c r="B65" s="40" t="s">
        <v>33</v>
      </c>
      <c r="C65" s="40" t="s">
        <v>6</v>
      </c>
      <c r="D65" s="40" t="s">
        <v>7</v>
      </c>
      <c r="E65" s="40">
        <v>24</v>
      </c>
      <c r="F65" s="40"/>
      <c r="G65" s="50">
        <f t="shared" si="0"/>
        <v>0</v>
      </c>
    </row>
    <row r="66" spans="1:7">
      <c r="A66" s="57" t="s">
        <v>34</v>
      </c>
      <c r="B66" s="40" t="s">
        <v>35</v>
      </c>
      <c r="C66" s="40" t="s">
        <v>6</v>
      </c>
      <c r="D66" s="40" t="s">
        <v>7</v>
      </c>
      <c r="E66" s="40">
        <v>10.82</v>
      </c>
      <c r="F66" s="40"/>
      <c r="G66" s="50">
        <f t="shared" si="0"/>
        <v>0</v>
      </c>
    </row>
    <row r="67" spans="1:7">
      <c r="A67" s="57" t="s">
        <v>36</v>
      </c>
      <c r="B67" s="40" t="s">
        <v>37</v>
      </c>
      <c r="C67" s="40" t="s">
        <v>6</v>
      </c>
      <c r="D67" s="40" t="s">
        <v>7</v>
      </c>
      <c r="E67" s="40">
        <v>12.45</v>
      </c>
      <c r="F67" s="40"/>
      <c r="G67" s="50">
        <f t="shared" si="0"/>
        <v>0</v>
      </c>
    </row>
    <row r="68" spans="1:7">
      <c r="A68" s="57" t="s">
        <v>38</v>
      </c>
      <c r="B68" s="40" t="s">
        <v>39</v>
      </c>
      <c r="C68" s="40" t="s">
        <v>6</v>
      </c>
      <c r="D68" s="40" t="s">
        <v>7</v>
      </c>
      <c r="E68" s="40">
        <v>24.1</v>
      </c>
      <c r="F68" s="40"/>
      <c r="G68" s="50">
        <f t="shared" si="0"/>
        <v>0</v>
      </c>
    </row>
    <row r="69" spans="1:7">
      <c r="A69" s="57" t="s">
        <v>40</v>
      </c>
      <c r="B69" s="51" t="s">
        <v>499</v>
      </c>
      <c r="C69" s="40" t="s">
        <v>6</v>
      </c>
      <c r="D69" s="40" t="s">
        <v>7</v>
      </c>
      <c r="E69" s="40">
        <v>9.8000000000000007</v>
      </c>
      <c r="F69" s="40"/>
      <c r="G69" s="50">
        <f t="shared" ref="G69:G131" si="1">E69*F69</f>
        <v>0</v>
      </c>
    </row>
    <row r="70" spans="1:7">
      <c r="A70" s="57" t="s">
        <v>41</v>
      </c>
      <c r="B70" s="40" t="s">
        <v>42</v>
      </c>
      <c r="C70" s="40" t="s">
        <v>6</v>
      </c>
      <c r="D70" s="40" t="s">
        <v>7</v>
      </c>
      <c r="E70" s="40">
        <v>7.9</v>
      </c>
      <c r="F70" s="40"/>
      <c r="G70" s="50">
        <f t="shared" si="1"/>
        <v>0</v>
      </c>
    </row>
    <row r="71" spans="1:7">
      <c r="A71" s="57" t="s">
        <v>43</v>
      </c>
      <c r="B71" s="40" t="s">
        <v>44</v>
      </c>
      <c r="C71" s="40" t="s">
        <v>6</v>
      </c>
      <c r="D71" s="40" t="s">
        <v>7</v>
      </c>
      <c r="E71" s="40">
        <v>12.5</v>
      </c>
      <c r="F71" s="40"/>
      <c r="G71" s="50">
        <f t="shared" si="1"/>
        <v>0</v>
      </c>
    </row>
    <row r="72" spans="1:7">
      <c r="A72" s="57" t="s">
        <v>45</v>
      </c>
      <c r="B72" s="40" t="s">
        <v>46</v>
      </c>
      <c r="C72" s="40" t="s">
        <v>6</v>
      </c>
      <c r="D72" s="40" t="s">
        <v>7</v>
      </c>
      <c r="E72" s="40">
        <v>14</v>
      </c>
      <c r="F72" s="40"/>
      <c r="G72" s="50">
        <f t="shared" si="1"/>
        <v>0</v>
      </c>
    </row>
    <row r="73" spans="1:7">
      <c r="A73" s="57" t="s">
        <v>47</v>
      </c>
      <c r="B73" s="40" t="s">
        <v>48</v>
      </c>
      <c r="C73" s="40" t="s">
        <v>6</v>
      </c>
      <c r="D73" s="40" t="s">
        <v>7</v>
      </c>
      <c r="E73" s="40">
        <v>17.5</v>
      </c>
      <c r="F73" s="40"/>
      <c r="G73" s="50">
        <f t="shared" si="1"/>
        <v>0</v>
      </c>
    </row>
    <row r="74" spans="1:7">
      <c r="A74" s="57" t="s">
        <v>49</v>
      </c>
      <c r="B74" s="51" t="s">
        <v>507</v>
      </c>
      <c r="C74" s="40" t="s">
        <v>6</v>
      </c>
      <c r="D74" s="40" t="s">
        <v>7</v>
      </c>
      <c r="E74" s="40">
        <v>8.9</v>
      </c>
      <c r="F74" s="40"/>
      <c r="G74" s="50">
        <f t="shared" si="1"/>
        <v>0</v>
      </c>
    </row>
    <row r="75" spans="1:7">
      <c r="A75" s="57" t="s">
        <v>51</v>
      </c>
      <c r="B75" s="51" t="s">
        <v>508</v>
      </c>
      <c r="C75" s="40" t="s">
        <v>6</v>
      </c>
      <c r="D75" s="40" t="s">
        <v>7</v>
      </c>
      <c r="E75" s="40">
        <v>15.2</v>
      </c>
      <c r="F75" s="40"/>
      <c r="G75" s="50">
        <f t="shared" si="1"/>
        <v>0</v>
      </c>
    </row>
    <row r="76" spans="1:7">
      <c r="A76" s="57" t="s">
        <v>53</v>
      </c>
      <c r="B76" s="40" t="s">
        <v>545</v>
      </c>
      <c r="C76" s="40" t="s">
        <v>6</v>
      </c>
      <c r="D76" s="40" t="s">
        <v>7</v>
      </c>
      <c r="E76" s="40">
        <v>38.5</v>
      </c>
      <c r="F76" s="40"/>
      <c r="G76" s="50">
        <f t="shared" si="1"/>
        <v>0</v>
      </c>
    </row>
    <row r="77" spans="1:7">
      <c r="A77" s="57" t="s">
        <v>55</v>
      </c>
      <c r="B77" s="40" t="s">
        <v>56</v>
      </c>
      <c r="C77" s="40" t="s">
        <v>6</v>
      </c>
      <c r="D77" s="40" t="s">
        <v>7</v>
      </c>
      <c r="E77" s="40">
        <v>14.1</v>
      </c>
      <c r="F77" s="40"/>
      <c r="G77" s="50">
        <f t="shared" si="1"/>
        <v>0</v>
      </c>
    </row>
    <row r="78" spans="1:7">
      <c r="A78" s="57" t="s">
        <v>57</v>
      </c>
      <c r="B78" s="40" t="s">
        <v>58</v>
      </c>
      <c r="C78" s="40" t="s">
        <v>6</v>
      </c>
      <c r="D78" s="40" t="s">
        <v>7</v>
      </c>
      <c r="E78" s="40">
        <v>25.1</v>
      </c>
      <c r="F78" s="40"/>
      <c r="G78" s="50">
        <f t="shared" si="1"/>
        <v>0</v>
      </c>
    </row>
    <row r="79" spans="1:7">
      <c r="A79" s="57" t="s">
        <v>59</v>
      </c>
      <c r="B79" s="40" t="s">
        <v>60</v>
      </c>
      <c r="C79" s="40" t="s">
        <v>6</v>
      </c>
      <c r="D79" s="40" t="s">
        <v>7</v>
      </c>
      <c r="E79" s="40">
        <v>21.1</v>
      </c>
      <c r="F79" s="40"/>
      <c r="G79" s="50">
        <f t="shared" si="1"/>
        <v>0</v>
      </c>
    </row>
    <row r="80" spans="1:7">
      <c r="A80" s="57" t="s">
        <v>61</v>
      </c>
      <c r="B80" s="40" t="s">
        <v>62</v>
      </c>
      <c r="C80" s="40" t="s">
        <v>6</v>
      </c>
      <c r="D80" s="40" t="s">
        <v>7</v>
      </c>
      <c r="E80" s="40">
        <v>28.1</v>
      </c>
      <c r="F80" s="40"/>
      <c r="G80" s="50">
        <f t="shared" si="1"/>
        <v>0</v>
      </c>
    </row>
    <row r="81" spans="1:7">
      <c r="A81" s="57" t="s">
        <v>63</v>
      </c>
      <c r="B81" s="40" t="s">
        <v>64</v>
      </c>
      <c r="C81" s="40" t="s">
        <v>6</v>
      </c>
      <c r="D81" s="40" t="s">
        <v>7</v>
      </c>
      <c r="E81" s="40">
        <v>50.1</v>
      </c>
      <c r="F81" s="40"/>
      <c r="G81" s="50">
        <f t="shared" si="1"/>
        <v>0</v>
      </c>
    </row>
    <row r="82" spans="1:7">
      <c r="A82" s="57" t="s">
        <v>500</v>
      </c>
      <c r="B82" s="40" t="s">
        <v>490</v>
      </c>
      <c r="C82" s="40" t="s">
        <v>6</v>
      </c>
      <c r="D82" s="40" t="s">
        <v>7</v>
      </c>
      <c r="E82" s="58">
        <v>33.1</v>
      </c>
      <c r="F82" s="40"/>
      <c r="G82" s="50">
        <f t="shared" si="1"/>
        <v>0</v>
      </c>
    </row>
    <row r="83" spans="1:7">
      <c r="A83" s="57" t="s">
        <v>501</v>
      </c>
      <c r="B83" s="40" t="s">
        <v>491</v>
      </c>
      <c r="C83" s="40" t="s">
        <v>6</v>
      </c>
      <c r="D83" s="40" t="s">
        <v>7</v>
      </c>
      <c r="E83" s="58">
        <v>51.1</v>
      </c>
      <c r="F83" s="40"/>
      <c r="G83" s="50">
        <f t="shared" si="1"/>
        <v>0</v>
      </c>
    </row>
    <row r="84" spans="1:7">
      <c r="A84" s="57" t="s">
        <v>65</v>
      </c>
      <c r="B84" s="40" t="s">
        <v>66</v>
      </c>
      <c r="C84" s="40" t="s">
        <v>6</v>
      </c>
      <c r="D84" s="40" t="s">
        <v>7</v>
      </c>
      <c r="E84" s="40">
        <v>39</v>
      </c>
      <c r="F84" s="40"/>
      <c r="G84" s="50">
        <f t="shared" si="1"/>
        <v>0</v>
      </c>
    </row>
    <row r="85" spans="1:7">
      <c r="A85" s="57" t="s">
        <v>67</v>
      </c>
      <c r="B85" s="40" t="s">
        <v>68</v>
      </c>
      <c r="C85" s="40" t="s">
        <v>6</v>
      </c>
      <c r="D85" s="40" t="s">
        <v>7</v>
      </c>
      <c r="E85" s="40">
        <v>41.5</v>
      </c>
      <c r="F85" s="40"/>
      <c r="G85" s="50">
        <f t="shared" si="1"/>
        <v>0</v>
      </c>
    </row>
    <row r="86" spans="1:7">
      <c r="A86" s="57" t="s">
        <v>69</v>
      </c>
      <c r="B86" s="40" t="s">
        <v>70</v>
      </c>
      <c r="C86" s="40" t="s">
        <v>6</v>
      </c>
      <c r="D86" s="40" t="s">
        <v>7</v>
      </c>
      <c r="E86" s="40">
        <v>22.1</v>
      </c>
      <c r="F86" s="40"/>
      <c r="G86" s="50">
        <f t="shared" si="1"/>
        <v>0</v>
      </c>
    </row>
    <row r="87" spans="1:7">
      <c r="A87" s="57" t="s">
        <v>71</v>
      </c>
      <c r="B87" s="40" t="s">
        <v>72</v>
      </c>
      <c r="C87" s="40" t="s">
        <v>6</v>
      </c>
      <c r="D87" s="40" t="s">
        <v>7</v>
      </c>
      <c r="E87" s="40">
        <v>37.1</v>
      </c>
      <c r="F87" s="40"/>
      <c r="G87" s="50">
        <f t="shared" si="1"/>
        <v>0</v>
      </c>
    </row>
    <row r="88" spans="1:7">
      <c r="A88" s="58" t="s">
        <v>74</v>
      </c>
      <c r="B88" s="40" t="s">
        <v>75</v>
      </c>
      <c r="C88" s="40" t="s">
        <v>6</v>
      </c>
      <c r="D88" s="40" t="s">
        <v>7</v>
      </c>
      <c r="E88" s="40">
        <v>35.4</v>
      </c>
      <c r="F88" s="40"/>
      <c r="G88" s="50">
        <f t="shared" si="1"/>
        <v>0</v>
      </c>
    </row>
    <row r="89" spans="1:7">
      <c r="A89" s="57" t="s">
        <v>79</v>
      </c>
      <c r="B89" s="40" t="s">
        <v>80</v>
      </c>
      <c r="C89" s="40" t="s">
        <v>6</v>
      </c>
      <c r="D89" s="40" t="s">
        <v>7</v>
      </c>
      <c r="E89" s="40">
        <v>4.5999999999999996</v>
      </c>
      <c r="F89" s="40"/>
      <c r="G89" s="50">
        <f t="shared" si="1"/>
        <v>0</v>
      </c>
    </row>
    <row r="90" spans="1:7">
      <c r="A90" s="57" t="s">
        <v>81</v>
      </c>
      <c r="B90" s="40" t="s">
        <v>82</v>
      </c>
      <c r="C90" s="40" t="s">
        <v>6</v>
      </c>
      <c r="D90" s="40" t="s">
        <v>7</v>
      </c>
      <c r="E90" s="40">
        <v>10</v>
      </c>
      <c r="F90" s="40"/>
      <c r="G90" s="50">
        <f t="shared" si="1"/>
        <v>0</v>
      </c>
    </row>
    <row r="91" spans="1:7">
      <c r="A91" s="57" t="s">
        <v>83</v>
      </c>
      <c r="B91" s="40" t="s">
        <v>84</v>
      </c>
      <c r="C91" s="40" t="s">
        <v>6</v>
      </c>
      <c r="D91" s="40" t="s">
        <v>7</v>
      </c>
      <c r="E91" s="40">
        <v>9.6</v>
      </c>
      <c r="F91" s="40"/>
      <c r="G91" s="50">
        <f t="shared" si="1"/>
        <v>0</v>
      </c>
    </row>
    <row r="92" spans="1:7">
      <c r="A92" s="40"/>
      <c r="B92" s="40"/>
      <c r="C92" s="40"/>
      <c r="D92" s="40"/>
      <c r="E92" s="40"/>
      <c r="F92" s="40"/>
      <c r="G92" s="50">
        <f t="shared" si="1"/>
        <v>0</v>
      </c>
    </row>
    <row r="93" spans="1:7">
      <c r="G93" s="50"/>
    </row>
    <row r="94" spans="1:7">
      <c r="G94" s="50"/>
    </row>
    <row r="95" spans="1:7" ht="31.5">
      <c r="A95" s="56" t="s">
        <v>85</v>
      </c>
      <c r="B95" s="56" t="s">
        <v>86</v>
      </c>
      <c r="C95" s="56" t="s">
        <v>87</v>
      </c>
      <c r="D95" s="56" t="s">
        <v>546</v>
      </c>
      <c r="E95" s="46" t="s">
        <v>460</v>
      </c>
      <c r="F95" s="40"/>
      <c r="G95" s="47" t="s">
        <v>251</v>
      </c>
    </row>
    <row r="96" spans="1:7">
      <c r="A96" s="59" t="s">
        <v>88</v>
      </c>
      <c r="B96" s="52" t="s">
        <v>5</v>
      </c>
      <c r="C96" s="43" t="s">
        <v>89</v>
      </c>
      <c r="D96" s="44" t="s">
        <v>90</v>
      </c>
      <c r="E96" s="40">
        <v>6.2</v>
      </c>
      <c r="F96" s="40"/>
      <c r="G96" s="50">
        <f t="shared" si="1"/>
        <v>0</v>
      </c>
    </row>
    <row r="97" spans="1:7">
      <c r="A97" s="59" t="s">
        <v>91</v>
      </c>
      <c r="B97" s="52" t="s">
        <v>9</v>
      </c>
      <c r="C97" s="44" t="s">
        <v>89</v>
      </c>
      <c r="D97" s="44" t="s">
        <v>90</v>
      </c>
      <c r="E97" s="40">
        <v>7.9</v>
      </c>
      <c r="F97" s="40"/>
      <c r="G97" s="50">
        <f t="shared" si="1"/>
        <v>0</v>
      </c>
    </row>
    <row r="98" spans="1:7">
      <c r="A98" s="59" t="s">
        <v>92</v>
      </c>
      <c r="B98" s="52" t="s">
        <v>11</v>
      </c>
      <c r="C98" s="44" t="s">
        <v>89</v>
      </c>
      <c r="D98" s="44" t="s">
        <v>90</v>
      </c>
      <c r="E98" s="40">
        <v>8.6999999999999993</v>
      </c>
      <c r="F98" s="40"/>
      <c r="G98" s="50">
        <f t="shared" si="1"/>
        <v>0</v>
      </c>
    </row>
    <row r="99" spans="1:7">
      <c r="A99" s="59" t="s">
        <v>93</v>
      </c>
      <c r="B99" s="52" t="s">
        <v>13</v>
      </c>
      <c r="C99" s="44" t="s">
        <v>89</v>
      </c>
      <c r="D99" s="44" t="s">
        <v>90</v>
      </c>
      <c r="E99" s="40">
        <v>10.5</v>
      </c>
      <c r="F99" s="40"/>
      <c r="G99" s="50">
        <f t="shared" si="1"/>
        <v>0</v>
      </c>
    </row>
    <row r="100" spans="1:7">
      <c r="A100" s="59" t="s">
        <v>94</v>
      </c>
      <c r="B100" s="52" t="s">
        <v>15</v>
      </c>
      <c r="C100" s="44" t="s">
        <v>89</v>
      </c>
      <c r="D100" s="44" t="s">
        <v>90</v>
      </c>
      <c r="E100" s="40">
        <v>11.9</v>
      </c>
      <c r="F100" s="40"/>
      <c r="G100" s="50">
        <f t="shared" si="1"/>
        <v>0</v>
      </c>
    </row>
    <row r="101" spans="1:7">
      <c r="A101" s="59" t="s">
        <v>95</v>
      </c>
      <c r="B101" s="52" t="s">
        <v>17</v>
      </c>
      <c r="C101" s="44" t="s">
        <v>89</v>
      </c>
      <c r="D101" s="44" t="s">
        <v>90</v>
      </c>
      <c r="E101" s="40">
        <v>13.9</v>
      </c>
      <c r="F101" s="40"/>
      <c r="G101" s="50">
        <f t="shared" si="1"/>
        <v>0</v>
      </c>
    </row>
    <row r="102" spans="1:7">
      <c r="A102" s="59" t="s">
        <v>96</v>
      </c>
      <c r="B102" s="52" t="s">
        <v>97</v>
      </c>
      <c r="C102" s="44" t="s">
        <v>89</v>
      </c>
      <c r="D102" s="44" t="s">
        <v>90</v>
      </c>
      <c r="E102" s="40">
        <v>17.100000000000001</v>
      </c>
      <c r="F102" s="40"/>
      <c r="G102" s="50">
        <f t="shared" si="1"/>
        <v>0</v>
      </c>
    </row>
    <row r="103" spans="1:7">
      <c r="A103" s="59" t="s">
        <v>98</v>
      </c>
      <c r="B103" s="52" t="s">
        <v>99</v>
      </c>
      <c r="C103" s="44" t="s">
        <v>89</v>
      </c>
      <c r="D103" s="44" t="s">
        <v>90</v>
      </c>
      <c r="E103" s="40">
        <v>19.8</v>
      </c>
      <c r="F103" s="40"/>
      <c r="G103" s="50">
        <f t="shared" si="1"/>
        <v>0</v>
      </c>
    </row>
    <row r="104" spans="1:7">
      <c r="A104" s="59" t="s">
        <v>100</v>
      </c>
      <c r="B104" s="52" t="s">
        <v>101</v>
      </c>
      <c r="C104" s="44" t="s">
        <v>89</v>
      </c>
      <c r="D104" s="44" t="s">
        <v>90</v>
      </c>
      <c r="E104" s="40">
        <v>22.8</v>
      </c>
      <c r="F104" s="40"/>
      <c r="G104" s="50">
        <f t="shared" si="1"/>
        <v>0</v>
      </c>
    </row>
    <row r="105" spans="1:7">
      <c r="A105" s="59" t="s">
        <v>102</v>
      </c>
      <c r="B105" s="60" t="s">
        <v>499</v>
      </c>
      <c r="C105" s="44" t="s">
        <v>89</v>
      </c>
      <c r="D105" s="44" t="s">
        <v>90</v>
      </c>
      <c r="E105" s="40">
        <v>7.5</v>
      </c>
      <c r="F105" s="40"/>
      <c r="G105" s="50">
        <f t="shared" si="1"/>
        <v>0</v>
      </c>
    </row>
    <row r="106" spans="1:7">
      <c r="A106" s="59" t="s">
        <v>103</v>
      </c>
      <c r="B106" s="52" t="s">
        <v>104</v>
      </c>
      <c r="C106" s="44" t="s">
        <v>89</v>
      </c>
      <c r="D106" s="44" t="s">
        <v>90</v>
      </c>
      <c r="E106" s="40">
        <v>6.1</v>
      </c>
      <c r="F106" s="40"/>
      <c r="G106" s="50">
        <f t="shared" si="1"/>
        <v>0</v>
      </c>
    </row>
    <row r="107" spans="1:7">
      <c r="A107" s="59" t="s">
        <v>105</v>
      </c>
      <c r="B107" s="52" t="s">
        <v>44</v>
      </c>
      <c r="C107" s="44" t="s">
        <v>89</v>
      </c>
      <c r="D107" s="44" t="s">
        <v>90</v>
      </c>
      <c r="E107" s="40">
        <v>9.1</v>
      </c>
      <c r="F107" s="40"/>
      <c r="G107" s="50">
        <f t="shared" si="1"/>
        <v>0</v>
      </c>
    </row>
    <row r="108" spans="1:7">
      <c r="A108" s="59" t="s">
        <v>106</v>
      </c>
      <c r="B108" s="52" t="s">
        <v>107</v>
      </c>
      <c r="C108" s="44" t="s">
        <v>89</v>
      </c>
      <c r="D108" s="44" t="s">
        <v>90</v>
      </c>
      <c r="E108" s="40">
        <v>10.9</v>
      </c>
      <c r="F108" s="40"/>
      <c r="G108" s="50">
        <f t="shared" si="1"/>
        <v>0</v>
      </c>
    </row>
    <row r="109" spans="1:7">
      <c r="A109" s="59" t="s">
        <v>108</v>
      </c>
      <c r="B109" s="52" t="s">
        <v>109</v>
      </c>
      <c r="C109" s="44" t="s">
        <v>89</v>
      </c>
      <c r="D109" s="44" t="s">
        <v>90</v>
      </c>
      <c r="E109" s="40">
        <v>13.9</v>
      </c>
      <c r="F109" s="40"/>
      <c r="G109" s="50">
        <f t="shared" si="1"/>
        <v>0</v>
      </c>
    </row>
    <row r="110" spans="1:7">
      <c r="A110" s="59" t="s">
        <v>110</v>
      </c>
      <c r="B110" s="52" t="s">
        <v>111</v>
      </c>
      <c r="C110" s="44" t="s">
        <v>89</v>
      </c>
      <c r="D110" s="44" t="s">
        <v>90</v>
      </c>
      <c r="E110" s="40">
        <v>7.5</v>
      </c>
      <c r="F110" s="40"/>
      <c r="G110" s="50">
        <f t="shared" si="1"/>
        <v>0</v>
      </c>
    </row>
    <row r="111" spans="1:7">
      <c r="A111" s="59" t="s">
        <v>112</v>
      </c>
      <c r="B111" s="52" t="s">
        <v>113</v>
      </c>
      <c r="C111" s="44" t="s">
        <v>89</v>
      </c>
      <c r="D111" s="44" t="s">
        <v>90</v>
      </c>
      <c r="E111" s="40">
        <v>10.7</v>
      </c>
      <c r="F111" s="40"/>
      <c r="G111" s="50">
        <f t="shared" si="1"/>
        <v>0</v>
      </c>
    </row>
    <row r="112" spans="1:7">
      <c r="A112" s="61" t="s">
        <v>114</v>
      </c>
      <c r="B112" s="40" t="s">
        <v>545</v>
      </c>
      <c r="C112" s="44" t="s">
        <v>89</v>
      </c>
      <c r="D112" s="44" t="s">
        <v>90</v>
      </c>
      <c r="E112" s="40">
        <v>39.200000000000003</v>
      </c>
      <c r="F112" s="40"/>
      <c r="G112" s="50">
        <f t="shared" si="1"/>
        <v>0</v>
      </c>
    </row>
    <row r="113" spans="1:7">
      <c r="A113" s="59" t="s">
        <v>116</v>
      </c>
      <c r="B113" s="52" t="s">
        <v>62</v>
      </c>
      <c r="C113" s="44" t="s">
        <v>89</v>
      </c>
      <c r="D113" s="44" t="s">
        <v>90</v>
      </c>
      <c r="E113" s="40">
        <v>24.9</v>
      </c>
      <c r="F113" s="40"/>
      <c r="G113" s="50">
        <f t="shared" si="1"/>
        <v>0</v>
      </c>
    </row>
    <row r="114" spans="1:7">
      <c r="A114" s="59" t="s">
        <v>117</v>
      </c>
      <c r="B114" s="52" t="s">
        <v>64</v>
      </c>
      <c r="C114" s="44" t="s">
        <v>89</v>
      </c>
      <c r="D114" s="44" t="s">
        <v>90</v>
      </c>
      <c r="E114" s="40">
        <v>38.9</v>
      </c>
      <c r="F114" s="40"/>
      <c r="G114" s="50">
        <f t="shared" si="1"/>
        <v>0</v>
      </c>
    </row>
    <row r="115" spans="1:7">
      <c r="A115" s="59" t="s">
        <v>118</v>
      </c>
      <c r="B115" s="52" t="s">
        <v>119</v>
      </c>
      <c r="C115" s="44" t="s">
        <v>89</v>
      </c>
      <c r="D115" s="44" t="s">
        <v>90</v>
      </c>
      <c r="E115" s="40">
        <v>14.5</v>
      </c>
      <c r="F115" s="40"/>
      <c r="G115" s="50">
        <f t="shared" si="1"/>
        <v>0</v>
      </c>
    </row>
    <row r="116" spans="1:7">
      <c r="A116" s="59" t="s">
        <v>120</v>
      </c>
      <c r="B116" s="52" t="s">
        <v>121</v>
      </c>
      <c r="C116" s="44" t="s">
        <v>89</v>
      </c>
      <c r="D116" s="44" t="s">
        <v>90</v>
      </c>
      <c r="E116" s="40">
        <v>11.3</v>
      </c>
      <c r="F116" s="40"/>
      <c r="G116" s="50">
        <f t="shared" si="1"/>
        <v>0</v>
      </c>
    </row>
    <row r="117" spans="1:7">
      <c r="A117" s="59" t="s">
        <v>122</v>
      </c>
      <c r="B117" s="52" t="s">
        <v>123</v>
      </c>
      <c r="C117" s="44" t="s">
        <v>89</v>
      </c>
      <c r="D117" s="44" t="s">
        <v>90</v>
      </c>
      <c r="E117" s="40">
        <v>18.899999999999999</v>
      </c>
      <c r="F117" s="40"/>
      <c r="G117" s="50">
        <f t="shared" si="1"/>
        <v>0</v>
      </c>
    </row>
    <row r="118" spans="1:7">
      <c r="A118" s="59" t="s">
        <v>124</v>
      </c>
      <c r="B118" s="52" t="s">
        <v>125</v>
      </c>
      <c r="C118" s="44" t="s">
        <v>89</v>
      </c>
      <c r="D118" s="44" t="s">
        <v>90</v>
      </c>
      <c r="E118" s="40">
        <v>36</v>
      </c>
      <c r="F118" s="40"/>
      <c r="G118" s="50">
        <f t="shared" si="1"/>
        <v>0</v>
      </c>
    </row>
    <row r="119" spans="1:7">
      <c r="A119" s="59" t="s">
        <v>126</v>
      </c>
      <c r="B119" s="52" t="s">
        <v>127</v>
      </c>
      <c r="C119" s="44" t="s">
        <v>89</v>
      </c>
      <c r="D119" s="44" t="s">
        <v>90</v>
      </c>
      <c r="E119" s="40">
        <v>36</v>
      </c>
      <c r="F119" s="40"/>
      <c r="G119" s="50">
        <f t="shared" si="1"/>
        <v>0</v>
      </c>
    </row>
    <row r="120" spans="1:7">
      <c r="A120" s="59" t="s">
        <v>128</v>
      </c>
      <c r="B120" s="52" t="s">
        <v>80</v>
      </c>
      <c r="C120" s="44" t="s">
        <v>89</v>
      </c>
      <c r="D120" s="44" t="s">
        <v>90</v>
      </c>
      <c r="E120" s="40">
        <v>3.4</v>
      </c>
      <c r="F120" s="40"/>
      <c r="G120" s="50">
        <f t="shared" si="1"/>
        <v>0</v>
      </c>
    </row>
    <row r="121" spans="1:7">
      <c r="A121" s="59" t="s">
        <v>129</v>
      </c>
      <c r="B121" s="52" t="s">
        <v>70</v>
      </c>
      <c r="C121" s="44" t="s">
        <v>89</v>
      </c>
      <c r="D121" s="44" t="s">
        <v>90</v>
      </c>
      <c r="E121" s="40">
        <v>16.5</v>
      </c>
      <c r="F121" s="40"/>
      <c r="G121" s="50">
        <f t="shared" si="1"/>
        <v>0</v>
      </c>
    </row>
    <row r="122" spans="1:7">
      <c r="A122" s="59" t="s">
        <v>130</v>
      </c>
      <c r="B122" s="52" t="s">
        <v>72</v>
      </c>
      <c r="C122" s="44" t="s">
        <v>89</v>
      </c>
      <c r="D122" s="44" t="s">
        <v>90</v>
      </c>
      <c r="E122" s="40">
        <v>29.9</v>
      </c>
      <c r="F122" s="40"/>
      <c r="G122" s="50">
        <f t="shared" si="1"/>
        <v>0</v>
      </c>
    </row>
    <row r="123" spans="1:7">
      <c r="A123" s="59" t="s">
        <v>131</v>
      </c>
      <c r="B123" s="52" t="s">
        <v>132</v>
      </c>
      <c r="C123" s="44" t="s">
        <v>89</v>
      </c>
      <c r="D123" s="44" t="s">
        <v>90</v>
      </c>
      <c r="E123" s="40">
        <v>54.1</v>
      </c>
      <c r="F123" s="40"/>
      <c r="G123" s="50">
        <f t="shared" si="1"/>
        <v>0</v>
      </c>
    </row>
    <row r="124" spans="1:7">
      <c r="A124" s="59" t="s">
        <v>133</v>
      </c>
      <c r="B124" s="52" t="s">
        <v>134</v>
      </c>
      <c r="C124" s="44" t="s">
        <v>89</v>
      </c>
      <c r="D124" s="44" t="s">
        <v>90</v>
      </c>
      <c r="E124" s="40">
        <v>54.1</v>
      </c>
      <c r="F124" s="40"/>
      <c r="G124" s="50">
        <f t="shared" si="1"/>
        <v>0</v>
      </c>
    </row>
    <row r="125" spans="1:7">
      <c r="A125" s="54" t="s">
        <v>502</v>
      </c>
      <c r="B125" s="55" t="s">
        <v>503</v>
      </c>
      <c r="C125" s="55" t="s">
        <v>504</v>
      </c>
      <c r="D125" s="55" t="s">
        <v>7</v>
      </c>
      <c r="E125" s="40">
        <v>10</v>
      </c>
      <c r="F125" s="40"/>
      <c r="G125" s="50">
        <f t="shared" si="1"/>
        <v>0</v>
      </c>
    </row>
    <row r="126" spans="1:7">
      <c r="G126" s="50">
        <f t="shared" si="1"/>
        <v>0</v>
      </c>
    </row>
    <row r="127" spans="1:7" ht="31.5">
      <c r="A127" s="56" t="s">
        <v>85</v>
      </c>
      <c r="B127" s="56" t="s">
        <v>135</v>
      </c>
      <c r="C127" s="56" t="s">
        <v>87</v>
      </c>
      <c r="D127" s="56" t="s">
        <v>547</v>
      </c>
      <c r="E127" s="46" t="s">
        <v>460</v>
      </c>
      <c r="F127" s="40"/>
      <c r="G127" s="47" t="s">
        <v>251</v>
      </c>
    </row>
    <row r="128" spans="1:7">
      <c r="A128" s="57" t="s">
        <v>136</v>
      </c>
      <c r="B128" s="40" t="s">
        <v>5</v>
      </c>
      <c r="C128" s="62" t="s">
        <v>137</v>
      </c>
      <c r="D128" s="40" t="s">
        <v>7</v>
      </c>
      <c r="E128" s="40">
        <v>8.3000000000000007</v>
      </c>
      <c r="F128" s="40"/>
      <c r="G128" s="50">
        <f t="shared" si="1"/>
        <v>0</v>
      </c>
    </row>
    <row r="129" spans="1:7">
      <c r="A129" s="57" t="s">
        <v>138</v>
      </c>
      <c r="B129" s="40" t="s">
        <v>9</v>
      </c>
      <c r="C129" s="40" t="s">
        <v>137</v>
      </c>
      <c r="D129" s="40" t="s">
        <v>7</v>
      </c>
      <c r="E129" s="40">
        <v>10.71</v>
      </c>
      <c r="F129" s="40"/>
      <c r="G129" s="50">
        <f t="shared" si="1"/>
        <v>0</v>
      </c>
    </row>
    <row r="130" spans="1:7">
      <c r="A130" s="57" t="s">
        <v>139</v>
      </c>
      <c r="B130" s="40" t="s">
        <v>140</v>
      </c>
      <c r="C130" s="40" t="s">
        <v>137</v>
      </c>
      <c r="D130" s="40" t="s">
        <v>7</v>
      </c>
      <c r="E130" s="40">
        <v>12.56</v>
      </c>
      <c r="F130" s="40"/>
      <c r="G130" s="50">
        <f t="shared" si="1"/>
        <v>0</v>
      </c>
    </row>
    <row r="131" spans="1:7">
      <c r="A131" s="57" t="s">
        <v>141</v>
      </c>
      <c r="B131" s="40" t="s">
        <v>13</v>
      </c>
      <c r="C131" s="40" t="s">
        <v>137</v>
      </c>
      <c r="D131" s="40" t="s">
        <v>7</v>
      </c>
      <c r="E131" s="40">
        <v>14.36</v>
      </c>
      <c r="F131" s="40"/>
      <c r="G131" s="50">
        <f t="shared" si="1"/>
        <v>0</v>
      </c>
    </row>
    <row r="132" spans="1:7">
      <c r="A132" s="57" t="s">
        <v>142</v>
      </c>
      <c r="B132" s="40" t="s">
        <v>15</v>
      </c>
      <c r="C132" s="40" t="s">
        <v>137</v>
      </c>
      <c r="D132" s="40" t="s">
        <v>7</v>
      </c>
      <c r="E132" s="40">
        <v>15.7</v>
      </c>
      <c r="F132" s="40"/>
      <c r="G132" s="50">
        <f t="shared" ref="G132:G194" si="2">E132*F132</f>
        <v>0</v>
      </c>
    </row>
    <row r="133" spans="1:7">
      <c r="A133" s="57" t="s">
        <v>143</v>
      </c>
      <c r="B133" s="40" t="s">
        <v>17</v>
      </c>
      <c r="C133" s="40" t="s">
        <v>137</v>
      </c>
      <c r="D133" s="40" t="s">
        <v>7</v>
      </c>
      <c r="E133" s="40">
        <v>17.43</v>
      </c>
      <c r="F133" s="40"/>
      <c r="G133" s="50">
        <f t="shared" si="2"/>
        <v>0</v>
      </c>
    </row>
    <row r="134" spans="1:7">
      <c r="A134" s="57" t="s">
        <v>144</v>
      </c>
      <c r="B134" s="40" t="s">
        <v>97</v>
      </c>
      <c r="C134" s="40" t="s">
        <v>137</v>
      </c>
      <c r="D134" s="40" t="s">
        <v>7</v>
      </c>
      <c r="E134" s="40">
        <v>23.19</v>
      </c>
      <c r="F134" s="40"/>
      <c r="G134" s="50">
        <f t="shared" si="2"/>
        <v>0</v>
      </c>
    </row>
    <row r="135" spans="1:7">
      <c r="A135" s="57" t="s">
        <v>145</v>
      </c>
      <c r="B135" s="40" t="s">
        <v>99</v>
      </c>
      <c r="C135" s="40" t="s">
        <v>137</v>
      </c>
      <c r="D135" s="40" t="s">
        <v>7</v>
      </c>
      <c r="E135" s="40">
        <v>25.84</v>
      </c>
      <c r="F135" s="40"/>
      <c r="G135" s="50">
        <f t="shared" si="2"/>
        <v>0</v>
      </c>
    </row>
    <row r="136" spans="1:7">
      <c r="A136" s="57" t="s">
        <v>146</v>
      </c>
      <c r="B136" s="40" t="s">
        <v>101</v>
      </c>
      <c r="C136" s="40" t="s">
        <v>137</v>
      </c>
      <c r="D136" s="40" t="s">
        <v>7</v>
      </c>
      <c r="E136" s="40">
        <v>24.76</v>
      </c>
      <c r="F136" s="40"/>
      <c r="G136" s="50">
        <f t="shared" si="2"/>
        <v>0</v>
      </c>
    </row>
    <row r="137" spans="1:7">
      <c r="A137" s="57" t="s">
        <v>147</v>
      </c>
      <c r="B137" s="51" t="s">
        <v>499</v>
      </c>
      <c r="C137" s="40" t="s">
        <v>137</v>
      </c>
      <c r="D137" s="40" t="s">
        <v>7</v>
      </c>
      <c r="E137" s="40">
        <v>10.54</v>
      </c>
      <c r="F137" s="40"/>
      <c r="G137" s="50">
        <f t="shared" si="2"/>
        <v>0</v>
      </c>
    </row>
    <row r="138" spans="1:7">
      <c r="A138" s="57" t="s">
        <v>148</v>
      </c>
      <c r="B138" s="40" t="s">
        <v>104</v>
      </c>
      <c r="C138" s="40" t="s">
        <v>137</v>
      </c>
      <c r="D138" s="40" t="s">
        <v>7</v>
      </c>
      <c r="E138" s="40">
        <v>8.68</v>
      </c>
      <c r="F138" s="40"/>
      <c r="G138" s="50">
        <f t="shared" si="2"/>
        <v>0</v>
      </c>
    </row>
    <row r="139" spans="1:7">
      <c r="A139" s="57" t="s">
        <v>149</v>
      </c>
      <c r="B139" s="40" t="s">
        <v>44</v>
      </c>
      <c r="C139" s="40" t="s">
        <v>137</v>
      </c>
      <c r="D139" s="40" t="s">
        <v>7</v>
      </c>
      <c r="E139" s="40">
        <v>11.97</v>
      </c>
      <c r="F139" s="40"/>
      <c r="G139" s="50">
        <f t="shared" si="2"/>
        <v>0</v>
      </c>
    </row>
    <row r="140" spans="1:7">
      <c r="A140" s="57" t="s">
        <v>150</v>
      </c>
      <c r="B140" s="40" t="s">
        <v>107</v>
      </c>
      <c r="C140" s="40" t="s">
        <v>137</v>
      </c>
      <c r="D140" s="40" t="s">
        <v>7</v>
      </c>
      <c r="E140" s="40">
        <v>13.99</v>
      </c>
      <c r="F140" s="40"/>
      <c r="G140" s="50">
        <f t="shared" si="2"/>
        <v>0</v>
      </c>
    </row>
    <row r="141" spans="1:7">
      <c r="A141" s="57" t="s">
        <v>151</v>
      </c>
      <c r="B141" s="40" t="s">
        <v>109</v>
      </c>
      <c r="C141" s="40" t="s">
        <v>137</v>
      </c>
      <c r="D141" s="40" t="s">
        <v>7</v>
      </c>
      <c r="E141" s="40">
        <v>18.309999999999999</v>
      </c>
      <c r="F141" s="40"/>
      <c r="G141" s="50">
        <f t="shared" si="2"/>
        <v>0</v>
      </c>
    </row>
    <row r="142" spans="1:7">
      <c r="A142" s="57" t="s">
        <v>152</v>
      </c>
      <c r="B142" s="40" t="s">
        <v>153</v>
      </c>
      <c r="C142" s="40" t="s">
        <v>137</v>
      </c>
      <c r="D142" s="40" t="s">
        <v>7</v>
      </c>
      <c r="E142" s="40">
        <v>9.49</v>
      </c>
      <c r="F142" s="40"/>
      <c r="G142" s="50">
        <f t="shared" si="2"/>
        <v>0</v>
      </c>
    </row>
    <row r="143" spans="1:7">
      <c r="A143" s="57" t="s">
        <v>154</v>
      </c>
      <c r="B143" s="40" t="s">
        <v>113</v>
      </c>
      <c r="C143" s="40" t="s">
        <v>137</v>
      </c>
      <c r="D143" s="40" t="s">
        <v>7</v>
      </c>
      <c r="E143" s="40">
        <v>14.21</v>
      </c>
      <c r="F143" s="40"/>
      <c r="G143" s="50">
        <f t="shared" si="2"/>
        <v>0</v>
      </c>
    </row>
    <row r="144" spans="1:7">
      <c r="A144" s="57" t="s">
        <v>155</v>
      </c>
      <c r="B144" s="40" t="s">
        <v>115</v>
      </c>
      <c r="C144" s="40" t="s">
        <v>137</v>
      </c>
      <c r="D144" s="40" t="s">
        <v>7</v>
      </c>
      <c r="E144" s="40">
        <v>42.7</v>
      </c>
      <c r="F144" s="40"/>
      <c r="G144" s="50">
        <f t="shared" si="2"/>
        <v>0</v>
      </c>
    </row>
    <row r="145" spans="1:7">
      <c r="A145" s="57" t="s">
        <v>156</v>
      </c>
      <c r="B145" s="40" t="s">
        <v>62</v>
      </c>
      <c r="C145" s="40" t="s">
        <v>137</v>
      </c>
      <c r="D145" s="40" t="s">
        <v>7</v>
      </c>
      <c r="E145" s="40">
        <v>29.34</v>
      </c>
      <c r="F145" s="40"/>
      <c r="G145" s="50">
        <f t="shared" si="2"/>
        <v>0</v>
      </c>
    </row>
    <row r="146" spans="1:7">
      <c r="A146" s="57" t="s">
        <v>157</v>
      </c>
      <c r="B146" s="40" t="s">
        <v>64</v>
      </c>
      <c r="C146" s="40" t="s">
        <v>137</v>
      </c>
      <c r="D146" s="40" t="s">
        <v>7</v>
      </c>
      <c r="E146" s="40">
        <v>49.27</v>
      </c>
      <c r="F146" s="40"/>
      <c r="G146" s="50">
        <f t="shared" si="2"/>
        <v>0</v>
      </c>
    </row>
    <row r="147" spans="1:7">
      <c r="A147" s="57" t="s">
        <v>158</v>
      </c>
      <c r="B147" s="40" t="s">
        <v>119</v>
      </c>
      <c r="C147" s="40" t="s">
        <v>137</v>
      </c>
      <c r="D147" s="40" t="s">
        <v>7</v>
      </c>
      <c r="E147" s="40">
        <v>22.04</v>
      </c>
      <c r="F147" s="40"/>
      <c r="G147" s="50">
        <f t="shared" si="2"/>
        <v>0</v>
      </c>
    </row>
    <row r="148" spans="1:7">
      <c r="A148" s="57" t="s">
        <v>159</v>
      </c>
      <c r="B148" s="40" t="s">
        <v>121</v>
      </c>
      <c r="C148" s="40" t="s">
        <v>137</v>
      </c>
      <c r="D148" s="40" t="s">
        <v>7</v>
      </c>
      <c r="E148" s="40">
        <v>13.8</v>
      </c>
      <c r="F148" s="40"/>
      <c r="G148" s="50">
        <f t="shared" si="2"/>
        <v>0</v>
      </c>
    </row>
    <row r="149" spans="1:7">
      <c r="A149" s="57" t="s">
        <v>160</v>
      </c>
      <c r="B149" s="40" t="s">
        <v>123</v>
      </c>
      <c r="C149" s="40" t="s">
        <v>137</v>
      </c>
      <c r="D149" s="40" t="s">
        <v>7</v>
      </c>
      <c r="E149" s="40">
        <v>22.71</v>
      </c>
      <c r="F149" s="40"/>
      <c r="G149" s="50">
        <f t="shared" si="2"/>
        <v>0</v>
      </c>
    </row>
    <row r="150" spans="1:7">
      <c r="A150" s="57" t="s">
        <v>161</v>
      </c>
      <c r="B150" s="40" t="s">
        <v>68</v>
      </c>
      <c r="C150" s="40" t="s">
        <v>137</v>
      </c>
      <c r="D150" s="40" t="s">
        <v>7</v>
      </c>
      <c r="E150" s="40">
        <v>42.07</v>
      </c>
      <c r="F150" s="40"/>
      <c r="G150" s="50">
        <f t="shared" si="2"/>
        <v>0</v>
      </c>
    </row>
    <row r="151" spans="1:7">
      <c r="A151" s="57" t="s">
        <v>162</v>
      </c>
      <c r="B151" s="40" t="s">
        <v>127</v>
      </c>
      <c r="C151" s="40" t="s">
        <v>137</v>
      </c>
      <c r="D151" s="40" t="s">
        <v>7</v>
      </c>
      <c r="E151" s="40">
        <v>44.57</v>
      </c>
      <c r="F151" s="40"/>
      <c r="G151" s="50">
        <f t="shared" si="2"/>
        <v>0</v>
      </c>
    </row>
    <row r="152" spans="1:7">
      <c r="A152" s="57" t="s">
        <v>163</v>
      </c>
      <c r="B152" s="40" t="s">
        <v>70</v>
      </c>
      <c r="C152" s="40" t="s">
        <v>137</v>
      </c>
      <c r="D152" s="40" t="s">
        <v>7</v>
      </c>
      <c r="E152" s="40">
        <v>21.18</v>
      </c>
      <c r="F152" s="40"/>
      <c r="G152" s="50">
        <f t="shared" si="2"/>
        <v>0</v>
      </c>
    </row>
    <row r="153" spans="1:7">
      <c r="A153" s="57" t="s">
        <v>164</v>
      </c>
      <c r="B153" s="40" t="s">
        <v>72</v>
      </c>
      <c r="C153" s="40" t="s">
        <v>137</v>
      </c>
      <c r="D153" s="40" t="s">
        <v>7</v>
      </c>
      <c r="E153" s="40">
        <v>33.659999999999997</v>
      </c>
      <c r="F153" s="40"/>
      <c r="G153" s="50">
        <f t="shared" si="2"/>
        <v>0</v>
      </c>
    </row>
    <row r="154" spans="1:7">
      <c r="A154" s="57" t="s">
        <v>165</v>
      </c>
      <c r="B154" s="40" t="s">
        <v>166</v>
      </c>
      <c r="C154" s="40" t="s">
        <v>137</v>
      </c>
      <c r="D154" s="40" t="s">
        <v>7</v>
      </c>
      <c r="E154" s="40">
        <v>5.7</v>
      </c>
      <c r="F154" s="40"/>
      <c r="G154" s="50">
        <f t="shared" si="2"/>
        <v>0</v>
      </c>
    </row>
    <row r="155" spans="1:7">
      <c r="A155" s="57" t="s">
        <v>167</v>
      </c>
      <c r="B155" s="40" t="s">
        <v>73</v>
      </c>
      <c r="C155" s="40" t="s">
        <v>137</v>
      </c>
      <c r="D155" s="40" t="s">
        <v>7</v>
      </c>
      <c r="E155" s="40">
        <v>58.7</v>
      </c>
      <c r="F155" s="40"/>
      <c r="G155" s="50">
        <f t="shared" si="2"/>
        <v>0</v>
      </c>
    </row>
    <row r="156" spans="1:7">
      <c r="A156" s="57" t="s">
        <v>168</v>
      </c>
      <c r="B156" s="40" t="s">
        <v>169</v>
      </c>
      <c r="C156" s="40" t="s">
        <v>137</v>
      </c>
      <c r="D156" s="40" t="s">
        <v>7</v>
      </c>
      <c r="E156" s="40">
        <v>60.4</v>
      </c>
      <c r="F156" s="40"/>
      <c r="G156" s="50">
        <f t="shared" si="2"/>
        <v>0</v>
      </c>
    </row>
    <row r="157" spans="1:7">
      <c r="A157" s="54" t="s">
        <v>502</v>
      </c>
      <c r="B157" s="55" t="s">
        <v>503</v>
      </c>
      <c r="C157" s="55" t="s">
        <v>504</v>
      </c>
      <c r="D157" s="55" t="s">
        <v>7</v>
      </c>
      <c r="E157" s="40">
        <v>10</v>
      </c>
      <c r="F157" s="40"/>
      <c r="G157" s="50">
        <f t="shared" si="2"/>
        <v>0</v>
      </c>
    </row>
    <row r="158" spans="1:7">
      <c r="G158" s="50">
        <f t="shared" si="2"/>
        <v>0</v>
      </c>
    </row>
    <row r="159" spans="1:7" ht="31.5">
      <c r="A159" s="56" t="s">
        <v>0</v>
      </c>
      <c r="B159" s="56" t="s">
        <v>1</v>
      </c>
      <c r="C159" s="56" t="s">
        <v>2</v>
      </c>
      <c r="D159" s="56" t="s">
        <v>3</v>
      </c>
      <c r="E159" s="46" t="s">
        <v>460</v>
      </c>
      <c r="F159" s="40"/>
      <c r="G159" s="47" t="s">
        <v>251</v>
      </c>
    </row>
    <row r="160" spans="1:7">
      <c r="A160" s="57" t="s">
        <v>461</v>
      </c>
      <c r="B160" s="40" t="s">
        <v>5</v>
      </c>
      <c r="C160" s="63" t="s">
        <v>6</v>
      </c>
      <c r="D160" s="40" t="s">
        <v>462</v>
      </c>
      <c r="E160" s="40">
        <v>11.25</v>
      </c>
      <c r="F160" s="40"/>
      <c r="G160" s="50">
        <f t="shared" si="2"/>
        <v>0</v>
      </c>
    </row>
    <row r="161" spans="1:7">
      <c r="A161" s="57" t="s">
        <v>463</v>
      </c>
      <c r="B161" s="40" t="s">
        <v>9</v>
      </c>
      <c r="C161" s="40" t="s">
        <v>6</v>
      </c>
      <c r="D161" s="40" t="s">
        <v>462</v>
      </c>
      <c r="E161" s="40">
        <v>13.33</v>
      </c>
      <c r="F161" s="40"/>
      <c r="G161" s="50">
        <f t="shared" si="2"/>
        <v>0</v>
      </c>
    </row>
    <row r="162" spans="1:7">
      <c r="A162" s="57" t="s">
        <v>464</v>
      </c>
      <c r="B162" s="40" t="s">
        <v>11</v>
      </c>
      <c r="C162" s="40" t="s">
        <v>6</v>
      </c>
      <c r="D162" s="40" t="s">
        <v>462</v>
      </c>
      <c r="E162" s="40">
        <v>14.92</v>
      </c>
      <c r="F162" s="40"/>
      <c r="G162" s="50">
        <f t="shared" si="2"/>
        <v>0</v>
      </c>
    </row>
    <row r="163" spans="1:7">
      <c r="A163" s="57" t="s">
        <v>465</v>
      </c>
      <c r="B163" s="40" t="s">
        <v>13</v>
      </c>
      <c r="C163" s="40" t="s">
        <v>6</v>
      </c>
      <c r="D163" s="40" t="s">
        <v>462</v>
      </c>
      <c r="E163" s="40">
        <v>16.87</v>
      </c>
      <c r="F163" s="40"/>
      <c r="G163" s="50">
        <f t="shared" si="2"/>
        <v>0</v>
      </c>
    </row>
    <row r="164" spans="1:7">
      <c r="A164" s="57" t="s">
        <v>466</v>
      </c>
      <c r="B164" s="40" t="s">
        <v>15</v>
      </c>
      <c r="C164" s="40" t="s">
        <v>6</v>
      </c>
      <c r="D164" s="40" t="s">
        <v>462</v>
      </c>
      <c r="E164" s="40">
        <v>19.899999999999999</v>
      </c>
      <c r="F164" s="40"/>
      <c r="G164" s="50">
        <f t="shared" si="2"/>
        <v>0</v>
      </c>
    </row>
    <row r="165" spans="1:7">
      <c r="A165" s="57" t="s">
        <v>467</v>
      </c>
      <c r="B165" s="40" t="s">
        <v>17</v>
      </c>
      <c r="C165" s="40" t="s">
        <v>6</v>
      </c>
      <c r="D165" s="40" t="s">
        <v>462</v>
      </c>
      <c r="E165" s="40">
        <v>23.99</v>
      </c>
      <c r="F165" s="40"/>
      <c r="G165" s="50">
        <f t="shared" si="2"/>
        <v>0</v>
      </c>
    </row>
    <row r="166" spans="1:7">
      <c r="A166" s="57" t="s">
        <v>468</v>
      </c>
      <c r="B166" s="40" t="s">
        <v>19</v>
      </c>
      <c r="C166" s="40" t="s">
        <v>6</v>
      </c>
      <c r="D166" s="40" t="s">
        <v>462</v>
      </c>
      <c r="E166" s="40">
        <v>10.199999999999999</v>
      </c>
      <c r="F166" s="40"/>
      <c r="G166" s="50">
        <f t="shared" si="2"/>
        <v>0</v>
      </c>
    </row>
    <row r="167" spans="1:7">
      <c r="A167" s="57" t="s">
        <v>469</v>
      </c>
      <c r="B167" s="40" t="s">
        <v>21</v>
      </c>
      <c r="C167" s="40" t="s">
        <v>6</v>
      </c>
      <c r="D167" s="40" t="s">
        <v>462</v>
      </c>
      <c r="E167" s="40">
        <v>12.48</v>
      </c>
      <c r="F167" s="40"/>
      <c r="G167" s="50">
        <f t="shared" si="2"/>
        <v>0</v>
      </c>
    </row>
    <row r="168" spans="1:7">
      <c r="A168" s="57" t="s">
        <v>470</v>
      </c>
      <c r="B168" s="40" t="s">
        <v>23</v>
      </c>
      <c r="C168" s="40" t="s">
        <v>6</v>
      </c>
      <c r="D168" s="40" t="s">
        <v>462</v>
      </c>
      <c r="E168" s="40">
        <v>13.53</v>
      </c>
      <c r="F168" s="40"/>
      <c r="G168" s="50">
        <f t="shared" si="2"/>
        <v>0</v>
      </c>
    </row>
    <row r="169" spans="1:7">
      <c r="A169" s="57" t="s">
        <v>471</v>
      </c>
      <c r="B169" s="40" t="s">
        <v>25</v>
      </c>
      <c r="C169" s="40" t="s">
        <v>6</v>
      </c>
      <c r="D169" s="40" t="s">
        <v>462</v>
      </c>
      <c r="E169" s="40">
        <v>15.97</v>
      </c>
      <c r="F169" s="40"/>
      <c r="G169" s="50">
        <f t="shared" si="2"/>
        <v>0</v>
      </c>
    </row>
    <row r="170" spans="1:7">
      <c r="A170" s="57" t="s">
        <v>472</v>
      </c>
      <c r="B170" s="40" t="s">
        <v>27</v>
      </c>
      <c r="C170" s="40" t="s">
        <v>6</v>
      </c>
      <c r="D170" s="40" t="s">
        <v>462</v>
      </c>
      <c r="E170" s="40">
        <v>18.38</v>
      </c>
      <c r="F170" s="40"/>
      <c r="G170" s="50">
        <f t="shared" si="2"/>
        <v>0</v>
      </c>
    </row>
    <row r="171" spans="1:7">
      <c r="A171" s="57" t="s">
        <v>473</v>
      </c>
      <c r="B171" s="40" t="s">
        <v>29</v>
      </c>
      <c r="C171" s="40" t="s">
        <v>6</v>
      </c>
      <c r="D171" s="40" t="s">
        <v>462</v>
      </c>
      <c r="E171" s="40">
        <v>20.27</v>
      </c>
      <c r="F171" s="40"/>
      <c r="G171" s="50">
        <f t="shared" si="2"/>
        <v>0</v>
      </c>
    </row>
    <row r="172" spans="1:7">
      <c r="A172" s="57" t="s">
        <v>474</v>
      </c>
      <c r="B172" s="40" t="s">
        <v>31</v>
      </c>
      <c r="C172" s="40" t="s">
        <v>6</v>
      </c>
      <c r="D172" s="40" t="s">
        <v>462</v>
      </c>
      <c r="E172" s="40">
        <v>28.85</v>
      </c>
      <c r="F172" s="40"/>
      <c r="G172" s="50">
        <f t="shared" si="2"/>
        <v>0</v>
      </c>
    </row>
    <row r="173" spans="1:7">
      <c r="A173" s="57" t="s">
        <v>475</v>
      </c>
      <c r="B173" s="40" t="s">
        <v>33</v>
      </c>
      <c r="C173" s="40" t="s">
        <v>6</v>
      </c>
      <c r="D173" s="40" t="s">
        <v>462</v>
      </c>
      <c r="E173" s="40">
        <v>31.28</v>
      </c>
      <c r="F173" s="40"/>
      <c r="G173" s="50">
        <f t="shared" si="2"/>
        <v>0</v>
      </c>
    </row>
    <row r="174" spans="1:7">
      <c r="A174" s="57" t="s">
        <v>476</v>
      </c>
      <c r="B174" s="40" t="s">
        <v>39</v>
      </c>
      <c r="C174" s="40" t="s">
        <v>6</v>
      </c>
      <c r="D174" s="40" t="s">
        <v>462</v>
      </c>
      <c r="E174" s="40">
        <v>31.59</v>
      </c>
      <c r="F174" s="40"/>
      <c r="G174" s="50">
        <f t="shared" si="2"/>
        <v>0</v>
      </c>
    </row>
    <row r="175" spans="1:7">
      <c r="A175" s="57" t="s">
        <v>477</v>
      </c>
      <c r="B175" s="51" t="s">
        <v>499</v>
      </c>
      <c r="C175" s="40" t="s">
        <v>6</v>
      </c>
      <c r="D175" s="40" t="s">
        <v>462</v>
      </c>
      <c r="E175" s="40">
        <v>12.82</v>
      </c>
      <c r="F175" s="40"/>
      <c r="G175" s="50">
        <f t="shared" si="2"/>
        <v>0</v>
      </c>
    </row>
    <row r="176" spans="1:7">
      <c r="A176" s="57" t="s">
        <v>478</v>
      </c>
      <c r="B176" s="40" t="s">
        <v>42</v>
      </c>
      <c r="C176" s="40" t="s">
        <v>6</v>
      </c>
      <c r="D176" s="40" t="s">
        <v>462</v>
      </c>
      <c r="E176" s="40">
        <v>10.54</v>
      </c>
      <c r="F176" s="40"/>
      <c r="G176" s="50">
        <f t="shared" si="2"/>
        <v>0</v>
      </c>
    </row>
    <row r="177" spans="1:7">
      <c r="A177" s="57" t="s">
        <v>479</v>
      </c>
      <c r="B177" s="40" t="s">
        <v>44</v>
      </c>
      <c r="C177" s="40" t="s">
        <v>6</v>
      </c>
      <c r="D177" s="40" t="s">
        <v>462</v>
      </c>
      <c r="E177" s="40">
        <v>17.100000000000001</v>
      </c>
      <c r="F177" s="40"/>
      <c r="G177" s="50">
        <f t="shared" si="2"/>
        <v>0</v>
      </c>
    </row>
    <row r="178" spans="1:7">
      <c r="A178" s="57" t="s">
        <v>480</v>
      </c>
      <c r="B178" s="40" t="s">
        <v>46</v>
      </c>
      <c r="C178" s="40" t="s">
        <v>6</v>
      </c>
      <c r="D178" s="40" t="s">
        <v>462</v>
      </c>
      <c r="E178" s="40">
        <v>15.71</v>
      </c>
      <c r="F178" s="40"/>
      <c r="G178" s="50">
        <f t="shared" si="2"/>
        <v>0</v>
      </c>
    </row>
    <row r="179" spans="1:7">
      <c r="A179" s="57" t="s">
        <v>481</v>
      </c>
      <c r="B179" s="40" t="s">
        <v>48</v>
      </c>
      <c r="C179" s="40" t="s">
        <v>6</v>
      </c>
      <c r="D179" s="40" t="s">
        <v>462</v>
      </c>
      <c r="E179" s="40">
        <v>23.33</v>
      </c>
      <c r="F179" s="40"/>
      <c r="G179" s="50">
        <f t="shared" si="2"/>
        <v>0</v>
      </c>
    </row>
    <row r="180" spans="1:7">
      <c r="A180" s="57" t="s">
        <v>482</v>
      </c>
      <c r="B180" s="40" t="s">
        <v>50</v>
      </c>
      <c r="C180" s="40" t="s">
        <v>6</v>
      </c>
      <c r="D180" s="40" t="s">
        <v>462</v>
      </c>
      <c r="E180" s="40">
        <v>11.55</v>
      </c>
      <c r="F180" s="40"/>
      <c r="G180" s="50">
        <f t="shared" si="2"/>
        <v>0</v>
      </c>
    </row>
    <row r="181" spans="1:7">
      <c r="A181" s="57" t="s">
        <v>483</v>
      </c>
      <c r="B181" s="40" t="s">
        <v>52</v>
      </c>
      <c r="C181" s="40" t="s">
        <v>6</v>
      </c>
      <c r="D181" s="40" t="s">
        <v>462</v>
      </c>
      <c r="E181" s="40">
        <v>19.45</v>
      </c>
      <c r="F181" s="40"/>
      <c r="G181" s="50">
        <f t="shared" si="2"/>
        <v>0</v>
      </c>
    </row>
    <row r="182" spans="1:7">
      <c r="A182" s="57" t="s">
        <v>484</v>
      </c>
      <c r="B182" s="40" t="s">
        <v>54</v>
      </c>
      <c r="C182" s="40" t="s">
        <v>6</v>
      </c>
      <c r="D182" s="40" t="s">
        <v>462</v>
      </c>
      <c r="E182" s="40">
        <v>45</v>
      </c>
      <c r="F182" s="40"/>
      <c r="G182" s="50">
        <f t="shared" si="2"/>
        <v>0</v>
      </c>
    </row>
    <row r="183" spans="1:7">
      <c r="A183" s="57" t="s">
        <v>485</v>
      </c>
      <c r="B183" s="40" t="s">
        <v>56</v>
      </c>
      <c r="C183" s="40" t="s">
        <v>6</v>
      </c>
      <c r="D183" s="40" t="s">
        <v>462</v>
      </c>
      <c r="E183" s="40">
        <v>22.03</v>
      </c>
      <c r="F183" s="40"/>
      <c r="G183" s="50">
        <f t="shared" si="2"/>
        <v>0</v>
      </c>
    </row>
    <row r="184" spans="1:7">
      <c r="A184" s="57" t="s">
        <v>486</v>
      </c>
      <c r="B184" s="40" t="s">
        <v>58</v>
      </c>
      <c r="C184" s="40" t="s">
        <v>6</v>
      </c>
      <c r="D184" s="40" t="s">
        <v>462</v>
      </c>
      <c r="E184" s="40">
        <v>30.16</v>
      </c>
      <c r="F184" s="40"/>
      <c r="G184" s="50">
        <f t="shared" si="2"/>
        <v>0</v>
      </c>
    </row>
    <row r="185" spans="1:7">
      <c r="A185" s="57" t="s">
        <v>487</v>
      </c>
      <c r="B185" s="40" t="s">
        <v>60</v>
      </c>
      <c r="C185" s="40" t="s">
        <v>6</v>
      </c>
      <c r="D185" s="40" t="s">
        <v>462</v>
      </c>
      <c r="E185" s="40">
        <v>23.53</v>
      </c>
      <c r="F185" s="40"/>
      <c r="G185" s="50">
        <f t="shared" si="2"/>
        <v>0</v>
      </c>
    </row>
    <row r="186" spans="1:7">
      <c r="A186" s="57" t="s">
        <v>488</v>
      </c>
      <c r="B186" s="40" t="s">
        <v>62</v>
      </c>
      <c r="C186" s="40" t="s">
        <v>6</v>
      </c>
      <c r="D186" s="40" t="s">
        <v>462</v>
      </c>
      <c r="E186" s="40">
        <v>30.3</v>
      </c>
      <c r="F186" s="40"/>
      <c r="G186" s="50">
        <f t="shared" si="2"/>
        <v>0</v>
      </c>
    </row>
    <row r="187" spans="1:7">
      <c r="A187" s="57" t="s">
        <v>489</v>
      </c>
      <c r="B187" s="40" t="s">
        <v>64</v>
      </c>
      <c r="C187" s="40" t="s">
        <v>6</v>
      </c>
      <c r="D187" s="40" t="s">
        <v>462</v>
      </c>
      <c r="E187" s="40">
        <v>57.4</v>
      </c>
      <c r="F187" s="40"/>
      <c r="G187" s="50">
        <f t="shared" si="2"/>
        <v>0</v>
      </c>
    </row>
    <row r="188" spans="1:7">
      <c r="A188" s="57" t="s">
        <v>492</v>
      </c>
      <c r="B188" s="40" t="s">
        <v>66</v>
      </c>
      <c r="C188" s="40" t="s">
        <v>6</v>
      </c>
      <c r="D188" s="40" t="s">
        <v>462</v>
      </c>
      <c r="E188" s="40">
        <v>54.85</v>
      </c>
      <c r="F188" s="40"/>
      <c r="G188" s="50">
        <f t="shared" si="2"/>
        <v>0</v>
      </c>
    </row>
    <row r="189" spans="1:7">
      <c r="A189" s="57" t="s">
        <v>493</v>
      </c>
      <c r="B189" s="40" t="s">
        <v>68</v>
      </c>
      <c r="C189" s="40" t="s">
        <v>6</v>
      </c>
      <c r="D189" s="40" t="s">
        <v>462</v>
      </c>
      <c r="E189" s="40">
        <v>43.28</v>
      </c>
      <c r="F189" s="40"/>
      <c r="G189" s="50">
        <f t="shared" si="2"/>
        <v>0</v>
      </c>
    </row>
    <row r="190" spans="1:7">
      <c r="A190" s="57" t="s">
        <v>494</v>
      </c>
      <c r="B190" s="40" t="s">
        <v>70</v>
      </c>
      <c r="C190" s="40" t="s">
        <v>6</v>
      </c>
      <c r="D190" s="40" t="s">
        <v>462</v>
      </c>
      <c r="E190" s="40">
        <v>27.54</v>
      </c>
      <c r="F190" s="40"/>
      <c r="G190" s="50">
        <f t="shared" si="2"/>
        <v>0</v>
      </c>
    </row>
    <row r="191" spans="1:7">
      <c r="A191" s="57" t="s">
        <v>495</v>
      </c>
      <c r="B191" s="40" t="s">
        <v>72</v>
      </c>
      <c r="C191" s="40" t="s">
        <v>6</v>
      </c>
      <c r="D191" s="40" t="s">
        <v>462</v>
      </c>
      <c r="E191" s="40">
        <v>43.52</v>
      </c>
      <c r="F191" s="40"/>
      <c r="G191" s="50">
        <f t="shared" si="2"/>
        <v>0</v>
      </c>
    </row>
    <row r="192" spans="1:7">
      <c r="A192" s="58" t="s">
        <v>496</v>
      </c>
      <c r="B192" s="40" t="s">
        <v>75</v>
      </c>
      <c r="C192" s="40" t="s">
        <v>6</v>
      </c>
      <c r="D192" s="40" t="s">
        <v>462</v>
      </c>
      <c r="E192" s="40">
        <v>43.83</v>
      </c>
      <c r="F192" s="40"/>
      <c r="G192" s="50">
        <f t="shared" si="2"/>
        <v>0</v>
      </c>
    </row>
    <row r="193" spans="1:7">
      <c r="A193" s="57" t="s">
        <v>497</v>
      </c>
      <c r="B193" s="40" t="s">
        <v>80</v>
      </c>
      <c r="C193" s="40" t="s">
        <v>6</v>
      </c>
      <c r="D193" s="40" t="s">
        <v>462</v>
      </c>
      <c r="E193" s="40">
        <v>7</v>
      </c>
      <c r="F193" s="40"/>
      <c r="G193" s="50">
        <f t="shared" si="2"/>
        <v>0</v>
      </c>
    </row>
    <row r="194" spans="1:7">
      <c r="A194" s="57" t="s">
        <v>498</v>
      </c>
      <c r="B194" s="51" t="s">
        <v>509</v>
      </c>
      <c r="C194" s="40" t="s">
        <v>6</v>
      </c>
      <c r="D194" s="40" t="s">
        <v>462</v>
      </c>
      <c r="E194" s="40">
        <v>12.82</v>
      </c>
      <c r="F194" s="40"/>
      <c r="G194" s="50">
        <f t="shared" si="2"/>
        <v>0</v>
      </c>
    </row>
    <row r="197" spans="1:7">
      <c r="A197" s="65" t="s">
        <v>1198</v>
      </c>
      <c r="B197" s="41" t="s">
        <v>1194</v>
      </c>
      <c r="C197" s="41"/>
      <c r="D197" s="41"/>
      <c r="E197" s="41">
        <v>0.15</v>
      </c>
      <c r="F197" s="41"/>
      <c r="G197" s="99"/>
    </row>
    <row r="198" spans="1:7">
      <c r="A198" s="65" t="s">
        <v>1198</v>
      </c>
      <c r="B198" s="41" t="s">
        <v>1195</v>
      </c>
      <c r="C198" s="41"/>
      <c r="D198" s="41"/>
      <c r="E198" s="41">
        <v>0.2</v>
      </c>
      <c r="F198" s="41"/>
      <c r="G198" s="99"/>
    </row>
    <row r="199" spans="1:7">
      <c r="A199" s="65" t="s">
        <v>1198</v>
      </c>
      <c r="B199" s="65" t="s">
        <v>1196</v>
      </c>
      <c r="C199" s="41"/>
      <c r="D199" s="41"/>
      <c r="E199" s="41">
        <v>3</v>
      </c>
      <c r="F199" s="41"/>
      <c r="G199" s="99"/>
    </row>
    <row r="200" spans="1:7">
      <c r="A200" s="65" t="s">
        <v>1198</v>
      </c>
      <c r="B200" s="65" t="s">
        <v>1197</v>
      </c>
      <c r="C200" s="41"/>
      <c r="D200" s="41"/>
      <c r="E200" s="41">
        <v>3</v>
      </c>
      <c r="F200" s="41"/>
      <c r="G200" s="99"/>
    </row>
  </sheetData>
  <phoneticPr fontId="5" type="noConversion"/>
  <pageMargins left="0.69930555555555596" right="0.69930555555555596" top="0.75" bottom="0.75" header="0.3" footer="0.3"/>
  <pageSetup paperSize="9" scale="75" orientation="landscape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236"/>
  <sheetViews>
    <sheetView topLeftCell="A157" workbookViewId="0">
      <selection activeCell="I159" sqref="I159"/>
    </sheetView>
  </sheetViews>
  <sheetFormatPr defaultRowHeight="14.25"/>
  <cols>
    <col min="1" max="1" width="17" style="36" customWidth="1"/>
    <col min="2" max="2" width="31.25" style="36" bestFit="1" customWidth="1"/>
    <col min="3" max="3" width="6" style="36" bestFit="1" customWidth="1"/>
    <col min="4" max="4" width="12.375" style="36" customWidth="1"/>
    <col min="5" max="5" width="22.625" style="36" customWidth="1"/>
    <col min="6" max="16384" width="9" style="36"/>
  </cols>
  <sheetData>
    <row r="1" spans="1:5">
      <c r="A1" s="1" t="s">
        <v>252</v>
      </c>
      <c r="B1" s="2" t="s">
        <v>253</v>
      </c>
      <c r="C1" s="3" t="s">
        <v>254</v>
      </c>
      <c r="D1" s="3" t="s">
        <v>542</v>
      </c>
      <c r="E1" s="4" t="s">
        <v>250</v>
      </c>
    </row>
    <row r="2" spans="1:5">
      <c r="A2" s="5" t="s">
        <v>255</v>
      </c>
      <c r="B2" s="6" t="s">
        <v>256</v>
      </c>
      <c r="C2" s="7"/>
      <c r="D2" s="37">
        <v>9.6</v>
      </c>
      <c r="E2" s="8">
        <f>D2*C2</f>
        <v>0</v>
      </c>
    </row>
    <row r="3" spans="1:5">
      <c r="A3" s="5" t="s">
        <v>255</v>
      </c>
      <c r="B3" s="6" t="s">
        <v>257</v>
      </c>
      <c r="C3" s="7"/>
      <c r="D3" s="37">
        <v>14.5</v>
      </c>
      <c r="E3" s="8">
        <f t="shared" ref="E3:E63" si="0">D3*C3</f>
        <v>0</v>
      </c>
    </row>
    <row r="4" spans="1:5">
      <c r="A4" s="5" t="s">
        <v>255</v>
      </c>
      <c r="B4" s="6" t="s">
        <v>258</v>
      </c>
      <c r="C4" s="7"/>
      <c r="D4" s="37">
        <v>19.5</v>
      </c>
      <c r="E4" s="8">
        <f t="shared" si="0"/>
        <v>0</v>
      </c>
    </row>
    <row r="5" spans="1:5">
      <c r="A5" s="5" t="s">
        <v>255</v>
      </c>
      <c r="B5" s="6" t="s">
        <v>259</v>
      </c>
      <c r="C5" s="7"/>
      <c r="D5" s="37">
        <v>26.3</v>
      </c>
      <c r="E5" s="8">
        <f t="shared" si="0"/>
        <v>0</v>
      </c>
    </row>
    <row r="6" spans="1:5">
      <c r="A6" s="5" t="s">
        <v>255</v>
      </c>
      <c r="B6" s="6" t="s">
        <v>260</v>
      </c>
      <c r="C6" s="7"/>
      <c r="D6" s="37">
        <v>11.6</v>
      </c>
      <c r="E6" s="8">
        <f t="shared" si="0"/>
        <v>0</v>
      </c>
    </row>
    <row r="7" spans="1:5">
      <c r="A7" s="5" t="s">
        <v>255</v>
      </c>
      <c r="B7" s="6" t="s">
        <v>261</v>
      </c>
      <c r="C7" s="7"/>
      <c r="D7" s="37">
        <v>17.5</v>
      </c>
      <c r="E7" s="8">
        <f t="shared" si="0"/>
        <v>0</v>
      </c>
    </row>
    <row r="8" spans="1:5">
      <c r="A8" s="5" t="s">
        <v>255</v>
      </c>
      <c r="B8" s="6" t="s">
        <v>262</v>
      </c>
      <c r="C8" s="7"/>
      <c r="D8" s="37">
        <v>24.1</v>
      </c>
      <c r="E8" s="8">
        <f t="shared" si="0"/>
        <v>0</v>
      </c>
    </row>
    <row r="9" spans="1:5">
      <c r="A9" s="5" t="s">
        <v>255</v>
      </c>
      <c r="B9" s="6" t="s">
        <v>263</v>
      </c>
      <c r="C9" s="7"/>
      <c r="D9" s="37">
        <v>30.3</v>
      </c>
      <c r="E9" s="8">
        <f t="shared" si="0"/>
        <v>0</v>
      </c>
    </row>
    <row r="10" spans="1:5">
      <c r="A10" s="5" t="s">
        <v>255</v>
      </c>
      <c r="B10" s="6" t="s">
        <v>212</v>
      </c>
      <c r="C10" s="7"/>
      <c r="D10" s="37">
        <v>10.7</v>
      </c>
      <c r="E10" s="8">
        <f t="shared" si="0"/>
        <v>0</v>
      </c>
    </row>
    <row r="11" spans="1:5">
      <c r="A11" s="5" t="s">
        <v>255</v>
      </c>
      <c r="B11" s="6" t="s">
        <v>264</v>
      </c>
      <c r="C11" s="7"/>
      <c r="D11" s="37">
        <v>13.5</v>
      </c>
      <c r="E11" s="8">
        <f t="shared" si="0"/>
        <v>0</v>
      </c>
    </row>
    <row r="12" spans="1:5">
      <c r="A12" s="5" t="s">
        <v>255</v>
      </c>
      <c r="B12" s="11" t="s">
        <v>514</v>
      </c>
      <c r="C12" s="7"/>
      <c r="D12" s="37">
        <v>11.5</v>
      </c>
      <c r="E12" s="8">
        <f t="shared" si="0"/>
        <v>0</v>
      </c>
    </row>
    <row r="13" spans="1:5">
      <c r="A13" s="5" t="s">
        <v>255</v>
      </c>
      <c r="B13" s="6" t="s">
        <v>266</v>
      </c>
      <c r="C13" s="7"/>
      <c r="D13" s="37">
        <v>11.15</v>
      </c>
      <c r="E13" s="8">
        <f t="shared" si="0"/>
        <v>0</v>
      </c>
    </row>
    <row r="14" spans="1:5">
      <c r="A14" s="5" t="s">
        <v>255</v>
      </c>
      <c r="B14" s="6" t="s">
        <v>267</v>
      </c>
      <c r="C14" s="7"/>
      <c r="D14" s="37">
        <v>17.2</v>
      </c>
      <c r="E14" s="8">
        <f t="shared" si="0"/>
        <v>0</v>
      </c>
    </row>
    <row r="15" spans="1:5">
      <c r="A15" s="5" t="s">
        <v>255</v>
      </c>
      <c r="B15" s="6" t="s">
        <v>214</v>
      </c>
      <c r="C15" s="7"/>
      <c r="D15" s="37">
        <v>16.7</v>
      </c>
      <c r="E15" s="8">
        <f t="shared" si="0"/>
        <v>0</v>
      </c>
    </row>
    <row r="16" spans="1:5">
      <c r="A16" s="5" t="s">
        <v>255</v>
      </c>
      <c r="B16" s="6" t="s">
        <v>268</v>
      </c>
      <c r="C16" s="7"/>
      <c r="D16" s="37">
        <v>23.2</v>
      </c>
      <c r="E16" s="8">
        <f t="shared" si="0"/>
        <v>0</v>
      </c>
    </row>
    <row r="17" spans="1:5">
      <c r="A17" s="5" t="s">
        <v>255</v>
      </c>
      <c r="B17" s="6" t="s">
        <v>269</v>
      </c>
      <c r="C17" s="7"/>
      <c r="D17" s="37">
        <v>26.3</v>
      </c>
      <c r="E17" s="8">
        <f t="shared" si="0"/>
        <v>0</v>
      </c>
    </row>
    <row r="18" spans="1:5">
      <c r="A18" s="5" t="s">
        <v>255</v>
      </c>
      <c r="B18" s="6" t="s">
        <v>270</v>
      </c>
      <c r="C18" s="7"/>
      <c r="D18" s="37">
        <v>38.799999999999997</v>
      </c>
      <c r="E18" s="8">
        <f t="shared" si="0"/>
        <v>0</v>
      </c>
    </row>
    <row r="19" spans="1:5">
      <c r="A19" s="5" t="s">
        <v>255</v>
      </c>
      <c r="B19" s="6" t="s">
        <v>271</v>
      </c>
      <c r="C19" s="7"/>
      <c r="D19" s="37">
        <v>16</v>
      </c>
      <c r="E19" s="8">
        <f t="shared" si="0"/>
        <v>0</v>
      </c>
    </row>
    <row r="20" spans="1:5">
      <c r="A20" s="5" t="s">
        <v>255</v>
      </c>
      <c r="B20" s="6" t="s">
        <v>272</v>
      </c>
      <c r="C20" s="7"/>
      <c r="D20" s="37">
        <v>57</v>
      </c>
      <c r="E20" s="8">
        <f t="shared" si="0"/>
        <v>0</v>
      </c>
    </row>
    <row r="21" spans="1:5">
      <c r="A21" s="5" t="s">
        <v>255</v>
      </c>
      <c r="B21" s="6" t="s">
        <v>273</v>
      </c>
      <c r="C21" s="7"/>
      <c r="D21" s="37">
        <v>57.6</v>
      </c>
      <c r="E21" s="8">
        <f t="shared" si="0"/>
        <v>0</v>
      </c>
    </row>
    <row r="22" spans="1:5">
      <c r="A22" s="5" t="s">
        <v>255</v>
      </c>
      <c r="B22" s="6" t="s">
        <v>80</v>
      </c>
      <c r="C22" s="7"/>
      <c r="D22" s="37">
        <v>5.9</v>
      </c>
      <c r="E22" s="8">
        <f t="shared" si="0"/>
        <v>0</v>
      </c>
    </row>
    <row r="23" spans="1:5" ht="15">
      <c r="A23" s="5" t="s">
        <v>274</v>
      </c>
      <c r="B23" s="9" t="s">
        <v>275</v>
      </c>
      <c r="C23" s="7"/>
      <c r="D23" s="37">
        <v>21.5</v>
      </c>
      <c r="E23" s="8">
        <f t="shared" si="0"/>
        <v>0</v>
      </c>
    </row>
    <row r="24" spans="1:5">
      <c r="A24" s="28" t="s">
        <v>512</v>
      </c>
      <c r="B24" s="11" t="s">
        <v>511</v>
      </c>
      <c r="C24" s="7"/>
      <c r="D24" s="37">
        <v>10</v>
      </c>
      <c r="E24" s="8">
        <f t="shared" si="0"/>
        <v>0</v>
      </c>
    </row>
    <row r="25" spans="1:5">
      <c r="A25" s="5" t="s">
        <v>255</v>
      </c>
      <c r="B25" s="6" t="s">
        <v>278</v>
      </c>
      <c r="C25" s="7"/>
      <c r="D25" s="37">
        <v>31.5</v>
      </c>
      <c r="E25" s="8">
        <f t="shared" si="0"/>
        <v>0</v>
      </c>
    </row>
    <row r="26" spans="1:5">
      <c r="A26" s="5" t="s">
        <v>255</v>
      </c>
      <c r="B26" s="6" t="s">
        <v>279</v>
      </c>
      <c r="C26" s="7"/>
      <c r="D26" s="37">
        <v>54.3</v>
      </c>
      <c r="E26" s="8">
        <f t="shared" si="0"/>
        <v>0</v>
      </c>
    </row>
    <row r="27" spans="1:5">
      <c r="A27" s="5" t="s">
        <v>255</v>
      </c>
      <c r="B27" s="29" t="s">
        <v>513</v>
      </c>
      <c r="C27" s="7"/>
      <c r="D27" s="37">
        <v>64.099999999999994</v>
      </c>
      <c r="E27" s="8">
        <f t="shared" si="0"/>
        <v>0</v>
      </c>
    </row>
    <row r="28" spans="1:5">
      <c r="A28" s="5" t="s">
        <v>255</v>
      </c>
      <c r="B28" s="6" t="s">
        <v>280</v>
      </c>
      <c r="C28" s="7"/>
      <c r="D28" s="37">
        <v>20.2</v>
      </c>
      <c r="E28" s="8">
        <f t="shared" si="0"/>
        <v>0</v>
      </c>
    </row>
    <row r="29" spans="1:5">
      <c r="A29" s="5" t="s">
        <v>255</v>
      </c>
      <c r="B29" s="6" t="s">
        <v>281</v>
      </c>
      <c r="C29" s="7"/>
      <c r="D29" s="37">
        <v>36.07</v>
      </c>
      <c r="E29" s="8">
        <f t="shared" si="0"/>
        <v>0</v>
      </c>
    </row>
    <row r="30" spans="1:5">
      <c r="A30" s="5" t="s">
        <v>255</v>
      </c>
      <c r="B30" s="6" t="s">
        <v>282</v>
      </c>
      <c r="C30" s="7"/>
      <c r="D30" s="37">
        <v>53.88</v>
      </c>
      <c r="E30" s="8">
        <f t="shared" si="0"/>
        <v>0</v>
      </c>
    </row>
    <row r="31" spans="1:5">
      <c r="A31" s="5" t="s">
        <v>255</v>
      </c>
      <c r="B31" s="6" t="s">
        <v>283</v>
      </c>
      <c r="C31" s="7"/>
      <c r="D31" s="37">
        <v>29.7</v>
      </c>
      <c r="E31" s="8">
        <f t="shared" si="0"/>
        <v>0</v>
      </c>
    </row>
    <row r="32" spans="1:5">
      <c r="A32" s="5" t="s">
        <v>255</v>
      </c>
      <c r="B32" s="6" t="s">
        <v>284</v>
      </c>
      <c r="C32" s="7"/>
      <c r="D32" s="37">
        <v>59.98</v>
      </c>
      <c r="E32" s="8">
        <f t="shared" si="0"/>
        <v>0</v>
      </c>
    </row>
    <row r="33" spans="1:5">
      <c r="A33" s="5" t="s">
        <v>249</v>
      </c>
      <c r="B33" s="6"/>
      <c r="C33" s="7">
        <f>SUM(C2:C32)</f>
        <v>0</v>
      </c>
      <c r="D33" s="37"/>
      <c r="E33" s="8">
        <f>SUM(E2:E32)</f>
        <v>0</v>
      </c>
    </row>
    <row r="34" spans="1:5">
      <c r="E34" s="32"/>
    </row>
    <row r="35" spans="1:5">
      <c r="E35" s="8"/>
    </row>
    <row r="36" spans="1:5">
      <c r="E36" s="8"/>
    </row>
    <row r="37" spans="1:5">
      <c r="A37" s="1" t="s">
        <v>252</v>
      </c>
      <c r="B37" s="2" t="s">
        <v>253</v>
      </c>
      <c r="C37" s="3" t="s">
        <v>249</v>
      </c>
      <c r="D37" s="3" t="s">
        <v>542</v>
      </c>
      <c r="E37" s="4" t="s">
        <v>250</v>
      </c>
    </row>
    <row r="38" spans="1:5">
      <c r="A38" s="13" t="s">
        <v>285</v>
      </c>
      <c r="B38" s="6" t="s">
        <v>286</v>
      </c>
      <c r="C38" s="14"/>
      <c r="D38" s="37">
        <v>6</v>
      </c>
      <c r="E38" s="8">
        <f t="shared" si="0"/>
        <v>0</v>
      </c>
    </row>
    <row r="39" spans="1:5">
      <c r="A39" s="13" t="s">
        <v>285</v>
      </c>
      <c r="B39" s="6" t="s">
        <v>287</v>
      </c>
      <c r="C39" s="14"/>
      <c r="D39" s="37">
        <v>8.1</v>
      </c>
      <c r="E39" s="8">
        <f t="shared" si="0"/>
        <v>0</v>
      </c>
    </row>
    <row r="40" spans="1:5">
      <c r="A40" s="13" t="s">
        <v>285</v>
      </c>
      <c r="B40" s="6" t="s">
        <v>288</v>
      </c>
      <c r="C40" s="14"/>
      <c r="D40" s="37">
        <v>11.5</v>
      </c>
      <c r="E40" s="8">
        <f t="shared" si="0"/>
        <v>0</v>
      </c>
    </row>
    <row r="41" spans="1:5">
      <c r="A41" s="13" t="s">
        <v>285</v>
      </c>
      <c r="B41" s="6" t="s">
        <v>289</v>
      </c>
      <c r="C41" s="14"/>
      <c r="D41" s="37">
        <v>18.5</v>
      </c>
      <c r="E41" s="8">
        <f t="shared" si="0"/>
        <v>0</v>
      </c>
    </row>
    <row r="42" spans="1:5">
      <c r="A42" s="13" t="s">
        <v>285</v>
      </c>
      <c r="B42" s="6" t="s">
        <v>290</v>
      </c>
      <c r="C42" s="14"/>
      <c r="D42" s="37">
        <v>7.5</v>
      </c>
      <c r="E42" s="8">
        <f t="shared" si="0"/>
        <v>0</v>
      </c>
    </row>
    <row r="43" spans="1:5">
      <c r="A43" s="13" t="s">
        <v>285</v>
      </c>
      <c r="B43" s="6" t="s">
        <v>291</v>
      </c>
      <c r="C43" s="14"/>
      <c r="D43" s="37">
        <v>9.8000000000000007</v>
      </c>
      <c r="E43" s="8">
        <f t="shared" si="0"/>
        <v>0</v>
      </c>
    </row>
    <row r="44" spans="1:5">
      <c r="A44" s="13" t="s">
        <v>285</v>
      </c>
      <c r="B44" s="6" t="s">
        <v>292</v>
      </c>
      <c r="C44" s="14"/>
      <c r="D44" s="37">
        <v>13.9</v>
      </c>
      <c r="E44" s="8">
        <f t="shared" si="0"/>
        <v>0</v>
      </c>
    </row>
    <row r="45" spans="1:5">
      <c r="A45" s="13" t="s">
        <v>285</v>
      </c>
      <c r="B45" s="6" t="s">
        <v>293</v>
      </c>
      <c r="C45" s="14"/>
      <c r="D45" s="37">
        <v>22.9</v>
      </c>
      <c r="E45" s="8">
        <f t="shared" si="0"/>
        <v>0</v>
      </c>
    </row>
    <row r="46" spans="1:5">
      <c r="A46" s="13" t="s">
        <v>285</v>
      </c>
      <c r="B46" s="6" t="s">
        <v>294</v>
      </c>
      <c r="C46" s="14"/>
      <c r="D46" s="37">
        <v>7.4</v>
      </c>
      <c r="E46" s="8">
        <f t="shared" si="0"/>
        <v>0</v>
      </c>
    </row>
    <row r="47" spans="1:5">
      <c r="A47" s="13" t="s">
        <v>285</v>
      </c>
      <c r="B47" s="6" t="s">
        <v>295</v>
      </c>
      <c r="C47" s="14"/>
      <c r="D47" s="37">
        <v>8.5</v>
      </c>
      <c r="E47" s="8">
        <f t="shared" si="0"/>
        <v>0</v>
      </c>
    </row>
    <row r="48" spans="1:5">
      <c r="A48" s="13" t="s">
        <v>285</v>
      </c>
      <c r="B48" s="6" t="s">
        <v>296</v>
      </c>
      <c r="C48" s="14"/>
      <c r="D48" s="37">
        <v>7.6</v>
      </c>
      <c r="E48" s="8">
        <f t="shared" si="0"/>
        <v>0</v>
      </c>
    </row>
    <row r="49" spans="1:5">
      <c r="A49" s="13" t="s">
        <v>285</v>
      </c>
      <c r="B49" s="6" t="s">
        <v>266</v>
      </c>
      <c r="C49" s="14"/>
      <c r="D49" s="37">
        <v>7.6</v>
      </c>
      <c r="E49" s="8">
        <f t="shared" si="0"/>
        <v>0</v>
      </c>
    </row>
    <row r="50" spans="1:5">
      <c r="A50" s="13" t="s">
        <v>285</v>
      </c>
      <c r="B50" s="6" t="s">
        <v>267</v>
      </c>
      <c r="C50" s="14"/>
      <c r="D50" s="37">
        <v>11.9</v>
      </c>
      <c r="E50" s="8">
        <f t="shared" si="0"/>
        <v>0</v>
      </c>
    </row>
    <row r="51" spans="1:5">
      <c r="A51" s="13" t="s">
        <v>285</v>
      </c>
      <c r="B51" s="6" t="s">
        <v>297</v>
      </c>
      <c r="C51" s="14"/>
      <c r="D51" s="37">
        <v>9.5</v>
      </c>
      <c r="E51" s="8">
        <f t="shared" si="0"/>
        <v>0</v>
      </c>
    </row>
    <row r="52" spans="1:5">
      <c r="A52" s="13" t="s">
        <v>285</v>
      </c>
      <c r="B52" s="6" t="s">
        <v>298</v>
      </c>
      <c r="C52" s="14"/>
      <c r="D52" s="37">
        <v>12.5</v>
      </c>
      <c r="E52" s="8">
        <f t="shared" si="0"/>
        <v>0</v>
      </c>
    </row>
    <row r="53" spans="1:5">
      <c r="A53" s="13" t="s">
        <v>285</v>
      </c>
      <c r="B53" s="6" t="s">
        <v>299</v>
      </c>
      <c r="C53" s="14"/>
      <c r="D53" s="37">
        <v>16.5</v>
      </c>
      <c r="E53" s="8">
        <f t="shared" si="0"/>
        <v>0</v>
      </c>
    </row>
    <row r="54" spans="1:5">
      <c r="A54" s="13" t="s">
        <v>285</v>
      </c>
      <c r="B54" s="6" t="s">
        <v>300</v>
      </c>
      <c r="C54" s="14"/>
      <c r="D54" s="37">
        <v>27.3</v>
      </c>
      <c r="E54" s="8">
        <f t="shared" si="0"/>
        <v>0</v>
      </c>
    </row>
    <row r="55" spans="1:5">
      <c r="A55" s="13" t="s">
        <v>285</v>
      </c>
      <c r="B55" s="6" t="s">
        <v>301</v>
      </c>
      <c r="C55" s="14"/>
      <c r="D55" s="37">
        <v>11.8</v>
      </c>
      <c r="E55" s="8">
        <f t="shared" si="0"/>
        <v>0</v>
      </c>
    </row>
    <row r="56" spans="1:5">
      <c r="A56" s="13" t="s">
        <v>285</v>
      </c>
      <c r="B56" s="6" t="s">
        <v>272</v>
      </c>
      <c r="C56" s="14"/>
      <c r="D56" s="37">
        <v>41.1</v>
      </c>
      <c r="E56" s="8">
        <f t="shared" si="0"/>
        <v>0</v>
      </c>
    </row>
    <row r="57" spans="1:5">
      <c r="A57" s="13" t="s">
        <v>285</v>
      </c>
      <c r="B57" s="6" t="s">
        <v>273</v>
      </c>
      <c r="C57" s="14"/>
      <c r="D57" s="37">
        <v>37.5</v>
      </c>
      <c r="E57" s="8">
        <f t="shared" si="0"/>
        <v>0</v>
      </c>
    </row>
    <row r="58" spans="1:5">
      <c r="A58" s="13" t="s">
        <v>285</v>
      </c>
      <c r="B58" s="6" t="s">
        <v>80</v>
      </c>
      <c r="C58" s="14"/>
      <c r="D58" s="37">
        <v>4</v>
      </c>
      <c r="E58" s="8">
        <f t="shared" si="0"/>
        <v>0</v>
      </c>
    </row>
    <row r="59" spans="1:5" ht="15">
      <c r="A59" s="5" t="s">
        <v>274</v>
      </c>
      <c r="B59" s="9" t="s">
        <v>275</v>
      </c>
      <c r="C59" s="7"/>
      <c r="D59" s="37">
        <v>21.5</v>
      </c>
      <c r="E59" s="8">
        <f t="shared" si="0"/>
        <v>0</v>
      </c>
    </row>
    <row r="60" spans="1:5">
      <c r="A60" s="5" t="s">
        <v>274</v>
      </c>
      <c r="B60" s="11" t="s">
        <v>511</v>
      </c>
      <c r="C60" s="7"/>
      <c r="D60" s="37">
        <v>10</v>
      </c>
      <c r="E60" s="8">
        <f t="shared" si="0"/>
        <v>0</v>
      </c>
    </row>
    <row r="61" spans="1:5">
      <c r="A61" s="13" t="s">
        <v>285</v>
      </c>
      <c r="B61" s="6" t="s">
        <v>302</v>
      </c>
      <c r="C61" s="14"/>
      <c r="D61" s="37">
        <v>43.7</v>
      </c>
      <c r="E61" s="8">
        <f t="shared" si="0"/>
        <v>0</v>
      </c>
    </row>
    <row r="62" spans="1:5">
      <c r="A62" s="13" t="s">
        <v>285</v>
      </c>
      <c r="B62" s="6" t="s">
        <v>303</v>
      </c>
      <c r="C62" s="14"/>
      <c r="D62" s="37">
        <v>20.100000000000001</v>
      </c>
      <c r="E62" s="8">
        <f t="shared" si="0"/>
        <v>0</v>
      </c>
    </row>
    <row r="63" spans="1:5">
      <c r="A63" s="13" t="s">
        <v>285</v>
      </c>
      <c r="B63" s="6" t="s">
        <v>304</v>
      </c>
      <c r="C63" s="14"/>
      <c r="D63" s="37">
        <v>89.5</v>
      </c>
      <c r="E63" s="8">
        <f t="shared" si="0"/>
        <v>0</v>
      </c>
    </row>
    <row r="64" spans="1:5">
      <c r="A64" s="13" t="s">
        <v>249</v>
      </c>
      <c r="B64" s="6"/>
      <c r="C64" s="14">
        <f>SUM(C38:C63)</f>
        <v>0</v>
      </c>
      <c r="D64" s="37"/>
      <c r="E64" s="8"/>
    </row>
    <row r="65" spans="1:5">
      <c r="E65" s="32"/>
    </row>
    <row r="66" spans="1:5">
      <c r="E66" s="8"/>
    </row>
    <row r="67" spans="1:5">
      <c r="A67" s="15" t="s">
        <v>252</v>
      </c>
      <c r="B67" s="16" t="s">
        <v>253</v>
      </c>
      <c r="C67" s="17" t="s">
        <v>249</v>
      </c>
      <c r="D67" s="3" t="s">
        <v>542</v>
      </c>
      <c r="E67" s="4" t="s">
        <v>250</v>
      </c>
    </row>
    <row r="68" spans="1:5">
      <c r="A68" s="18" t="s">
        <v>306</v>
      </c>
      <c r="B68" s="12" t="s">
        <v>307</v>
      </c>
      <c r="C68" s="19"/>
      <c r="D68" s="37">
        <v>16.559999999999999</v>
      </c>
      <c r="E68" s="8">
        <f t="shared" ref="E68:E128" si="1">D68*C68</f>
        <v>0</v>
      </c>
    </row>
    <row r="69" spans="1:5">
      <c r="A69" s="18" t="s">
        <v>306</v>
      </c>
      <c r="B69" s="12" t="s">
        <v>308</v>
      </c>
      <c r="C69" s="21"/>
      <c r="D69" s="37">
        <v>22.05</v>
      </c>
      <c r="E69" s="8">
        <f t="shared" si="1"/>
        <v>0</v>
      </c>
    </row>
    <row r="70" spans="1:5">
      <c r="A70" s="18" t="s">
        <v>306</v>
      </c>
      <c r="B70" s="12" t="s">
        <v>309</v>
      </c>
      <c r="C70" s="21"/>
      <c r="D70" s="37">
        <v>24.57</v>
      </c>
      <c r="E70" s="8">
        <f t="shared" si="1"/>
        <v>0</v>
      </c>
    </row>
    <row r="71" spans="1:5">
      <c r="A71" s="18" t="s">
        <v>306</v>
      </c>
      <c r="B71" s="12" t="s">
        <v>310</v>
      </c>
      <c r="C71" s="21"/>
      <c r="D71" s="37">
        <v>31.15</v>
      </c>
      <c r="E71" s="8">
        <f t="shared" si="1"/>
        <v>0</v>
      </c>
    </row>
    <row r="72" spans="1:5">
      <c r="A72" s="18" t="s">
        <v>306</v>
      </c>
      <c r="B72" s="12" t="s">
        <v>311</v>
      </c>
      <c r="C72" s="21"/>
      <c r="D72" s="37">
        <v>34.799999999999997</v>
      </c>
      <c r="E72" s="8">
        <f t="shared" si="1"/>
        <v>0</v>
      </c>
    </row>
    <row r="73" spans="1:5">
      <c r="A73" s="18" t="s">
        <v>306</v>
      </c>
      <c r="B73" s="12" t="s">
        <v>312</v>
      </c>
      <c r="C73" s="21"/>
      <c r="D73" s="37">
        <v>44.67</v>
      </c>
      <c r="E73" s="8">
        <f t="shared" si="1"/>
        <v>0</v>
      </c>
    </row>
    <row r="74" spans="1:5">
      <c r="A74" s="18" t="s">
        <v>306</v>
      </c>
      <c r="B74" s="12" t="s">
        <v>313</v>
      </c>
      <c r="C74" s="21"/>
      <c r="D74" s="37">
        <v>55.76</v>
      </c>
      <c r="E74" s="8">
        <f t="shared" si="1"/>
        <v>0</v>
      </c>
    </row>
    <row r="75" spans="1:5">
      <c r="A75" s="18" t="s">
        <v>306</v>
      </c>
      <c r="B75" s="12" t="s">
        <v>314</v>
      </c>
      <c r="C75" s="21"/>
      <c r="D75" s="37">
        <v>68.930000000000007</v>
      </c>
      <c r="E75" s="8">
        <f t="shared" si="1"/>
        <v>0</v>
      </c>
    </row>
    <row r="76" spans="1:5">
      <c r="A76" s="18" t="s">
        <v>306</v>
      </c>
      <c r="B76" s="12" t="s">
        <v>315</v>
      </c>
      <c r="C76" s="21"/>
      <c r="D76" s="37">
        <v>18.649999999999999</v>
      </c>
      <c r="E76" s="8">
        <f t="shared" si="1"/>
        <v>0</v>
      </c>
    </row>
    <row r="77" spans="1:5">
      <c r="A77" s="18" t="s">
        <v>306</v>
      </c>
      <c r="B77" s="12" t="s">
        <v>316</v>
      </c>
      <c r="C77" s="21"/>
      <c r="D77" s="37">
        <v>17.2</v>
      </c>
      <c r="E77" s="8">
        <f t="shared" si="1"/>
        <v>0</v>
      </c>
    </row>
    <row r="78" spans="1:5">
      <c r="A78" s="18" t="s">
        <v>306</v>
      </c>
      <c r="B78" s="12" t="s">
        <v>317</v>
      </c>
      <c r="C78" s="21"/>
      <c r="D78" s="37">
        <v>27.97</v>
      </c>
      <c r="E78" s="8">
        <f t="shared" si="1"/>
        <v>0</v>
      </c>
    </row>
    <row r="79" spans="1:5">
      <c r="A79" s="18" t="s">
        <v>306</v>
      </c>
      <c r="B79" s="12" t="s">
        <v>318</v>
      </c>
      <c r="C79" s="21"/>
      <c r="D79" s="37">
        <v>22.71</v>
      </c>
      <c r="E79" s="8">
        <f t="shared" si="1"/>
        <v>0</v>
      </c>
    </row>
    <row r="80" spans="1:5">
      <c r="A80" s="18" t="s">
        <v>306</v>
      </c>
      <c r="B80" s="12" t="s">
        <v>319</v>
      </c>
      <c r="C80" s="21"/>
      <c r="D80" s="37">
        <v>39.86</v>
      </c>
      <c r="E80" s="8">
        <f t="shared" si="1"/>
        <v>0</v>
      </c>
    </row>
    <row r="81" spans="1:5">
      <c r="A81" s="18" t="s">
        <v>306</v>
      </c>
      <c r="B81" s="12" t="s">
        <v>320</v>
      </c>
      <c r="C81" s="21"/>
      <c r="D81" s="37">
        <v>20.16</v>
      </c>
      <c r="E81" s="8">
        <f t="shared" si="1"/>
        <v>0</v>
      </c>
    </row>
    <row r="82" spans="1:5">
      <c r="A82" s="18" t="s">
        <v>306</v>
      </c>
      <c r="B82" s="12" t="s">
        <v>321</v>
      </c>
      <c r="C82" s="21"/>
      <c r="D82" s="37">
        <v>28.7</v>
      </c>
      <c r="E82" s="8">
        <f t="shared" si="1"/>
        <v>0</v>
      </c>
    </row>
    <row r="83" spans="1:5">
      <c r="A83" s="18" t="s">
        <v>306</v>
      </c>
      <c r="B83" s="12" t="s">
        <v>322</v>
      </c>
      <c r="C83" s="21"/>
      <c r="D83" s="37">
        <v>25.03</v>
      </c>
      <c r="E83" s="8">
        <f t="shared" si="1"/>
        <v>0</v>
      </c>
    </row>
    <row r="84" spans="1:5">
      <c r="A84" s="18" t="s">
        <v>306</v>
      </c>
      <c r="B84" s="12" t="s">
        <v>323</v>
      </c>
      <c r="C84" s="21"/>
      <c r="D84" s="37">
        <v>40.1</v>
      </c>
      <c r="E84" s="8">
        <f t="shared" si="1"/>
        <v>0</v>
      </c>
    </row>
    <row r="85" spans="1:5">
      <c r="A85" s="18" t="s">
        <v>306</v>
      </c>
      <c r="B85" s="12" t="s">
        <v>324</v>
      </c>
      <c r="C85" s="21"/>
      <c r="D85" s="37">
        <v>60.26</v>
      </c>
      <c r="E85" s="8">
        <f t="shared" si="1"/>
        <v>0</v>
      </c>
    </row>
    <row r="86" spans="1:5">
      <c r="A86" s="18" t="s">
        <v>306</v>
      </c>
      <c r="B86" s="12" t="s">
        <v>325</v>
      </c>
      <c r="C86" s="21"/>
      <c r="D86" s="37">
        <v>96.53</v>
      </c>
      <c r="E86" s="8">
        <f t="shared" si="1"/>
        <v>0</v>
      </c>
    </row>
    <row r="87" spans="1:5">
      <c r="A87" s="18" t="s">
        <v>306</v>
      </c>
      <c r="B87" s="12" t="s">
        <v>326</v>
      </c>
      <c r="C87" s="21"/>
      <c r="D87" s="37">
        <v>90.72</v>
      </c>
      <c r="E87" s="8">
        <f t="shared" si="1"/>
        <v>0</v>
      </c>
    </row>
    <row r="88" spans="1:5">
      <c r="A88" s="18" t="s">
        <v>306</v>
      </c>
      <c r="B88" s="12" t="s">
        <v>327</v>
      </c>
      <c r="C88" s="21"/>
      <c r="D88" s="37">
        <v>89.84</v>
      </c>
      <c r="E88" s="8">
        <f t="shared" si="1"/>
        <v>0</v>
      </c>
    </row>
    <row r="89" spans="1:5">
      <c r="A89" s="18" t="s">
        <v>306</v>
      </c>
      <c r="B89" s="12" t="s">
        <v>328</v>
      </c>
      <c r="C89" s="21"/>
      <c r="D89" s="37">
        <v>42.08</v>
      </c>
      <c r="E89" s="8">
        <f t="shared" si="1"/>
        <v>0</v>
      </c>
    </row>
    <row r="90" spans="1:5">
      <c r="A90" s="18" t="s">
        <v>306</v>
      </c>
      <c r="B90" s="6" t="s">
        <v>329</v>
      </c>
      <c r="C90" s="21"/>
      <c r="D90" s="37">
        <v>60.99</v>
      </c>
      <c r="E90" s="8">
        <f t="shared" si="1"/>
        <v>0</v>
      </c>
    </row>
    <row r="91" spans="1:5">
      <c r="A91" s="18" t="s">
        <v>306</v>
      </c>
      <c r="B91" s="6" t="s">
        <v>330</v>
      </c>
      <c r="C91" s="21"/>
      <c r="D91" s="37">
        <v>100.48</v>
      </c>
      <c r="E91" s="8">
        <f t="shared" si="1"/>
        <v>0</v>
      </c>
    </row>
    <row r="92" spans="1:5">
      <c r="A92" s="18" t="s">
        <v>306</v>
      </c>
      <c r="B92" s="12" t="s">
        <v>331</v>
      </c>
      <c r="C92" s="21"/>
      <c r="D92" s="37">
        <v>98.72</v>
      </c>
      <c r="E92" s="8">
        <f t="shared" si="1"/>
        <v>0</v>
      </c>
    </row>
    <row r="93" spans="1:5">
      <c r="A93" s="18" t="s">
        <v>306</v>
      </c>
      <c r="B93" s="6" t="s">
        <v>80</v>
      </c>
      <c r="C93" s="21"/>
      <c r="D93" s="37">
        <v>12.07</v>
      </c>
      <c r="E93" s="8">
        <f t="shared" si="1"/>
        <v>0</v>
      </c>
    </row>
    <row r="94" spans="1:5" ht="15">
      <c r="A94" s="5" t="s">
        <v>274</v>
      </c>
      <c r="B94" s="9" t="s">
        <v>332</v>
      </c>
      <c r="C94" s="7"/>
      <c r="D94" s="37">
        <v>21.5</v>
      </c>
      <c r="E94" s="8">
        <f t="shared" si="1"/>
        <v>0</v>
      </c>
    </row>
    <row r="95" spans="1:5">
      <c r="A95" s="5" t="s">
        <v>274</v>
      </c>
      <c r="B95" s="11" t="s">
        <v>511</v>
      </c>
      <c r="C95" s="7"/>
      <c r="D95" s="37">
        <v>10</v>
      </c>
      <c r="E95" s="8">
        <f t="shared" si="1"/>
        <v>0</v>
      </c>
    </row>
    <row r="96" spans="1:5">
      <c r="A96" s="22"/>
      <c r="B96" s="22"/>
      <c r="C96" s="23">
        <f>SUM(C68:C94)</f>
        <v>0</v>
      </c>
      <c r="D96" s="37"/>
      <c r="E96" s="8"/>
    </row>
    <row r="97" spans="1:5">
      <c r="E97" s="32"/>
    </row>
    <row r="98" spans="1:5">
      <c r="E98" s="8"/>
    </row>
    <row r="99" spans="1:5">
      <c r="A99" s="1" t="s">
        <v>252</v>
      </c>
      <c r="B99" s="2" t="s">
        <v>253</v>
      </c>
      <c r="C99" s="3" t="s">
        <v>254</v>
      </c>
      <c r="D99" s="3" t="s">
        <v>542</v>
      </c>
      <c r="E99" s="4" t="s">
        <v>250</v>
      </c>
    </row>
    <row r="100" spans="1:5">
      <c r="A100" s="5" t="s">
        <v>333</v>
      </c>
      <c r="B100" s="11" t="s">
        <v>334</v>
      </c>
      <c r="C100" s="7"/>
      <c r="D100" s="37">
        <v>6.02</v>
      </c>
      <c r="E100" s="8">
        <f t="shared" si="1"/>
        <v>0</v>
      </c>
    </row>
    <row r="101" spans="1:5">
      <c r="A101" s="5" t="s">
        <v>333</v>
      </c>
      <c r="B101" s="11" t="s">
        <v>335</v>
      </c>
      <c r="C101" s="7"/>
      <c r="D101" s="37">
        <v>6.98</v>
      </c>
      <c r="E101" s="8">
        <f t="shared" si="1"/>
        <v>0</v>
      </c>
    </row>
    <row r="102" spans="1:5">
      <c r="A102" s="5" t="s">
        <v>333</v>
      </c>
      <c r="B102" s="11" t="s">
        <v>336</v>
      </c>
      <c r="C102" s="7"/>
      <c r="D102" s="37">
        <v>7.79</v>
      </c>
      <c r="E102" s="8">
        <f t="shared" si="1"/>
        <v>0</v>
      </c>
    </row>
    <row r="103" spans="1:5">
      <c r="A103" s="5" t="s">
        <v>333</v>
      </c>
      <c r="B103" s="11" t="s">
        <v>337</v>
      </c>
      <c r="C103" s="7"/>
      <c r="D103" s="37">
        <v>9.0399999999999991</v>
      </c>
      <c r="E103" s="8">
        <f t="shared" si="1"/>
        <v>0</v>
      </c>
    </row>
    <row r="104" spans="1:5">
      <c r="A104" s="5" t="s">
        <v>333</v>
      </c>
      <c r="B104" s="11" t="s">
        <v>338</v>
      </c>
      <c r="C104" s="7"/>
      <c r="D104" s="37">
        <v>10.43</v>
      </c>
      <c r="E104" s="8">
        <f t="shared" si="1"/>
        <v>0</v>
      </c>
    </row>
    <row r="105" spans="1:5">
      <c r="A105" s="5" t="s">
        <v>333</v>
      </c>
      <c r="B105" s="11" t="s">
        <v>339</v>
      </c>
      <c r="C105" s="7"/>
      <c r="D105" s="37">
        <v>13.03</v>
      </c>
      <c r="E105" s="8">
        <f t="shared" si="1"/>
        <v>0</v>
      </c>
    </row>
    <row r="106" spans="1:5">
      <c r="A106" s="5" t="s">
        <v>333</v>
      </c>
      <c r="B106" s="11" t="s">
        <v>340</v>
      </c>
      <c r="C106" s="7"/>
      <c r="D106" s="37">
        <v>14.45</v>
      </c>
      <c r="E106" s="8">
        <f t="shared" si="1"/>
        <v>0</v>
      </c>
    </row>
    <row r="107" spans="1:5">
      <c r="A107" s="5" t="s">
        <v>333</v>
      </c>
      <c r="B107" s="11" t="s">
        <v>341</v>
      </c>
      <c r="C107" s="7"/>
      <c r="D107" s="37">
        <v>17.64</v>
      </c>
      <c r="E107" s="8">
        <f t="shared" si="1"/>
        <v>0</v>
      </c>
    </row>
    <row r="108" spans="1:5">
      <c r="A108" s="5" t="s">
        <v>333</v>
      </c>
      <c r="B108" s="11" t="s">
        <v>172</v>
      </c>
      <c r="C108" s="7"/>
      <c r="D108" s="37">
        <v>13.03</v>
      </c>
      <c r="E108" s="8">
        <f t="shared" si="1"/>
        <v>0</v>
      </c>
    </row>
    <row r="109" spans="1:5">
      <c r="A109" s="5" t="s">
        <v>333</v>
      </c>
      <c r="B109" s="11" t="s">
        <v>342</v>
      </c>
      <c r="C109" s="7"/>
      <c r="D109" s="37">
        <v>7.61</v>
      </c>
      <c r="E109" s="8">
        <f t="shared" si="1"/>
        <v>0</v>
      </c>
    </row>
    <row r="110" spans="1:5">
      <c r="A110" s="5" t="s">
        <v>333</v>
      </c>
      <c r="B110" s="11" t="s">
        <v>343</v>
      </c>
      <c r="C110" s="7"/>
      <c r="D110" s="37">
        <v>8.42</v>
      </c>
      <c r="E110" s="8">
        <f t="shared" si="1"/>
        <v>0</v>
      </c>
    </row>
    <row r="111" spans="1:5">
      <c r="A111" s="5" t="s">
        <v>333</v>
      </c>
      <c r="B111" s="11" t="s">
        <v>344</v>
      </c>
      <c r="C111" s="7"/>
      <c r="D111" s="37">
        <v>6.38</v>
      </c>
      <c r="E111" s="8">
        <f t="shared" si="1"/>
        <v>0</v>
      </c>
    </row>
    <row r="112" spans="1:5">
      <c r="A112" s="5" t="s">
        <v>333</v>
      </c>
      <c r="B112" s="11" t="s">
        <v>345</v>
      </c>
      <c r="C112" s="7"/>
      <c r="D112" s="37">
        <v>9.75</v>
      </c>
      <c r="E112" s="8">
        <f t="shared" si="1"/>
        <v>0</v>
      </c>
    </row>
    <row r="113" spans="1:5">
      <c r="A113" s="5" t="s">
        <v>333</v>
      </c>
      <c r="B113" s="11" t="s">
        <v>346</v>
      </c>
      <c r="C113" s="7"/>
      <c r="D113" s="37">
        <v>6.02</v>
      </c>
      <c r="E113" s="8">
        <f t="shared" si="1"/>
        <v>0</v>
      </c>
    </row>
    <row r="114" spans="1:5">
      <c r="A114" s="5" t="s">
        <v>333</v>
      </c>
      <c r="B114" s="11" t="s">
        <v>347</v>
      </c>
      <c r="C114" s="7"/>
      <c r="D114" s="37">
        <v>6.02</v>
      </c>
      <c r="E114" s="8">
        <f t="shared" si="1"/>
        <v>0</v>
      </c>
    </row>
    <row r="115" spans="1:5">
      <c r="A115" s="5" t="s">
        <v>333</v>
      </c>
      <c r="B115" s="11" t="s">
        <v>348</v>
      </c>
      <c r="C115" s="7"/>
      <c r="D115" s="37">
        <v>8.57</v>
      </c>
      <c r="E115" s="8">
        <f t="shared" si="1"/>
        <v>0</v>
      </c>
    </row>
    <row r="116" spans="1:5">
      <c r="A116" s="5" t="s">
        <v>333</v>
      </c>
      <c r="B116" s="11" t="s">
        <v>349</v>
      </c>
      <c r="C116" s="7"/>
      <c r="D116" s="37">
        <v>8.57</v>
      </c>
      <c r="E116" s="8">
        <f t="shared" si="1"/>
        <v>0</v>
      </c>
    </row>
    <row r="117" spans="1:5">
      <c r="A117" s="5" t="s">
        <v>333</v>
      </c>
      <c r="B117" s="11" t="s">
        <v>350</v>
      </c>
      <c r="C117" s="7"/>
      <c r="D117" s="37">
        <v>7.75</v>
      </c>
      <c r="E117" s="8">
        <f t="shared" si="1"/>
        <v>0</v>
      </c>
    </row>
    <row r="118" spans="1:5">
      <c r="A118" s="5" t="s">
        <v>333</v>
      </c>
      <c r="B118" s="11" t="s">
        <v>351</v>
      </c>
      <c r="C118" s="7"/>
      <c r="D118" s="37">
        <v>10.61</v>
      </c>
      <c r="E118" s="8">
        <f t="shared" si="1"/>
        <v>0</v>
      </c>
    </row>
    <row r="119" spans="1:5">
      <c r="A119" s="5" t="s">
        <v>333</v>
      </c>
      <c r="B119" s="11" t="s">
        <v>352</v>
      </c>
      <c r="C119" s="7"/>
      <c r="D119" s="37">
        <v>9.2200000000000006</v>
      </c>
      <c r="E119" s="8">
        <f t="shared" si="1"/>
        <v>0</v>
      </c>
    </row>
    <row r="120" spans="1:5">
      <c r="A120" s="5" t="s">
        <v>333</v>
      </c>
      <c r="B120" s="11" t="s">
        <v>353</v>
      </c>
      <c r="C120" s="7"/>
      <c r="D120" s="37">
        <v>16.97</v>
      </c>
      <c r="E120" s="8">
        <f t="shared" si="1"/>
        <v>0</v>
      </c>
    </row>
    <row r="121" spans="1:5">
      <c r="A121" s="5" t="s">
        <v>333</v>
      </c>
      <c r="B121" s="11" t="s">
        <v>354</v>
      </c>
      <c r="C121" s="7"/>
      <c r="D121" s="37">
        <v>9.6300000000000008</v>
      </c>
      <c r="E121" s="8">
        <f t="shared" si="1"/>
        <v>0</v>
      </c>
    </row>
    <row r="122" spans="1:5">
      <c r="A122" s="5" t="s">
        <v>333</v>
      </c>
      <c r="B122" s="11" t="s">
        <v>355</v>
      </c>
      <c r="C122" s="7"/>
      <c r="D122" s="37">
        <v>20.46</v>
      </c>
      <c r="E122" s="8">
        <f t="shared" si="1"/>
        <v>0</v>
      </c>
    </row>
    <row r="123" spans="1:5">
      <c r="A123" s="5" t="s">
        <v>333</v>
      </c>
      <c r="B123" s="11" t="s">
        <v>356</v>
      </c>
      <c r="C123" s="7"/>
      <c r="D123" s="37">
        <v>36.72</v>
      </c>
      <c r="E123" s="8">
        <f t="shared" si="1"/>
        <v>0</v>
      </c>
    </row>
    <row r="124" spans="1:5">
      <c r="A124" s="5" t="s">
        <v>333</v>
      </c>
      <c r="B124" s="11" t="s">
        <v>357</v>
      </c>
      <c r="C124" s="7"/>
      <c r="D124" s="37">
        <v>26.88</v>
      </c>
      <c r="E124" s="8">
        <f t="shared" si="1"/>
        <v>0</v>
      </c>
    </row>
    <row r="125" spans="1:5">
      <c r="A125" s="5" t="s">
        <v>333</v>
      </c>
      <c r="B125" s="11" t="s">
        <v>358</v>
      </c>
      <c r="C125" s="7"/>
      <c r="D125" s="37">
        <v>26.48</v>
      </c>
      <c r="E125" s="8">
        <f t="shared" si="1"/>
        <v>0</v>
      </c>
    </row>
    <row r="126" spans="1:5">
      <c r="A126" s="5" t="s">
        <v>333</v>
      </c>
      <c r="B126" s="11" t="s">
        <v>80</v>
      </c>
      <c r="C126" s="7"/>
      <c r="D126" s="37">
        <v>3.67</v>
      </c>
      <c r="E126" s="8">
        <f t="shared" si="1"/>
        <v>0</v>
      </c>
    </row>
    <row r="127" spans="1:5">
      <c r="A127" s="5" t="s">
        <v>333</v>
      </c>
      <c r="B127" s="11" t="s">
        <v>359</v>
      </c>
      <c r="C127" s="7"/>
      <c r="D127" s="37">
        <v>81.59</v>
      </c>
      <c r="E127" s="8">
        <f t="shared" si="1"/>
        <v>0</v>
      </c>
    </row>
    <row r="128" spans="1:5">
      <c r="A128" s="5" t="s">
        <v>276</v>
      </c>
      <c r="B128" s="11" t="s">
        <v>277</v>
      </c>
      <c r="C128" s="7"/>
      <c r="D128" s="37">
        <v>10</v>
      </c>
      <c r="E128" s="8">
        <f t="shared" si="1"/>
        <v>0</v>
      </c>
    </row>
    <row r="129" spans="1:5">
      <c r="A129" s="104" t="s">
        <v>249</v>
      </c>
      <c r="B129" s="104"/>
      <c r="C129" s="24">
        <f>SUM(C100:C128)</f>
        <v>0</v>
      </c>
      <c r="D129" s="34" t="s">
        <v>305</v>
      </c>
      <c r="E129" s="8"/>
    </row>
    <row r="130" spans="1:5">
      <c r="E130" s="8"/>
    </row>
    <row r="131" spans="1:5">
      <c r="E131" s="8"/>
    </row>
    <row r="132" spans="1:5">
      <c r="E132" s="8"/>
    </row>
    <row r="133" spans="1:5">
      <c r="E133" s="8"/>
    </row>
    <row r="134" spans="1:5">
      <c r="A134" s="1" t="s">
        <v>252</v>
      </c>
      <c r="B134" s="2" t="s">
        <v>253</v>
      </c>
      <c r="C134" s="3" t="s">
        <v>254</v>
      </c>
      <c r="D134" s="3" t="s">
        <v>542</v>
      </c>
      <c r="E134" s="4" t="s">
        <v>250</v>
      </c>
    </row>
    <row r="135" spans="1:5">
      <c r="A135" s="22" t="s">
        <v>515</v>
      </c>
      <c r="B135" s="30" t="s">
        <v>334</v>
      </c>
      <c r="C135" s="30"/>
      <c r="D135" s="37">
        <v>9.02</v>
      </c>
      <c r="E135" s="8">
        <f t="shared" ref="E135:E194" si="2">D135*C135</f>
        <v>0</v>
      </c>
    </row>
    <row r="136" spans="1:5">
      <c r="A136" s="22" t="s">
        <v>515</v>
      </c>
      <c r="B136" s="30" t="s">
        <v>335</v>
      </c>
      <c r="C136" s="30"/>
      <c r="D136" s="37">
        <v>10.46</v>
      </c>
      <c r="E136" s="8">
        <f t="shared" si="2"/>
        <v>0</v>
      </c>
    </row>
    <row r="137" spans="1:5">
      <c r="A137" s="22" t="s">
        <v>515</v>
      </c>
      <c r="B137" s="31" t="s">
        <v>336</v>
      </c>
      <c r="C137" s="31"/>
      <c r="D137" s="37">
        <v>11.69</v>
      </c>
      <c r="E137" s="8">
        <f t="shared" si="2"/>
        <v>0</v>
      </c>
    </row>
    <row r="138" spans="1:5">
      <c r="A138" s="22" t="s">
        <v>515</v>
      </c>
      <c r="B138" s="31" t="s">
        <v>337</v>
      </c>
      <c r="C138" s="31"/>
      <c r="D138" s="37">
        <v>13.55</v>
      </c>
      <c r="E138" s="8">
        <f t="shared" si="2"/>
        <v>0</v>
      </c>
    </row>
    <row r="139" spans="1:5">
      <c r="A139" s="22" t="s">
        <v>515</v>
      </c>
      <c r="B139" s="30" t="s">
        <v>338</v>
      </c>
      <c r="C139" s="30"/>
      <c r="D139" s="37">
        <v>15.63</v>
      </c>
      <c r="E139" s="8">
        <f t="shared" si="2"/>
        <v>0</v>
      </c>
    </row>
    <row r="140" spans="1:5">
      <c r="A140" s="22" t="s">
        <v>515</v>
      </c>
      <c r="B140" s="31" t="s">
        <v>339</v>
      </c>
      <c r="C140" s="31"/>
      <c r="D140" s="37">
        <v>19.55</v>
      </c>
      <c r="E140" s="8">
        <f t="shared" si="2"/>
        <v>0</v>
      </c>
    </row>
    <row r="141" spans="1:5">
      <c r="A141" s="22" t="s">
        <v>515</v>
      </c>
      <c r="B141" s="31" t="s">
        <v>340</v>
      </c>
      <c r="C141" s="31"/>
      <c r="D141" s="37">
        <v>21.66</v>
      </c>
      <c r="E141" s="8">
        <f t="shared" si="2"/>
        <v>0</v>
      </c>
    </row>
    <row r="142" spans="1:5">
      <c r="A142" s="22" t="s">
        <v>515</v>
      </c>
      <c r="B142" s="31" t="s">
        <v>341</v>
      </c>
      <c r="C142" s="31"/>
      <c r="D142" s="37">
        <v>26.46</v>
      </c>
      <c r="E142" s="8">
        <f t="shared" si="2"/>
        <v>0</v>
      </c>
    </row>
    <row r="143" spans="1:5">
      <c r="A143" s="22" t="s">
        <v>515</v>
      </c>
      <c r="B143" s="31" t="s">
        <v>172</v>
      </c>
      <c r="C143" s="31"/>
      <c r="D143" s="37">
        <v>19.55</v>
      </c>
      <c r="E143" s="8">
        <f t="shared" si="2"/>
        <v>0</v>
      </c>
    </row>
    <row r="144" spans="1:5">
      <c r="A144" s="22" t="s">
        <v>515</v>
      </c>
      <c r="B144" s="31" t="s">
        <v>342</v>
      </c>
      <c r="C144" s="31"/>
      <c r="D144" s="37">
        <v>11.41</v>
      </c>
      <c r="E144" s="8">
        <f t="shared" si="2"/>
        <v>0</v>
      </c>
    </row>
    <row r="145" spans="1:5">
      <c r="A145" s="22" t="s">
        <v>515</v>
      </c>
      <c r="B145" s="31" t="s">
        <v>343</v>
      </c>
      <c r="C145" s="31"/>
      <c r="D145" s="37">
        <v>12.64</v>
      </c>
      <c r="E145" s="8">
        <f t="shared" si="2"/>
        <v>0</v>
      </c>
    </row>
    <row r="146" spans="1:5">
      <c r="A146" s="22" t="s">
        <v>515</v>
      </c>
      <c r="B146" s="31" t="s">
        <v>516</v>
      </c>
      <c r="C146" s="31"/>
      <c r="D146" s="37">
        <v>9.58</v>
      </c>
      <c r="E146" s="8">
        <f t="shared" si="2"/>
        <v>0</v>
      </c>
    </row>
    <row r="147" spans="1:5">
      <c r="A147" s="22" t="s">
        <v>515</v>
      </c>
      <c r="B147" s="31" t="s">
        <v>517</v>
      </c>
      <c r="C147" s="31"/>
      <c r="D147" s="37">
        <v>14.63</v>
      </c>
      <c r="E147" s="8">
        <f t="shared" si="2"/>
        <v>0</v>
      </c>
    </row>
    <row r="148" spans="1:5">
      <c r="A148" s="22" t="s">
        <v>515</v>
      </c>
      <c r="B148" s="31" t="s">
        <v>518</v>
      </c>
      <c r="C148" s="31"/>
      <c r="D148" s="37">
        <v>9.02</v>
      </c>
      <c r="E148" s="8">
        <f t="shared" si="2"/>
        <v>0</v>
      </c>
    </row>
    <row r="149" spans="1:5">
      <c r="A149" s="22" t="s">
        <v>515</v>
      </c>
      <c r="B149" s="31" t="s">
        <v>519</v>
      </c>
      <c r="C149" s="31"/>
      <c r="D149" s="37">
        <v>12.85</v>
      </c>
      <c r="E149" s="8">
        <f t="shared" si="2"/>
        <v>0</v>
      </c>
    </row>
    <row r="150" spans="1:5">
      <c r="A150" s="22" t="s">
        <v>515</v>
      </c>
      <c r="B150" s="31" t="s">
        <v>520</v>
      </c>
      <c r="C150" s="31"/>
      <c r="D150" s="37">
        <v>9.02</v>
      </c>
      <c r="E150" s="8">
        <f t="shared" si="2"/>
        <v>0</v>
      </c>
    </row>
    <row r="151" spans="1:5">
      <c r="A151" s="22" t="s">
        <v>515</v>
      </c>
      <c r="B151" s="31" t="s">
        <v>521</v>
      </c>
      <c r="C151" s="31"/>
      <c r="D151" s="37">
        <v>12.85</v>
      </c>
      <c r="E151" s="8">
        <f t="shared" si="2"/>
        <v>0</v>
      </c>
    </row>
    <row r="152" spans="1:5">
      <c r="A152" s="22" t="s">
        <v>515</v>
      </c>
      <c r="B152" s="30" t="s">
        <v>522</v>
      </c>
      <c r="C152" s="30"/>
      <c r="D152" s="37">
        <v>11.63</v>
      </c>
      <c r="E152" s="8">
        <f t="shared" si="2"/>
        <v>0</v>
      </c>
    </row>
    <row r="153" spans="1:5">
      <c r="A153" s="22" t="s">
        <v>515</v>
      </c>
      <c r="B153" s="31" t="s">
        <v>523</v>
      </c>
      <c r="C153" s="31"/>
      <c r="D153" s="37">
        <v>15.91</v>
      </c>
      <c r="E153" s="8">
        <f t="shared" si="2"/>
        <v>0</v>
      </c>
    </row>
    <row r="154" spans="1:5">
      <c r="A154" s="22" t="s">
        <v>515</v>
      </c>
      <c r="B154" s="31" t="s">
        <v>352</v>
      </c>
      <c r="C154" s="31"/>
      <c r="D154" s="37">
        <v>13.83</v>
      </c>
      <c r="E154" s="8">
        <f t="shared" si="2"/>
        <v>0</v>
      </c>
    </row>
    <row r="155" spans="1:5">
      <c r="A155" s="22" t="s">
        <v>515</v>
      </c>
      <c r="B155" s="31" t="s">
        <v>353</v>
      </c>
      <c r="C155" s="31"/>
      <c r="D155" s="37">
        <v>25.45</v>
      </c>
      <c r="E155" s="8">
        <f t="shared" si="2"/>
        <v>0</v>
      </c>
    </row>
    <row r="156" spans="1:5">
      <c r="A156" s="22" t="s">
        <v>515</v>
      </c>
      <c r="B156" s="31" t="s">
        <v>354</v>
      </c>
      <c r="C156" s="31"/>
      <c r="D156" s="37">
        <v>14.45</v>
      </c>
      <c r="E156" s="8">
        <f t="shared" si="2"/>
        <v>0</v>
      </c>
    </row>
    <row r="157" spans="1:5">
      <c r="A157" s="22" t="s">
        <v>515</v>
      </c>
      <c r="B157" s="31" t="s">
        <v>355</v>
      </c>
      <c r="C157" s="31"/>
      <c r="D157" s="37">
        <v>30.69</v>
      </c>
      <c r="E157" s="8">
        <f t="shared" si="2"/>
        <v>0</v>
      </c>
    </row>
    <row r="158" spans="1:5">
      <c r="A158" s="22" t="s">
        <v>515</v>
      </c>
      <c r="B158" s="31" t="s">
        <v>356</v>
      </c>
      <c r="C158" s="31"/>
      <c r="D158" s="37">
        <v>55.07</v>
      </c>
      <c r="E158" s="8">
        <f t="shared" si="2"/>
        <v>0</v>
      </c>
    </row>
    <row r="159" spans="1:5">
      <c r="A159" s="22" t="s">
        <v>515</v>
      </c>
      <c r="B159" s="31" t="s">
        <v>357</v>
      </c>
      <c r="C159" s="31"/>
      <c r="D159" s="37">
        <v>40.32</v>
      </c>
      <c r="E159" s="8">
        <f t="shared" si="2"/>
        <v>0</v>
      </c>
    </row>
    <row r="160" spans="1:5">
      <c r="A160" s="22" t="s">
        <v>515</v>
      </c>
      <c r="B160" s="31" t="s">
        <v>358</v>
      </c>
      <c r="C160" s="31"/>
      <c r="D160" s="37">
        <v>39.71</v>
      </c>
      <c r="E160" s="8">
        <f t="shared" si="2"/>
        <v>0</v>
      </c>
    </row>
    <row r="161" spans="1:5">
      <c r="A161" s="22" t="s">
        <v>515</v>
      </c>
      <c r="B161" s="31" t="s">
        <v>80</v>
      </c>
      <c r="C161" s="31"/>
      <c r="D161" s="37">
        <v>5.51</v>
      </c>
      <c r="E161" s="8">
        <f t="shared" si="2"/>
        <v>0</v>
      </c>
    </row>
    <row r="162" spans="1:5">
      <c r="A162" s="22" t="s">
        <v>515</v>
      </c>
      <c r="B162" s="31" t="s">
        <v>524</v>
      </c>
      <c r="C162" s="31"/>
      <c r="D162" s="37">
        <v>58.46</v>
      </c>
      <c r="E162" s="8">
        <f t="shared" si="2"/>
        <v>0</v>
      </c>
    </row>
    <row r="163" spans="1:5">
      <c r="A163" s="105" t="s">
        <v>249</v>
      </c>
      <c r="B163" s="105"/>
      <c r="C163" s="22">
        <f>SUM(C135:C162)</f>
        <v>0</v>
      </c>
      <c r="D163" s="22" t="s">
        <v>305</v>
      </c>
      <c r="E163" s="8"/>
    </row>
    <row r="164" spans="1:5">
      <c r="E164" s="8"/>
    </row>
    <row r="165" spans="1:5">
      <c r="E165" s="8"/>
    </row>
    <row r="166" spans="1:5">
      <c r="E166" s="8"/>
    </row>
    <row r="167" spans="1:5">
      <c r="A167" s="15" t="s">
        <v>252</v>
      </c>
      <c r="B167" s="16" t="s">
        <v>253</v>
      </c>
      <c r="C167" s="17" t="s">
        <v>249</v>
      </c>
      <c r="D167" s="3" t="s">
        <v>542</v>
      </c>
      <c r="E167" s="4" t="s">
        <v>250</v>
      </c>
    </row>
    <row r="168" spans="1:5">
      <c r="A168" s="18" t="s">
        <v>525</v>
      </c>
      <c r="B168" s="12" t="s">
        <v>307</v>
      </c>
      <c r="C168" s="19"/>
      <c r="D168" s="37">
        <v>24.81</v>
      </c>
      <c r="E168" s="8">
        <f t="shared" si="2"/>
        <v>0</v>
      </c>
    </row>
    <row r="169" spans="1:5">
      <c r="A169" s="18" t="s">
        <v>525</v>
      </c>
      <c r="B169" s="12" t="s">
        <v>308</v>
      </c>
      <c r="C169" s="21"/>
      <c r="D169" s="37">
        <v>30.29</v>
      </c>
      <c r="E169" s="8">
        <f t="shared" si="2"/>
        <v>0</v>
      </c>
    </row>
    <row r="170" spans="1:5">
      <c r="A170" s="18" t="s">
        <v>525</v>
      </c>
      <c r="B170" s="12" t="s">
        <v>309</v>
      </c>
      <c r="C170" s="21"/>
      <c r="D170" s="37">
        <v>34.53</v>
      </c>
      <c r="E170" s="8">
        <f t="shared" si="2"/>
        <v>0</v>
      </c>
    </row>
    <row r="171" spans="1:5">
      <c r="A171" s="18" t="s">
        <v>525</v>
      </c>
      <c r="B171" s="12" t="s">
        <v>526</v>
      </c>
      <c r="C171" s="21"/>
      <c r="D171" s="37">
        <v>41.12</v>
      </c>
      <c r="E171" s="8">
        <f t="shared" si="2"/>
        <v>0</v>
      </c>
    </row>
    <row r="172" spans="1:5">
      <c r="A172" s="18" t="s">
        <v>525</v>
      </c>
      <c r="B172" s="12" t="s">
        <v>311</v>
      </c>
      <c r="C172" s="21"/>
      <c r="D172" s="37">
        <v>45.83</v>
      </c>
      <c r="E172" s="8">
        <f t="shared" si="2"/>
        <v>0</v>
      </c>
    </row>
    <row r="173" spans="1:5">
      <c r="A173" s="18" t="s">
        <v>525</v>
      </c>
      <c r="B173" s="12" t="s">
        <v>527</v>
      </c>
      <c r="C173" s="21"/>
      <c r="D173" s="37">
        <v>55.7</v>
      </c>
      <c r="E173" s="8">
        <f t="shared" si="2"/>
        <v>0</v>
      </c>
    </row>
    <row r="174" spans="1:5">
      <c r="A174" s="18" t="s">
        <v>525</v>
      </c>
      <c r="B174" s="12" t="s">
        <v>313</v>
      </c>
      <c r="C174" s="21"/>
      <c r="D174" s="37">
        <v>70.73</v>
      </c>
      <c r="E174" s="8">
        <f t="shared" si="2"/>
        <v>0</v>
      </c>
    </row>
    <row r="175" spans="1:5">
      <c r="A175" s="18" t="s">
        <v>525</v>
      </c>
      <c r="B175" s="12" t="s">
        <v>528</v>
      </c>
      <c r="C175" s="21"/>
      <c r="D175" s="37">
        <v>83.89</v>
      </c>
      <c r="E175" s="8">
        <f t="shared" si="2"/>
        <v>0</v>
      </c>
    </row>
    <row r="176" spans="1:5">
      <c r="A176" s="18" t="s">
        <v>525</v>
      </c>
      <c r="B176" s="12" t="s">
        <v>529</v>
      </c>
      <c r="C176" s="21"/>
      <c r="D176" s="37">
        <v>27.99</v>
      </c>
      <c r="E176" s="8">
        <f t="shared" si="2"/>
        <v>0</v>
      </c>
    </row>
    <row r="177" spans="1:5">
      <c r="A177" s="18" t="s">
        <v>525</v>
      </c>
      <c r="B177" s="12" t="s">
        <v>316</v>
      </c>
      <c r="C177" s="21"/>
      <c r="D177" s="37">
        <v>26.55</v>
      </c>
      <c r="E177" s="8">
        <f t="shared" si="2"/>
        <v>0</v>
      </c>
    </row>
    <row r="178" spans="1:5">
      <c r="A178" s="18" t="s">
        <v>525</v>
      </c>
      <c r="B178" s="12" t="s">
        <v>317</v>
      </c>
      <c r="C178" s="21"/>
      <c r="D178" s="37">
        <v>37.31</v>
      </c>
      <c r="E178" s="8">
        <f t="shared" si="2"/>
        <v>0</v>
      </c>
    </row>
    <row r="179" spans="1:5">
      <c r="A179" s="18" t="s">
        <v>525</v>
      </c>
      <c r="B179" s="12" t="s">
        <v>318</v>
      </c>
      <c r="C179" s="21"/>
      <c r="D179" s="37">
        <v>35.340000000000003</v>
      </c>
      <c r="E179" s="8">
        <f t="shared" si="2"/>
        <v>0</v>
      </c>
    </row>
    <row r="180" spans="1:5">
      <c r="A180" s="18" t="s">
        <v>525</v>
      </c>
      <c r="B180" s="12" t="s">
        <v>319</v>
      </c>
      <c r="C180" s="21"/>
      <c r="D180" s="37">
        <v>52.5</v>
      </c>
      <c r="E180" s="8">
        <f t="shared" si="2"/>
        <v>0</v>
      </c>
    </row>
    <row r="181" spans="1:5">
      <c r="A181" s="18" t="s">
        <v>525</v>
      </c>
      <c r="B181" s="12" t="s">
        <v>320</v>
      </c>
      <c r="C181" s="21"/>
      <c r="D181" s="37">
        <v>29.51</v>
      </c>
      <c r="E181" s="8">
        <f t="shared" si="2"/>
        <v>0</v>
      </c>
    </row>
    <row r="182" spans="1:5">
      <c r="A182" s="18" t="s">
        <v>525</v>
      </c>
      <c r="B182" s="12" t="s">
        <v>530</v>
      </c>
      <c r="C182" s="21"/>
      <c r="D182" s="37">
        <v>41.33</v>
      </c>
      <c r="E182" s="8">
        <f t="shared" si="2"/>
        <v>0</v>
      </c>
    </row>
    <row r="183" spans="1:5">
      <c r="A183" s="18" t="s">
        <v>525</v>
      </c>
      <c r="B183" s="12" t="s">
        <v>322</v>
      </c>
      <c r="C183" s="21"/>
      <c r="D183" s="37">
        <v>33.08</v>
      </c>
      <c r="E183" s="8">
        <f t="shared" si="2"/>
        <v>0</v>
      </c>
    </row>
    <row r="184" spans="1:5">
      <c r="A184" s="18" t="s">
        <v>525</v>
      </c>
      <c r="B184" s="12" t="s">
        <v>531</v>
      </c>
      <c r="C184" s="21"/>
      <c r="D184" s="37">
        <v>51.14</v>
      </c>
      <c r="E184" s="8">
        <f t="shared" si="2"/>
        <v>0</v>
      </c>
    </row>
    <row r="185" spans="1:5">
      <c r="A185" s="18" t="s">
        <v>525</v>
      </c>
      <c r="B185" s="12" t="s">
        <v>324</v>
      </c>
      <c r="C185" s="21"/>
      <c r="D185" s="37">
        <v>75.92</v>
      </c>
      <c r="E185" s="8">
        <f t="shared" si="2"/>
        <v>0</v>
      </c>
    </row>
    <row r="186" spans="1:5">
      <c r="A186" s="18" t="s">
        <v>525</v>
      </c>
      <c r="B186" s="12" t="s">
        <v>325</v>
      </c>
      <c r="C186" s="21"/>
      <c r="D186" s="37">
        <v>141.68</v>
      </c>
      <c r="E186" s="8">
        <f t="shared" si="2"/>
        <v>0</v>
      </c>
    </row>
    <row r="187" spans="1:5">
      <c r="A187" s="18" t="s">
        <v>525</v>
      </c>
      <c r="B187" s="12" t="s">
        <v>532</v>
      </c>
      <c r="C187" s="21"/>
      <c r="D187" s="37">
        <v>123.38</v>
      </c>
      <c r="E187" s="8">
        <f t="shared" si="2"/>
        <v>0</v>
      </c>
    </row>
    <row r="188" spans="1:5">
      <c r="A188" s="18" t="s">
        <v>525</v>
      </c>
      <c r="B188" s="12" t="s">
        <v>327</v>
      </c>
      <c r="C188" s="21"/>
      <c r="D188" s="37">
        <v>122.17</v>
      </c>
      <c r="E188" s="8">
        <f t="shared" si="2"/>
        <v>0</v>
      </c>
    </row>
    <row r="189" spans="1:5">
      <c r="A189" s="18" t="s">
        <v>525</v>
      </c>
      <c r="B189" s="12" t="s">
        <v>328</v>
      </c>
      <c r="C189" s="21"/>
      <c r="D189" s="37">
        <v>64.02</v>
      </c>
      <c r="E189" s="8">
        <f t="shared" si="2"/>
        <v>0</v>
      </c>
    </row>
    <row r="190" spans="1:5">
      <c r="A190" s="18" t="s">
        <v>525</v>
      </c>
      <c r="B190" s="12" t="s">
        <v>533</v>
      </c>
      <c r="C190" s="21"/>
      <c r="D190" s="37">
        <v>74.150000000000006</v>
      </c>
      <c r="E190" s="8">
        <f t="shared" si="2"/>
        <v>0</v>
      </c>
    </row>
    <row r="191" spans="1:5">
      <c r="A191" s="18" t="s">
        <v>525</v>
      </c>
      <c r="B191" s="12" t="s">
        <v>534</v>
      </c>
      <c r="C191" s="21"/>
      <c r="D191" s="37">
        <v>115.83</v>
      </c>
      <c r="E191" s="8">
        <f t="shared" si="2"/>
        <v>0</v>
      </c>
    </row>
    <row r="192" spans="1:5">
      <c r="A192" s="18" t="s">
        <v>525</v>
      </c>
      <c r="B192" s="12" t="s">
        <v>331</v>
      </c>
      <c r="C192" s="21"/>
      <c r="D192" s="37">
        <v>127.24</v>
      </c>
      <c r="E192" s="8">
        <f t="shared" si="2"/>
        <v>0</v>
      </c>
    </row>
    <row r="193" spans="1:5">
      <c r="A193" s="18" t="s">
        <v>525</v>
      </c>
      <c r="B193" s="12" t="s">
        <v>535</v>
      </c>
      <c r="C193" s="21"/>
      <c r="D193" s="37">
        <v>20.32</v>
      </c>
      <c r="E193" s="8">
        <f t="shared" si="2"/>
        <v>0</v>
      </c>
    </row>
    <row r="194" spans="1:5" ht="15">
      <c r="A194" s="5" t="s">
        <v>274</v>
      </c>
      <c r="B194" s="9" t="s">
        <v>536</v>
      </c>
      <c r="C194" s="7"/>
      <c r="D194" s="37">
        <v>27.17</v>
      </c>
      <c r="E194" s="8">
        <f t="shared" si="2"/>
        <v>0</v>
      </c>
    </row>
    <row r="195" spans="1:5">
      <c r="A195" s="106" t="s">
        <v>249</v>
      </c>
      <c r="B195" s="106"/>
      <c r="C195" s="21">
        <f>SUM(C168:C194)</f>
        <v>0</v>
      </c>
      <c r="D195" s="20" t="s">
        <v>399</v>
      </c>
      <c r="E195" s="8"/>
    </row>
    <row r="196" spans="1:5">
      <c r="E196" s="8"/>
    </row>
    <row r="197" spans="1:5">
      <c r="E197" s="8"/>
    </row>
    <row r="198" spans="1:5">
      <c r="A198" s="1" t="s">
        <v>252</v>
      </c>
      <c r="B198" s="2" t="s">
        <v>253</v>
      </c>
      <c r="C198" s="3" t="s">
        <v>249</v>
      </c>
      <c r="D198" s="3" t="s">
        <v>542</v>
      </c>
      <c r="E198" s="4" t="s">
        <v>250</v>
      </c>
    </row>
    <row r="199" spans="1:5">
      <c r="A199" s="5" t="s">
        <v>537</v>
      </c>
      <c r="B199" s="9" t="s">
        <v>256</v>
      </c>
      <c r="C199" s="7"/>
      <c r="D199" s="37">
        <v>14.6</v>
      </c>
      <c r="E199" s="8">
        <f t="shared" ref="E199:E229" si="3">D199*C199</f>
        <v>0</v>
      </c>
    </row>
    <row r="200" spans="1:5">
      <c r="A200" s="5" t="s">
        <v>537</v>
      </c>
      <c r="B200" s="9" t="s">
        <v>257</v>
      </c>
      <c r="C200" s="7"/>
      <c r="D200" s="37">
        <v>20.100000000000001</v>
      </c>
      <c r="E200" s="8">
        <f t="shared" si="3"/>
        <v>0</v>
      </c>
    </row>
    <row r="201" spans="1:5">
      <c r="A201" s="5" t="s">
        <v>537</v>
      </c>
      <c r="B201" s="9" t="s">
        <v>258</v>
      </c>
      <c r="C201" s="7"/>
      <c r="D201" s="37">
        <v>26.1</v>
      </c>
      <c r="E201" s="8">
        <f t="shared" si="3"/>
        <v>0</v>
      </c>
    </row>
    <row r="202" spans="1:5">
      <c r="A202" s="5" t="s">
        <v>537</v>
      </c>
      <c r="B202" s="9" t="s">
        <v>259</v>
      </c>
      <c r="C202" s="7"/>
      <c r="D202" s="37">
        <v>35.9</v>
      </c>
      <c r="E202" s="8">
        <f t="shared" si="3"/>
        <v>0</v>
      </c>
    </row>
    <row r="203" spans="1:5">
      <c r="A203" s="5" t="s">
        <v>537</v>
      </c>
      <c r="B203" s="9" t="s">
        <v>260</v>
      </c>
      <c r="C203" s="7"/>
      <c r="D203" s="37">
        <v>18.7</v>
      </c>
      <c r="E203" s="8">
        <f t="shared" si="3"/>
        <v>0</v>
      </c>
    </row>
    <row r="204" spans="1:5">
      <c r="A204" s="5" t="s">
        <v>537</v>
      </c>
      <c r="B204" s="9" t="s">
        <v>261</v>
      </c>
      <c r="C204" s="7"/>
      <c r="D204" s="37">
        <v>24.5</v>
      </c>
      <c r="E204" s="8">
        <f t="shared" si="3"/>
        <v>0</v>
      </c>
    </row>
    <row r="205" spans="1:5">
      <c r="A205" s="5" t="s">
        <v>537</v>
      </c>
      <c r="B205" s="9" t="s">
        <v>262</v>
      </c>
      <c r="C205" s="7"/>
      <c r="D205" s="37">
        <v>32.6</v>
      </c>
      <c r="E205" s="8">
        <f t="shared" si="3"/>
        <v>0</v>
      </c>
    </row>
    <row r="206" spans="1:5">
      <c r="A206" s="5" t="s">
        <v>537</v>
      </c>
      <c r="B206" s="9" t="s">
        <v>263</v>
      </c>
      <c r="C206" s="7"/>
      <c r="D206" s="37">
        <v>44.6</v>
      </c>
      <c r="E206" s="8">
        <f t="shared" si="3"/>
        <v>0</v>
      </c>
    </row>
    <row r="207" spans="1:5">
      <c r="A207" s="5" t="s">
        <v>537</v>
      </c>
      <c r="B207" s="9" t="s">
        <v>212</v>
      </c>
      <c r="C207" s="7"/>
      <c r="D207" s="37">
        <v>16.399999999999999</v>
      </c>
      <c r="E207" s="8">
        <f t="shared" si="3"/>
        <v>0</v>
      </c>
    </row>
    <row r="208" spans="1:5">
      <c r="A208" s="5" t="s">
        <v>537</v>
      </c>
      <c r="B208" s="9" t="s">
        <v>264</v>
      </c>
      <c r="C208" s="7"/>
      <c r="D208" s="37">
        <v>20.399999999999999</v>
      </c>
      <c r="E208" s="8">
        <f t="shared" si="3"/>
        <v>0</v>
      </c>
    </row>
    <row r="209" spans="1:5">
      <c r="A209" s="5" t="s">
        <v>537</v>
      </c>
      <c r="B209" s="9" t="s">
        <v>265</v>
      </c>
      <c r="C209" s="7"/>
      <c r="D209" s="37">
        <v>18.600000000000001</v>
      </c>
      <c r="E209" s="8">
        <f t="shared" si="3"/>
        <v>0</v>
      </c>
    </row>
    <row r="210" spans="1:5">
      <c r="A210" s="5" t="s">
        <v>537</v>
      </c>
      <c r="B210" s="9" t="s">
        <v>538</v>
      </c>
      <c r="C210" s="7"/>
      <c r="D210" s="37">
        <v>17.8</v>
      </c>
      <c r="E210" s="8">
        <f t="shared" si="3"/>
        <v>0</v>
      </c>
    </row>
    <row r="211" spans="1:5">
      <c r="A211" s="5" t="s">
        <v>537</v>
      </c>
      <c r="B211" s="9" t="s">
        <v>267</v>
      </c>
      <c r="C211" s="7"/>
      <c r="D211" s="37">
        <v>25.1</v>
      </c>
      <c r="E211" s="8">
        <f t="shared" si="3"/>
        <v>0</v>
      </c>
    </row>
    <row r="212" spans="1:5">
      <c r="A212" s="5" t="s">
        <v>537</v>
      </c>
      <c r="B212" s="9" t="s">
        <v>214</v>
      </c>
      <c r="C212" s="7"/>
      <c r="D212" s="37">
        <v>24.1</v>
      </c>
      <c r="E212" s="8">
        <f t="shared" si="3"/>
        <v>0</v>
      </c>
    </row>
    <row r="213" spans="1:5">
      <c r="A213" s="5" t="s">
        <v>537</v>
      </c>
      <c r="B213" s="9" t="s">
        <v>268</v>
      </c>
      <c r="C213" s="7"/>
      <c r="D213" s="37">
        <v>30.2</v>
      </c>
      <c r="E213" s="8">
        <f t="shared" si="3"/>
        <v>0</v>
      </c>
    </row>
    <row r="214" spans="1:5">
      <c r="A214" s="5" t="s">
        <v>537</v>
      </c>
      <c r="B214" s="9" t="s">
        <v>269</v>
      </c>
      <c r="C214" s="7"/>
      <c r="D214" s="37">
        <v>27</v>
      </c>
      <c r="E214" s="8">
        <f t="shared" si="3"/>
        <v>0</v>
      </c>
    </row>
    <row r="215" spans="1:5">
      <c r="A215" s="5" t="s">
        <v>537</v>
      </c>
      <c r="B215" s="9" t="s">
        <v>270</v>
      </c>
      <c r="C215" s="7"/>
      <c r="D215" s="37">
        <v>41.6</v>
      </c>
      <c r="E215" s="8">
        <f t="shared" si="3"/>
        <v>0</v>
      </c>
    </row>
    <row r="216" spans="1:5">
      <c r="A216" s="5" t="s">
        <v>537</v>
      </c>
      <c r="B216" s="9" t="s">
        <v>271</v>
      </c>
      <c r="C216" s="7"/>
      <c r="D216" s="37">
        <v>17.600000000000001</v>
      </c>
      <c r="E216" s="8">
        <f t="shared" si="3"/>
        <v>0</v>
      </c>
    </row>
    <row r="217" spans="1:5">
      <c r="A217" s="5" t="s">
        <v>537</v>
      </c>
      <c r="B217" s="9" t="s">
        <v>272</v>
      </c>
      <c r="C217" s="7"/>
      <c r="D217" s="37">
        <v>68.599999999999994</v>
      </c>
      <c r="E217" s="8">
        <f t="shared" si="3"/>
        <v>0</v>
      </c>
    </row>
    <row r="218" spans="1:5">
      <c r="A218" s="5" t="s">
        <v>537</v>
      </c>
      <c r="B218" s="9" t="s">
        <v>273</v>
      </c>
      <c r="C218" s="7"/>
      <c r="D218" s="37">
        <v>69.099999999999994</v>
      </c>
      <c r="E218" s="8">
        <f t="shared" si="3"/>
        <v>0</v>
      </c>
    </row>
    <row r="219" spans="1:5">
      <c r="A219" s="5" t="s">
        <v>537</v>
      </c>
      <c r="B219" s="9" t="s">
        <v>80</v>
      </c>
      <c r="C219" s="7"/>
      <c r="D219" s="37">
        <v>9.8000000000000007</v>
      </c>
      <c r="E219" s="8">
        <f t="shared" si="3"/>
        <v>0</v>
      </c>
    </row>
    <row r="220" spans="1:5" ht="15">
      <c r="A220" s="5" t="s">
        <v>274</v>
      </c>
      <c r="B220" s="9" t="s">
        <v>539</v>
      </c>
      <c r="C220" s="7"/>
      <c r="D220" s="37">
        <v>21.5</v>
      </c>
      <c r="E220" s="8">
        <f t="shared" si="3"/>
        <v>0</v>
      </c>
    </row>
    <row r="221" spans="1:5">
      <c r="A221" s="5" t="s">
        <v>537</v>
      </c>
      <c r="B221" s="9" t="s">
        <v>278</v>
      </c>
      <c r="C221" s="7"/>
      <c r="D221" s="37">
        <v>39.299999999999997</v>
      </c>
      <c r="E221" s="8">
        <f t="shared" si="3"/>
        <v>0</v>
      </c>
    </row>
    <row r="222" spans="1:5">
      <c r="A222" s="5" t="s">
        <v>537</v>
      </c>
      <c r="B222" s="9" t="s">
        <v>279</v>
      </c>
      <c r="C222" s="7"/>
      <c r="D222" s="37">
        <v>67.599999999999994</v>
      </c>
      <c r="E222" s="8">
        <f t="shared" si="3"/>
        <v>0</v>
      </c>
    </row>
    <row r="223" spans="1:5">
      <c r="A223" s="5" t="s">
        <v>537</v>
      </c>
      <c r="B223" s="9" t="s">
        <v>280</v>
      </c>
      <c r="C223" s="7"/>
      <c r="D223" s="37">
        <v>25.9</v>
      </c>
      <c r="E223" s="8">
        <f t="shared" si="3"/>
        <v>0</v>
      </c>
    </row>
    <row r="224" spans="1:5">
      <c r="A224" s="5" t="s">
        <v>537</v>
      </c>
      <c r="B224" s="9" t="s">
        <v>172</v>
      </c>
      <c r="C224" s="7"/>
      <c r="D224" s="37">
        <v>88.4</v>
      </c>
      <c r="E224" s="8">
        <f t="shared" si="3"/>
        <v>0</v>
      </c>
    </row>
    <row r="225" spans="1:5">
      <c r="A225" s="5" t="s">
        <v>537</v>
      </c>
      <c r="B225" s="9" t="s">
        <v>540</v>
      </c>
      <c r="C225" s="7"/>
      <c r="D225" s="37">
        <v>43.1</v>
      </c>
      <c r="E225" s="8">
        <f t="shared" si="3"/>
        <v>0</v>
      </c>
    </row>
    <row r="226" spans="1:5">
      <c r="A226" s="5" t="s">
        <v>537</v>
      </c>
      <c r="B226" s="9" t="s">
        <v>281</v>
      </c>
      <c r="C226" s="7"/>
      <c r="D226" s="37">
        <v>76.3</v>
      </c>
      <c r="E226" s="8">
        <f t="shared" si="3"/>
        <v>0</v>
      </c>
    </row>
    <row r="227" spans="1:5">
      <c r="A227" s="5" t="s">
        <v>537</v>
      </c>
      <c r="B227" s="9" t="s">
        <v>282</v>
      </c>
      <c r="C227" s="7"/>
      <c r="D227" s="37">
        <v>78</v>
      </c>
      <c r="E227" s="8">
        <f t="shared" si="3"/>
        <v>0</v>
      </c>
    </row>
    <row r="228" spans="1:5">
      <c r="A228" s="5" t="s">
        <v>537</v>
      </c>
      <c r="B228" s="9" t="s">
        <v>541</v>
      </c>
      <c r="C228" s="7"/>
      <c r="D228" s="37">
        <v>34.6</v>
      </c>
      <c r="E228" s="8">
        <f t="shared" si="3"/>
        <v>0</v>
      </c>
    </row>
    <row r="229" spans="1:5">
      <c r="A229" s="5" t="s">
        <v>249</v>
      </c>
      <c r="B229" s="9"/>
      <c r="C229" s="7">
        <f>SUM(C199:C228)</f>
        <v>0</v>
      </c>
      <c r="D229" s="37"/>
      <c r="E229" s="8">
        <f t="shared" si="3"/>
        <v>0</v>
      </c>
    </row>
    <row r="233" spans="1:5" ht="15">
      <c r="A233" s="65" t="s">
        <v>1198</v>
      </c>
      <c r="B233" s="41" t="s">
        <v>1194</v>
      </c>
      <c r="C233" s="41"/>
      <c r="D233" s="41">
        <v>0.15</v>
      </c>
      <c r="E233" s="37"/>
    </row>
    <row r="234" spans="1:5" ht="15">
      <c r="A234" s="65" t="s">
        <v>1198</v>
      </c>
      <c r="B234" s="41" t="s">
        <v>1195</v>
      </c>
      <c r="C234" s="41"/>
      <c r="D234" s="41">
        <v>0.2</v>
      </c>
      <c r="E234" s="37"/>
    </row>
    <row r="235" spans="1:5" ht="15">
      <c r="A235" s="65" t="s">
        <v>1198</v>
      </c>
      <c r="B235" s="65" t="s">
        <v>1196</v>
      </c>
      <c r="C235" s="41"/>
      <c r="D235" s="41">
        <v>3</v>
      </c>
      <c r="E235" s="37"/>
    </row>
    <row r="236" spans="1:5" ht="15">
      <c r="A236" s="65" t="s">
        <v>1198</v>
      </c>
      <c r="B236" s="65" t="s">
        <v>1197</v>
      </c>
      <c r="C236" s="41"/>
      <c r="D236" s="41">
        <v>3</v>
      </c>
      <c r="E236" s="37"/>
    </row>
  </sheetData>
  <protectedRanges>
    <protectedRange sqref="C2:C33" name="区域2"/>
    <protectedRange sqref="C61:C63 C38:C55" name="区域2_1"/>
    <protectedRange sqref="C56:C60 C95" name="区域2_2"/>
    <protectedRange sqref="C94" name="区域2_1_1"/>
    <protectedRange sqref="C128" name="区域2_4"/>
    <protectedRange sqref="C194" name="区域2_1_2"/>
    <protectedRange sqref="C221:C222" name="区域2_3"/>
  </protectedRanges>
  <mergeCells count="3">
    <mergeCell ref="A129:B129"/>
    <mergeCell ref="A163:B163"/>
    <mergeCell ref="A195:B195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3"/>
  <sheetViews>
    <sheetView topLeftCell="A67" workbookViewId="0">
      <selection activeCell="K50" sqref="K50"/>
    </sheetView>
  </sheetViews>
  <sheetFormatPr defaultRowHeight="14.25"/>
  <cols>
    <col min="1" max="1" width="18.125" bestFit="1" customWidth="1"/>
    <col min="2" max="2" width="16.25" bestFit="1" customWidth="1"/>
    <col min="3" max="3" width="34.5" bestFit="1" customWidth="1"/>
    <col min="4" max="4" width="5" bestFit="1" customWidth="1"/>
    <col min="5" max="5" width="8.125" customWidth="1"/>
    <col min="6" max="6" width="5" bestFit="1" customWidth="1"/>
    <col min="7" max="7" width="5.5" bestFit="1" customWidth="1"/>
  </cols>
  <sheetData>
    <row r="1" spans="1:7">
      <c r="A1" s="66" t="s">
        <v>548</v>
      </c>
      <c r="B1" s="66" t="s">
        <v>664</v>
      </c>
      <c r="C1" s="66" t="s">
        <v>549</v>
      </c>
      <c r="D1" s="66" t="s">
        <v>550</v>
      </c>
      <c r="E1" s="66" t="s">
        <v>510</v>
      </c>
      <c r="F1" s="66" t="s">
        <v>670</v>
      </c>
      <c r="G1" s="67" t="s">
        <v>671</v>
      </c>
    </row>
    <row r="2" spans="1:7">
      <c r="A2" s="37" t="s">
        <v>551</v>
      </c>
      <c r="B2" s="71" t="s">
        <v>665</v>
      </c>
      <c r="C2" s="72" t="s">
        <v>552</v>
      </c>
      <c r="D2" s="37" t="s">
        <v>553</v>
      </c>
      <c r="E2" s="37">
        <v>12</v>
      </c>
      <c r="F2" s="37"/>
      <c r="G2" s="73">
        <f>E2*F2</f>
        <v>0</v>
      </c>
    </row>
    <row r="3" spans="1:7">
      <c r="A3" s="37" t="s">
        <v>554</v>
      </c>
      <c r="B3" s="71" t="s">
        <v>665</v>
      </c>
      <c r="C3" s="37" t="s">
        <v>555</v>
      </c>
      <c r="D3" s="37" t="s">
        <v>553</v>
      </c>
      <c r="E3" s="37">
        <v>16.100000000000001</v>
      </c>
      <c r="F3" s="37"/>
      <c r="G3" s="73">
        <f t="shared" ref="G3:G31" si="0">E3*F3</f>
        <v>0</v>
      </c>
    </row>
    <row r="4" spans="1:7">
      <c r="A4" s="37" t="s">
        <v>556</v>
      </c>
      <c r="B4" s="71" t="s">
        <v>665</v>
      </c>
      <c r="C4" s="72" t="s">
        <v>557</v>
      </c>
      <c r="D4" s="37" t="s">
        <v>553</v>
      </c>
      <c r="E4" s="37">
        <v>27</v>
      </c>
      <c r="F4" s="37"/>
      <c r="G4" s="73">
        <f t="shared" si="0"/>
        <v>0</v>
      </c>
    </row>
    <row r="5" spans="1:7">
      <c r="A5" s="37" t="s">
        <v>558</v>
      </c>
      <c r="B5" s="71" t="s">
        <v>665</v>
      </c>
      <c r="C5" s="37" t="s">
        <v>559</v>
      </c>
      <c r="D5" s="37" t="s">
        <v>553</v>
      </c>
      <c r="E5" s="37">
        <v>17.7</v>
      </c>
      <c r="F5" s="37"/>
      <c r="G5" s="73">
        <f t="shared" si="0"/>
        <v>0</v>
      </c>
    </row>
    <row r="6" spans="1:7">
      <c r="A6" s="37" t="s">
        <v>560</v>
      </c>
      <c r="B6" s="71" t="s">
        <v>665</v>
      </c>
      <c r="C6" s="37" t="s">
        <v>561</v>
      </c>
      <c r="D6" s="37" t="s">
        <v>553</v>
      </c>
      <c r="E6" s="37">
        <v>20.9</v>
      </c>
      <c r="F6" s="37"/>
      <c r="G6" s="73">
        <f t="shared" si="0"/>
        <v>0</v>
      </c>
    </row>
    <row r="7" spans="1:7">
      <c r="A7" s="37" t="s">
        <v>562</v>
      </c>
      <c r="B7" s="71" t="s">
        <v>665</v>
      </c>
      <c r="C7" s="72" t="s">
        <v>563</v>
      </c>
      <c r="D7" s="37" t="s">
        <v>553</v>
      </c>
      <c r="E7" s="37">
        <v>35.5</v>
      </c>
      <c r="F7" s="37"/>
      <c r="G7" s="73">
        <f t="shared" si="0"/>
        <v>0</v>
      </c>
    </row>
    <row r="8" spans="1:7">
      <c r="A8" s="37" t="s">
        <v>564</v>
      </c>
      <c r="B8" s="71" t="s">
        <v>665</v>
      </c>
      <c r="C8" s="37" t="s">
        <v>565</v>
      </c>
      <c r="D8" s="37" t="s">
        <v>553</v>
      </c>
      <c r="E8" s="37">
        <v>23.7</v>
      </c>
      <c r="F8" s="37"/>
      <c r="G8" s="73">
        <f t="shared" si="0"/>
        <v>0</v>
      </c>
    </row>
    <row r="9" spans="1:7">
      <c r="A9" s="37" t="s">
        <v>566</v>
      </c>
      <c r="B9" s="71" t="s">
        <v>665</v>
      </c>
      <c r="C9" s="37" t="s">
        <v>567</v>
      </c>
      <c r="D9" s="37" t="s">
        <v>553</v>
      </c>
      <c r="E9" s="37">
        <v>27.5</v>
      </c>
      <c r="F9" s="37"/>
      <c r="G9" s="73">
        <f t="shared" si="0"/>
        <v>0</v>
      </c>
    </row>
    <row r="10" spans="1:7">
      <c r="A10" s="37" t="s">
        <v>568</v>
      </c>
      <c r="B10" s="71" t="s">
        <v>665</v>
      </c>
      <c r="C10" s="37" t="s">
        <v>569</v>
      </c>
      <c r="D10" s="37" t="s">
        <v>553</v>
      </c>
      <c r="E10" s="37">
        <v>31.2</v>
      </c>
      <c r="F10" s="37"/>
      <c r="G10" s="73">
        <f t="shared" si="0"/>
        <v>0</v>
      </c>
    </row>
    <row r="11" spans="1:7">
      <c r="A11" s="37" t="s">
        <v>570</v>
      </c>
      <c r="B11" s="71" t="s">
        <v>665</v>
      </c>
      <c r="C11" s="37" t="s">
        <v>571</v>
      </c>
      <c r="D11" s="37" t="s">
        <v>553</v>
      </c>
      <c r="E11" s="37">
        <v>35.799999999999997</v>
      </c>
      <c r="F11" s="37"/>
      <c r="G11" s="73">
        <f t="shared" si="0"/>
        <v>0</v>
      </c>
    </row>
    <row r="12" spans="1:7">
      <c r="A12" s="37" t="s">
        <v>572</v>
      </c>
      <c r="B12" s="71" t="s">
        <v>665</v>
      </c>
      <c r="C12" s="37" t="s">
        <v>573</v>
      </c>
      <c r="D12" s="37" t="s">
        <v>553</v>
      </c>
      <c r="E12" s="37">
        <v>32.6</v>
      </c>
      <c r="F12" s="37"/>
      <c r="G12" s="73">
        <f>E12*F12</f>
        <v>0</v>
      </c>
    </row>
    <row r="13" spans="1:7">
      <c r="A13" s="37" t="s">
        <v>574</v>
      </c>
      <c r="B13" s="71" t="s">
        <v>665</v>
      </c>
      <c r="C13" s="37" t="s">
        <v>575</v>
      </c>
      <c r="D13" s="37" t="s">
        <v>553</v>
      </c>
      <c r="E13" s="37">
        <v>42.4</v>
      </c>
      <c r="F13" s="37"/>
      <c r="G13" s="73">
        <f>E13*F13</f>
        <v>0</v>
      </c>
    </row>
    <row r="14" spans="1:7">
      <c r="A14" s="37" t="s">
        <v>576</v>
      </c>
      <c r="B14" s="71" t="s">
        <v>665</v>
      </c>
      <c r="C14" s="37" t="s">
        <v>577</v>
      </c>
      <c r="D14" s="37" t="s">
        <v>553</v>
      </c>
      <c r="E14" s="37">
        <v>14.8</v>
      </c>
      <c r="F14" s="37"/>
      <c r="G14" s="73">
        <f t="shared" si="0"/>
        <v>0</v>
      </c>
    </row>
    <row r="15" spans="1:7">
      <c r="A15" s="37" t="s">
        <v>578</v>
      </c>
      <c r="B15" s="71" t="s">
        <v>665</v>
      </c>
      <c r="C15" s="37" t="s">
        <v>579</v>
      </c>
      <c r="D15" s="37" t="s">
        <v>553</v>
      </c>
      <c r="E15" s="37">
        <v>18.2</v>
      </c>
      <c r="F15" s="37"/>
      <c r="G15" s="73">
        <f t="shared" si="0"/>
        <v>0</v>
      </c>
    </row>
    <row r="16" spans="1:7">
      <c r="A16" s="37" t="s">
        <v>580</v>
      </c>
      <c r="B16" s="71" t="s">
        <v>665</v>
      </c>
      <c r="C16" s="37" t="s">
        <v>581</v>
      </c>
      <c r="D16" s="37" t="s">
        <v>553</v>
      </c>
      <c r="E16" s="37">
        <v>19.8</v>
      </c>
      <c r="F16" s="37"/>
      <c r="G16" s="73">
        <f t="shared" si="0"/>
        <v>0</v>
      </c>
    </row>
    <row r="17" spans="1:7">
      <c r="A17" s="37" t="s">
        <v>582</v>
      </c>
      <c r="B17" s="71" t="s">
        <v>665</v>
      </c>
      <c r="C17" s="37" t="s">
        <v>583</v>
      </c>
      <c r="D17" s="37" t="s">
        <v>553</v>
      </c>
      <c r="E17" s="37">
        <v>22.33</v>
      </c>
      <c r="F17" s="37"/>
      <c r="G17" s="73">
        <f t="shared" si="0"/>
        <v>0</v>
      </c>
    </row>
    <row r="18" spans="1:7">
      <c r="A18" s="37" t="s">
        <v>584</v>
      </c>
      <c r="B18" s="71" t="s">
        <v>665</v>
      </c>
      <c r="C18" s="37" t="s">
        <v>585</v>
      </c>
      <c r="D18" s="37" t="s">
        <v>553</v>
      </c>
      <c r="E18" s="37">
        <v>26.3</v>
      </c>
      <c r="F18" s="37"/>
      <c r="G18" s="73">
        <f t="shared" si="0"/>
        <v>0</v>
      </c>
    </row>
    <row r="19" spans="1:7">
      <c r="A19" s="37" t="s">
        <v>586</v>
      </c>
      <c r="B19" s="71" t="s">
        <v>665</v>
      </c>
      <c r="C19" s="37" t="s">
        <v>587</v>
      </c>
      <c r="D19" s="37" t="s">
        <v>553</v>
      </c>
      <c r="E19" s="37">
        <v>30.3</v>
      </c>
      <c r="F19" s="37"/>
      <c r="G19" s="73">
        <f t="shared" si="0"/>
        <v>0</v>
      </c>
    </row>
    <row r="20" spans="1:7">
      <c r="A20" s="37" t="s">
        <v>588</v>
      </c>
      <c r="B20" s="71" t="s">
        <v>665</v>
      </c>
      <c r="C20" s="37" t="s">
        <v>589</v>
      </c>
      <c r="D20" s="37" t="s">
        <v>553</v>
      </c>
      <c r="E20" s="37">
        <v>37.6</v>
      </c>
      <c r="F20" s="37"/>
      <c r="G20" s="73">
        <f t="shared" si="0"/>
        <v>0</v>
      </c>
    </row>
    <row r="21" spans="1:7">
      <c r="A21" s="37" t="s">
        <v>590</v>
      </c>
      <c r="B21" s="71" t="s">
        <v>665</v>
      </c>
      <c r="C21" s="37" t="s">
        <v>591</v>
      </c>
      <c r="D21" s="37" t="s">
        <v>553</v>
      </c>
      <c r="E21" s="37">
        <v>48.6</v>
      </c>
      <c r="F21" s="37"/>
      <c r="G21" s="73">
        <f t="shared" si="0"/>
        <v>0</v>
      </c>
    </row>
    <row r="22" spans="1:7">
      <c r="A22" s="37" t="s">
        <v>592</v>
      </c>
      <c r="B22" s="71" t="s">
        <v>666</v>
      </c>
      <c r="C22" s="37" t="s">
        <v>593</v>
      </c>
      <c r="D22" s="37" t="s">
        <v>553</v>
      </c>
      <c r="E22" s="37">
        <v>12</v>
      </c>
      <c r="F22" s="37"/>
      <c r="G22" s="73">
        <f t="shared" si="0"/>
        <v>0</v>
      </c>
    </row>
    <row r="23" spans="1:7">
      <c r="A23" s="37" t="s">
        <v>594</v>
      </c>
      <c r="B23" s="71" t="s">
        <v>666</v>
      </c>
      <c r="C23" s="37" t="s">
        <v>595</v>
      </c>
      <c r="D23" s="37" t="s">
        <v>553</v>
      </c>
      <c r="E23" s="37">
        <v>16.100000000000001</v>
      </c>
      <c r="F23" s="37"/>
      <c r="G23" s="73">
        <f t="shared" si="0"/>
        <v>0</v>
      </c>
    </row>
    <row r="24" spans="1:7">
      <c r="A24" s="37" t="s">
        <v>596</v>
      </c>
      <c r="B24" s="71" t="s">
        <v>666</v>
      </c>
      <c r="C24" s="74" t="s">
        <v>669</v>
      </c>
      <c r="D24" s="37" t="s">
        <v>553</v>
      </c>
      <c r="E24" s="37">
        <v>27</v>
      </c>
      <c r="F24" s="37"/>
      <c r="G24" s="73">
        <f t="shared" si="0"/>
        <v>0</v>
      </c>
    </row>
    <row r="25" spans="1:7">
      <c r="A25" s="37" t="s">
        <v>597</v>
      </c>
      <c r="B25" s="71" t="s">
        <v>666</v>
      </c>
      <c r="C25" s="37" t="s">
        <v>598</v>
      </c>
      <c r="D25" s="37" t="s">
        <v>553</v>
      </c>
      <c r="E25" s="37">
        <v>17.7</v>
      </c>
      <c r="F25" s="37"/>
      <c r="G25" s="73">
        <f t="shared" si="0"/>
        <v>0</v>
      </c>
    </row>
    <row r="26" spans="1:7">
      <c r="A26" s="37" t="s">
        <v>599</v>
      </c>
      <c r="B26" s="71" t="s">
        <v>666</v>
      </c>
      <c r="C26" s="37" t="s">
        <v>600</v>
      </c>
      <c r="D26" s="37" t="s">
        <v>553</v>
      </c>
      <c r="E26" s="37">
        <v>20.9</v>
      </c>
      <c r="F26" s="37"/>
      <c r="G26" s="73">
        <f t="shared" si="0"/>
        <v>0</v>
      </c>
    </row>
    <row r="27" spans="1:7">
      <c r="A27" s="37" t="s">
        <v>601</v>
      </c>
      <c r="B27" s="71" t="s">
        <v>666</v>
      </c>
      <c r="C27" s="74" t="s">
        <v>668</v>
      </c>
      <c r="D27" s="37" t="s">
        <v>553</v>
      </c>
      <c r="E27" s="37">
        <v>35.5</v>
      </c>
      <c r="F27" s="37"/>
      <c r="G27" s="73">
        <f t="shared" si="0"/>
        <v>0</v>
      </c>
    </row>
    <row r="28" spans="1:7">
      <c r="A28" s="37" t="s">
        <v>602</v>
      </c>
      <c r="B28" s="71" t="s">
        <v>666</v>
      </c>
      <c r="C28" s="37" t="s">
        <v>603</v>
      </c>
      <c r="D28" s="37" t="s">
        <v>553</v>
      </c>
      <c r="E28" s="37">
        <v>23.7</v>
      </c>
      <c r="F28" s="37"/>
      <c r="G28" s="73">
        <f t="shared" si="0"/>
        <v>0</v>
      </c>
    </row>
    <row r="29" spans="1:7">
      <c r="A29" s="37" t="s">
        <v>604</v>
      </c>
      <c r="B29" s="71" t="s">
        <v>666</v>
      </c>
      <c r="C29" s="37" t="s">
        <v>605</v>
      </c>
      <c r="D29" s="37" t="s">
        <v>553</v>
      </c>
      <c r="E29" s="37">
        <v>27.5</v>
      </c>
      <c r="F29" s="37"/>
      <c r="G29" s="73">
        <f t="shared" si="0"/>
        <v>0</v>
      </c>
    </row>
    <row r="30" spans="1:7">
      <c r="A30" s="37" t="s">
        <v>606</v>
      </c>
      <c r="B30" s="71" t="s">
        <v>666</v>
      </c>
      <c r="C30" s="37" t="s">
        <v>607</v>
      </c>
      <c r="D30" s="37" t="s">
        <v>553</v>
      </c>
      <c r="E30" s="37">
        <v>31.2</v>
      </c>
      <c r="F30" s="37"/>
      <c r="G30" s="73">
        <f t="shared" si="0"/>
        <v>0</v>
      </c>
    </row>
    <row r="31" spans="1:7">
      <c r="A31" s="37" t="s">
        <v>608</v>
      </c>
      <c r="B31" s="71" t="s">
        <v>666</v>
      </c>
      <c r="C31" s="37" t="s">
        <v>609</v>
      </c>
      <c r="D31" s="37" t="s">
        <v>553</v>
      </c>
      <c r="E31" s="37">
        <v>35.799999999999997</v>
      </c>
      <c r="F31" s="37"/>
      <c r="G31" s="73">
        <f t="shared" si="0"/>
        <v>0</v>
      </c>
    </row>
    <row r="32" spans="1:7">
      <c r="A32" s="37" t="s">
        <v>610</v>
      </c>
      <c r="B32" s="74" t="s">
        <v>667</v>
      </c>
      <c r="C32" s="37" t="s">
        <v>611</v>
      </c>
      <c r="D32" s="37" t="s">
        <v>553</v>
      </c>
      <c r="E32" s="37">
        <v>16</v>
      </c>
      <c r="F32" s="37"/>
      <c r="G32" s="73">
        <f>E32*F32</f>
        <v>0</v>
      </c>
    </row>
    <row r="33" spans="1:7">
      <c r="A33" s="37" t="s">
        <v>612</v>
      </c>
      <c r="B33" s="74" t="s">
        <v>667</v>
      </c>
      <c r="C33" s="37" t="s">
        <v>613</v>
      </c>
      <c r="D33" s="37" t="s">
        <v>553</v>
      </c>
      <c r="E33" s="37">
        <v>10.9</v>
      </c>
      <c r="F33" s="37"/>
      <c r="G33" s="73">
        <f>E33*F33</f>
        <v>0</v>
      </c>
    </row>
    <row r="34" spans="1:7">
      <c r="A34" s="37" t="s">
        <v>614</v>
      </c>
      <c r="B34" s="74" t="s">
        <v>667</v>
      </c>
      <c r="C34" s="37" t="s">
        <v>615</v>
      </c>
      <c r="D34" s="37" t="s">
        <v>553</v>
      </c>
      <c r="E34" s="37">
        <v>11.9</v>
      </c>
      <c r="F34" s="37"/>
      <c r="G34" s="73">
        <f t="shared" ref="G34:G62" si="1">E34*F34</f>
        <v>0</v>
      </c>
    </row>
    <row r="35" spans="1:7">
      <c r="A35" s="37" t="s">
        <v>616</v>
      </c>
      <c r="B35" s="74" t="s">
        <v>667</v>
      </c>
      <c r="C35" s="37" t="s">
        <v>617</v>
      </c>
      <c r="D35" s="37" t="s">
        <v>553</v>
      </c>
      <c r="E35" s="37">
        <v>19.5</v>
      </c>
      <c r="F35" s="37"/>
      <c r="G35" s="73">
        <f t="shared" si="1"/>
        <v>0</v>
      </c>
    </row>
    <row r="36" spans="1:7">
      <c r="A36" s="37" t="s">
        <v>618</v>
      </c>
      <c r="B36" s="74" t="s">
        <v>667</v>
      </c>
      <c r="C36" s="37" t="s">
        <v>619</v>
      </c>
      <c r="D36" s="37" t="s">
        <v>553</v>
      </c>
      <c r="E36" s="37">
        <v>21.7</v>
      </c>
      <c r="F36" s="37"/>
      <c r="G36" s="73">
        <f t="shared" si="1"/>
        <v>0</v>
      </c>
    </row>
    <row r="37" spans="1:7">
      <c r="A37" s="37" t="s">
        <v>620</v>
      </c>
      <c r="B37" s="74" t="s">
        <v>667</v>
      </c>
      <c r="C37" s="37" t="s">
        <v>621</v>
      </c>
      <c r="D37" s="37" t="s">
        <v>553</v>
      </c>
      <c r="E37" s="37">
        <v>18.2</v>
      </c>
      <c r="F37" s="37"/>
      <c r="G37" s="73">
        <f t="shared" si="1"/>
        <v>0</v>
      </c>
    </row>
    <row r="38" spans="1:7">
      <c r="A38" s="37" t="s">
        <v>622</v>
      </c>
      <c r="B38" s="74" t="s">
        <v>667</v>
      </c>
      <c r="C38" s="37" t="s">
        <v>623</v>
      </c>
      <c r="D38" s="37" t="s">
        <v>553</v>
      </c>
      <c r="E38" s="37">
        <v>22.9</v>
      </c>
      <c r="F38" s="37"/>
      <c r="G38" s="73">
        <f t="shared" si="1"/>
        <v>0</v>
      </c>
    </row>
    <row r="39" spans="1:7">
      <c r="A39" s="37" t="s">
        <v>624</v>
      </c>
      <c r="B39" s="74" t="s">
        <v>667</v>
      </c>
      <c r="C39" s="37" t="s">
        <v>625</v>
      </c>
      <c r="D39" s="37" t="s">
        <v>553</v>
      </c>
      <c r="E39" s="37">
        <v>10.7</v>
      </c>
      <c r="F39" s="37"/>
      <c r="G39" s="73">
        <f t="shared" si="1"/>
        <v>0</v>
      </c>
    </row>
    <row r="40" spans="1:7">
      <c r="A40" s="37" t="s">
        <v>626</v>
      </c>
      <c r="B40" s="74" t="s">
        <v>667</v>
      </c>
      <c r="C40" s="37" t="s">
        <v>627</v>
      </c>
      <c r="D40" s="37" t="s">
        <v>553</v>
      </c>
      <c r="E40" s="37">
        <v>15.1</v>
      </c>
      <c r="F40" s="37"/>
      <c r="G40" s="73">
        <f t="shared" si="1"/>
        <v>0</v>
      </c>
    </row>
    <row r="41" spans="1:7">
      <c r="A41" s="37" t="s">
        <v>628</v>
      </c>
      <c r="B41" s="74" t="s">
        <v>667</v>
      </c>
      <c r="C41" s="37" t="s">
        <v>629</v>
      </c>
      <c r="D41" s="37" t="s">
        <v>553</v>
      </c>
      <c r="E41" s="37">
        <v>20</v>
      </c>
      <c r="F41" s="37"/>
      <c r="G41" s="73">
        <f t="shared" si="1"/>
        <v>0</v>
      </c>
    </row>
    <row r="42" spans="1:7">
      <c r="A42" s="37" t="s">
        <v>630</v>
      </c>
      <c r="B42" s="74" t="s">
        <v>667</v>
      </c>
      <c r="C42" s="37" t="s">
        <v>631</v>
      </c>
      <c r="D42" s="37" t="s">
        <v>553</v>
      </c>
      <c r="E42" s="37">
        <v>42.79</v>
      </c>
      <c r="F42" s="37"/>
      <c r="G42" s="73">
        <f t="shared" si="1"/>
        <v>0</v>
      </c>
    </row>
    <row r="43" spans="1:7">
      <c r="A43" s="37" t="s">
        <v>632</v>
      </c>
      <c r="B43" s="74" t="s">
        <v>667</v>
      </c>
      <c r="C43" s="37" t="s">
        <v>633</v>
      </c>
      <c r="D43" s="37" t="s">
        <v>553</v>
      </c>
      <c r="E43" s="37">
        <v>24.39</v>
      </c>
      <c r="F43" s="37"/>
      <c r="G43" s="73">
        <f t="shared" si="1"/>
        <v>0</v>
      </c>
    </row>
    <row r="44" spans="1:7">
      <c r="A44" s="37" t="s">
        <v>634</v>
      </c>
      <c r="B44" s="74" t="s">
        <v>667</v>
      </c>
      <c r="C44" s="37" t="s">
        <v>635</v>
      </c>
      <c r="D44" s="37" t="s">
        <v>553</v>
      </c>
      <c r="E44" s="37">
        <v>28.3</v>
      </c>
      <c r="F44" s="37"/>
      <c r="G44" s="73">
        <f t="shared" si="1"/>
        <v>0</v>
      </c>
    </row>
    <row r="45" spans="1:7">
      <c r="A45" s="37" t="s">
        <v>636</v>
      </c>
      <c r="B45" s="74" t="s">
        <v>667</v>
      </c>
      <c r="C45" s="37" t="s">
        <v>637</v>
      </c>
      <c r="D45" s="37" t="s">
        <v>553</v>
      </c>
      <c r="E45" s="37">
        <v>51</v>
      </c>
      <c r="F45" s="37"/>
      <c r="G45" s="73">
        <f t="shared" si="1"/>
        <v>0</v>
      </c>
    </row>
    <row r="46" spans="1:7">
      <c r="A46" s="37" t="s">
        <v>638</v>
      </c>
      <c r="B46" s="74" t="s">
        <v>667</v>
      </c>
      <c r="C46" s="37" t="s">
        <v>639</v>
      </c>
      <c r="D46" s="37" t="s">
        <v>553</v>
      </c>
      <c r="E46" s="37">
        <v>46.24</v>
      </c>
      <c r="F46" s="37"/>
      <c r="G46" s="73">
        <f t="shared" si="1"/>
        <v>0</v>
      </c>
    </row>
    <row r="47" spans="1:7">
      <c r="A47" s="37" t="s">
        <v>640</v>
      </c>
      <c r="B47" s="74" t="s">
        <v>667</v>
      </c>
      <c r="C47" s="37" t="s">
        <v>641</v>
      </c>
      <c r="D47" s="37" t="s">
        <v>553</v>
      </c>
      <c r="E47" s="37">
        <v>45.55</v>
      </c>
      <c r="F47" s="37"/>
      <c r="G47" s="73">
        <f t="shared" si="1"/>
        <v>0</v>
      </c>
    </row>
    <row r="48" spans="1:7">
      <c r="A48" s="37"/>
      <c r="B48" s="74" t="s">
        <v>667</v>
      </c>
      <c r="C48" s="74" t="s">
        <v>1203</v>
      </c>
      <c r="D48" s="37" t="s">
        <v>553</v>
      </c>
      <c r="E48" s="37">
        <v>90</v>
      </c>
      <c r="F48" s="37"/>
      <c r="G48" s="73">
        <f t="shared" si="1"/>
        <v>0</v>
      </c>
    </row>
    <row r="49" spans="1:7">
      <c r="A49" s="37" t="s">
        <v>642</v>
      </c>
      <c r="B49" s="74" t="s">
        <v>667</v>
      </c>
      <c r="C49" s="37" t="s">
        <v>643</v>
      </c>
      <c r="D49" s="37" t="s">
        <v>553</v>
      </c>
      <c r="E49" s="37">
        <v>31.85</v>
      </c>
      <c r="F49" s="37"/>
      <c r="G49" s="73">
        <f t="shared" si="1"/>
        <v>0</v>
      </c>
    </row>
    <row r="50" spans="1:7">
      <c r="A50" s="37" t="s">
        <v>644</v>
      </c>
      <c r="B50" s="74" t="s">
        <v>667</v>
      </c>
      <c r="C50" s="37" t="s">
        <v>645</v>
      </c>
      <c r="D50" s="37" t="s">
        <v>553</v>
      </c>
      <c r="E50" s="37">
        <v>51.63</v>
      </c>
      <c r="F50" s="37"/>
      <c r="G50" s="73">
        <f t="shared" si="1"/>
        <v>0</v>
      </c>
    </row>
    <row r="51" spans="1:7">
      <c r="A51" s="37" t="s">
        <v>646</v>
      </c>
      <c r="B51" s="74" t="s">
        <v>667</v>
      </c>
      <c r="C51" s="37" t="s">
        <v>647</v>
      </c>
      <c r="D51" s="37" t="s">
        <v>553</v>
      </c>
      <c r="E51" s="37">
        <v>53.3</v>
      </c>
      <c r="F51" s="37"/>
      <c r="G51" s="73">
        <f t="shared" si="1"/>
        <v>0</v>
      </c>
    </row>
    <row r="52" spans="1:7">
      <c r="A52" s="37" t="s">
        <v>648</v>
      </c>
      <c r="B52" s="74" t="s">
        <v>667</v>
      </c>
      <c r="C52" s="37" t="s">
        <v>649</v>
      </c>
      <c r="D52" s="37" t="s">
        <v>553</v>
      </c>
      <c r="E52" s="37">
        <v>55.6</v>
      </c>
      <c r="F52" s="37"/>
      <c r="G52" s="73">
        <f t="shared" si="1"/>
        <v>0</v>
      </c>
    </row>
    <row r="53" spans="1:7">
      <c r="A53" s="37" t="s">
        <v>650</v>
      </c>
      <c r="B53" s="74" t="s">
        <v>667</v>
      </c>
      <c r="C53" s="37" t="s">
        <v>651</v>
      </c>
      <c r="D53" s="37" t="s">
        <v>553</v>
      </c>
      <c r="E53" s="37">
        <v>72.3</v>
      </c>
      <c r="F53" s="37"/>
      <c r="G53" s="73">
        <f t="shared" si="1"/>
        <v>0</v>
      </c>
    </row>
    <row r="54" spans="1:7">
      <c r="A54" s="37" t="s">
        <v>652</v>
      </c>
      <c r="B54" s="74" t="s">
        <v>667</v>
      </c>
      <c r="C54" s="37" t="s">
        <v>653</v>
      </c>
      <c r="D54" s="37" t="s">
        <v>553</v>
      </c>
      <c r="E54" s="37">
        <v>57.5</v>
      </c>
      <c r="F54" s="37"/>
      <c r="G54" s="73">
        <f t="shared" si="1"/>
        <v>0</v>
      </c>
    </row>
    <row r="55" spans="1:7">
      <c r="A55" s="37" t="s">
        <v>654</v>
      </c>
      <c r="B55" s="74" t="s">
        <v>667</v>
      </c>
      <c r="C55" s="37" t="s">
        <v>655</v>
      </c>
      <c r="D55" s="37" t="s">
        <v>553</v>
      </c>
      <c r="E55" s="37">
        <v>6</v>
      </c>
      <c r="F55" s="37"/>
      <c r="G55" s="73">
        <f t="shared" si="1"/>
        <v>0</v>
      </c>
    </row>
    <row r="56" spans="1:7">
      <c r="A56" s="37" t="s">
        <v>656</v>
      </c>
      <c r="B56" s="74" t="s">
        <v>667</v>
      </c>
      <c r="C56" s="37" t="s">
        <v>657</v>
      </c>
      <c r="D56" s="37" t="s">
        <v>553</v>
      </c>
      <c r="E56" s="37">
        <v>26.6</v>
      </c>
      <c r="F56" s="37"/>
      <c r="G56" s="73">
        <f t="shared" si="1"/>
        <v>0</v>
      </c>
    </row>
    <row r="57" spans="1:7">
      <c r="A57" s="37" t="s">
        <v>658</v>
      </c>
      <c r="B57" s="74" t="s">
        <v>667</v>
      </c>
      <c r="C57" s="37" t="s">
        <v>659</v>
      </c>
      <c r="D57" s="37" t="s">
        <v>553</v>
      </c>
      <c r="E57" s="37">
        <v>21.5</v>
      </c>
      <c r="F57" s="37"/>
      <c r="G57" s="73">
        <f t="shared" si="1"/>
        <v>0</v>
      </c>
    </row>
    <row r="58" spans="1:7">
      <c r="A58" s="37" t="s">
        <v>660</v>
      </c>
      <c r="B58" s="74" t="s">
        <v>667</v>
      </c>
      <c r="C58" s="37" t="s">
        <v>661</v>
      </c>
      <c r="D58" s="37" t="s">
        <v>553</v>
      </c>
      <c r="E58" s="37">
        <v>31.52</v>
      </c>
      <c r="F58" s="37"/>
      <c r="G58" s="73">
        <f t="shared" si="1"/>
        <v>0</v>
      </c>
    </row>
    <row r="59" spans="1:7">
      <c r="A59" s="37" t="s">
        <v>662</v>
      </c>
      <c r="B59" s="74" t="s">
        <v>667</v>
      </c>
      <c r="C59" s="72" t="s">
        <v>663</v>
      </c>
      <c r="D59" s="37" t="s">
        <v>553</v>
      </c>
      <c r="E59" s="37">
        <v>35.5</v>
      </c>
      <c r="F59" s="37"/>
      <c r="G59" s="73">
        <f t="shared" si="1"/>
        <v>0</v>
      </c>
    </row>
    <row r="60" spans="1:7">
      <c r="A60" s="33"/>
      <c r="B60" s="71" t="s">
        <v>673</v>
      </c>
      <c r="C60" s="71" t="s">
        <v>672</v>
      </c>
      <c r="D60" s="37" t="s">
        <v>553</v>
      </c>
      <c r="E60" s="75">
        <v>10</v>
      </c>
      <c r="F60" s="33"/>
      <c r="G60" s="76">
        <f t="shared" si="1"/>
        <v>0</v>
      </c>
    </row>
    <row r="61" spans="1:7">
      <c r="A61" s="33"/>
      <c r="B61" s="71" t="s">
        <v>673</v>
      </c>
      <c r="C61" s="71" t="s">
        <v>674</v>
      </c>
      <c r="D61" s="37" t="s">
        <v>553</v>
      </c>
      <c r="E61" s="75">
        <v>16</v>
      </c>
      <c r="F61" s="33"/>
      <c r="G61" s="76">
        <f t="shared" si="1"/>
        <v>0</v>
      </c>
    </row>
    <row r="62" spans="1:7">
      <c r="A62" s="33"/>
      <c r="B62" s="71" t="s">
        <v>673</v>
      </c>
      <c r="C62" s="71" t="s">
        <v>675</v>
      </c>
      <c r="D62" s="37" t="s">
        <v>553</v>
      </c>
      <c r="E62" s="75">
        <v>16</v>
      </c>
      <c r="F62" s="33"/>
      <c r="G62" s="76">
        <f t="shared" si="1"/>
        <v>0</v>
      </c>
    </row>
    <row r="66" spans="1:7">
      <c r="A66" s="66" t="s">
        <v>548</v>
      </c>
      <c r="B66" s="66" t="s">
        <v>664</v>
      </c>
      <c r="C66" s="66" t="s">
        <v>549</v>
      </c>
      <c r="D66" s="66" t="s">
        <v>550</v>
      </c>
      <c r="E66" s="66" t="s">
        <v>510</v>
      </c>
      <c r="F66" s="66" t="s">
        <v>670</v>
      </c>
      <c r="G66" s="67" t="s">
        <v>671</v>
      </c>
    </row>
    <row r="67" spans="1:7">
      <c r="A67" s="33" t="s">
        <v>676</v>
      </c>
      <c r="B67" s="71" t="s">
        <v>775</v>
      </c>
      <c r="C67" s="33" t="s">
        <v>677</v>
      </c>
      <c r="D67" s="33" t="s">
        <v>553</v>
      </c>
      <c r="E67" s="33">
        <v>27.5</v>
      </c>
      <c r="F67" s="33"/>
      <c r="G67" s="33">
        <f>E67*F67</f>
        <v>0</v>
      </c>
    </row>
    <row r="68" spans="1:7">
      <c r="A68" s="33" t="s">
        <v>678</v>
      </c>
      <c r="B68" s="71" t="s">
        <v>775</v>
      </c>
      <c r="C68" s="33" t="s">
        <v>679</v>
      </c>
      <c r="D68" s="33" t="s">
        <v>553</v>
      </c>
      <c r="E68" s="33">
        <v>36.799999999999997</v>
      </c>
      <c r="F68" s="33"/>
      <c r="G68" s="33">
        <f t="shared" ref="G68:G116" si="2">E68*F68</f>
        <v>0</v>
      </c>
    </row>
    <row r="69" spans="1:7">
      <c r="A69" s="33" t="s">
        <v>682</v>
      </c>
      <c r="B69" s="71" t="s">
        <v>775</v>
      </c>
      <c r="C69" s="33" t="s">
        <v>683</v>
      </c>
      <c r="D69" s="33" t="s">
        <v>553</v>
      </c>
      <c r="E69" s="33">
        <v>16</v>
      </c>
      <c r="F69" s="33"/>
      <c r="G69" s="33">
        <f t="shared" si="2"/>
        <v>0</v>
      </c>
    </row>
    <row r="70" spans="1:7">
      <c r="A70" s="33" t="s">
        <v>684</v>
      </c>
      <c r="B70" s="71" t="s">
        <v>775</v>
      </c>
      <c r="C70" s="33" t="s">
        <v>685</v>
      </c>
      <c r="D70" s="33" t="s">
        <v>553</v>
      </c>
      <c r="E70" s="33">
        <v>20.5</v>
      </c>
      <c r="F70" s="33"/>
      <c r="G70" s="33">
        <f t="shared" si="2"/>
        <v>0</v>
      </c>
    </row>
    <row r="71" spans="1:7">
      <c r="A71" s="33" t="s">
        <v>686</v>
      </c>
      <c r="B71" s="71" t="s">
        <v>775</v>
      </c>
      <c r="C71" s="33" t="s">
        <v>687</v>
      </c>
      <c r="D71" s="33" t="s">
        <v>553</v>
      </c>
      <c r="E71" s="33">
        <v>22.6</v>
      </c>
      <c r="F71" s="33"/>
      <c r="G71" s="33">
        <f t="shared" si="2"/>
        <v>0</v>
      </c>
    </row>
    <row r="72" spans="1:7">
      <c r="A72" s="33" t="s">
        <v>688</v>
      </c>
      <c r="B72" s="71" t="s">
        <v>775</v>
      </c>
      <c r="C72" s="33" t="s">
        <v>689</v>
      </c>
      <c r="D72" s="33" t="s">
        <v>553</v>
      </c>
      <c r="E72" s="33">
        <v>27</v>
      </c>
      <c r="F72" s="33"/>
      <c r="G72" s="33">
        <f t="shared" si="2"/>
        <v>0</v>
      </c>
    </row>
    <row r="73" spans="1:7">
      <c r="A73" s="33" t="s">
        <v>690</v>
      </c>
      <c r="B73" s="71" t="s">
        <v>775</v>
      </c>
      <c r="C73" s="33" t="s">
        <v>691</v>
      </c>
      <c r="D73" s="33" t="s">
        <v>553</v>
      </c>
      <c r="E73" s="33">
        <v>35.9</v>
      </c>
      <c r="F73" s="33"/>
      <c r="G73" s="33">
        <f t="shared" si="2"/>
        <v>0</v>
      </c>
    </row>
    <row r="74" spans="1:7">
      <c r="A74" s="33" t="s">
        <v>692</v>
      </c>
      <c r="B74" s="71" t="s">
        <v>775</v>
      </c>
      <c r="C74" s="33" t="s">
        <v>693</v>
      </c>
      <c r="D74" s="33" t="s">
        <v>553</v>
      </c>
      <c r="E74" s="33">
        <v>41</v>
      </c>
      <c r="F74" s="33"/>
      <c r="G74" s="33">
        <f t="shared" si="2"/>
        <v>0</v>
      </c>
    </row>
    <row r="75" spans="1:7">
      <c r="A75" s="33" t="s">
        <v>694</v>
      </c>
      <c r="B75" s="71" t="s">
        <v>775</v>
      </c>
      <c r="C75" s="33" t="s">
        <v>695</v>
      </c>
      <c r="D75" s="33" t="s">
        <v>553</v>
      </c>
      <c r="E75" s="33">
        <v>45.1</v>
      </c>
      <c r="F75" s="33"/>
      <c r="G75" s="33">
        <f t="shared" si="2"/>
        <v>0</v>
      </c>
    </row>
    <row r="76" spans="1:7">
      <c r="A76" s="33" t="s">
        <v>696</v>
      </c>
      <c r="B76" s="71" t="s">
        <v>775</v>
      </c>
      <c r="C76" s="33" t="s">
        <v>697</v>
      </c>
      <c r="D76" s="33" t="s">
        <v>553</v>
      </c>
      <c r="E76" s="33">
        <v>56</v>
      </c>
      <c r="F76" s="33"/>
      <c r="G76" s="33">
        <f t="shared" si="2"/>
        <v>0</v>
      </c>
    </row>
    <row r="77" spans="1:7">
      <c r="A77" s="33" t="s">
        <v>751</v>
      </c>
      <c r="B77" s="71" t="s">
        <v>776</v>
      </c>
      <c r="C77" s="70" t="s">
        <v>771</v>
      </c>
      <c r="D77" s="33" t="s">
        <v>553</v>
      </c>
      <c r="E77" s="33">
        <v>14</v>
      </c>
      <c r="F77" s="33"/>
      <c r="G77" s="33">
        <f t="shared" si="2"/>
        <v>0</v>
      </c>
    </row>
    <row r="78" spans="1:7">
      <c r="A78" s="33" t="s">
        <v>752</v>
      </c>
      <c r="B78" s="71" t="s">
        <v>776</v>
      </c>
      <c r="C78" s="33" t="s">
        <v>753</v>
      </c>
      <c r="D78" s="33" t="s">
        <v>553</v>
      </c>
      <c r="E78" s="33">
        <v>18.82</v>
      </c>
      <c r="F78" s="33"/>
      <c r="G78" s="33">
        <f t="shared" si="2"/>
        <v>0</v>
      </c>
    </row>
    <row r="79" spans="1:7">
      <c r="A79" s="33" t="s">
        <v>754</v>
      </c>
      <c r="B79" s="71" t="s">
        <v>776</v>
      </c>
      <c r="C79" s="70" t="s">
        <v>772</v>
      </c>
      <c r="D79" s="33" t="s">
        <v>553</v>
      </c>
      <c r="E79" s="33">
        <v>32.89</v>
      </c>
      <c r="F79" s="33"/>
      <c r="G79" s="33">
        <f t="shared" si="2"/>
        <v>0</v>
      </c>
    </row>
    <row r="80" spans="1:7">
      <c r="A80" s="33" t="s">
        <v>755</v>
      </c>
      <c r="B80" s="71" t="s">
        <v>776</v>
      </c>
      <c r="C80" s="33" t="s">
        <v>756</v>
      </c>
      <c r="D80" s="33" t="s">
        <v>553</v>
      </c>
      <c r="E80" s="33">
        <v>20.62</v>
      </c>
      <c r="F80" s="33"/>
      <c r="G80" s="33">
        <f t="shared" si="2"/>
        <v>0</v>
      </c>
    </row>
    <row r="81" spans="1:7">
      <c r="A81" s="33" t="s">
        <v>757</v>
      </c>
      <c r="B81" s="71" t="s">
        <v>776</v>
      </c>
      <c r="C81" s="33" t="s">
        <v>758</v>
      </c>
      <c r="D81" s="33" t="s">
        <v>553</v>
      </c>
      <c r="E81" s="33">
        <v>24.47</v>
      </c>
      <c r="F81" s="33"/>
      <c r="G81" s="33">
        <f t="shared" si="2"/>
        <v>0</v>
      </c>
    </row>
    <row r="82" spans="1:7">
      <c r="A82" s="33" t="s">
        <v>759</v>
      </c>
      <c r="B82" s="71" t="s">
        <v>776</v>
      </c>
      <c r="C82" s="70" t="s">
        <v>773</v>
      </c>
      <c r="D82" s="33" t="s">
        <v>553</v>
      </c>
      <c r="E82" s="33">
        <v>41.17</v>
      </c>
      <c r="F82" s="33"/>
      <c r="G82" s="33">
        <f t="shared" si="2"/>
        <v>0</v>
      </c>
    </row>
    <row r="83" spans="1:7">
      <c r="A83" s="33" t="s">
        <v>760</v>
      </c>
      <c r="B83" s="71" t="s">
        <v>776</v>
      </c>
      <c r="C83" s="33" t="s">
        <v>761</v>
      </c>
      <c r="D83" s="33" t="s">
        <v>553</v>
      </c>
      <c r="E83" s="33">
        <v>27.75</v>
      </c>
      <c r="F83" s="33"/>
      <c r="G83" s="33">
        <f t="shared" si="2"/>
        <v>0</v>
      </c>
    </row>
    <row r="84" spans="1:7">
      <c r="A84" s="33" t="s">
        <v>762</v>
      </c>
      <c r="B84" s="71" t="s">
        <v>776</v>
      </c>
      <c r="C84" s="33" t="s">
        <v>763</v>
      </c>
      <c r="D84" s="33" t="s">
        <v>553</v>
      </c>
      <c r="E84" s="33">
        <v>32.08</v>
      </c>
      <c r="F84" s="33"/>
      <c r="G84" s="33">
        <f t="shared" si="2"/>
        <v>0</v>
      </c>
    </row>
    <row r="85" spans="1:7">
      <c r="A85" s="33" t="s">
        <v>764</v>
      </c>
      <c r="B85" s="71" t="s">
        <v>776</v>
      </c>
      <c r="C85" s="33" t="s">
        <v>765</v>
      </c>
      <c r="D85" s="33" t="s">
        <v>553</v>
      </c>
      <c r="E85" s="33">
        <v>35.43</v>
      </c>
      <c r="F85" s="33"/>
      <c r="G85" s="33">
        <f t="shared" si="2"/>
        <v>0</v>
      </c>
    </row>
    <row r="86" spans="1:7">
      <c r="A86" s="33" t="s">
        <v>766</v>
      </c>
      <c r="B86" s="71" t="s">
        <v>776</v>
      </c>
      <c r="C86" s="33" t="s">
        <v>767</v>
      </c>
      <c r="D86" s="33" t="s">
        <v>553</v>
      </c>
      <c r="E86" s="33">
        <v>40.020000000000003</v>
      </c>
      <c r="F86" s="33"/>
      <c r="G86" s="33">
        <f t="shared" si="2"/>
        <v>0</v>
      </c>
    </row>
    <row r="87" spans="1:7">
      <c r="A87" s="33" t="s">
        <v>680</v>
      </c>
      <c r="B87" s="71" t="s">
        <v>777</v>
      </c>
      <c r="C87" s="33" t="s">
        <v>681</v>
      </c>
      <c r="D87" s="33" t="s">
        <v>553</v>
      </c>
      <c r="E87" s="33">
        <v>19.5</v>
      </c>
      <c r="F87" s="33"/>
      <c r="G87" s="33">
        <f t="shared" si="2"/>
        <v>0</v>
      </c>
    </row>
    <row r="88" spans="1:7">
      <c r="A88" s="33" t="s">
        <v>768</v>
      </c>
      <c r="B88" s="71" t="s">
        <v>777</v>
      </c>
      <c r="C88" s="33" t="s">
        <v>769</v>
      </c>
      <c r="D88" s="33" t="s">
        <v>553</v>
      </c>
      <c r="E88" s="33">
        <v>14.43</v>
      </c>
      <c r="F88" s="33"/>
      <c r="G88" s="33">
        <f t="shared" si="2"/>
        <v>0</v>
      </c>
    </row>
    <row r="89" spans="1:7">
      <c r="A89" s="33" t="s">
        <v>698</v>
      </c>
      <c r="B89" s="71" t="s">
        <v>777</v>
      </c>
      <c r="C89" s="33" t="s">
        <v>699</v>
      </c>
      <c r="D89" s="33" t="s">
        <v>553</v>
      </c>
      <c r="E89" s="33">
        <v>15.43</v>
      </c>
      <c r="F89" s="33"/>
      <c r="G89" s="33">
        <f t="shared" si="2"/>
        <v>0</v>
      </c>
    </row>
    <row r="90" spans="1:7">
      <c r="A90" s="33" t="s">
        <v>700</v>
      </c>
      <c r="B90" s="71" t="s">
        <v>777</v>
      </c>
      <c r="C90" s="33" t="s">
        <v>701</v>
      </c>
      <c r="D90" s="33" t="s">
        <v>553</v>
      </c>
      <c r="E90" s="33">
        <v>23.51</v>
      </c>
      <c r="F90" s="33"/>
      <c r="G90" s="33">
        <f t="shared" si="2"/>
        <v>0</v>
      </c>
    </row>
    <row r="91" spans="1:7">
      <c r="A91" s="33" t="s">
        <v>702</v>
      </c>
      <c r="B91" s="71" t="s">
        <v>777</v>
      </c>
      <c r="C91" s="33" t="s">
        <v>703</v>
      </c>
      <c r="D91" s="33" t="s">
        <v>553</v>
      </c>
      <c r="E91" s="33">
        <v>25.22</v>
      </c>
      <c r="F91" s="33"/>
      <c r="G91" s="33">
        <f t="shared" si="2"/>
        <v>0</v>
      </c>
    </row>
    <row r="92" spans="1:7">
      <c r="A92" s="33" t="s">
        <v>704</v>
      </c>
      <c r="B92" s="71" t="s">
        <v>777</v>
      </c>
      <c r="C92" s="33" t="s">
        <v>705</v>
      </c>
      <c r="D92" s="33" t="s">
        <v>553</v>
      </c>
      <c r="E92" s="33">
        <v>20.89</v>
      </c>
      <c r="F92" s="33"/>
      <c r="G92" s="33">
        <f t="shared" si="2"/>
        <v>0</v>
      </c>
    </row>
    <row r="93" spans="1:7">
      <c r="A93" s="33" t="s">
        <v>706</v>
      </c>
      <c r="B93" s="71" t="s">
        <v>777</v>
      </c>
      <c r="C93" s="33" t="s">
        <v>707</v>
      </c>
      <c r="D93" s="33" t="s">
        <v>553</v>
      </c>
      <c r="E93" s="33">
        <v>27.93</v>
      </c>
      <c r="F93" s="33"/>
      <c r="G93" s="33">
        <f t="shared" si="2"/>
        <v>0</v>
      </c>
    </row>
    <row r="94" spans="1:7">
      <c r="A94" s="33" t="s">
        <v>708</v>
      </c>
      <c r="B94" s="71" t="s">
        <v>777</v>
      </c>
      <c r="C94" s="33" t="s">
        <v>709</v>
      </c>
      <c r="D94" s="33" t="s">
        <v>553</v>
      </c>
      <c r="E94" s="33">
        <v>14.37</v>
      </c>
      <c r="F94" s="33"/>
      <c r="G94" s="33">
        <f t="shared" si="2"/>
        <v>0</v>
      </c>
    </row>
    <row r="95" spans="1:7">
      <c r="A95" s="33" t="s">
        <v>710</v>
      </c>
      <c r="B95" s="71" t="s">
        <v>777</v>
      </c>
      <c r="C95" s="33" t="s">
        <v>711</v>
      </c>
      <c r="D95" s="33" t="s">
        <v>553</v>
      </c>
      <c r="E95" s="33">
        <v>18.32</v>
      </c>
      <c r="F95" s="33"/>
      <c r="G95" s="33">
        <f t="shared" si="2"/>
        <v>0</v>
      </c>
    </row>
    <row r="96" spans="1:7">
      <c r="A96" s="33" t="s">
        <v>712</v>
      </c>
      <c r="B96" s="71" t="s">
        <v>777</v>
      </c>
      <c r="C96" s="33" t="s">
        <v>713</v>
      </c>
      <c r="D96" s="33" t="s">
        <v>553</v>
      </c>
      <c r="E96" s="33">
        <v>23.3</v>
      </c>
      <c r="F96" s="33"/>
      <c r="G96" s="33">
        <f t="shared" si="2"/>
        <v>0</v>
      </c>
    </row>
    <row r="97" spans="1:7">
      <c r="A97" s="33" t="s">
        <v>714</v>
      </c>
      <c r="B97" s="71" t="s">
        <v>777</v>
      </c>
      <c r="C97" s="33" t="s">
        <v>715</v>
      </c>
      <c r="D97" s="33" t="s">
        <v>553</v>
      </c>
      <c r="E97" s="33">
        <v>46.9</v>
      </c>
      <c r="F97" s="33"/>
      <c r="G97" s="33">
        <f t="shared" si="2"/>
        <v>0</v>
      </c>
    </row>
    <row r="98" spans="1:7">
      <c r="A98" s="33" t="s">
        <v>716</v>
      </c>
      <c r="B98" s="71" t="s">
        <v>777</v>
      </c>
      <c r="C98" s="33" t="s">
        <v>717</v>
      </c>
      <c r="D98" s="33" t="s">
        <v>553</v>
      </c>
      <c r="E98" s="33">
        <v>27.6</v>
      </c>
      <c r="F98" s="33"/>
      <c r="G98" s="33">
        <f t="shared" si="2"/>
        <v>0</v>
      </c>
    </row>
    <row r="99" spans="1:7">
      <c r="A99" s="33" t="s">
        <v>718</v>
      </c>
      <c r="B99" s="71" t="s">
        <v>777</v>
      </c>
      <c r="C99" s="33" t="s">
        <v>719</v>
      </c>
      <c r="D99" s="33" t="s">
        <v>553</v>
      </c>
      <c r="E99" s="33">
        <v>32.4</v>
      </c>
      <c r="F99" s="33"/>
      <c r="G99" s="33">
        <f t="shared" si="2"/>
        <v>0</v>
      </c>
    </row>
    <row r="100" spans="1:7">
      <c r="A100" s="33" t="s">
        <v>720</v>
      </c>
      <c r="B100" s="71" t="s">
        <v>777</v>
      </c>
      <c r="C100" s="33" t="s">
        <v>721</v>
      </c>
      <c r="D100" s="33" t="s">
        <v>553</v>
      </c>
      <c r="E100" s="33">
        <v>55.2</v>
      </c>
      <c r="F100" s="33"/>
      <c r="G100" s="33">
        <f t="shared" si="2"/>
        <v>0</v>
      </c>
    </row>
    <row r="101" spans="1:7">
      <c r="A101" s="33" t="s">
        <v>722</v>
      </c>
      <c r="B101" s="71" t="s">
        <v>777</v>
      </c>
      <c r="C101" s="33" t="s">
        <v>723</v>
      </c>
      <c r="D101" s="33" t="s">
        <v>553</v>
      </c>
      <c r="E101" s="33">
        <v>50.3</v>
      </c>
      <c r="F101" s="33"/>
      <c r="G101" s="33">
        <f t="shared" si="2"/>
        <v>0</v>
      </c>
    </row>
    <row r="102" spans="1:7">
      <c r="A102" s="33" t="s">
        <v>724</v>
      </c>
      <c r="B102" s="71" t="s">
        <v>777</v>
      </c>
      <c r="C102" s="33" t="s">
        <v>725</v>
      </c>
      <c r="D102" s="33" t="s">
        <v>553</v>
      </c>
      <c r="E102" s="33">
        <v>49.6</v>
      </c>
      <c r="F102" s="33"/>
      <c r="G102" s="33">
        <f t="shared" si="2"/>
        <v>0</v>
      </c>
    </row>
    <row r="103" spans="1:7">
      <c r="A103" s="33"/>
      <c r="B103" s="71" t="s">
        <v>777</v>
      </c>
      <c r="C103" s="70" t="s">
        <v>774</v>
      </c>
      <c r="D103" s="33" t="s">
        <v>553</v>
      </c>
      <c r="E103" s="33">
        <v>96.8</v>
      </c>
      <c r="F103" s="33"/>
      <c r="G103" s="33">
        <f t="shared" si="2"/>
        <v>0</v>
      </c>
    </row>
    <row r="104" spans="1:7">
      <c r="A104" s="33" t="s">
        <v>726</v>
      </c>
      <c r="B104" s="71" t="s">
        <v>777</v>
      </c>
      <c r="C104" s="33" t="s">
        <v>727</v>
      </c>
      <c r="D104" s="33" t="s">
        <v>553</v>
      </c>
      <c r="E104" s="33">
        <v>35.9</v>
      </c>
      <c r="F104" s="33"/>
      <c r="G104" s="33">
        <f t="shared" si="2"/>
        <v>0</v>
      </c>
    </row>
    <row r="105" spans="1:7">
      <c r="A105" s="33" t="s">
        <v>728</v>
      </c>
      <c r="B105" s="71" t="s">
        <v>777</v>
      </c>
      <c r="C105" s="33" t="s">
        <v>729</v>
      </c>
      <c r="D105" s="33" t="s">
        <v>553</v>
      </c>
      <c r="E105" s="33">
        <v>55.7</v>
      </c>
      <c r="F105" s="33"/>
      <c r="G105" s="33">
        <f t="shared" si="2"/>
        <v>0</v>
      </c>
    </row>
    <row r="106" spans="1:7">
      <c r="A106" s="33" t="s">
        <v>730</v>
      </c>
      <c r="B106" s="71" t="s">
        <v>777</v>
      </c>
      <c r="C106" s="33" t="s">
        <v>731</v>
      </c>
      <c r="D106" s="33" t="s">
        <v>553</v>
      </c>
      <c r="E106" s="33">
        <v>49.9</v>
      </c>
      <c r="F106" s="33"/>
      <c r="G106" s="33">
        <f t="shared" si="2"/>
        <v>0</v>
      </c>
    </row>
    <row r="107" spans="1:7">
      <c r="A107" s="33" t="s">
        <v>732</v>
      </c>
      <c r="B107" s="71" t="s">
        <v>777</v>
      </c>
      <c r="C107" s="33" t="s">
        <v>733</v>
      </c>
      <c r="D107" s="33" t="s">
        <v>553</v>
      </c>
      <c r="E107" s="33">
        <v>48.6</v>
      </c>
      <c r="F107" s="33"/>
      <c r="G107" s="33">
        <f t="shared" si="2"/>
        <v>0</v>
      </c>
    </row>
    <row r="108" spans="1:7">
      <c r="A108" s="33" t="s">
        <v>734</v>
      </c>
      <c r="B108" s="71" t="s">
        <v>777</v>
      </c>
      <c r="C108" s="33" t="s">
        <v>735</v>
      </c>
      <c r="D108" s="33" t="s">
        <v>553</v>
      </c>
      <c r="E108" s="33">
        <v>78.05</v>
      </c>
      <c r="F108" s="33"/>
      <c r="G108" s="33">
        <f t="shared" si="2"/>
        <v>0</v>
      </c>
    </row>
    <row r="109" spans="1:7">
      <c r="A109" s="33" t="s">
        <v>736</v>
      </c>
      <c r="B109" s="71" t="s">
        <v>777</v>
      </c>
      <c r="C109" s="33" t="s">
        <v>737</v>
      </c>
      <c r="D109" s="33" t="s">
        <v>553</v>
      </c>
      <c r="E109" s="33">
        <v>66</v>
      </c>
      <c r="F109" s="33"/>
      <c r="G109" s="33">
        <f t="shared" si="2"/>
        <v>0</v>
      </c>
    </row>
    <row r="110" spans="1:7">
      <c r="A110" s="33" t="s">
        <v>738</v>
      </c>
      <c r="B110" s="71" t="s">
        <v>777</v>
      </c>
      <c r="C110" s="33" t="s">
        <v>739</v>
      </c>
      <c r="D110" s="33" t="s">
        <v>553</v>
      </c>
      <c r="E110" s="33">
        <v>9</v>
      </c>
      <c r="F110" s="33"/>
      <c r="G110" s="33">
        <f t="shared" si="2"/>
        <v>0</v>
      </c>
    </row>
    <row r="111" spans="1:7">
      <c r="A111" s="33" t="s">
        <v>740</v>
      </c>
      <c r="B111" s="71" t="s">
        <v>777</v>
      </c>
      <c r="C111" s="33" t="s">
        <v>741</v>
      </c>
      <c r="D111" s="33" t="s">
        <v>553</v>
      </c>
      <c r="E111" s="33">
        <v>26.8</v>
      </c>
      <c r="F111" s="33"/>
      <c r="G111" s="33">
        <f t="shared" si="2"/>
        <v>0</v>
      </c>
    </row>
    <row r="112" spans="1:7">
      <c r="A112" s="33" t="s">
        <v>742</v>
      </c>
      <c r="B112" s="71" t="s">
        <v>777</v>
      </c>
      <c r="C112" s="33" t="s">
        <v>743</v>
      </c>
      <c r="D112" s="33" t="s">
        <v>553</v>
      </c>
      <c r="E112" s="33">
        <v>65.7</v>
      </c>
      <c r="F112" s="33"/>
      <c r="G112" s="33">
        <f t="shared" si="2"/>
        <v>0</v>
      </c>
    </row>
    <row r="113" spans="1:7">
      <c r="A113" s="33" t="s">
        <v>744</v>
      </c>
      <c r="B113" s="71" t="s">
        <v>777</v>
      </c>
      <c r="C113" s="33" t="s">
        <v>745</v>
      </c>
      <c r="D113" s="33" t="s">
        <v>553</v>
      </c>
      <c r="E113" s="33">
        <v>76.599999999999994</v>
      </c>
      <c r="F113" s="33"/>
      <c r="G113" s="33">
        <f t="shared" si="2"/>
        <v>0</v>
      </c>
    </row>
    <row r="114" spans="1:7">
      <c r="A114" s="33" t="s">
        <v>746</v>
      </c>
      <c r="B114" s="71" t="s">
        <v>777</v>
      </c>
      <c r="C114" s="33" t="s">
        <v>747</v>
      </c>
      <c r="D114" s="33" t="s">
        <v>553</v>
      </c>
      <c r="E114" s="33">
        <v>23.6</v>
      </c>
      <c r="F114" s="33"/>
      <c r="G114" s="33">
        <f t="shared" si="2"/>
        <v>0</v>
      </c>
    </row>
    <row r="115" spans="1:7">
      <c r="A115" s="33" t="s">
        <v>748</v>
      </c>
      <c r="B115" s="71" t="s">
        <v>777</v>
      </c>
      <c r="C115" s="33" t="s">
        <v>749</v>
      </c>
      <c r="D115" s="33" t="s">
        <v>553</v>
      </c>
      <c r="E115" s="33">
        <v>29.6</v>
      </c>
      <c r="F115" s="33"/>
      <c r="G115" s="33">
        <f t="shared" si="2"/>
        <v>0</v>
      </c>
    </row>
    <row r="116" spans="1:7">
      <c r="A116" s="33" t="s">
        <v>750</v>
      </c>
      <c r="B116" s="71" t="s">
        <v>777</v>
      </c>
      <c r="C116" s="70" t="s">
        <v>770</v>
      </c>
      <c r="D116" s="33" t="s">
        <v>553</v>
      </c>
      <c r="E116" s="33">
        <v>41.02</v>
      </c>
      <c r="F116" s="33"/>
      <c r="G116" s="33">
        <f t="shared" si="2"/>
        <v>0</v>
      </c>
    </row>
    <row r="117" spans="1:7">
      <c r="A117" s="33"/>
      <c r="B117" s="33"/>
      <c r="C117" s="33"/>
      <c r="D117" s="33"/>
      <c r="E117" s="33"/>
      <c r="F117" s="33"/>
      <c r="G117" s="33"/>
    </row>
    <row r="121" spans="1:7">
      <c r="A121" s="66" t="s">
        <v>548</v>
      </c>
      <c r="B121" s="66" t="s">
        <v>664</v>
      </c>
      <c r="C121" s="66" t="s">
        <v>549</v>
      </c>
      <c r="D121" s="66" t="s">
        <v>550</v>
      </c>
      <c r="E121" s="66" t="s">
        <v>510</v>
      </c>
      <c r="F121" s="66" t="s">
        <v>670</v>
      </c>
      <c r="G121" s="67" t="s">
        <v>671</v>
      </c>
    </row>
    <row r="122" spans="1:7">
      <c r="A122" s="33" t="s">
        <v>778</v>
      </c>
      <c r="B122" s="69" t="s">
        <v>855</v>
      </c>
      <c r="C122" s="33" t="s">
        <v>779</v>
      </c>
      <c r="D122" s="33" t="s">
        <v>553</v>
      </c>
      <c r="E122" s="33">
        <v>52.8</v>
      </c>
      <c r="F122" s="33"/>
      <c r="G122" s="33">
        <f>E122*F122</f>
        <v>0</v>
      </c>
    </row>
    <row r="123" spans="1:7">
      <c r="A123" s="33" t="s">
        <v>780</v>
      </c>
      <c r="B123" s="69" t="s">
        <v>855</v>
      </c>
      <c r="C123" s="33" t="s">
        <v>781</v>
      </c>
      <c r="D123" s="33" t="s">
        <v>553</v>
      </c>
      <c r="E123" s="33">
        <v>38.799999999999997</v>
      </c>
      <c r="F123" s="33"/>
      <c r="G123" s="33">
        <f t="shared" ref="G123:G160" si="3">E123*F123</f>
        <v>0</v>
      </c>
    </row>
    <row r="124" spans="1:7">
      <c r="A124" s="33" t="s">
        <v>782</v>
      </c>
      <c r="B124" s="69" t="s">
        <v>855</v>
      </c>
      <c r="C124" s="33" t="s">
        <v>783</v>
      </c>
      <c r="D124" s="33" t="s">
        <v>553</v>
      </c>
      <c r="E124" s="33">
        <v>19</v>
      </c>
      <c r="F124" s="33"/>
      <c r="G124" s="33">
        <f t="shared" si="3"/>
        <v>0</v>
      </c>
    </row>
    <row r="125" spans="1:7">
      <c r="A125" s="33" t="s">
        <v>784</v>
      </c>
      <c r="B125" s="69" t="s">
        <v>855</v>
      </c>
      <c r="C125" s="33" t="s">
        <v>785</v>
      </c>
      <c r="D125" s="33" t="s">
        <v>553</v>
      </c>
      <c r="E125" s="33">
        <v>25.5</v>
      </c>
      <c r="F125" s="33"/>
      <c r="G125" s="33">
        <f t="shared" si="3"/>
        <v>0</v>
      </c>
    </row>
    <row r="126" spans="1:7">
      <c r="A126" s="33" t="s">
        <v>786</v>
      </c>
      <c r="B126" s="69" t="s">
        <v>855</v>
      </c>
      <c r="C126" s="33" t="s">
        <v>787</v>
      </c>
      <c r="D126" s="33" t="s">
        <v>553</v>
      </c>
      <c r="E126" s="33">
        <v>27.9</v>
      </c>
      <c r="F126" s="33"/>
      <c r="G126" s="33">
        <f t="shared" si="3"/>
        <v>0</v>
      </c>
    </row>
    <row r="127" spans="1:7">
      <c r="A127" s="33" t="s">
        <v>788</v>
      </c>
      <c r="B127" s="69" t="s">
        <v>855</v>
      </c>
      <c r="C127" s="33" t="s">
        <v>789</v>
      </c>
      <c r="D127" s="33" t="s">
        <v>553</v>
      </c>
      <c r="E127" s="33">
        <v>33.5</v>
      </c>
      <c r="F127" s="33"/>
      <c r="G127" s="33">
        <f t="shared" si="3"/>
        <v>0</v>
      </c>
    </row>
    <row r="128" spans="1:7">
      <c r="A128" s="33" t="s">
        <v>790</v>
      </c>
      <c r="B128" s="69" t="s">
        <v>855</v>
      </c>
      <c r="C128" s="33" t="s">
        <v>791</v>
      </c>
      <c r="D128" s="33" t="s">
        <v>553</v>
      </c>
      <c r="E128" s="33">
        <v>38.4</v>
      </c>
      <c r="F128" s="33"/>
      <c r="G128" s="33">
        <f t="shared" si="3"/>
        <v>0</v>
      </c>
    </row>
    <row r="129" spans="1:7">
      <c r="A129" s="33" t="s">
        <v>792</v>
      </c>
      <c r="B129" s="69" t="s">
        <v>855</v>
      </c>
      <c r="C129" s="33" t="s">
        <v>793</v>
      </c>
      <c r="D129" s="33" t="s">
        <v>553</v>
      </c>
      <c r="E129" s="33">
        <v>44.6</v>
      </c>
      <c r="F129" s="33"/>
      <c r="G129" s="33">
        <f t="shared" si="3"/>
        <v>0</v>
      </c>
    </row>
    <row r="130" spans="1:7">
      <c r="A130" s="33" t="s">
        <v>794</v>
      </c>
      <c r="B130" s="69" t="s">
        <v>855</v>
      </c>
      <c r="C130" s="33" t="s">
        <v>795</v>
      </c>
      <c r="D130" s="33" t="s">
        <v>553</v>
      </c>
      <c r="E130" s="33">
        <v>56.4</v>
      </c>
      <c r="F130" s="33"/>
      <c r="G130" s="33">
        <f t="shared" si="3"/>
        <v>0</v>
      </c>
    </row>
    <row r="131" spans="1:7">
      <c r="A131" s="33" t="s">
        <v>796</v>
      </c>
      <c r="B131" s="69" t="s">
        <v>855</v>
      </c>
      <c r="C131" s="33" t="s">
        <v>797</v>
      </c>
      <c r="D131" s="33" t="s">
        <v>553</v>
      </c>
      <c r="E131" s="33">
        <v>69.5</v>
      </c>
      <c r="F131" s="33"/>
      <c r="G131" s="33">
        <f t="shared" si="3"/>
        <v>0</v>
      </c>
    </row>
    <row r="132" spans="1:7">
      <c r="A132" s="33" t="s">
        <v>798</v>
      </c>
      <c r="B132" s="69" t="s">
        <v>855</v>
      </c>
      <c r="C132" s="33" t="s">
        <v>799</v>
      </c>
      <c r="D132" s="33" t="s">
        <v>553</v>
      </c>
      <c r="E132" s="33">
        <v>21.6</v>
      </c>
      <c r="F132" s="33"/>
      <c r="G132" s="33">
        <f t="shared" si="3"/>
        <v>0</v>
      </c>
    </row>
    <row r="133" spans="1:7">
      <c r="A133" s="33" t="s">
        <v>800</v>
      </c>
      <c r="B133" s="69" t="s">
        <v>855</v>
      </c>
      <c r="C133" s="33" t="s">
        <v>801</v>
      </c>
      <c r="D133" s="33" t="s">
        <v>553</v>
      </c>
      <c r="E133" s="33">
        <v>16</v>
      </c>
      <c r="F133" s="33"/>
      <c r="G133" s="33">
        <f t="shared" si="3"/>
        <v>0</v>
      </c>
    </row>
    <row r="134" spans="1:7">
      <c r="A134" s="33" t="s">
        <v>802</v>
      </c>
      <c r="B134" s="69" t="s">
        <v>855</v>
      </c>
      <c r="C134" s="33" t="s">
        <v>803</v>
      </c>
      <c r="D134" s="33" t="s">
        <v>553</v>
      </c>
      <c r="E134" s="33">
        <v>24.8</v>
      </c>
      <c r="F134" s="33"/>
      <c r="G134" s="33">
        <f t="shared" si="3"/>
        <v>0</v>
      </c>
    </row>
    <row r="135" spans="1:7">
      <c r="A135" s="33" t="s">
        <v>804</v>
      </c>
      <c r="B135" s="69" t="s">
        <v>855</v>
      </c>
      <c r="C135" s="33" t="s">
        <v>805</v>
      </c>
      <c r="D135" s="33" t="s">
        <v>553</v>
      </c>
      <c r="E135" s="33">
        <v>27.9</v>
      </c>
      <c r="F135" s="33"/>
      <c r="G135" s="33">
        <f t="shared" si="3"/>
        <v>0</v>
      </c>
    </row>
    <row r="136" spans="1:7">
      <c r="A136" s="33" t="s">
        <v>806</v>
      </c>
      <c r="B136" s="69" t="s">
        <v>855</v>
      </c>
      <c r="C136" s="33" t="s">
        <v>807</v>
      </c>
      <c r="D136" s="33" t="s">
        <v>553</v>
      </c>
      <c r="E136" s="33">
        <v>22.9</v>
      </c>
      <c r="F136" s="33"/>
      <c r="G136" s="33">
        <f t="shared" si="3"/>
        <v>0</v>
      </c>
    </row>
    <row r="137" spans="1:7">
      <c r="A137" s="33" t="s">
        <v>808</v>
      </c>
      <c r="B137" s="69" t="s">
        <v>855</v>
      </c>
      <c r="C137" s="33" t="s">
        <v>809</v>
      </c>
      <c r="D137" s="33" t="s">
        <v>553</v>
      </c>
      <c r="E137" s="33">
        <v>19.899999999999999</v>
      </c>
      <c r="F137" s="33"/>
      <c r="G137" s="33">
        <f t="shared" si="3"/>
        <v>0</v>
      </c>
    </row>
    <row r="138" spans="1:7">
      <c r="A138" s="33" t="s">
        <v>810</v>
      </c>
      <c r="B138" s="69" t="s">
        <v>855</v>
      </c>
      <c r="C138" s="33" t="s">
        <v>811</v>
      </c>
      <c r="D138" s="33" t="s">
        <v>553</v>
      </c>
      <c r="E138" s="33">
        <v>15.4</v>
      </c>
      <c r="F138" s="33"/>
      <c r="G138" s="33">
        <f t="shared" si="3"/>
        <v>0</v>
      </c>
    </row>
    <row r="139" spans="1:7">
      <c r="A139" s="33" t="s">
        <v>812</v>
      </c>
      <c r="B139" s="69" t="s">
        <v>855</v>
      </c>
      <c r="C139" s="33" t="s">
        <v>813</v>
      </c>
      <c r="D139" s="33" t="s">
        <v>553</v>
      </c>
      <c r="E139" s="33">
        <v>19.899999999999999</v>
      </c>
      <c r="F139" s="33"/>
      <c r="G139" s="33">
        <f t="shared" si="3"/>
        <v>0</v>
      </c>
    </row>
    <row r="140" spans="1:7">
      <c r="A140" s="33" t="s">
        <v>814</v>
      </c>
      <c r="B140" s="69" t="s">
        <v>855</v>
      </c>
      <c r="C140" s="33" t="s">
        <v>815</v>
      </c>
      <c r="D140" s="33" t="s">
        <v>553</v>
      </c>
      <c r="E140" s="33">
        <v>24</v>
      </c>
      <c r="F140" s="33"/>
      <c r="G140" s="33">
        <f t="shared" si="3"/>
        <v>0</v>
      </c>
    </row>
    <row r="141" spans="1:7">
      <c r="A141" s="33" t="s">
        <v>816</v>
      </c>
      <c r="B141" s="69" t="s">
        <v>855</v>
      </c>
      <c r="C141" s="33" t="s">
        <v>817</v>
      </c>
      <c r="D141" s="33" t="s">
        <v>553</v>
      </c>
      <c r="E141" s="33">
        <v>75.5</v>
      </c>
      <c r="F141" s="33"/>
      <c r="G141" s="33">
        <f t="shared" si="3"/>
        <v>0</v>
      </c>
    </row>
    <row r="142" spans="1:7">
      <c r="A142" s="33" t="s">
        <v>818</v>
      </c>
      <c r="B142" s="69" t="s">
        <v>855</v>
      </c>
      <c r="C142" s="33" t="s">
        <v>819</v>
      </c>
      <c r="D142" s="33" t="s">
        <v>553</v>
      </c>
      <c r="E142" s="33">
        <v>53.5</v>
      </c>
      <c r="F142" s="33"/>
      <c r="G142" s="33">
        <f t="shared" si="3"/>
        <v>0</v>
      </c>
    </row>
    <row r="143" spans="1:7">
      <c r="A143" s="33" t="s">
        <v>820</v>
      </c>
      <c r="B143" s="69" t="s">
        <v>855</v>
      </c>
      <c r="C143" s="33" t="s">
        <v>821</v>
      </c>
      <c r="D143" s="33" t="s">
        <v>553</v>
      </c>
      <c r="E143" s="33">
        <v>59</v>
      </c>
      <c r="F143" s="33"/>
      <c r="G143" s="33">
        <f t="shared" si="3"/>
        <v>0</v>
      </c>
    </row>
    <row r="144" spans="1:7">
      <c r="A144" s="33" t="s">
        <v>822</v>
      </c>
      <c r="B144" s="69" t="s">
        <v>855</v>
      </c>
      <c r="C144" s="33" t="s">
        <v>823</v>
      </c>
      <c r="D144" s="33" t="s">
        <v>553</v>
      </c>
      <c r="E144" s="33">
        <v>85.5</v>
      </c>
      <c r="F144" s="33"/>
      <c r="G144" s="33">
        <f t="shared" si="3"/>
        <v>0</v>
      </c>
    </row>
    <row r="145" spans="1:7">
      <c r="A145" s="33" t="s">
        <v>824</v>
      </c>
      <c r="B145" s="69" t="s">
        <v>855</v>
      </c>
      <c r="C145" s="33" t="s">
        <v>825</v>
      </c>
      <c r="D145" s="33" t="s">
        <v>553</v>
      </c>
      <c r="E145" s="33">
        <v>79.5</v>
      </c>
      <c r="F145" s="33"/>
      <c r="G145" s="33">
        <f t="shared" si="3"/>
        <v>0</v>
      </c>
    </row>
    <row r="146" spans="1:7">
      <c r="A146" s="33" t="s">
        <v>826</v>
      </c>
      <c r="B146" s="69" t="s">
        <v>855</v>
      </c>
      <c r="C146" s="33" t="s">
        <v>827</v>
      </c>
      <c r="D146" s="33" t="s">
        <v>553</v>
      </c>
      <c r="E146" s="33">
        <v>52.8</v>
      </c>
      <c r="F146" s="33"/>
      <c r="G146" s="33">
        <f t="shared" si="3"/>
        <v>0</v>
      </c>
    </row>
    <row r="147" spans="1:7">
      <c r="A147" s="33"/>
      <c r="B147" s="69" t="s">
        <v>855</v>
      </c>
      <c r="C147" s="68" t="s">
        <v>828</v>
      </c>
      <c r="D147" s="33" t="s">
        <v>553</v>
      </c>
      <c r="E147" s="33">
        <v>102.3</v>
      </c>
      <c r="F147" s="33"/>
      <c r="G147" s="33">
        <f t="shared" si="3"/>
        <v>0</v>
      </c>
    </row>
    <row r="148" spans="1:7">
      <c r="A148" s="33" t="s">
        <v>829</v>
      </c>
      <c r="B148" s="69" t="s">
        <v>855</v>
      </c>
      <c r="C148" s="33" t="s">
        <v>830</v>
      </c>
      <c r="D148" s="33" t="s">
        <v>553</v>
      </c>
      <c r="E148" s="33">
        <v>39.9</v>
      </c>
      <c r="F148" s="33"/>
      <c r="G148" s="33">
        <f t="shared" si="3"/>
        <v>0</v>
      </c>
    </row>
    <row r="149" spans="1:7">
      <c r="A149" s="33" t="s">
        <v>831</v>
      </c>
      <c r="B149" s="69" t="s">
        <v>855</v>
      </c>
      <c r="C149" s="33" t="s">
        <v>832</v>
      </c>
      <c r="D149" s="33" t="s">
        <v>553</v>
      </c>
      <c r="E149" s="33">
        <v>62.9</v>
      </c>
      <c r="F149" s="33"/>
      <c r="G149" s="33">
        <f t="shared" si="3"/>
        <v>0</v>
      </c>
    </row>
    <row r="150" spans="1:7">
      <c r="A150" s="33" t="s">
        <v>833</v>
      </c>
      <c r="B150" s="69" t="s">
        <v>855</v>
      </c>
      <c r="C150" s="33" t="s">
        <v>834</v>
      </c>
      <c r="D150" s="33" t="s">
        <v>553</v>
      </c>
      <c r="E150" s="33">
        <v>63.6</v>
      </c>
      <c r="F150" s="33"/>
      <c r="G150" s="33">
        <f t="shared" si="3"/>
        <v>0</v>
      </c>
    </row>
    <row r="151" spans="1:7">
      <c r="A151" s="33" t="s">
        <v>835</v>
      </c>
      <c r="B151" s="69" t="s">
        <v>855</v>
      </c>
      <c r="C151" s="33" t="s">
        <v>836</v>
      </c>
      <c r="D151" s="33" t="s">
        <v>553</v>
      </c>
      <c r="E151" s="33">
        <v>65.8</v>
      </c>
      <c r="F151" s="33"/>
      <c r="G151" s="33">
        <f t="shared" si="3"/>
        <v>0</v>
      </c>
    </row>
    <row r="152" spans="1:7">
      <c r="A152" s="33" t="s">
        <v>837</v>
      </c>
      <c r="B152" s="69" t="s">
        <v>855</v>
      </c>
      <c r="C152" s="33" t="s">
        <v>838</v>
      </c>
      <c r="D152" s="33" t="s">
        <v>553</v>
      </c>
      <c r="E152" s="33">
        <v>88.8</v>
      </c>
      <c r="F152" s="33"/>
      <c r="G152" s="33">
        <f t="shared" si="3"/>
        <v>0</v>
      </c>
    </row>
    <row r="153" spans="1:7">
      <c r="A153" s="33" t="s">
        <v>839</v>
      </c>
      <c r="B153" s="69" t="s">
        <v>855</v>
      </c>
      <c r="C153" s="33" t="s">
        <v>840</v>
      </c>
      <c r="D153" s="33" t="s">
        <v>553</v>
      </c>
      <c r="E153" s="33">
        <v>63.2</v>
      </c>
      <c r="F153" s="33"/>
      <c r="G153" s="33">
        <f t="shared" si="3"/>
        <v>0</v>
      </c>
    </row>
    <row r="154" spans="1:7">
      <c r="A154" s="33" t="s">
        <v>841</v>
      </c>
      <c r="B154" s="69" t="s">
        <v>855</v>
      </c>
      <c r="C154" s="33" t="s">
        <v>842</v>
      </c>
      <c r="D154" s="33" t="s">
        <v>553</v>
      </c>
      <c r="E154" s="33">
        <v>9</v>
      </c>
      <c r="F154" s="33"/>
      <c r="G154" s="33">
        <f t="shared" si="3"/>
        <v>0</v>
      </c>
    </row>
    <row r="155" spans="1:7">
      <c r="A155" s="33" t="s">
        <v>843</v>
      </c>
      <c r="B155" s="69" t="s">
        <v>855</v>
      </c>
      <c r="C155" s="33" t="s">
        <v>844</v>
      </c>
      <c r="D155" s="33" t="s">
        <v>553</v>
      </c>
      <c r="E155" s="33">
        <v>32.700000000000003</v>
      </c>
      <c r="F155" s="33"/>
      <c r="G155" s="33">
        <f t="shared" si="3"/>
        <v>0</v>
      </c>
    </row>
    <row r="156" spans="1:7">
      <c r="A156" s="33" t="s">
        <v>845</v>
      </c>
      <c r="B156" s="69" t="s">
        <v>855</v>
      </c>
      <c r="C156" s="33" t="s">
        <v>846</v>
      </c>
      <c r="D156" s="33" t="s">
        <v>553</v>
      </c>
      <c r="E156" s="33">
        <v>82.6</v>
      </c>
      <c r="F156" s="33"/>
      <c r="G156" s="33">
        <f t="shared" si="3"/>
        <v>0</v>
      </c>
    </row>
    <row r="157" spans="1:7">
      <c r="A157" s="33" t="s">
        <v>847</v>
      </c>
      <c r="B157" s="69" t="s">
        <v>855</v>
      </c>
      <c r="C157" s="33" t="s">
        <v>848</v>
      </c>
      <c r="D157" s="33" t="s">
        <v>553</v>
      </c>
      <c r="E157" s="33">
        <v>93.8</v>
      </c>
      <c r="F157" s="33"/>
      <c r="G157" s="33">
        <f t="shared" si="3"/>
        <v>0</v>
      </c>
    </row>
    <row r="158" spans="1:7">
      <c r="A158" s="33" t="s">
        <v>849</v>
      </c>
      <c r="B158" s="69" t="s">
        <v>855</v>
      </c>
      <c r="C158" s="33" t="s">
        <v>850</v>
      </c>
      <c r="D158" s="33" t="s">
        <v>553</v>
      </c>
      <c r="E158" s="33">
        <v>27.6</v>
      </c>
      <c r="F158" s="33"/>
      <c r="G158" s="33">
        <f t="shared" si="3"/>
        <v>0</v>
      </c>
    </row>
    <row r="159" spans="1:7">
      <c r="A159" s="33" t="s">
        <v>851</v>
      </c>
      <c r="B159" s="69" t="s">
        <v>855</v>
      </c>
      <c r="C159" s="33" t="s">
        <v>852</v>
      </c>
      <c r="D159" s="33" t="s">
        <v>553</v>
      </c>
      <c r="E159" s="33">
        <v>39.799999999999997</v>
      </c>
      <c r="F159" s="33"/>
      <c r="G159" s="33">
        <f t="shared" si="3"/>
        <v>0</v>
      </c>
    </row>
    <row r="160" spans="1:7">
      <c r="A160" s="33" t="s">
        <v>853</v>
      </c>
      <c r="B160" s="69" t="s">
        <v>855</v>
      </c>
      <c r="C160" s="33" t="s">
        <v>854</v>
      </c>
      <c r="D160" s="33" t="s">
        <v>553</v>
      </c>
      <c r="E160" s="33">
        <v>45.3</v>
      </c>
      <c r="F160" s="33"/>
      <c r="G160" s="33">
        <f t="shared" si="3"/>
        <v>0</v>
      </c>
    </row>
    <row r="161" spans="1:7">
      <c r="A161" s="33"/>
      <c r="B161" s="33"/>
      <c r="C161" s="33"/>
      <c r="D161" s="33"/>
      <c r="E161" s="33"/>
      <c r="F161" s="33"/>
      <c r="G161" s="33"/>
    </row>
    <row r="166" spans="1:7">
      <c r="A166" s="66" t="s">
        <v>548</v>
      </c>
      <c r="B166" s="66" t="s">
        <v>664</v>
      </c>
      <c r="C166" s="66" t="s">
        <v>549</v>
      </c>
      <c r="D166" s="66" t="s">
        <v>550</v>
      </c>
      <c r="E166" s="66" t="s">
        <v>510</v>
      </c>
      <c r="F166" s="66" t="s">
        <v>670</v>
      </c>
      <c r="G166" s="67" t="s">
        <v>671</v>
      </c>
    </row>
    <row r="167" spans="1:7">
      <c r="A167" s="33" t="s">
        <v>778</v>
      </c>
      <c r="B167" s="69" t="s">
        <v>856</v>
      </c>
      <c r="C167" s="70" t="s">
        <v>857</v>
      </c>
      <c r="D167" s="33" t="s">
        <v>553</v>
      </c>
      <c r="E167" s="33">
        <v>52.8</v>
      </c>
      <c r="F167" s="33"/>
      <c r="G167" s="33">
        <f>E167*F167</f>
        <v>0</v>
      </c>
    </row>
    <row r="168" spans="1:7">
      <c r="A168" s="33" t="s">
        <v>780</v>
      </c>
      <c r="B168" s="69" t="s">
        <v>856</v>
      </c>
      <c r="C168" s="70" t="s">
        <v>858</v>
      </c>
      <c r="D168" s="33" t="s">
        <v>553</v>
      </c>
      <c r="E168" s="33">
        <v>38.799999999999997</v>
      </c>
      <c r="F168" s="33"/>
      <c r="G168" s="33">
        <f t="shared" ref="G168:G205" si="4">E168*F168</f>
        <v>0</v>
      </c>
    </row>
    <row r="169" spans="1:7">
      <c r="A169" s="33" t="s">
        <v>782</v>
      </c>
      <c r="B169" s="69" t="s">
        <v>856</v>
      </c>
      <c r="C169" s="70" t="s">
        <v>859</v>
      </c>
      <c r="D169" s="33" t="s">
        <v>553</v>
      </c>
      <c r="E169" s="33">
        <v>19</v>
      </c>
      <c r="F169" s="33"/>
      <c r="G169" s="33">
        <f t="shared" si="4"/>
        <v>0</v>
      </c>
    </row>
    <row r="170" spans="1:7">
      <c r="A170" s="33" t="s">
        <v>784</v>
      </c>
      <c r="B170" s="69" t="s">
        <v>856</v>
      </c>
      <c r="C170" s="70" t="s">
        <v>860</v>
      </c>
      <c r="D170" s="33" t="s">
        <v>553</v>
      </c>
      <c r="E170" s="33">
        <v>25.5</v>
      </c>
      <c r="F170" s="33"/>
      <c r="G170" s="33">
        <f t="shared" si="4"/>
        <v>0</v>
      </c>
    </row>
    <row r="171" spans="1:7">
      <c r="A171" s="33" t="s">
        <v>786</v>
      </c>
      <c r="B171" s="69" t="s">
        <v>856</v>
      </c>
      <c r="C171" s="70" t="s">
        <v>861</v>
      </c>
      <c r="D171" s="33" t="s">
        <v>553</v>
      </c>
      <c r="E171" s="33">
        <v>27.9</v>
      </c>
      <c r="F171" s="33"/>
      <c r="G171" s="33">
        <f t="shared" si="4"/>
        <v>0</v>
      </c>
    </row>
    <row r="172" spans="1:7">
      <c r="A172" s="33" t="s">
        <v>788</v>
      </c>
      <c r="B172" s="69" t="s">
        <v>856</v>
      </c>
      <c r="C172" s="70" t="s">
        <v>862</v>
      </c>
      <c r="D172" s="33" t="s">
        <v>553</v>
      </c>
      <c r="E172" s="33">
        <v>33.5</v>
      </c>
      <c r="F172" s="33"/>
      <c r="G172" s="33">
        <f t="shared" si="4"/>
        <v>0</v>
      </c>
    </row>
    <row r="173" spans="1:7">
      <c r="A173" s="33" t="s">
        <v>790</v>
      </c>
      <c r="B173" s="69" t="s">
        <v>856</v>
      </c>
      <c r="C173" s="70" t="s">
        <v>863</v>
      </c>
      <c r="D173" s="33" t="s">
        <v>553</v>
      </c>
      <c r="E173" s="33">
        <v>38.4</v>
      </c>
      <c r="F173" s="33"/>
      <c r="G173" s="33">
        <f t="shared" si="4"/>
        <v>0</v>
      </c>
    </row>
    <row r="174" spans="1:7">
      <c r="A174" s="33" t="s">
        <v>792</v>
      </c>
      <c r="B174" s="69" t="s">
        <v>856</v>
      </c>
      <c r="C174" s="70" t="s">
        <v>864</v>
      </c>
      <c r="D174" s="33" t="s">
        <v>553</v>
      </c>
      <c r="E174" s="33">
        <v>44.6</v>
      </c>
      <c r="F174" s="33"/>
      <c r="G174" s="33">
        <f t="shared" si="4"/>
        <v>0</v>
      </c>
    </row>
    <row r="175" spans="1:7">
      <c r="A175" s="33" t="s">
        <v>794</v>
      </c>
      <c r="B175" s="69" t="s">
        <v>856</v>
      </c>
      <c r="C175" s="70" t="s">
        <v>865</v>
      </c>
      <c r="D175" s="33" t="s">
        <v>553</v>
      </c>
      <c r="E175" s="33">
        <v>56.4</v>
      </c>
      <c r="F175" s="33"/>
      <c r="G175" s="33">
        <f t="shared" si="4"/>
        <v>0</v>
      </c>
    </row>
    <row r="176" spans="1:7">
      <c r="A176" s="33" t="s">
        <v>796</v>
      </c>
      <c r="B176" s="69" t="s">
        <v>856</v>
      </c>
      <c r="C176" s="70" t="s">
        <v>866</v>
      </c>
      <c r="D176" s="33" t="s">
        <v>553</v>
      </c>
      <c r="E176" s="33">
        <v>69.5</v>
      </c>
      <c r="F176" s="33"/>
      <c r="G176" s="33">
        <f t="shared" si="4"/>
        <v>0</v>
      </c>
    </row>
    <row r="177" spans="1:7">
      <c r="A177" s="33" t="s">
        <v>798</v>
      </c>
      <c r="B177" s="69" t="s">
        <v>856</v>
      </c>
      <c r="C177" s="70" t="s">
        <v>867</v>
      </c>
      <c r="D177" s="33" t="s">
        <v>553</v>
      </c>
      <c r="E177" s="33">
        <v>21.6</v>
      </c>
      <c r="F177" s="33"/>
      <c r="G177" s="33">
        <f t="shared" si="4"/>
        <v>0</v>
      </c>
    </row>
    <row r="178" spans="1:7">
      <c r="A178" s="33" t="s">
        <v>800</v>
      </c>
      <c r="B178" s="69" t="s">
        <v>856</v>
      </c>
      <c r="C178" s="70" t="s">
        <v>868</v>
      </c>
      <c r="D178" s="33" t="s">
        <v>553</v>
      </c>
      <c r="E178" s="33">
        <v>16</v>
      </c>
      <c r="F178" s="33"/>
      <c r="G178" s="33">
        <f t="shared" si="4"/>
        <v>0</v>
      </c>
    </row>
    <row r="179" spans="1:7">
      <c r="A179" s="33" t="s">
        <v>802</v>
      </c>
      <c r="B179" s="69" t="s">
        <v>856</v>
      </c>
      <c r="C179" s="70" t="s">
        <v>869</v>
      </c>
      <c r="D179" s="33" t="s">
        <v>553</v>
      </c>
      <c r="E179" s="33">
        <v>24.8</v>
      </c>
      <c r="F179" s="33"/>
      <c r="G179" s="33">
        <f t="shared" si="4"/>
        <v>0</v>
      </c>
    </row>
    <row r="180" spans="1:7">
      <c r="A180" s="33" t="s">
        <v>804</v>
      </c>
      <c r="B180" s="69" t="s">
        <v>856</v>
      </c>
      <c r="C180" s="70" t="s">
        <v>870</v>
      </c>
      <c r="D180" s="33" t="s">
        <v>553</v>
      </c>
      <c r="E180" s="33">
        <v>27.9</v>
      </c>
      <c r="F180" s="33"/>
      <c r="G180" s="33">
        <f t="shared" si="4"/>
        <v>0</v>
      </c>
    </row>
    <row r="181" spans="1:7">
      <c r="A181" s="33" t="s">
        <v>806</v>
      </c>
      <c r="B181" s="69" t="s">
        <v>856</v>
      </c>
      <c r="C181" s="70" t="s">
        <v>871</v>
      </c>
      <c r="D181" s="33" t="s">
        <v>553</v>
      </c>
      <c r="E181" s="33">
        <v>22.9</v>
      </c>
      <c r="F181" s="33"/>
      <c r="G181" s="33">
        <f t="shared" si="4"/>
        <v>0</v>
      </c>
    </row>
    <row r="182" spans="1:7">
      <c r="A182" s="33" t="s">
        <v>808</v>
      </c>
      <c r="B182" s="69" t="s">
        <v>856</v>
      </c>
      <c r="C182" s="70" t="s">
        <v>872</v>
      </c>
      <c r="D182" s="33" t="s">
        <v>553</v>
      </c>
      <c r="E182" s="33">
        <v>19.899999999999999</v>
      </c>
      <c r="F182" s="33"/>
      <c r="G182" s="33">
        <f t="shared" si="4"/>
        <v>0</v>
      </c>
    </row>
    <row r="183" spans="1:7">
      <c r="A183" s="33" t="s">
        <v>810</v>
      </c>
      <c r="B183" s="69" t="s">
        <v>856</v>
      </c>
      <c r="C183" s="70" t="s">
        <v>873</v>
      </c>
      <c r="D183" s="33" t="s">
        <v>553</v>
      </c>
      <c r="E183" s="33">
        <v>15.4</v>
      </c>
      <c r="F183" s="33"/>
      <c r="G183" s="33">
        <f t="shared" si="4"/>
        <v>0</v>
      </c>
    </row>
    <row r="184" spans="1:7">
      <c r="A184" s="33" t="s">
        <v>812</v>
      </c>
      <c r="B184" s="69" t="s">
        <v>856</v>
      </c>
      <c r="C184" s="70" t="s">
        <v>874</v>
      </c>
      <c r="D184" s="33" t="s">
        <v>553</v>
      </c>
      <c r="E184" s="33">
        <v>19.899999999999999</v>
      </c>
      <c r="F184" s="33"/>
      <c r="G184" s="33">
        <f t="shared" si="4"/>
        <v>0</v>
      </c>
    </row>
    <row r="185" spans="1:7">
      <c r="A185" s="33" t="s">
        <v>814</v>
      </c>
      <c r="B185" s="69" t="s">
        <v>856</v>
      </c>
      <c r="C185" s="70" t="s">
        <v>875</v>
      </c>
      <c r="D185" s="33" t="s">
        <v>553</v>
      </c>
      <c r="E185" s="33">
        <v>24</v>
      </c>
      <c r="F185" s="33"/>
      <c r="G185" s="33">
        <f t="shared" si="4"/>
        <v>0</v>
      </c>
    </row>
    <row r="186" spans="1:7">
      <c r="A186" s="33" t="s">
        <v>816</v>
      </c>
      <c r="B186" s="69" t="s">
        <v>856</v>
      </c>
      <c r="C186" s="70" t="s">
        <v>876</v>
      </c>
      <c r="D186" s="33" t="s">
        <v>553</v>
      </c>
      <c r="E186" s="33">
        <v>75.5</v>
      </c>
      <c r="F186" s="33"/>
      <c r="G186" s="33">
        <f t="shared" si="4"/>
        <v>0</v>
      </c>
    </row>
    <row r="187" spans="1:7">
      <c r="A187" s="33" t="s">
        <v>818</v>
      </c>
      <c r="B187" s="69" t="s">
        <v>856</v>
      </c>
      <c r="C187" s="70" t="s">
        <v>877</v>
      </c>
      <c r="D187" s="33" t="s">
        <v>553</v>
      </c>
      <c r="E187" s="33">
        <v>53.5</v>
      </c>
      <c r="F187" s="33"/>
      <c r="G187" s="33">
        <f t="shared" si="4"/>
        <v>0</v>
      </c>
    </row>
    <row r="188" spans="1:7">
      <c r="A188" s="33" t="s">
        <v>820</v>
      </c>
      <c r="B188" s="69" t="s">
        <v>856</v>
      </c>
      <c r="C188" s="70" t="s">
        <v>878</v>
      </c>
      <c r="D188" s="33" t="s">
        <v>553</v>
      </c>
      <c r="E188" s="33">
        <v>59</v>
      </c>
      <c r="F188" s="33"/>
      <c r="G188" s="33">
        <f t="shared" si="4"/>
        <v>0</v>
      </c>
    </row>
    <row r="189" spans="1:7">
      <c r="A189" s="33" t="s">
        <v>822</v>
      </c>
      <c r="B189" s="69" t="s">
        <v>856</v>
      </c>
      <c r="C189" s="70" t="s">
        <v>879</v>
      </c>
      <c r="D189" s="33" t="s">
        <v>553</v>
      </c>
      <c r="E189" s="33">
        <v>85.5</v>
      </c>
      <c r="F189" s="33"/>
      <c r="G189" s="33">
        <f t="shared" si="4"/>
        <v>0</v>
      </c>
    </row>
    <row r="190" spans="1:7">
      <c r="A190" s="33" t="s">
        <v>824</v>
      </c>
      <c r="B190" s="69" t="s">
        <v>856</v>
      </c>
      <c r="C190" s="70" t="s">
        <v>880</v>
      </c>
      <c r="D190" s="33" t="s">
        <v>553</v>
      </c>
      <c r="E190" s="33">
        <v>79.5</v>
      </c>
      <c r="F190" s="33"/>
      <c r="G190" s="33">
        <f t="shared" si="4"/>
        <v>0</v>
      </c>
    </row>
    <row r="191" spans="1:7">
      <c r="A191" s="33" t="s">
        <v>826</v>
      </c>
      <c r="B191" s="69" t="s">
        <v>856</v>
      </c>
      <c r="C191" s="70" t="s">
        <v>881</v>
      </c>
      <c r="D191" s="33" t="s">
        <v>553</v>
      </c>
      <c r="E191" s="33">
        <v>52.8</v>
      </c>
      <c r="F191" s="33"/>
      <c r="G191" s="33">
        <f t="shared" si="4"/>
        <v>0</v>
      </c>
    </row>
    <row r="192" spans="1:7">
      <c r="A192" s="33"/>
      <c r="B192" s="69" t="s">
        <v>856</v>
      </c>
      <c r="C192" s="68" t="s">
        <v>882</v>
      </c>
      <c r="D192" s="33" t="s">
        <v>553</v>
      </c>
      <c r="E192" s="33">
        <v>102.3</v>
      </c>
      <c r="F192" s="33"/>
      <c r="G192" s="33">
        <f t="shared" si="4"/>
        <v>0</v>
      </c>
    </row>
    <row r="193" spans="1:7">
      <c r="A193" s="33" t="s">
        <v>829</v>
      </c>
      <c r="B193" s="69" t="s">
        <v>856</v>
      </c>
      <c r="C193" s="70" t="s">
        <v>883</v>
      </c>
      <c r="D193" s="33" t="s">
        <v>553</v>
      </c>
      <c r="E193" s="33">
        <v>39.9</v>
      </c>
      <c r="F193" s="33"/>
      <c r="G193" s="33">
        <f t="shared" si="4"/>
        <v>0</v>
      </c>
    </row>
    <row r="194" spans="1:7">
      <c r="A194" s="33" t="s">
        <v>831</v>
      </c>
      <c r="B194" s="69" t="s">
        <v>856</v>
      </c>
      <c r="C194" s="70" t="s">
        <v>884</v>
      </c>
      <c r="D194" s="33" t="s">
        <v>553</v>
      </c>
      <c r="E194" s="33">
        <v>62.9</v>
      </c>
      <c r="F194" s="33"/>
      <c r="G194" s="33">
        <f t="shared" si="4"/>
        <v>0</v>
      </c>
    </row>
    <row r="195" spans="1:7">
      <c r="A195" s="33" t="s">
        <v>833</v>
      </c>
      <c r="B195" s="69" t="s">
        <v>856</v>
      </c>
      <c r="C195" s="70" t="s">
        <v>885</v>
      </c>
      <c r="D195" s="33" t="s">
        <v>553</v>
      </c>
      <c r="E195" s="33">
        <v>63.6</v>
      </c>
      <c r="F195" s="33"/>
      <c r="G195" s="33">
        <f t="shared" si="4"/>
        <v>0</v>
      </c>
    </row>
    <row r="196" spans="1:7">
      <c r="A196" s="33" t="s">
        <v>835</v>
      </c>
      <c r="B196" s="69" t="s">
        <v>856</v>
      </c>
      <c r="C196" s="70" t="s">
        <v>886</v>
      </c>
      <c r="D196" s="33" t="s">
        <v>553</v>
      </c>
      <c r="E196" s="33">
        <v>65.8</v>
      </c>
      <c r="F196" s="33"/>
      <c r="G196" s="33">
        <f t="shared" si="4"/>
        <v>0</v>
      </c>
    </row>
    <row r="197" spans="1:7">
      <c r="A197" s="33" t="s">
        <v>837</v>
      </c>
      <c r="B197" s="69" t="s">
        <v>856</v>
      </c>
      <c r="C197" s="70" t="s">
        <v>887</v>
      </c>
      <c r="D197" s="33" t="s">
        <v>553</v>
      </c>
      <c r="E197" s="33">
        <v>88.8</v>
      </c>
      <c r="F197" s="33"/>
      <c r="G197" s="33">
        <f t="shared" si="4"/>
        <v>0</v>
      </c>
    </row>
    <row r="198" spans="1:7">
      <c r="A198" s="33" t="s">
        <v>839</v>
      </c>
      <c r="B198" s="69" t="s">
        <v>856</v>
      </c>
      <c r="C198" s="70" t="s">
        <v>888</v>
      </c>
      <c r="D198" s="33" t="s">
        <v>553</v>
      </c>
      <c r="E198" s="33">
        <v>63.2</v>
      </c>
      <c r="F198" s="33"/>
      <c r="G198" s="33">
        <f t="shared" si="4"/>
        <v>0</v>
      </c>
    </row>
    <row r="199" spans="1:7">
      <c r="A199" s="33" t="s">
        <v>841</v>
      </c>
      <c r="B199" s="69" t="s">
        <v>856</v>
      </c>
      <c r="C199" s="70" t="s">
        <v>889</v>
      </c>
      <c r="D199" s="33" t="s">
        <v>553</v>
      </c>
      <c r="E199" s="33">
        <v>9</v>
      </c>
      <c r="F199" s="33"/>
      <c r="G199" s="33">
        <f t="shared" si="4"/>
        <v>0</v>
      </c>
    </row>
    <row r="200" spans="1:7">
      <c r="A200" s="33" t="s">
        <v>843</v>
      </c>
      <c r="B200" s="69" t="s">
        <v>856</v>
      </c>
      <c r="C200" s="70" t="s">
        <v>890</v>
      </c>
      <c r="D200" s="33" t="s">
        <v>553</v>
      </c>
      <c r="E200" s="33">
        <v>32.700000000000003</v>
      </c>
      <c r="F200" s="33"/>
      <c r="G200" s="33">
        <f t="shared" si="4"/>
        <v>0</v>
      </c>
    </row>
    <row r="201" spans="1:7">
      <c r="A201" s="33" t="s">
        <v>845</v>
      </c>
      <c r="B201" s="69" t="s">
        <v>856</v>
      </c>
      <c r="C201" s="70" t="s">
        <v>891</v>
      </c>
      <c r="D201" s="33" t="s">
        <v>553</v>
      </c>
      <c r="E201" s="33">
        <v>82.6</v>
      </c>
      <c r="F201" s="33"/>
      <c r="G201" s="33">
        <f t="shared" si="4"/>
        <v>0</v>
      </c>
    </row>
    <row r="202" spans="1:7">
      <c r="A202" s="33" t="s">
        <v>847</v>
      </c>
      <c r="B202" s="69" t="s">
        <v>856</v>
      </c>
      <c r="C202" s="70" t="s">
        <v>892</v>
      </c>
      <c r="D202" s="33" t="s">
        <v>553</v>
      </c>
      <c r="E202" s="33">
        <v>93.8</v>
      </c>
      <c r="F202" s="33"/>
      <c r="G202" s="33">
        <f t="shared" si="4"/>
        <v>0</v>
      </c>
    </row>
    <row r="203" spans="1:7">
      <c r="A203" s="33" t="s">
        <v>849</v>
      </c>
      <c r="B203" s="69" t="s">
        <v>856</v>
      </c>
      <c r="C203" s="70" t="s">
        <v>893</v>
      </c>
      <c r="D203" s="33" t="s">
        <v>553</v>
      </c>
      <c r="E203" s="33">
        <v>27.6</v>
      </c>
      <c r="F203" s="33"/>
      <c r="G203" s="33">
        <f t="shared" si="4"/>
        <v>0</v>
      </c>
    </row>
    <row r="204" spans="1:7">
      <c r="A204" s="33" t="s">
        <v>851</v>
      </c>
      <c r="B204" s="69" t="s">
        <v>856</v>
      </c>
      <c r="C204" s="70" t="s">
        <v>894</v>
      </c>
      <c r="D204" s="33" t="s">
        <v>553</v>
      </c>
      <c r="E204" s="33">
        <v>39.799999999999997</v>
      </c>
      <c r="F204" s="33"/>
      <c r="G204" s="33">
        <f t="shared" si="4"/>
        <v>0</v>
      </c>
    </row>
    <row r="205" spans="1:7">
      <c r="A205" s="33" t="s">
        <v>853</v>
      </c>
      <c r="B205" s="69" t="s">
        <v>856</v>
      </c>
      <c r="C205" s="70" t="s">
        <v>895</v>
      </c>
      <c r="D205" s="33" t="s">
        <v>553</v>
      </c>
      <c r="E205" s="33">
        <v>45.3</v>
      </c>
      <c r="F205" s="33"/>
      <c r="G205" s="33">
        <f t="shared" si="4"/>
        <v>0</v>
      </c>
    </row>
    <row r="206" spans="1:7">
      <c r="A206" s="33"/>
      <c r="B206" s="33"/>
      <c r="C206" s="33"/>
      <c r="D206" s="33"/>
      <c r="E206" s="33"/>
      <c r="F206" s="33"/>
      <c r="G206" s="33"/>
    </row>
    <row r="210" spans="1:7">
      <c r="A210" s="66" t="s">
        <v>548</v>
      </c>
      <c r="B210" s="66" t="s">
        <v>664</v>
      </c>
      <c r="C210" s="66" t="s">
        <v>549</v>
      </c>
      <c r="D210" s="66" t="s">
        <v>550</v>
      </c>
      <c r="E210" s="66" t="s">
        <v>510</v>
      </c>
      <c r="F210" s="66" t="s">
        <v>670</v>
      </c>
      <c r="G210" s="67" t="s">
        <v>671</v>
      </c>
    </row>
    <row r="211" spans="1:7">
      <c r="A211" s="33" t="s">
        <v>896</v>
      </c>
      <c r="B211" s="69" t="s">
        <v>964</v>
      </c>
      <c r="C211" s="33" t="s">
        <v>897</v>
      </c>
      <c r="D211" s="33" t="s">
        <v>553</v>
      </c>
      <c r="E211" s="33">
        <v>5</v>
      </c>
      <c r="F211" s="33"/>
      <c r="G211" s="33">
        <f>E211*F211</f>
        <v>0</v>
      </c>
    </row>
    <row r="212" spans="1:7">
      <c r="A212" s="33" t="s">
        <v>898</v>
      </c>
      <c r="B212" s="69" t="s">
        <v>964</v>
      </c>
      <c r="C212" s="33" t="s">
        <v>899</v>
      </c>
      <c r="D212" s="33" t="s">
        <v>553</v>
      </c>
      <c r="E212" s="33">
        <v>13.8</v>
      </c>
      <c r="F212" s="33"/>
      <c r="G212" s="33">
        <f t="shared" ref="G212:G245" si="5">E212*F212</f>
        <v>0</v>
      </c>
    </row>
    <row r="213" spans="1:7">
      <c r="A213" s="33" t="s">
        <v>900</v>
      </c>
      <c r="B213" s="69" t="s">
        <v>964</v>
      </c>
      <c r="C213" s="33" t="s">
        <v>901</v>
      </c>
      <c r="D213" s="33" t="s">
        <v>553</v>
      </c>
      <c r="E213" s="33">
        <v>19.8</v>
      </c>
      <c r="F213" s="33"/>
      <c r="G213" s="33">
        <f t="shared" si="5"/>
        <v>0</v>
      </c>
    </row>
    <row r="214" spans="1:7">
      <c r="A214" s="33" t="s">
        <v>902</v>
      </c>
      <c r="B214" s="69" t="s">
        <v>964</v>
      </c>
      <c r="C214" s="33" t="s">
        <v>903</v>
      </c>
      <c r="D214" s="33" t="s">
        <v>553</v>
      </c>
      <c r="E214" s="33">
        <v>6.1</v>
      </c>
      <c r="F214" s="33"/>
      <c r="G214" s="33">
        <f t="shared" si="5"/>
        <v>0</v>
      </c>
    </row>
    <row r="215" spans="1:7">
      <c r="A215" s="33" t="s">
        <v>904</v>
      </c>
      <c r="B215" s="69" t="s">
        <v>964</v>
      </c>
      <c r="C215" s="33" t="s">
        <v>905</v>
      </c>
      <c r="D215" s="33" t="s">
        <v>553</v>
      </c>
      <c r="E215" s="33">
        <v>7.2</v>
      </c>
      <c r="F215" s="33"/>
      <c r="G215" s="33">
        <f t="shared" si="5"/>
        <v>0</v>
      </c>
    </row>
    <row r="216" spans="1:7">
      <c r="A216" s="33" t="s">
        <v>906</v>
      </c>
      <c r="B216" s="69" t="s">
        <v>964</v>
      </c>
      <c r="C216" s="33" t="s">
        <v>907</v>
      </c>
      <c r="D216" s="33" t="s">
        <v>553</v>
      </c>
      <c r="E216" s="33">
        <v>9.1</v>
      </c>
      <c r="F216" s="33"/>
      <c r="G216" s="33">
        <f t="shared" si="5"/>
        <v>0</v>
      </c>
    </row>
    <row r="217" spans="1:7">
      <c r="A217" s="33" t="s">
        <v>908</v>
      </c>
      <c r="B217" s="69" t="s">
        <v>964</v>
      </c>
      <c r="C217" s="33" t="s">
        <v>909</v>
      </c>
      <c r="D217" s="33" t="s">
        <v>553</v>
      </c>
      <c r="E217" s="33">
        <v>9.1999999999999993</v>
      </c>
      <c r="F217" s="33"/>
      <c r="G217" s="33">
        <f t="shared" si="5"/>
        <v>0</v>
      </c>
    </row>
    <row r="218" spans="1:7">
      <c r="A218" s="33" t="s">
        <v>910</v>
      </c>
      <c r="B218" s="69" t="s">
        <v>964</v>
      </c>
      <c r="C218" s="33" t="s">
        <v>911</v>
      </c>
      <c r="D218" s="33" t="s">
        <v>553</v>
      </c>
      <c r="E218" s="33">
        <v>12.5</v>
      </c>
      <c r="F218" s="33"/>
      <c r="G218" s="33">
        <f t="shared" si="5"/>
        <v>0</v>
      </c>
    </row>
    <row r="219" spans="1:7">
      <c r="A219" s="33" t="s">
        <v>912</v>
      </c>
      <c r="B219" s="69" t="s">
        <v>964</v>
      </c>
      <c r="C219" s="33" t="s">
        <v>913</v>
      </c>
      <c r="D219" s="33" t="s">
        <v>553</v>
      </c>
      <c r="E219" s="33">
        <v>15</v>
      </c>
      <c r="F219" s="33"/>
      <c r="G219" s="33">
        <f t="shared" si="5"/>
        <v>0</v>
      </c>
    </row>
    <row r="220" spans="1:7">
      <c r="A220" s="33" t="s">
        <v>914</v>
      </c>
      <c r="B220" s="69" t="s">
        <v>964</v>
      </c>
      <c r="C220" s="33" t="s">
        <v>915</v>
      </c>
      <c r="D220" s="33" t="s">
        <v>553</v>
      </c>
      <c r="E220" s="33">
        <v>18.5</v>
      </c>
      <c r="F220" s="33"/>
      <c r="G220" s="33">
        <f t="shared" si="5"/>
        <v>0</v>
      </c>
    </row>
    <row r="221" spans="1:7">
      <c r="A221" s="33" t="s">
        <v>916</v>
      </c>
      <c r="B221" s="69" t="s">
        <v>964</v>
      </c>
      <c r="C221" s="33" t="s">
        <v>917</v>
      </c>
      <c r="D221" s="33" t="s">
        <v>553</v>
      </c>
      <c r="E221" s="33">
        <v>5.5</v>
      </c>
      <c r="F221" s="33"/>
      <c r="G221" s="33">
        <f t="shared" si="5"/>
        <v>0</v>
      </c>
    </row>
    <row r="222" spans="1:7">
      <c r="A222" s="33" t="s">
        <v>918</v>
      </c>
      <c r="B222" s="69" t="s">
        <v>964</v>
      </c>
      <c r="C222" s="33" t="s">
        <v>919</v>
      </c>
      <c r="D222" s="33" t="s">
        <v>553</v>
      </c>
      <c r="E222" s="33">
        <v>6.6</v>
      </c>
      <c r="F222" s="33"/>
      <c r="G222" s="33">
        <f t="shared" si="5"/>
        <v>0</v>
      </c>
    </row>
    <row r="223" spans="1:7">
      <c r="A223" s="33" t="s">
        <v>920</v>
      </c>
      <c r="B223" s="69" t="s">
        <v>964</v>
      </c>
      <c r="C223" s="33" t="s">
        <v>921</v>
      </c>
      <c r="D223" s="33" t="s">
        <v>553</v>
      </c>
      <c r="E223" s="33">
        <v>7.7</v>
      </c>
      <c r="F223" s="33"/>
      <c r="G223" s="33">
        <f t="shared" si="5"/>
        <v>0</v>
      </c>
    </row>
    <row r="224" spans="1:7">
      <c r="A224" s="33" t="s">
        <v>922</v>
      </c>
      <c r="B224" s="69" t="s">
        <v>964</v>
      </c>
      <c r="C224" s="33" t="s">
        <v>923</v>
      </c>
      <c r="D224" s="33" t="s">
        <v>553</v>
      </c>
      <c r="E224" s="33">
        <v>9.6</v>
      </c>
      <c r="F224" s="33"/>
      <c r="G224" s="33">
        <f t="shared" si="5"/>
        <v>0</v>
      </c>
    </row>
    <row r="225" spans="1:7">
      <c r="A225" s="33" t="s">
        <v>924</v>
      </c>
      <c r="B225" s="69" t="s">
        <v>964</v>
      </c>
      <c r="C225" s="33" t="s">
        <v>925</v>
      </c>
      <c r="D225" s="33" t="s">
        <v>553</v>
      </c>
      <c r="E225" s="33">
        <v>9.6999999999999993</v>
      </c>
      <c r="F225" s="33"/>
      <c r="G225" s="33">
        <f t="shared" si="5"/>
        <v>0</v>
      </c>
    </row>
    <row r="226" spans="1:7">
      <c r="A226" s="33" t="s">
        <v>926</v>
      </c>
      <c r="B226" s="69" t="s">
        <v>964</v>
      </c>
      <c r="C226" s="33" t="s">
        <v>927</v>
      </c>
      <c r="D226" s="33" t="s">
        <v>553</v>
      </c>
      <c r="E226" s="33">
        <v>13</v>
      </c>
      <c r="F226" s="33"/>
      <c r="G226" s="33">
        <f t="shared" si="5"/>
        <v>0</v>
      </c>
    </row>
    <row r="227" spans="1:7">
      <c r="A227" s="33" t="s">
        <v>928</v>
      </c>
      <c r="B227" s="69" t="s">
        <v>964</v>
      </c>
      <c r="C227" s="33" t="s">
        <v>929</v>
      </c>
      <c r="D227" s="33" t="s">
        <v>553</v>
      </c>
      <c r="E227" s="33">
        <v>15.5</v>
      </c>
      <c r="F227" s="33"/>
      <c r="G227" s="33">
        <f t="shared" si="5"/>
        <v>0</v>
      </c>
    </row>
    <row r="228" spans="1:7">
      <c r="A228" s="33" t="s">
        <v>930</v>
      </c>
      <c r="B228" s="69" t="s">
        <v>964</v>
      </c>
      <c r="C228" s="33" t="s">
        <v>931</v>
      </c>
      <c r="D228" s="33" t="s">
        <v>553</v>
      </c>
      <c r="E228" s="33">
        <v>19</v>
      </c>
      <c r="F228" s="33"/>
      <c r="G228" s="33">
        <f t="shared" si="5"/>
        <v>0</v>
      </c>
    </row>
    <row r="229" spans="1:7">
      <c r="A229" s="33" t="s">
        <v>932</v>
      </c>
      <c r="B229" s="69" t="s">
        <v>964</v>
      </c>
      <c r="C229" s="33" t="s">
        <v>933</v>
      </c>
      <c r="D229" s="33" t="s">
        <v>553</v>
      </c>
      <c r="E229" s="33">
        <v>11.3</v>
      </c>
      <c r="F229" s="33"/>
      <c r="G229" s="33">
        <f t="shared" si="5"/>
        <v>0</v>
      </c>
    </row>
    <row r="230" spans="1:7">
      <c r="A230" s="33" t="s">
        <v>934</v>
      </c>
      <c r="B230" s="69" t="s">
        <v>964</v>
      </c>
      <c r="C230" s="33" t="s">
        <v>935</v>
      </c>
      <c r="D230" s="33" t="s">
        <v>553</v>
      </c>
      <c r="E230" s="33">
        <v>5.9</v>
      </c>
      <c r="F230" s="33"/>
      <c r="G230" s="33">
        <f t="shared" si="5"/>
        <v>0</v>
      </c>
    </row>
    <row r="231" spans="1:7">
      <c r="A231" s="33" t="s">
        <v>936</v>
      </c>
      <c r="B231" s="69" t="s">
        <v>964</v>
      </c>
      <c r="C231" s="33" t="s">
        <v>937</v>
      </c>
      <c r="D231" s="33" t="s">
        <v>553</v>
      </c>
      <c r="E231" s="33">
        <v>5.4</v>
      </c>
      <c r="F231" s="33"/>
      <c r="G231" s="33">
        <f t="shared" si="5"/>
        <v>0</v>
      </c>
    </row>
    <row r="232" spans="1:7">
      <c r="A232" s="33" t="s">
        <v>938</v>
      </c>
      <c r="B232" s="69" t="s">
        <v>964</v>
      </c>
      <c r="C232" s="33" t="s">
        <v>939</v>
      </c>
      <c r="D232" s="33" t="s">
        <v>553</v>
      </c>
      <c r="E232" s="33">
        <v>8.1999999999999993</v>
      </c>
      <c r="F232" s="33"/>
      <c r="G232" s="33">
        <f t="shared" si="5"/>
        <v>0</v>
      </c>
    </row>
    <row r="233" spans="1:7">
      <c r="A233" s="33" t="s">
        <v>940</v>
      </c>
      <c r="B233" s="69" t="s">
        <v>964</v>
      </c>
      <c r="C233" s="33" t="s">
        <v>941</v>
      </c>
      <c r="D233" s="33" t="s">
        <v>553</v>
      </c>
      <c r="E233" s="33">
        <v>8.9</v>
      </c>
      <c r="F233" s="33"/>
      <c r="G233" s="33">
        <f t="shared" si="5"/>
        <v>0</v>
      </c>
    </row>
    <row r="234" spans="1:7">
      <c r="A234" s="33" t="s">
        <v>942</v>
      </c>
      <c r="B234" s="69" t="s">
        <v>964</v>
      </c>
      <c r="C234" s="33" t="s">
        <v>943</v>
      </c>
      <c r="D234" s="33" t="s">
        <v>553</v>
      </c>
      <c r="E234" s="33">
        <v>55.8</v>
      </c>
      <c r="F234" s="33"/>
      <c r="G234" s="33">
        <f t="shared" si="5"/>
        <v>0</v>
      </c>
    </row>
    <row r="235" spans="1:7">
      <c r="A235" s="33" t="s">
        <v>944</v>
      </c>
      <c r="B235" s="69" t="s">
        <v>964</v>
      </c>
      <c r="C235" s="33" t="s">
        <v>945</v>
      </c>
      <c r="D235" s="33" t="s">
        <v>553</v>
      </c>
      <c r="E235" s="33">
        <v>9.3000000000000007</v>
      </c>
      <c r="F235" s="33"/>
      <c r="G235" s="33">
        <f t="shared" si="5"/>
        <v>0</v>
      </c>
    </row>
    <row r="236" spans="1:7">
      <c r="A236" s="33" t="s">
        <v>946</v>
      </c>
      <c r="B236" s="69" t="s">
        <v>964</v>
      </c>
      <c r="C236" s="33" t="s">
        <v>947</v>
      </c>
      <c r="D236" s="33" t="s">
        <v>553</v>
      </c>
      <c r="E236" s="33">
        <v>10.7</v>
      </c>
      <c r="F236" s="33"/>
      <c r="G236" s="33">
        <f t="shared" si="5"/>
        <v>0</v>
      </c>
    </row>
    <row r="237" spans="1:7">
      <c r="A237" s="33" t="s">
        <v>948</v>
      </c>
      <c r="B237" s="69" t="s">
        <v>964</v>
      </c>
      <c r="C237" s="33" t="s">
        <v>949</v>
      </c>
      <c r="D237" s="33" t="s">
        <v>553</v>
      </c>
      <c r="E237" s="33">
        <v>11</v>
      </c>
      <c r="F237" s="33"/>
      <c r="G237" s="33">
        <f t="shared" si="5"/>
        <v>0</v>
      </c>
    </row>
    <row r="238" spans="1:7">
      <c r="A238" s="33" t="s">
        <v>950</v>
      </c>
      <c r="B238" s="69" t="s">
        <v>964</v>
      </c>
      <c r="C238" s="33" t="s">
        <v>951</v>
      </c>
      <c r="D238" s="33" t="s">
        <v>553</v>
      </c>
      <c r="E238" s="33">
        <v>18.7</v>
      </c>
      <c r="F238" s="33"/>
      <c r="G238" s="33">
        <f t="shared" si="5"/>
        <v>0</v>
      </c>
    </row>
    <row r="239" spans="1:7">
      <c r="A239" s="33" t="s">
        <v>952</v>
      </c>
      <c r="B239" s="69" t="s">
        <v>964</v>
      </c>
      <c r="C239" s="33" t="s">
        <v>953</v>
      </c>
      <c r="D239" s="33" t="s">
        <v>553</v>
      </c>
      <c r="E239" s="33">
        <v>32.4</v>
      </c>
      <c r="F239" s="33"/>
      <c r="G239" s="33">
        <f t="shared" si="5"/>
        <v>0</v>
      </c>
    </row>
    <row r="240" spans="1:7">
      <c r="A240" s="33" t="s">
        <v>954</v>
      </c>
      <c r="B240" s="69" t="s">
        <v>964</v>
      </c>
      <c r="C240" s="33" t="s">
        <v>955</v>
      </c>
      <c r="D240" s="33" t="s">
        <v>553</v>
      </c>
      <c r="E240" s="33">
        <v>29.8</v>
      </c>
      <c r="F240" s="33"/>
      <c r="G240" s="33">
        <f t="shared" si="5"/>
        <v>0</v>
      </c>
    </row>
    <row r="241" spans="1:7">
      <c r="A241" s="33" t="s">
        <v>932</v>
      </c>
      <c r="B241" s="69" t="s">
        <v>964</v>
      </c>
      <c r="C241" s="33" t="s">
        <v>933</v>
      </c>
      <c r="D241" s="33" t="s">
        <v>553</v>
      </c>
      <c r="E241" s="33">
        <v>11.3</v>
      </c>
      <c r="F241" s="33"/>
      <c r="G241" s="33">
        <f t="shared" si="5"/>
        <v>0</v>
      </c>
    </row>
    <row r="242" spans="1:7">
      <c r="A242" s="33" t="s">
        <v>956</v>
      </c>
      <c r="B242" s="69" t="s">
        <v>964</v>
      </c>
      <c r="C242" s="33" t="s">
        <v>957</v>
      </c>
      <c r="D242" s="33" t="s">
        <v>553</v>
      </c>
      <c r="E242" s="33">
        <v>12.7</v>
      </c>
      <c r="F242" s="33"/>
      <c r="G242" s="33">
        <f t="shared" si="5"/>
        <v>0</v>
      </c>
    </row>
    <row r="243" spans="1:7">
      <c r="A243" s="33" t="s">
        <v>958</v>
      </c>
      <c r="B243" s="69" t="s">
        <v>964</v>
      </c>
      <c r="C243" s="33" t="s">
        <v>959</v>
      </c>
      <c r="D243" s="33" t="s">
        <v>553</v>
      </c>
      <c r="E243" s="33">
        <v>29.8</v>
      </c>
      <c r="F243" s="33"/>
      <c r="G243" s="33">
        <f t="shared" si="5"/>
        <v>0</v>
      </c>
    </row>
    <row r="244" spans="1:7">
      <c r="A244" s="77" t="s">
        <v>960</v>
      </c>
      <c r="B244" s="69" t="s">
        <v>964</v>
      </c>
      <c r="C244" s="78" t="s">
        <v>961</v>
      </c>
      <c r="D244" s="33" t="s">
        <v>553</v>
      </c>
      <c r="E244" s="33">
        <v>3.8</v>
      </c>
      <c r="F244" s="33"/>
      <c r="G244" s="33">
        <f t="shared" si="5"/>
        <v>0</v>
      </c>
    </row>
    <row r="245" spans="1:7">
      <c r="A245" s="77" t="s">
        <v>962</v>
      </c>
      <c r="B245" s="69" t="s">
        <v>964</v>
      </c>
      <c r="C245" s="78" t="s">
        <v>963</v>
      </c>
      <c r="D245" s="33" t="s">
        <v>553</v>
      </c>
      <c r="E245" s="33">
        <v>11.9</v>
      </c>
      <c r="F245" s="33"/>
      <c r="G245" s="33">
        <f t="shared" si="5"/>
        <v>0</v>
      </c>
    </row>
    <row r="246" spans="1:7">
      <c r="A246" s="33"/>
      <c r="B246" s="33"/>
      <c r="C246" s="33"/>
      <c r="D246" s="33"/>
      <c r="E246" s="33"/>
      <c r="F246" s="33"/>
      <c r="G246" s="33"/>
    </row>
    <row r="250" spans="1:7" ht="15">
      <c r="A250" s="33"/>
      <c r="B250" s="40"/>
      <c r="C250" s="40" t="s">
        <v>1194</v>
      </c>
      <c r="D250" s="51" t="s">
        <v>1198</v>
      </c>
      <c r="E250" s="40">
        <v>0.15</v>
      </c>
      <c r="F250" s="37"/>
      <c r="G250" s="33"/>
    </row>
    <row r="251" spans="1:7" ht="15">
      <c r="A251" s="33"/>
      <c r="B251" s="40"/>
      <c r="C251" s="40" t="s">
        <v>1195</v>
      </c>
      <c r="D251" s="51" t="s">
        <v>1198</v>
      </c>
      <c r="E251" s="40">
        <v>0.2</v>
      </c>
      <c r="F251" s="37"/>
      <c r="G251" s="33"/>
    </row>
    <row r="252" spans="1:7" ht="15">
      <c r="A252" s="33"/>
      <c r="B252" s="40"/>
      <c r="C252" s="51" t="s">
        <v>1196</v>
      </c>
      <c r="D252" s="51" t="s">
        <v>1198</v>
      </c>
      <c r="E252" s="40">
        <v>3</v>
      </c>
      <c r="F252" s="37"/>
      <c r="G252" s="33"/>
    </row>
    <row r="253" spans="1:7" ht="15">
      <c r="A253" s="33"/>
      <c r="B253" s="40"/>
      <c r="C253" s="51" t="s">
        <v>1197</v>
      </c>
      <c r="D253" s="51" t="s">
        <v>1198</v>
      </c>
      <c r="E253" s="40">
        <v>3</v>
      </c>
      <c r="F253" s="37"/>
      <c r="G253" s="33"/>
    </row>
  </sheetData>
  <phoneticPr fontId="5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4"/>
  <sheetViews>
    <sheetView topLeftCell="A169" workbookViewId="0">
      <selection activeCell="H182" sqref="H182"/>
    </sheetView>
  </sheetViews>
  <sheetFormatPr defaultRowHeight="14.25"/>
  <cols>
    <col min="1" max="1" width="17.25" customWidth="1"/>
    <col min="2" max="2" width="20" bestFit="1" customWidth="1"/>
    <col min="3" max="3" width="35.875" bestFit="1" customWidth="1"/>
    <col min="4" max="4" width="6" style="80" bestFit="1" customWidth="1"/>
    <col min="5" max="5" width="8.5" style="80" bestFit="1" customWidth="1"/>
    <col min="6" max="6" width="6" bestFit="1" customWidth="1"/>
  </cols>
  <sheetData>
    <row r="1" spans="1:6">
      <c r="A1" s="1" t="s">
        <v>360</v>
      </c>
      <c r="B1" s="1" t="s">
        <v>173</v>
      </c>
      <c r="C1" s="2" t="s">
        <v>361</v>
      </c>
      <c r="D1" s="2" t="s">
        <v>254</v>
      </c>
      <c r="E1" s="2" t="s">
        <v>510</v>
      </c>
      <c r="F1" s="2" t="s">
        <v>671</v>
      </c>
    </row>
    <row r="2" spans="1:6">
      <c r="A2" s="5" t="s">
        <v>274</v>
      </c>
      <c r="B2" s="5">
        <v>13678</v>
      </c>
      <c r="C2" s="6" t="s">
        <v>363</v>
      </c>
      <c r="D2" s="10"/>
      <c r="E2" s="10">
        <v>105</v>
      </c>
      <c r="F2" s="6"/>
    </row>
    <row r="3" spans="1:6">
      <c r="A3" s="5" t="s">
        <v>274</v>
      </c>
      <c r="B3" s="5">
        <v>13679</v>
      </c>
      <c r="C3" s="6" t="s">
        <v>364</v>
      </c>
      <c r="D3" s="10"/>
      <c r="E3" s="10">
        <v>126</v>
      </c>
      <c r="F3" s="6"/>
    </row>
    <row r="4" spans="1:6">
      <c r="A4" s="5" t="s">
        <v>274</v>
      </c>
      <c r="B4" s="5">
        <v>13680</v>
      </c>
      <c r="C4" s="6" t="s">
        <v>365</v>
      </c>
      <c r="D4" s="10"/>
      <c r="E4" s="10">
        <v>141</v>
      </c>
      <c r="F4" s="6"/>
    </row>
    <row r="5" spans="1:6">
      <c r="A5" s="5" t="s">
        <v>274</v>
      </c>
      <c r="B5" s="5">
        <v>13681</v>
      </c>
      <c r="C5" s="6" t="s">
        <v>366</v>
      </c>
      <c r="D5" s="10"/>
      <c r="E5" s="10">
        <v>177</v>
      </c>
      <c r="F5" s="6"/>
    </row>
    <row r="6" spans="1:6">
      <c r="A6" s="5" t="s">
        <v>274</v>
      </c>
      <c r="B6" s="5">
        <v>13684</v>
      </c>
      <c r="C6" s="6" t="s">
        <v>367</v>
      </c>
      <c r="D6" s="10"/>
      <c r="E6" s="10">
        <v>235</v>
      </c>
      <c r="F6" s="6"/>
    </row>
    <row r="7" spans="1:6">
      <c r="A7" s="5" t="s">
        <v>274</v>
      </c>
      <c r="B7" s="5">
        <v>13685</v>
      </c>
      <c r="C7" s="6" t="s">
        <v>368</v>
      </c>
      <c r="D7" s="10"/>
      <c r="E7" s="10">
        <v>360</v>
      </c>
      <c r="F7" s="6"/>
    </row>
    <row r="8" spans="1:6">
      <c r="A8" s="5" t="s">
        <v>274</v>
      </c>
      <c r="B8" s="81">
        <v>13696</v>
      </c>
      <c r="C8" s="82" t="s">
        <v>1003</v>
      </c>
      <c r="D8" s="83"/>
      <c r="E8" s="86">
        <v>147</v>
      </c>
      <c r="F8" s="82"/>
    </row>
    <row r="9" spans="1:6">
      <c r="A9" s="5" t="s">
        <v>274</v>
      </c>
      <c r="B9" s="81">
        <v>13697</v>
      </c>
      <c r="C9" s="82" t="s">
        <v>1004</v>
      </c>
      <c r="D9" s="83"/>
      <c r="E9" s="86">
        <v>167</v>
      </c>
      <c r="F9" s="82"/>
    </row>
    <row r="10" spans="1:6">
      <c r="A10" s="5" t="s">
        <v>274</v>
      </c>
      <c r="B10" s="81" t="s">
        <v>1005</v>
      </c>
      <c r="C10" s="82" t="s">
        <v>1006</v>
      </c>
      <c r="D10" s="83"/>
      <c r="E10" s="86">
        <v>103</v>
      </c>
      <c r="F10" s="82"/>
    </row>
    <row r="11" spans="1:6">
      <c r="A11" s="5" t="s">
        <v>274</v>
      </c>
      <c r="B11" s="81" t="s">
        <v>1007</v>
      </c>
      <c r="C11" s="82" t="s">
        <v>1008</v>
      </c>
      <c r="D11" s="84"/>
      <c r="E11" s="87">
        <v>132</v>
      </c>
      <c r="F11" s="82"/>
    </row>
    <row r="12" spans="1:6">
      <c r="A12" s="5" t="s">
        <v>274</v>
      </c>
      <c r="B12" s="81" t="s">
        <v>1009</v>
      </c>
      <c r="C12" s="82" t="s">
        <v>1010</v>
      </c>
      <c r="D12" s="83"/>
      <c r="E12" s="86">
        <v>151</v>
      </c>
      <c r="F12" s="82"/>
    </row>
    <row r="13" spans="1:6">
      <c r="A13" s="5" t="s">
        <v>274</v>
      </c>
      <c r="B13" s="81" t="s">
        <v>1011</v>
      </c>
      <c r="C13" s="82" t="s">
        <v>1012</v>
      </c>
      <c r="D13" s="83"/>
      <c r="E13" s="86">
        <v>174</v>
      </c>
      <c r="F13" s="82"/>
    </row>
    <row r="14" spans="1:6">
      <c r="A14" s="5" t="s">
        <v>274</v>
      </c>
      <c r="B14" s="81" t="s">
        <v>1013</v>
      </c>
      <c r="C14" s="82" t="s">
        <v>1014</v>
      </c>
      <c r="D14" s="83"/>
      <c r="E14" s="86">
        <v>198</v>
      </c>
      <c r="F14" s="82"/>
    </row>
    <row r="15" spans="1:6">
      <c r="A15" s="5" t="s">
        <v>274</v>
      </c>
      <c r="B15" s="81" t="s">
        <v>1015</v>
      </c>
      <c r="C15" s="82" t="s">
        <v>1016</v>
      </c>
      <c r="D15" s="83"/>
      <c r="E15" s="86">
        <v>273</v>
      </c>
      <c r="F15" s="82"/>
    </row>
    <row r="16" spans="1:6">
      <c r="A16" s="5" t="s">
        <v>274</v>
      </c>
      <c r="B16" s="81" t="s">
        <v>1017</v>
      </c>
      <c r="C16" s="82" t="s">
        <v>1018</v>
      </c>
      <c r="D16" s="83"/>
      <c r="E16" s="86">
        <v>433</v>
      </c>
      <c r="F16" s="82"/>
    </row>
    <row r="17" spans="1:6">
      <c r="A17" s="5" t="s">
        <v>274</v>
      </c>
      <c r="B17" s="5">
        <v>21501</v>
      </c>
      <c r="C17" s="6" t="s">
        <v>369</v>
      </c>
      <c r="D17" s="10"/>
      <c r="E17" s="10">
        <v>34</v>
      </c>
      <c r="F17" s="6"/>
    </row>
    <row r="18" spans="1:6">
      <c r="A18" s="5" t="s">
        <v>274</v>
      </c>
      <c r="B18" s="5">
        <v>21503</v>
      </c>
      <c r="C18" s="6" t="s">
        <v>370</v>
      </c>
      <c r="D18" s="10"/>
      <c r="E18" s="10">
        <v>49</v>
      </c>
      <c r="F18" s="6"/>
    </row>
    <row r="19" spans="1:6">
      <c r="A19" s="5" t="s">
        <v>274</v>
      </c>
      <c r="B19" s="5" t="s">
        <v>371</v>
      </c>
      <c r="C19" s="29" t="s">
        <v>965</v>
      </c>
      <c r="D19" s="10"/>
      <c r="E19" s="10">
        <v>28</v>
      </c>
      <c r="F19" s="6"/>
    </row>
    <row r="20" spans="1:6">
      <c r="A20" s="5" t="s">
        <v>274</v>
      </c>
      <c r="B20" s="5" t="s">
        <v>372</v>
      </c>
      <c r="C20" s="29" t="s">
        <v>966</v>
      </c>
      <c r="D20" s="10"/>
      <c r="E20" s="10">
        <v>29</v>
      </c>
      <c r="F20" s="6"/>
    </row>
    <row r="21" spans="1:6">
      <c r="A21" s="5" t="s">
        <v>274</v>
      </c>
      <c r="B21" s="5" t="s">
        <v>373</v>
      </c>
      <c r="C21" s="29" t="s">
        <v>967</v>
      </c>
      <c r="D21" s="10"/>
      <c r="E21" s="10">
        <v>29</v>
      </c>
      <c r="F21" s="6"/>
    </row>
    <row r="22" spans="1:6">
      <c r="A22" s="5" t="s">
        <v>274</v>
      </c>
      <c r="B22" s="5" t="s">
        <v>374</v>
      </c>
      <c r="C22" s="29" t="s">
        <v>968</v>
      </c>
      <c r="D22" s="10"/>
      <c r="E22" s="10">
        <v>32.700000000000003</v>
      </c>
      <c r="F22" s="6"/>
    </row>
    <row r="23" spans="1:6">
      <c r="A23" s="5" t="s">
        <v>274</v>
      </c>
      <c r="B23" s="5" t="s">
        <v>375</v>
      </c>
      <c r="C23" s="29" t="s">
        <v>969</v>
      </c>
      <c r="D23" s="10"/>
      <c r="E23" s="10">
        <v>32.700000000000003</v>
      </c>
      <c r="F23" s="6"/>
    </row>
    <row r="24" spans="1:6">
      <c r="A24" s="5" t="s">
        <v>274</v>
      </c>
      <c r="B24" s="5" t="s">
        <v>376</v>
      </c>
      <c r="C24" s="29" t="s">
        <v>970</v>
      </c>
      <c r="D24" s="10"/>
      <c r="E24" s="10">
        <v>36.700000000000003</v>
      </c>
      <c r="F24" s="6"/>
    </row>
    <row r="25" spans="1:6">
      <c r="A25" s="5" t="s">
        <v>274</v>
      </c>
      <c r="B25" s="85" t="s">
        <v>1042</v>
      </c>
      <c r="C25" s="29" t="s">
        <v>971</v>
      </c>
      <c r="D25" s="10"/>
      <c r="E25" s="10">
        <v>83</v>
      </c>
      <c r="F25" s="6"/>
    </row>
    <row r="26" spans="1:6">
      <c r="A26" s="5" t="s">
        <v>274</v>
      </c>
      <c r="B26" s="85" t="s">
        <v>1042</v>
      </c>
      <c r="C26" s="29" t="s">
        <v>972</v>
      </c>
      <c r="D26" s="10"/>
      <c r="E26" s="10">
        <v>84</v>
      </c>
      <c r="F26" s="6"/>
    </row>
    <row r="27" spans="1:6">
      <c r="A27" s="5" t="s">
        <v>274</v>
      </c>
      <c r="B27" s="85" t="s">
        <v>1042</v>
      </c>
      <c r="C27" s="29" t="s">
        <v>973</v>
      </c>
      <c r="D27" s="10"/>
      <c r="E27" s="10">
        <v>84</v>
      </c>
      <c r="F27" s="6"/>
    </row>
    <row r="28" spans="1:6">
      <c r="A28" s="5" t="s">
        <v>274</v>
      </c>
      <c r="B28" s="85" t="s">
        <v>1042</v>
      </c>
      <c r="C28" s="29" t="s">
        <v>974</v>
      </c>
      <c r="D28" s="10"/>
      <c r="E28" s="10">
        <v>93</v>
      </c>
      <c r="F28" s="6"/>
    </row>
    <row r="29" spans="1:6">
      <c r="A29" s="5" t="s">
        <v>274</v>
      </c>
      <c r="B29" s="85" t="s">
        <v>1042</v>
      </c>
      <c r="C29" s="29" t="s">
        <v>975</v>
      </c>
      <c r="D29" s="10"/>
      <c r="E29" s="10">
        <v>93</v>
      </c>
      <c r="F29" s="6"/>
    </row>
    <row r="30" spans="1:6">
      <c r="A30" s="5" t="s">
        <v>274</v>
      </c>
      <c r="B30" s="85" t="s">
        <v>1042</v>
      </c>
      <c r="C30" s="29" t="s">
        <v>976</v>
      </c>
      <c r="D30" s="10"/>
      <c r="E30" s="10">
        <v>97</v>
      </c>
      <c r="F30" s="6"/>
    </row>
    <row r="31" spans="1:6">
      <c r="A31" s="5" t="s">
        <v>274</v>
      </c>
      <c r="B31" s="5" t="s">
        <v>377</v>
      </c>
      <c r="C31" s="29" t="s">
        <v>977</v>
      </c>
      <c r="D31" s="10"/>
      <c r="E31" s="10">
        <v>76</v>
      </c>
      <c r="F31" s="6"/>
    </row>
    <row r="32" spans="1:6">
      <c r="A32" s="5" t="s">
        <v>274</v>
      </c>
      <c r="B32" s="5" t="s">
        <v>378</v>
      </c>
      <c r="C32" s="29" t="s">
        <v>978</v>
      </c>
      <c r="D32" s="10"/>
      <c r="E32" s="10">
        <v>76</v>
      </c>
      <c r="F32" s="6"/>
    </row>
    <row r="33" spans="1:6">
      <c r="A33" s="5" t="s">
        <v>274</v>
      </c>
      <c r="B33" s="5" t="s">
        <v>379</v>
      </c>
      <c r="C33" s="29" t="s">
        <v>979</v>
      </c>
      <c r="D33" s="10"/>
      <c r="E33" s="10">
        <v>76</v>
      </c>
      <c r="F33" s="6"/>
    </row>
    <row r="34" spans="1:6">
      <c r="A34" s="5" t="s">
        <v>274</v>
      </c>
      <c r="B34" s="5" t="s">
        <v>380</v>
      </c>
      <c r="C34" s="29" t="s">
        <v>980</v>
      </c>
      <c r="D34" s="10"/>
      <c r="E34" s="10">
        <v>84.8</v>
      </c>
      <c r="F34" s="6"/>
    </row>
    <row r="35" spans="1:6">
      <c r="A35" s="5" t="s">
        <v>274</v>
      </c>
      <c r="B35" s="5" t="s">
        <v>381</v>
      </c>
      <c r="C35" s="29" t="s">
        <v>981</v>
      </c>
      <c r="D35" s="10"/>
      <c r="E35" s="10">
        <v>84.8</v>
      </c>
      <c r="F35" s="6"/>
    </row>
    <row r="36" spans="1:6">
      <c r="A36" s="5" t="s">
        <v>274</v>
      </c>
      <c r="B36" s="5" t="s">
        <v>382</v>
      </c>
      <c r="C36" s="6" t="s">
        <v>383</v>
      </c>
      <c r="D36" s="10"/>
      <c r="E36" s="10">
        <v>45</v>
      </c>
      <c r="F36" s="6"/>
    </row>
    <row r="37" spans="1:6">
      <c r="A37" s="5" t="s">
        <v>274</v>
      </c>
      <c r="B37" s="5" t="s">
        <v>384</v>
      </c>
      <c r="C37" s="6" t="s">
        <v>385</v>
      </c>
      <c r="D37" s="10"/>
      <c r="E37" s="10">
        <v>45</v>
      </c>
      <c r="F37" s="6"/>
    </row>
    <row r="38" spans="1:6">
      <c r="A38" s="5" t="s">
        <v>274</v>
      </c>
      <c r="B38" s="5" t="s">
        <v>386</v>
      </c>
      <c r="C38" s="6" t="s">
        <v>387</v>
      </c>
      <c r="D38" s="10"/>
      <c r="E38" s="10">
        <v>51.1</v>
      </c>
      <c r="F38" s="6"/>
    </row>
    <row r="39" spans="1:6">
      <c r="A39" s="5" t="s">
        <v>274</v>
      </c>
      <c r="B39" s="5" t="s">
        <v>388</v>
      </c>
      <c r="C39" s="6" t="s">
        <v>389</v>
      </c>
      <c r="D39" s="10"/>
      <c r="E39" s="10">
        <v>51.1</v>
      </c>
      <c r="F39" s="6"/>
    </row>
    <row r="40" spans="1:6">
      <c r="A40" s="5" t="s">
        <v>274</v>
      </c>
      <c r="B40" s="5" t="s">
        <v>390</v>
      </c>
      <c r="C40" s="6" t="s">
        <v>391</v>
      </c>
      <c r="D40" s="10"/>
      <c r="E40" s="10">
        <v>61.4</v>
      </c>
      <c r="F40" s="6"/>
    </row>
    <row r="41" spans="1:6">
      <c r="A41" s="5" t="s">
        <v>274</v>
      </c>
      <c r="B41" s="5" t="s">
        <v>392</v>
      </c>
      <c r="C41" s="6" t="s">
        <v>393</v>
      </c>
      <c r="D41" s="10"/>
      <c r="E41" s="10">
        <v>71</v>
      </c>
      <c r="F41" s="6"/>
    </row>
    <row r="42" spans="1:6">
      <c r="A42" s="5" t="s">
        <v>274</v>
      </c>
      <c r="B42" s="5" t="s">
        <v>394</v>
      </c>
      <c r="C42" s="6" t="s">
        <v>395</v>
      </c>
      <c r="D42" s="10"/>
      <c r="E42" s="10">
        <v>73</v>
      </c>
      <c r="F42" s="6"/>
    </row>
    <row r="43" spans="1:6">
      <c r="A43" s="5" t="s">
        <v>274</v>
      </c>
      <c r="B43" s="85" t="s">
        <v>1042</v>
      </c>
      <c r="C43" s="29" t="s">
        <v>982</v>
      </c>
      <c r="D43" s="10"/>
      <c r="E43" s="10">
        <v>118.1</v>
      </c>
      <c r="F43" s="6"/>
    </row>
    <row r="44" spans="1:6">
      <c r="A44" s="5" t="s">
        <v>274</v>
      </c>
      <c r="B44" s="85" t="s">
        <v>1042</v>
      </c>
      <c r="C44" s="29" t="s">
        <v>983</v>
      </c>
      <c r="D44" s="10"/>
      <c r="E44" s="10">
        <v>118.1</v>
      </c>
      <c r="F44" s="6"/>
    </row>
    <row r="45" spans="1:6">
      <c r="A45" s="5" t="s">
        <v>274</v>
      </c>
      <c r="B45" s="85" t="s">
        <v>1042</v>
      </c>
      <c r="C45" s="29" t="s">
        <v>984</v>
      </c>
      <c r="D45" s="10"/>
      <c r="E45" s="10">
        <v>121.1</v>
      </c>
      <c r="F45" s="6"/>
    </row>
    <row r="46" spans="1:6">
      <c r="A46" s="5" t="s">
        <v>274</v>
      </c>
      <c r="B46" s="85" t="s">
        <v>1042</v>
      </c>
      <c r="C46" s="29" t="s">
        <v>985</v>
      </c>
      <c r="D46" s="10"/>
      <c r="E46" s="10">
        <v>121.1</v>
      </c>
      <c r="F46" s="6"/>
    </row>
    <row r="47" spans="1:6">
      <c r="A47" s="5" t="s">
        <v>274</v>
      </c>
      <c r="B47" s="85" t="s">
        <v>1042</v>
      </c>
      <c r="C47" s="29" t="s">
        <v>986</v>
      </c>
      <c r="D47" s="10"/>
      <c r="E47" s="10">
        <v>132.4</v>
      </c>
      <c r="F47" s="6"/>
    </row>
    <row r="48" spans="1:6">
      <c r="A48" s="5" t="s">
        <v>274</v>
      </c>
      <c r="B48" s="85" t="s">
        <v>1042</v>
      </c>
      <c r="C48" s="29" t="s">
        <v>987</v>
      </c>
      <c r="D48" s="10"/>
      <c r="E48" s="10">
        <v>158.80000000000001</v>
      </c>
      <c r="F48" s="6"/>
    </row>
    <row r="49" spans="1:6">
      <c r="A49" s="5" t="s">
        <v>274</v>
      </c>
      <c r="B49" s="85" t="s">
        <v>1042</v>
      </c>
      <c r="C49" s="29" t="s">
        <v>988</v>
      </c>
      <c r="D49" s="10"/>
      <c r="E49" s="10">
        <v>163</v>
      </c>
      <c r="F49" s="6"/>
    </row>
    <row r="50" spans="1:6">
      <c r="A50" s="5" t="s">
        <v>274</v>
      </c>
      <c r="B50" s="5" t="s">
        <v>996</v>
      </c>
      <c r="C50" s="6" t="s">
        <v>989</v>
      </c>
      <c r="D50" s="10"/>
      <c r="E50" s="10">
        <v>18.5</v>
      </c>
      <c r="F50" s="6"/>
    </row>
    <row r="51" spans="1:6">
      <c r="A51" s="5" t="s">
        <v>274</v>
      </c>
      <c r="B51" s="5" t="s">
        <v>997</v>
      </c>
      <c r="C51" s="6" t="s">
        <v>990</v>
      </c>
      <c r="D51" s="10"/>
      <c r="E51" s="10">
        <v>18.5</v>
      </c>
      <c r="F51" s="6"/>
    </row>
    <row r="52" spans="1:6">
      <c r="A52" s="5" t="s">
        <v>274</v>
      </c>
      <c r="B52" s="5" t="s">
        <v>998</v>
      </c>
      <c r="C52" s="6" t="s">
        <v>991</v>
      </c>
      <c r="D52" s="10"/>
      <c r="E52" s="10">
        <v>18.5</v>
      </c>
      <c r="F52" s="6"/>
    </row>
    <row r="53" spans="1:6">
      <c r="A53" s="5" t="s">
        <v>274</v>
      </c>
      <c r="B53" s="5" t="s">
        <v>999</v>
      </c>
      <c r="C53" s="6" t="s">
        <v>992</v>
      </c>
      <c r="D53" s="10"/>
      <c r="E53" s="10">
        <v>21.2</v>
      </c>
      <c r="F53" s="6"/>
    </row>
    <row r="54" spans="1:6">
      <c r="A54" s="5" t="s">
        <v>274</v>
      </c>
      <c r="B54" s="5" t="s">
        <v>1000</v>
      </c>
      <c r="C54" s="6" t="s">
        <v>993</v>
      </c>
      <c r="D54" s="10"/>
      <c r="E54" s="10">
        <v>21.2</v>
      </c>
      <c r="F54" s="6"/>
    </row>
    <row r="55" spans="1:6">
      <c r="A55" s="5" t="s">
        <v>274</v>
      </c>
      <c r="B55" s="5" t="s">
        <v>1001</v>
      </c>
      <c r="C55" s="6" t="s">
        <v>994</v>
      </c>
      <c r="D55" s="10"/>
      <c r="E55" s="10">
        <v>25.4</v>
      </c>
      <c r="F55" s="6"/>
    </row>
    <row r="56" spans="1:6">
      <c r="A56" s="5" t="s">
        <v>274</v>
      </c>
      <c r="B56" s="5" t="s">
        <v>1002</v>
      </c>
      <c r="C56" s="6" t="s">
        <v>995</v>
      </c>
      <c r="D56" s="10"/>
      <c r="E56" s="10">
        <v>30.2</v>
      </c>
      <c r="F56" s="6"/>
    </row>
    <row r="57" spans="1:6">
      <c r="A57" s="5" t="s">
        <v>274</v>
      </c>
      <c r="B57" s="85" t="s">
        <v>1042</v>
      </c>
      <c r="C57" s="29" t="s">
        <v>1019</v>
      </c>
      <c r="D57" s="10"/>
      <c r="E57" s="10">
        <v>93.5</v>
      </c>
      <c r="F57" s="6"/>
    </row>
    <row r="58" spans="1:6">
      <c r="A58" s="5" t="s">
        <v>274</v>
      </c>
      <c r="B58" s="85" t="s">
        <v>1042</v>
      </c>
      <c r="C58" s="29" t="s">
        <v>1020</v>
      </c>
      <c r="D58" s="10"/>
      <c r="E58" s="10">
        <v>93.5</v>
      </c>
      <c r="F58" s="6"/>
    </row>
    <row r="59" spans="1:6">
      <c r="A59" s="5" t="s">
        <v>274</v>
      </c>
      <c r="B59" s="85" t="s">
        <v>1042</v>
      </c>
      <c r="C59" s="29" t="s">
        <v>1021</v>
      </c>
      <c r="D59" s="10"/>
      <c r="E59" s="10">
        <v>93.5</v>
      </c>
      <c r="F59" s="6"/>
    </row>
    <row r="60" spans="1:6">
      <c r="A60" s="5" t="s">
        <v>274</v>
      </c>
      <c r="B60" s="85" t="s">
        <v>1042</v>
      </c>
      <c r="C60" s="29" t="s">
        <v>1022</v>
      </c>
      <c r="D60" s="10"/>
      <c r="E60" s="10">
        <v>96.2</v>
      </c>
      <c r="F60" s="6"/>
    </row>
    <row r="61" spans="1:6">
      <c r="A61" s="5" t="s">
        <v>274</v>
      </c>
      <c r="B61" s="85" t="s">
        <v>1042</v>
      </c>
      <c r="C61" s="29" t="s">
        <v>1023</v>
      </c>
      <c r="D61" s="10"/>
      <c r="E61" s="10">
        <v>96.2</v>
      </c>
      <c r="F61" s="6"/>
    </row>
    <row r="62" spans="1:6">
      <c r="A62" s="5" t="s">
        <v>274</v>
      </c>
      <c r="B62" s="85" t="s">
        <v>1042</v>
      </c>
      <c r="C62" s="29" t="s">
        <v>1024</v>
      </c>
      <c r="D62" s="10"/>
      <c r="E62" s="10">
        <v>100.4</v>
      </c>
      <c r="F62" s="6"/>
    </row>
    <row r="63" spans="1:6">
      <c r="A63" s="5" t="s">
        <v>274</v>
      </c>
      <c r="B63" s="85" t="s">
        <v>1042</v>
      </c>
      <c r="C63" s="29" t="s">
        <v>1025</v>
      </c>
      <c r="D63" s="10"/>
      <c r="E63" s="10">
        <v>128.19999999999999</v>
      </c>
      <c r="F63" s="6"/>
    </row>
    <row r="64" spans="1:6">
      <c r="A64" s="5" t="s">
        <v>274</v>
      </c>
      <c r="B64" s="5" t="s">
        <v>1026</v>
      </c>
      <c r="C64" s="6" t="s">
        <v>1027</v>
      </c>
      <c r="D64" s="7"/>
      <c r="E64" s="10">
        <v>22</v>
      </c>
      <c r="F64" s="20"/>
    </row>
    <row r="65" spans="1:6">
      <c r="A65" s="5" t="s">
        <v>274</v>
      </c>
      <c r="B65" s="5" t="s">
        <v>1028</v>
      </c>
      <c r="C65" s="6" t="s">
        <v>1029</v>
      </c>
      <c r="D65" s="7"/>
      <c r="E65" s="10">
        <v>32</v>
      </c>
      <c r="F65" s="20"/>
    </row>
    <row r="66" spans="1:6">
      <c r="A66" s="5" t="s">
        <v>274</v>
      </c>
      <c r="B66" s="5" t="s">
        <v>1030</v>
      </c>
      <c r="C66" s="6" t="s">
        <v>1031</v>
      </c>
      <c r="D66" s="7"/>
      <c r="E66" s="10">
        <v>35</v>
      </c>
      <c r="F66" s="20"/>
    </row>
    <row r="67" spans="1:6">
      <c r="A67" s="5" t="s">
        <v>274</v>
      </c>
      <c r="B67" s="5" t="s">
        <v>1032</v>
      </c>
      <c r="C67" s="6" t="s">
        <v>1033</v>
      </c>
      <c r="D67" s="7"/>
      <c r="E67" s="10">
        <v>44</v>
      </c>
      <c r="F67" s="20"/>
    </row>
    <row r="68" spans="1:6">
      <c r="A68" s="5" t="s">
        <v>274</v>
      </c>
      <c r="B68" s="5" t="s">
        <v>1034</v>
      </c>
      <c r="C68" s="6" t="s">
        <v>1035</v>
      </c>
      <c r="D68" s="7"/>
      <c r="E68" s="10">
        <v>42</v>
      </c>
      <c r="F68" s="20"/>
    </row>
    <row r="69" spans="1:6">
      <c r="A69" s="5" t="s">
        <v>274</v>
      </c>
      <c r="B69" s="5" t="s">
        <v>1036</v>
      </c>
      <c r="C69" s="6" t="s">
        <v>1037</v>
      </c>
      <c r="D69" s="7"/>
      <c r="E69" s="10">
        <v>57</v>
      </c>
      <c r="F69" s="20"/>
    </row>
    <row r="70" spans="1:6">
      <c r="A70" s="5" t="s">
        <v>274</v>
      </c>
      <c r="B70" s="5" t="s">
        <v>1038</v>
      </c>
      <c r="C70" s="6" t="s">
        <v>1039</v>
      </c>
      <c r="D70" s="7"/>
      <c r="E70" s="10">
        <v>73</v>
      </c>
      <c r="F70" s="20"/>
    </row>
    <row r="71" spans="1:6">
      <c r="A71" s="5" t="s">
        <v>274</v>
      </c>
      <c r="B71" s="5" t="s">
        <v>1040</v>
      </c>
      <c r="C71" s="6" t="s">
        <v>1041</v>
      </c>
      <c r="D71" s="7"/>
      <c r="E71" s="10">
        <v>132</v>
      </c>
      <c r="F71" s="20"/>
    </row>
    <row r="72" spans="1:6">
      <c r="A72" s="5" t="s">
        <v>274</v>
      </c>
      <c r="B72" s="5" t="s">
        <v>1043</v>
      </c>
      <c r="C72" s="6" t="s">
        <v>1044</v>
      </c>
      <c r="D72" s="7"/>
      <c r="E72" s="20">
        <v>77</v>
      </c>
      <c r="F72" s="6"/>
    </row>
    <row r="73" spans="1:6">
      <c r="A73" s="5" t="s">
        <v>274</v>
      </c>
      <c r="B73" s="5" t="s">
        <v>1045</v>
      </c>
      <c r="C73" s="6" t="s">
        <v>1046</v>
      </c>
      <c r="D73" s="7"/>
      <c r="E73" s="20">
        <v>83</v>
      </c>
      <c r="F73" s="6"/>
    </row>
    <row r="74" spans="1:6">
      <c r="A74" s="5" t="s">
        <v>274</v>
      </c>
      <c r="B74" s="5" t="s">
        <v>1047</v>
      </c>
      <c r="C74" s="6" t="s">
        <v>1048</v>
      </c>
      <c r="D74" s="7"/>
      <c r="E74" s="20">
        <v>110</v>
      </c>
      <c r="F74" s="6"/>
    </row>
    <row r="75" spans="1:6">
      <c r="A75" s="5" t="s">
        <v>274</v>
      </c>
      <c r="B75" s="5" t="s">
        <v>1049</v>
      </c>
      <c r="C75" s="6" t="s">
        <v>1050</v>
      </c>
      <c r="D75" s="7"/>
      <c r="E75" s="20">
        <v>118</v>
      </c>
      <c r="F75" s="6"/>
    </row>
    <row r="76" spans="1:6">
      <c r="A76" s="5" t="s">
        <v>274</v>
      </c>
      <c r="B76" s="5" t="s">
        <v>1051</v>
      </c>
      <c r="C76" s="6" t="s">
        <v>1052</v>
      </c>
      <c r="D76" s="7"/>
      <c r="E76" s="20">
        <v>263</v>
      </c>
      <c r="F76" s="6"/>
    </row>
    <row r="77" spans="1:6">
      <c r="A77" s="5" t="s">
        <v>274</v>
      </c>
      <c r="B77" s="5" t="s">
        <v>1053</v>
      </c>
      <c r="C77" s="6" t="s">
        <v>1054</v>
      </c>
      <c r="D77" s="7"/>
      <c r="E77" s="20">
        <v>289</v>
      </c>
      <c r="F77" s="6"/>
    </row>
    <row r="78" spans="1:6">
      <c r="A78" s="5" t="s">
        <v>274</v>
      </c>
      <c r="B78" s="5" t="s">
        <v>1055</v>
      </c>
      <c r="C78" s="6" t="s">
        <v>1056</v>
      </c>
      <c r="D78" s="7"/>
      <c r="E78" s="20">
        <v>365</v>
      </c>
      <c r="F78" s="6"/>
    </row>
    <row r="79" spans="1:6">
      <c r="A79" s="5" t="s">
        <v>274</v>
      </c>
      <c r="B79" s="5" t="s">
        <v>1057</v>
      </c>
      <c r="C79" s="6" t="s">
        <v>1058</v>
      </c>
      <c r="D79" s="7"/>
      <c r="E79" s="20">
        <v>128</v>
      </c>
      <c r="F79" s="6"/>
    </row>
    <row r="80" spans="1:6">
      <c r="A80" s="5" t="s">
        <v>274</v>
      </c>
      <c r="B80" s="5" t="s">
        <v>1059</v>
      </c>
      <c r="C80" s="29" t="s">
        <v>1088</v>
      </c>
      <c r="D80" s="7"/>
      <c r="E80" s="20">
        <v>173</v>
      </c>
      <c r="F80" s="6"/>
    </row>
    <row r="81" spans="1:6" ht="15">
      <c r="A81" s="5" t="s">
        <v>274</v>
      </c>
      <c r="B81" s="90" t="s">
        <v>1055</v>
      </c>
      <c r="C81" s="91" t="s">
        <v>1089</v>
      </c>
      <c r="D81" s="92"/>
      <c r="E81" s="93">
        <v>365</v>
      </c>
      <c r="F81" s="6"/>
    </row>
    <row r="82" spans="1:6">
      <c r="A82" s="5" t="s">
        <v>274</v>
      </c>
      <c r="B82" s="5" t="s">
        <v>1060</v>
      </c>
      <c r="C82" s="6" t="s">
        <v>1061</v>
      </c>
      <c r="D82" s="7"/>
      <c r="E82" s="20">
        <v>102</v>
      </c>
      <c r="F82" s="6"/>
    </row>
    <row r="83" spans="1:6">
      <c r="A83" s="5" t="s">
        <v>274</v>
      </c>
      <c r="B83" s="5" t="s">
        <v>1062</v>
      </c>
      <c r="C83" s="6" t="s">
        <v>1063</v>
      </c>
      <c r="D83" s="7"/>
      <c r="E83" s="20">
        <v>102</v>
      </c>
      <c r="F83" s="6"/>
    </row>
    <row r="84" spans="1:6">
      <c r="A84" s="5" t="s">
        <v>274</v>
      </c>
      <c r="B84" s="5" t="s">
        <v>1064</v>
      </c>
      <c r="C84" s="6" t="s">
        <v>1065</v>
      </c>
      <c r="D84" s="7"/>
      <c r="E84" s="20">
        <v>102</v>
      </c>
      <c r="F84" s="6"/>
    </row>
    <row r="85" spans="1:6">
      <c r="A85" s="5" t="s">
        <v>274</v>
      </c>
      <c r="B85" s="5" t="s">
        <v>1066</v>
      </c>
      <c r="C85" s="6" t="s">
        <v>1067</v>
      </c>
      <c r="D85" s="7"/>
      <c r="E85" s="20">
        <v>110</v>
      </c>
      <c r="F85" s="6"/>
    </row>
    <row r="86" spans="1:6">
      <c r="A86" s="5" t="s">
        <v>274</v>
      </c>
      <c r="B86" s="5" t="s">
        <v>1068</v>
      </c>
      <c r="C86" s="6" t="s">
        <v>1069</v>
      </c>
      <c r="D86" s="7"/>
      <c r="E86" s="20">
        <v>110</v>
      </c>
      <c r="F86" s="6"/>
    </row>
    <row r="87" spans="1:6">
      <c r="A87" s="5" t="s">
        <v>274</v>
      </c>
      <c r="B87" s="5" t="s">
        <v>1070</v>
      </c>
      <c r="C87" s="6" t="s">
        <v>1071</v>
      </c>
      <c r="D87" s="7"/>
      <c r="E87" s="20">
        <v>130</v>
      </c>
      <c r="F87" s="6"/>
    </row>
    <row r="88" spans="1:6">
      <c r="A88" s="5" t="s">
        <v>274</v>
      </c>
      <c r="B88" s="5" t="s">
        <v>1072</v>
      </c>
      <c r="C88" s="6" t="s">
        <v>1073</v>
      </c>
      <c r="D88" s="7"/>
      <c r="E88" s="20">
        <v>145</v>
      </c>
      <c r="F88" s="6"/>
    </row>
    <row r="89" spans="1:6">
      <c r="A89" s="5" t="s">
        <v>274</v>
      </c>
      <c r="B89" s="5" t="s">
        <v>1074</v>
      </c>
      <c r="C89" s="6" t="s">
        <v>1075</v>
      </c>
      <c r="D89" s="7"/>
      <c r="E89" s="20">
        <v>157</v>
      </c>
      <c r="F89" s="6"/>
    </row>
    <row r="90" spans="1:6">
      <c r="A90" s="5" t="s">
        <v>274</v>
      </c>
      <c r="B90" s="5" t="s">
        <v>1076</v>
      </c>
      <c r="C90" s="6" t="s">
        <v>1077</v>
      </c>
      <c r="D90" s="7"/>
      <c r="E90" s="20">
        <v>395</v>
      </c>
      <c r="F90" s="6"/>
    </row>
    <row r="91" spans="1:6">
      <c r="A91" s="5" t="s">
        <v>274</v>
      </c>
      <c r="B91" s="5" t="s">
        <v>1078</v>
      </c>
      <c r="C91" s="6" t="s">
        <v>1079</v>
      </c>
      <c r="D91" s="7"/>
      <c r="E91" s="20">
        <v>439</v>
      </c>
      <c r="F91" s="6"/>
    </row>
    <row r="92" spans="1:6">
      <c r="A92" s="5" t="s">
        <v>274</v>
      </c>
      <c r="B92" s="5" t="s">
        <v>1080</v>
      </c>
      <c r="C92" s="6" t="s">
        <v>1081</v>
      </c>
      <c r="D92" s="7"/>
      <c r="E92" s="20">
        <v>555</v>
      </c>
      <c r="F92" s="6"/>
    </row>
    <row r="93" spans="1:6">
      <c r="A93" s="5" t="s">
        <v>274</v>
      </c>
      <c r="B93" s="5" t="s">
        <v>1082</v>
      </c>
      <c r="C93" s="6" t="s">
        <v>1083</v>
      </c>
      <c r="D93" s="7"/>
      <c r="E93" s="20">
        <v>159</v>
      </c>
      <c r="F93" s="6"/>
    </row>
    <row r="94" spans="1:6">
      <c r="A94" s="5" t="s">
        <v>274</v>
      </c>
      <c r="B94" s="5" t="s">
        <v>1084</v>
      </c>
      <c r="C94" s="6" t="s">
        <v>1085</v>
      </c>
      <c r="D94" s="7"/>
      <c r="E94" s="20">
        <v>214</v>
      </c>
      <c r="F94" s="6"/>
    </row>
    <row r="95" spans="1:6">
      <c r="A95" s="5" t="s">
        <v>274</v>
      </c>
      <c r="B95" s="5" t="s">
        <v>1086</v>
      </c>
      <c r="C95" s="6" t="s">
        <v>1087</v>
      </c>
      <c r="D95" s="7"/>
      <c r="E95" s="20">
        <v>649</v>
      </c>
      <c r="F95" s="6"/>
    </row>
    <row r="96" spans="1:6">
      <c r="A96" s="107" t="s">
        <v>249</v>
      </c>
      <c r="B96" s="108"/>
      <c r="C96" s="109"/>
      <c r="D96" s="10">
        <f>SUM(D2:D71)</f>
        <v>0</v>
      </c>
      <c r="E96" s="35"/>
      <c r="F96" s="35"/>
    </row>
    <row r="99" spans="1:6">
      <c r="A99" s="1" t="s">
        <v>360</v>
      </c>
      <c r="B99" s="1" t="s">
        <v>173</v>
      </c>
      <c r="C99" s="2" t="s">
        <v>361</v>
      </c>
      <c r="D99" s="2" t="s">
        <v>254</v>
      </c>
      <c r="E99" s="2" t="s">
        <v>510</v>
      </c>
      <c r="F99" s="2" t="s">
        <v>362</v>
      </c>
    </row>
    <row r="100" spans="1:6">
      <c r="A100" s="5" t="s">
        <v>274</v>
      </c>
      <c r="B100" s="5" t="s">
        <v>400</v>
      </c>
      <c r="C100" s="29" t="s">
        <v>1161</v>
      </c>
      <c r="D100" s="10"/>
      <c r="E100" s="10">
        <v>25</v>
      </c>
      <c r="F100" s="6"/>
    </row>
    <row r="101" spans="1:6">
      <c r="A101" s="5" t="s">
        <v>274</v>
      </c>
      <c r="B101" s="5" t="s">
        <v>401</v>
      </c>
      <c r="C101" s="29" t="s">
        <v>966</v>
      </c>
      <c r="D101" s="10"/>
      <c r="E101" s="10">
        <v>25</v>
      </c>
      <c r="F101" s="6"/>
    </row>
    <row r="102" spans="1:6">
      <c r="A102" s="5" t="s">
        <v>274</v>
      </c>
      <c r="B102" s="5" t="s">
        <v>402</v>
      </c>
      <c r="C102" s="29" t="s">
        <v>967</v>
      </c>
      <c r="D102" s="10"/>
      <c r="E102" s="10">
        <v>25</v>
      </c>
      <c r="F102" s="6"/>
    </row>
    <row r="103" spans="1:6">
      <c r="A103" s="5" t="s">
        <v>274</v>
      </c>
      <c r="B103" s="5" t="s">
        <v>403</v>
      </c>
      <c r="C103" s="29" t="s">
        <v>968</v>
      </c>
      <c r="D103" s="10"/>
      <c r="E103" s="10">
        <v>29</v>
      </c>
      <c r="F103" s="6"/>
    </row>
    <row r="104" spans="1:6">
      <c r="A104" s="5" t="s">
        <v>274</v>
      </c>
      <c r="B104" s="5" t="s">
        <v>404</v>
      </c>
      <c r="C104" s="29" t="s">
        <v>969</v>
      </c>
      <c r="D104" s="10"/>
      <c r="E104" s="10">
        <v>29</v>
      </c>
      <c r="F104" s="6"/>
    </row>
    <row r="105" spans="1:6">
      <c r="A105" s="5" t="s">
        <v>274</v>
      </c>
      <c r="B105" s="5" t="s">
        <v>405</v>
      </c>
      <c r="C105" s="29" t="s">
        <v>970</v>
      </c>
      <c r="D105" s="10"/>
      <c r="E105" s="10">
        <v>33</v>
      </c>
      <c r="F105" s="6"/>
    </row>
    <row r="106" spans="1:6">
      <c r="A106" s="5" t="s">
        <v>274</v>
      </c>
      <c r="B106" s="5" t="s">
        <v>406</v>
      </c>
      <c r="C106" s="29" t="s">
        <v>1162</v>
      </c>
      <c r="D106" s="10"/>
      <c r="E106" s="10">
        <v>71</v>
      </c>
      <c r="F106" s="6"/>
    </row>
    <row r="107" spans="1:6">
      <c r="A107" s="5" t="s">
        <v>274</v>
      </c>
      <c r="B107" s="5" t="s">
        <v>407</v>
      </c>
      <c r="C107" s="29" t="s">
        <v>1163</v>
      </c>
      <c r="D107" s="10"/>
      <c r="E107" s="10">
        <v>71</v>
      </c>
      <c r="F107" s="6"/>
    </row>
    <row r="108" spans="1:6">
      <c r="A108" s="5" t="s">
        <v>274</v>
      </c>
      <c r="B108" s="5" t="s">
        <v>408</v>
      </c>
      <c r="C108" s="29" t="s">
        <v>1164</v>
      </c>
      <c r="D108" s="10"/>
      <c r="E108" s="10">
        <v>71</v>
      </c>
      <c r="F108" s="6"/>
    </row>
    <row r="109" spans="1:6">
      <c r="A109" s="5" t="s">
        <v>274</v>
      </c>
      <c r="B109" s="5" t="s">
        <v>409</v>
      </c>
      <c r="C109" s="29" t="s">
        <v>1165</v>
      </c>
      <c r="D109" s="10"/>
      <c r="E109" s="10">
        <v>86</v>
      </c>
      <c r="F109" s="6"/>
    </row>
    <row r="110" spans="1:6">
      <c r="A110" s="5" t="s">
        <v>274</v>
      </c>
      <c r="B110" s="5" t="s">
        <v>410</v>
      </c>
      <c r="C110" s="29" t="s">
        <v>1166</v>
      </c>
      <c r="D110" s="10"/>
      <c r="E110" s="10">
        <v>86</v>
      </c>
      <c r="F110" s="6"/>
    </row>
    <row r="111" spans="1:6">
      <c r="A111" s="5" t="s">
        <v>274</v>
      </c>
      <c r="B111" s="5" t="s">
        <v>411</v>
      </c>
      <c r="C111" s="29" t="s">
        <v>1167</v>
      </c>
      <c r="D111" s="10"/>
      <c r="E111" s="10">
        <v>90</v>
      </c>
      <c r="F111" s="6"/>
    </row>
    <row r="112" spans="1:6">
      <c r="A112" s="5" t="s">
        <v>274</v>
      </c>
      <c r="B112" s="5" t="s">
        <v>412</v>
      </c>
      <c r="C112" s="6" t="s">
        <v>413</v>
      </c>
      <c r="D112" s="10"/>
      <c r="E112" s="10">
        <v>37.4</v>
      </c>
      <c r="F112" s="6"/>
    </row>
    <row r="113" spans="1:6">
      <c r="A113" s="5" t="s">
        <v>274</v>
      </c>
      <c r="B113" s="5" t="s">
        <v>414</v>
      </c>
      <c r="C113" s="6" t="s">
        <v>383</v>
      </c>
      <c r="D113" s="10"/>
      <c r="E113" s="10">
        <v>37.4</v>
      </c>
      <c r="F113" s="6"/>
    </row>
    <row r="114" spans="1:6">
      <c r="A114" s="5" t="s">
        <v>274</v>
      </c>
      <c r="B114" s="5" t="s">
        <v>415</v>
      </c>
      <c r="C114" s="6" t="s">
        <v>385</v>
      </c>
      <c r="D114" s="10"/>
      <c r="E114" s="10">
        <v>37.4</v>
      </c>
      <c r="F114" s="6"/>
    </row>
    <row r="115" spans="1:6">
      <c r="A115" s="5" t="s">
        <v>274</v>
      </c>
      <c r="B115" s="5" t="s">
        <v>416</v>
      </c>
      <c r="C115" s="6" t="s">
        <v>387</v>
      </c>
      <c r="D115" s="10"/>
      <c r="E115" s="10">
        <v>41</v>
      </c>
      <c r="F115" s="6"/>
    </row>
    <row r="116" spans="1:6">
      <c r="A116" s="5" t="s">
        <v>274</v>
      </c>
      <c r="B116" s="5" t="s">
        <v>417</v>
      </c>
      <c r="C116" s="6" t="s">
        <v>389</v>
      </c>
      <c r="D116" s="10"/>
      <c r="E116" s="10">
        <v>41</v>
      </c>
      <c r="F116" s="6"/>
    </row>
    <row r="117" spans="1:6">
      <c r="A117" s="5" t="s">
        <v>274</v>
      </c>
      <c r="B117" s="5" t="s">
        <v>418</v>
      </c>
      <c r="C117" s="6" t="s">
        <v>391</v>
      </c>
      <c r="D117" s="10"/>
      <c r="E117" s="10">
        <v>50</v>
      </c>
      <c r="F117" s="6"/>
    </row>
    <row r="118" spans="1:6">
      <c r="A118" s="5" t="s">
        <v>274</v>
      </c>
      <c r="B118" s="5" t="s">
        <v>419</v>
      </c>
      <c r="C118" s="6" t="s">
        <v>393</v>
      </c>
      <c r="D118" s="10"/>
      <c r="E118" s="10">
        <v>61.5</v>
      </c>
      <c r="F118" s="6"/>
    </row>
    <row r="119" spans="1:6">
      <c r="A119" s="5" t="s">
        <v>274</v>
      </c>
      <c r="B119" s="5" t="s">
        <v>420</v>
      </c>
      <c r="C119" s="6" t="s">
        <v>395</v>
      </c>
      <c r="D119" s="10"/>
      <c r="E119" s="10">
        <v>61.5</v>
      </c>
      <c r="F119" s="6"/>
    </row>
    <row r="120" spans="1:6">
      <c r="A120" s="5" t="s">
        <v>274</v>
      </c>
      <c r="B120" s="5" t="s">
        <v>421</v>
      </c>
      <c r="C120" s="6" t="s">
        <v>396</v>
      </c>
      <c r="D120" s="10"/>
      <c r="E120" s="10">
        <v>174</v>
      </c>
      <c r="F120" s="6"/>
    </row>
    <row r="121" spans="1:6">
      <c r="A121" s="5" t="s">
        <v>274</v>
      </c>
      <c r="B121" s="5" t="s">
        <v>422</v>
      </c>
      <c r="C121" s="6" t="s">
        <v>396</v>
      </c>
      <c r="D121" s="10"/>
      <c r="E121" s="10">
        <v>178</v>
      </c>
      <c r="F121" s="6"/>
    </row>
    <row r="122" spans="1:6">
      <c r="A122" s="5" t="s">
        <v>274</v>
      </c>
      <c r="B122" s="5" t="s">
        <v>423</v>
      </c>
      <c r="C122" s="6" t="s">
        <v>397</v>
      </c>
      <c r="D122" s="10"/>
      <c r="E122" s="10">
        <v>197</v>
      </c>
      <c r="F122" s="6"/>
    </row>
    <row r="123" spans="1:6">
      <c r="A123" s="5" t="s">
        <v>274</v>
      </c>
      <c r="B123" s="5" t="s">
        <v>424</v>
      </c>
      <c r="C123" s="6" t="s">
        <v>398</v>
      </c>
      <c r="D123" s="10"/>
      <c r="E123" s="10">
        <v>235</v>
      </c>
      <c r="F123" s="6"/>
    </row>
    <row r="124" spans="1:6">
      <c r="A124" s="5" t="s">
        <v>274</v>
      </c>
      <c r="B124" s="5" t="s">
        <v>425</v>
      </c>
      <c r="C124" s="29" t="s">
        <v>1168</v>
      </c>
      <c r="D124" s="10"/>
      <c r="E124" s="10">
        <v>94.5</v>
      </c>
      <c r="F124" s="6"/>
    </row>
    <row r="125" spans="1:6">
      <c r="A125" s="5" t="s">
        <v>274</v>
      </c>
      <c r="B125" s="5" t="s">
        <v>426</v>
      </c>
      <c r="C125" s="29" t="s">
        <v>1169</v>
      </c>
      <c r="D125" s="10"/>
      <c r="E125" s="10">
        <v>97.4</v>
      </c>
      <c r="F125" s="6"/>
    </row>
    <row r="126" spans="1:6">
      <c r="A126" s="5" t="s">
        <v>274</v>
      </c>
      <c r="B126" s="5" t="s">
        <v>427</v>
      </c>
      <c r="C126" s="29" t="s">
        <v>1170</v>
      </c>
      <c r="D126" s="10"/>
      <c r="E126" s="10">
        <v>97.4</v>
      </c>
      <c r="F126" s="6"/>
    </row>
    <row r="127" spans="1:6">
      <c r="A127" s="5" t="s">
        <v>274</v>
      </c>
      <c r="B127" s="5" t="s">
        <v>428</v>
      </c>
      <c r="C127" s="29" t="s">
        <v>1171</v>
      </c>
      <c r="D127" s="10"/>
      <c r="E127" s="10">
        <v>100.6</v>
      </c>
      <c r="F127" s="6"/>
    </row>
    <row r="128" spans="1:6">
      <c r="A128" s="5" t="s">
        <v>274</v>
      </c>
      <c r="B128" s="5" t="s">
        <v>429</v>
      </c>
      <c r="C128" s="29" t="s">
        <v>1172</v>
      </c>
      <c r="D128" s="10"/>
      <c r="E128" s="10">
        <v>100.6</v>
      </c>
      <c r="F128" s="6"/>
    </row>
    <row r="129" spans="1:6">
      <c r="A129" s="5" t="s">
        <v>274</v>
      </c>
      <c r="B129" s="5" t="s">
        <v>430</v>
      </c>
      <c r="C129" s="29" t="s">
        <v>1173</v>
      </c>
      <c r="D129" s="10"/>
      <c r="E129" s="10">
        <v>109.1</v>
      </c>
      <c r="F129" s="6"/>
    </row>
    <row r="130" spans="1:6">
      <c r="A130" s="5" t="s">
        <v>274</v>
      </c>
      <c r="B130" s="5" t="s">
        <v>431</v>
      </c>
      <c r="C130" s="29" t="s">
        <v>1174</v>
      </c>
      <c r="D130" s="10"/>
      <c r="E130" s="10">
        <v>136.5</v>
      </c>
      <c r="F130" s="6"/>
    </row>
    <row r="131" spans="1:6">
      <c r="A131" s="5" t="s">
        <v>274</v>
      </c>
      <c r="B131" s="5" t="s">
        <v>432</v>
      </c>
      <c r="C131" s="29" t="s">
        <v>1175</v>
      </c>
      <c r="D131" s="10"/>
      <c r="E131" s="10">
        <v>136.5</v>
      </c>
      <c r="F131" s="6"/>
    </row>
    <row r="132" spans="1:6">
      <c r="A132" s="5" t="s">
        <v>274</v>
      </c>
      <c r="B132" s="5" t="s">
        <v>1097</v>
      </c>
      <c r="C132" s="29" t="s">
        <v>1090</v>
      </c>
      <c r="D132" s="10"/>
      <c r="E132" s="10">
        <v>16</v>
      </c>
      <c r="F132" s="6"/>
    </row>
    <row r="133" spans="1:6">
      <c r="A133" s="5" t="s">
        <v>274</v>
      </c>
      <c r="B133" s="5" t="s">
        <v>1098</v>
      </c>
      <c r="C133" s="29" t="s">
        <v>1091</v>
      </c>
      <c r="D133" s="10"/>
      <c r="E133" s="10">
        <v>16</v>
      </c>
      <c r="F133" s="6"/>
    </row>
    <row r="134" spans="1:6">
      <c r="A134" s="5" t="s">
        <v>274</v>
      </c>
      <c r="B134" s="5" t="s">
        <v>1099</v>
      </c>
      <c r="C134" s="29" t="s">
        <v>1092</v>
      </c>
      <c r="D134" s="10"/>
      <c r="E134" s="10">
        <v>16</v>
      </c>
      <c r="F134" s="6"/>
    </row>
    <row r="135" spans="1:6">
      <c r="A135" s="5" t="s">
        <v>274</v>
      </c>
      <c r="B135" s="5" t="s">
        <v>1100</v>
      </c>
      <c r="C135" s="29" t="s">
        <v>1093</v>
      </c>
      <c r="D135" s="10"/>
      <c r="E135" s="10">
        <v>18.5</v>
      </c>
      <c r="F135" s="6"/>
    </row>
    <row r="136" spans="1:6">
      <c r="A136" s="5" t="s">
        <v>274</v>
      </c>
      <c r="B136" s="5" t="s">
        <v>1101</v>
      </c>
      <c r="C136" s="29" t="s">
        <v>1094</v>
      </c>
      <c r="D136" s="10"/>
      <c r="E136" s="10">
        <v>18.5</v>
      </c>
      <c r="F136" s="6"/>
    </row>
    <row r="137" spans="1:6">
      <c r="A137" s="5" t="s">
        <v>274</v>
      </c>
      <c r="B137" s="5" t="s">
        <v>1102</v>
      </c>
      <c r="C137" s="29" t="s">
        <v>1095</v>
      </c>
      <c r="D137" s="10"/>
      <c r="E137" s="10">
        <v>22.5</v>
      </c>
      <c r="F137" s="6"/>
    </row>
    <row r="138" spans="1:6">
      <c r="A138" s="5" t="s">
        <v>274</v>
      </c>
      <c r="B138" s="5" t="s">
        <v>1103</v>
      </c>
      <c r="C138" s="29" t="s">
        <v>1096</v>
      </c>
      <c r="D138" s="10"/>
      <c r="E138" s="10">
        <v>44.8</v>
      </c>
      <c r="F138" s="6"/>
    </row>
    <row r="139" spans="1:6">
      <c r="A139" s="5" t="s">
        <v>274</v>
      </c>
      <c r="B139" s="5" t="s">
        <v>1104</v>
      </c>
      <c r="C139" s="6" t="s">
        <v>1105</v>
      </c>
      <c r="D139" s="7"/>
      <c r="E139" s="7">
        <v>59</v>
      </c>
      <c r="F139" s="6"/>
    </row>
    <row r="140" spans="1:6">
      <c r="A140" s="5" t="s">
        <v>274</v>
      </c>
      <c r="B140" s="5" t="s">
        <v>1106</v>
      </c>
      <c r="C140" s="6" t="s">
        <v>1107</v>
      </c>
      <c r="D140" s="7"/>
      <c r="E140" s="7">
        <v>59</v>
      </c>
      <c r="F140" s="6"/>
    </row>
    <row r="141" spans="1:6">
      <c r="A141" s="5" t="s">
        <v>274</v>
      </c>
      <c r="B141" s="5" t="s">
        <v>1108</v>
      </c>
      <c r="C141" s="6" t="s">
        <v>1109</v>
      </c>
      <c r="D141" s="7"/>
      <c r="E141" s="7">
        <v>64</v>
      </c>
      <c r="F141" s="6"/>
    </row>
    <row r="142" spans="1:6">
      <c r="A142" s="5" t="s">
        <v>274</v>
      </c>
      <c r="B142" s="5" t="s">
        <v>1110</v>
      </c>
      <c r="C142" s="6" t="s">
        <v>1111</v>
      </c>
      <c r="D142" s="7"/>
      <c r="E142" s="7">
        <v>64</v>
      </c>
      <c r="F142" s="6"/>
    </row>
    <row r="143" spans="1:6">
      <c r="A143" s="5" t="s">
        <v>274</v>
      </c>
      <c r="B143" s="5" t="s">
        <v>1112</v>
      </c>
      <c r="C143" s="6" t="s">
        <v>1113</v>
      </c>
      <c r="D143" s="7"/>
      <c r="E143" s="7">
        <v>76</v>
      </c>
      <c r="F143" s="6"/>
    </row>
    <row r="144" spans="1:6">
      <c r="A144" s="5" t="s">
        <v>274</v>
      </c>
      <c r="B144" s="5" t="s">
        <v>1114</v>
      </c>
      <c r="C144" s="6" t="s">
        <v>1115</v>
      </c>
      <c r="D144" s="7"/>
      <c r="E144" s="7">
        <v>87</v>
      </c>
      <c r="F144" s="6"/>
    </row>
    <row r="145" spans="1:6">
      <c r="A145" s="5" t="s">
        <v>274</v>
      </c>
      <c r="B145" s="5" t="s">
        <v>1116</v>
      </c>
      <c r="C145" s="6" t="s">
        <v>1117</v>
      </c>
      <c r="D145" s="7"/>
      <c r="E145" s="7">
        <v>94</v>
      </c>
      <c r="F145" s="6"/>
    </row>
    <row r="146" spans="1:6">
      <c r="A146" s="5" t="s">
        <v>274</v>
      </c>
      <c r="B146" s="5" t="s">
        <v>1118</v>
      </c>
      <c r="C146" s="6" t="s">
        <v>1052</v>
      </c>
      <c r="D146" s="7"/>
      <c r="E146" s="7">
        <v>218</v>
      </c>
      <c r="F146" s="6"/>
    </row>
    <row r="147" spans="1:6">
      <c r="A147" s="5" t="s">
        <v>274</v>
      </c>
      <c r="B147" s="5" t="s">
        <v>1119</v>
      </c>
      <c r="C147" s="6" t="s">
        <v>1052</v>
      </c>
      <c r="D147" s="7"/>
      <c r="E147" s="7">
        <v>218</v>
      </c>
      <c r="F147" s="6"/>
    </row>
    <row r="148" spans="1:6">
      <c r="A148" s="5" t="s">
        <v>274</v>
      </c>
      <c r="B148" s="5" t="s">
        <v>1120</v>
      </c>
      <c r="C148" s="6" t="s">
        <v>1054</v>
      </c>
      <c r="D148" s="7"/>
      <c r="E148" s="7">
        <v>264</v>
      </c>
      <c r="F148" s="6"/>
    </row>
    <row r="149" spans="1:6">
      <c r="A149" s="5" t="s">
        <v>274</v>
      </c>
      <c r="B149" s="5" t="s">
        <v>1121</v>
      </c>
      <c r="C149" s="6" t="s">
        <v>1056</v>
      </c>
      <c r="D149" s="7"/>
      <c r="E149" s="7">
        <v>304</v>
      </c>
      <c r="F149" s="6"/>
    </row>
    <row r="150" spans="1:6">
      <c r="A150" s="5" t="s">
        <v>274</v>
      </c>
      <c r="B150" s="5" t="s">
        <v>1122</v>
      </c>
      <c r="C150" s="6" t="s">
        <v>1123</v>
      </c>
      <c r="D150" s="7"/>
      <c r="E150" s="7">
        <v>169</v>
      </c>
      <c r="F150" s="6"/>
    </row>
    <row r="151" spans="1:6">
      <c r="A151" s="5" t="s">
        <v>274</v>
      </c>
      <c r="B151" s="5" t="s">
        <v>1124</v>
      </c>
      <c r="C151" s="6" t="s">
        <v>1125</v>
      </c>
      <c r="D151" s="7"/>
      <c r="E151" s="7">
        <v>169</v>
      </c>
      <c r="F151" s="6"/>
    </row>
    <row r="152" spans="1:6">
      <c r="A152" s="5" t="s">
        <v>274</v>
      </c>
      <c r="B152" s="5" t="s">
        <v>1126</v>
      </c>
      <c r="C152" s="6" t="s">
        <v>1127</v>
      </c>
      <c r="D152" s="7"/>
      <c r="E152" s="7">
        <v>175</v>
      </c>
      <c r="F152" s="6"/>
    </row>
    <row r="153" spans="1:6">
      <c r="A153" s="5" t="s">
        <v>274</v>
      </c>
      <c r="B153" s="5" t="s">
        <v>1128</v>
      </c>
      <c r="C153" s="6" t="s">
        <v>1129</v>
      </c>
      <c r="D153" s="7"/>
      <c r="E153" s="7">
        <v>175</v>
      </c>
      <c r="F153" s="6"/>
    </row>
    <row r="154" spans="1:6">
      <c r="A154" s="5" t="s">
        <v>274</v>
      </c>
      <c r="B154" s="5" t="s">
        <v>1130</v>
      </c>
      <c r="C154" s="6" t="s">
        <v>1131</v>
      </c>
      <c r="D154" s="7"/>
      <c r="E154" s="7">
        <v>189</v>
      </c>
      <c r="F154" s="6"/>
    </row>
    <row r="155" spans="1:6">
      <c r="A155" s="5" t="s">
        <v>274</v>
      </c>
      <c r="B155" s="5" t="s">
        <v>1132</v>
      </c>
      <c r="C155" s="6" t="s">
        <v>1133</v>
      </c>
      <c r="D155" s="7"/>
      <c r="E155" s="7">
        <v>239</v>
      </c>
      <c r="F155" s="6"/>
    </row>
    <row r="156" spans="1:6">
      <c r="A156" s="5" t="s">
        <v>274</v>
      </c>
      <c r="B156" s="5" t="s">
        <v>1134</v>
      </c>
      <c r="C156" s="6" t="s">
        <v>1135</v>
      </c>
      <c r="D156" s="7"/>
      <c r="E156" s="7">
        <v>247</v>
      </c>
      <c r="F156" s="6"/>
    </row>
    <row r="157" spans="1:6">
      <c r="A157" s="5" t="s">
        <v>274</v>
      </c>
      <c r="B157" s="5" t="s">
        <v>1136</v>
      </c>
      <c r="C157" s="6" t="s">
        <v>1063</v>
      </c>
      <c r="D157" s="7"/>
      <c r="E157" s="7">
        <v>79</v>
      </c>
      <c r="F157" s="6"/>
    </row>
    <row r="158" spans="1:6">
      <c r="A158" s="5" t="s">
        <v>274</v>
      </c>
      <c r="B158" s="5" t="s">
        <v>1137</v>
      </c>
      <c r="C158" s="6" t="s">
        <v>1065</v>
      </c>
      <c r="D158" s="7"/>
      <c r="E158" s="7">
        <v>79</v>
      </c>
      <c r="F158" s="6"/>
    </row>
    <row r="159" spans="1:6">
      <c r="A159" s="5" t="s">
        <v>274</v>
      </c>
      <c r="B159" s="5" t="s">
        <v>1138</v>
      </c>
      <c r="C159" s="6" t="s">
        <v>1067</v>
      </c>
      <c r="D159" s="7"/>
      <c r="E159" s="7">
        <v>86</v>
      </c>
      <c r="F159" s="6"/>
    </row>
    <row r="160" spans="1:6">
      <c r="A160" s="5" t="s">
        <v>274</v>
      </c>
      <c r="B160" s="5" t="s">
        <v>1139</v>
      </c>
      <c r="C160" s="6" t="s">
        <v>1069</v>
      </c>
      <c r="D160" s="7"/>
      <c r="E160" s="7">
        <v>86</v>
      </c>
      <c r="F160" s="6"/>
    </row>
    <row r="161" spans="1:6">
      <c r="A161" s="5" t="s">
        <v>274</v>
      </c>
      <c r="B161" s="5" t="s">
        <v>1140</v>
      </c>
      <c r="C161" s="6" t="s">
        <v>1071</v>
      </c>
      <c r="D161" s="7"/>
      <c r="E161" s="7">
        <v>101</v>
      </c>
      <c r="F161" s="6"/>
    </row>
    <row r="162" spans="1:6">
      <c r="A162" s="5" t="s">
        <v>274</v>
      </c>
      <c r="B162" s="5" t="s">
        <v>1141</v>
      </c>
      <c r="C162" s="6" t="s">
        <v>1073</v>
      </c>
      <c r="D162" s="7"/>
      <c r="E162" s="7">
        <v>116</v>
      </c>
      <c r="F162" s="6"/>
    </row>
    <row r="163" spans="1:6">
      <c r="A163" s="5" t="s">
        <v>274</v>
      </c>
      <c r="B163" s="5" t="s">
        <v>1142</v>
      </c>
      <c r="C163" s="6" t="s">
        <v>1075</v>
      </c>
      <c r="D163" s="7"/>
      <c r="E163" s="7">
        <v>126</v>
      </c>
      <c r="F163" s="6"/>
    </row>
    <row r="164" spans="1:6">
      <c r="A164" s="5" t="s">
        <v>274</v>
      </c>
      <c r="B164" s="5" t="s">
        <v>1143</v>
      </c>
      <c r="C164" s="6" t="s">
        <v>1079</v>
      </c>
      <c r="D164" s="7"/>
      <c r="E164" s="7">
        <v>389</v>
      </c>
      <c r="F164" s="6"/>
    </row>
    <row r="165" spans="1:6">
      <c r="A165" s="5" t="s">
        <v>274</v>
      </c>
      <c r="B165" s="5" t="s">
        <v>1144</v>
      </c>
      <c r="C165" s="6" t="s">
        <v>1077</v>
      </c>
      <c r="D165" s="7"/>
      <c r="E165" s="7">
        <v>353</v>
      </c>
      <c r="F165" s="6"/>
    </row>
    <row r="166" spans="1:6">
      <c r="A166" s="5" t="s">
        <v>274</v>
      </c>
      <c r="B166" s="5" t="s">
        <v>1145</v>
      </c>
      <c r="C166" s="6" t="s">
        <v>1079</v>
      </c>
      <c r="D166" s="7"/>
      <c r="E166" s="7">
        <v>392</v>
      </c>
      <c r="F166" s="6"/>
    </row>
    <row r="167" spans="1:6">
      <c r="A167" s="5" t="s">
        <v>274</v>
      </c>
      <c r="B167" s="5" t="s">
        <v>1146</v>
      </c>
      <c r="C167" s="6" t="s">
        <v>1081</v>
      </c>
      <c r="D167" s="7"/>
      <c r="E167" s="7">
        <v>462</v>
      </c>
      <c r="F167" s="6"/>
    </row>
    <row r="168" spans="1:6">
      <c r="A168" s="5" t="s">
        <v>274</v>
      </c>
      <c r="B168" s="5" t="s">
        <v>1147</v>
      </c>
      <c r="C168" s="6" t="s">
        <v>1148</v>
      </c>
      <c r="D168" s="7"/>
      <c r="E168" s="7">
        <v>199</v>
      </c>
      <c r="F168" s="6"/>
    </row>
    <row r="169" spans="1:6">
      <c r="A169" s="5" t="s">
        <v>274</v>
      </c>
      <c r="B169" s="5" t="s">
        <v>1149</v>
      </c>
      <c r="C169" s="6" t="s">
        <v>1150</v>
      </c>
      <c r="D169" s="7"/>
      <c r="E169" s="7">
        <v>199</v>
      </c>
      <c r="F169" s="6"/>
    </row>
    <row r="170" spans="1:6">
      <c r="A170" s="5" t="s">
        <v>274</v>
      </c>
      <c r="B170" s="5" t="s">
        <v>1151</v>
      </c>
      <c r="C170" s="6" t="s">
        <v>1152</v>
      </c>
      <c r="D170" s="7"/>
      <c r="E170" s="7">
        <v>207</v>
      </c>
      <c r="F170" s="6"/>
    </row>
    <row r="171" spans="1:6">
      <c r="A171" s="5" t="s">
        <v>274</v>
      </c>
      <c r="B171" s="5" t="s">
        <v>1153</v>
      </c>
      <c r="C171" s="6" t="s">
        <v>1154</v>
      </c>
      <c r="D171" s="7"/>
      <c r="E171" s="7">
        <v>207</v>
      </c>
      <c r="F171" s="6"/>
    </row>
    <row r="172" spans="1:6">
      <c r="A172" s="5" t="s">
        <v>274</v>
      </c>
      <c r="B172" s="5" t="s">
        <v>1155</v>
      </c>
      <c r="C172" s="6" t="s">
        <v>1156</v>
      </c>
      <c r="D172" s="7"/>
      <c r="E172" s="7">
        <v>225</v>
      </c>
      <c r="F172" s="6"/>
    </row>
    <row r="173" spans="1:6">
      <c r="A173" s="5" t="s">
        <v>274</v>
      </c>
      <c r="B173" s="5" t="s">
        <v>1157</v>
      </c>
      <c r="C173" s="6" t="s">
        <v>1158</v>
      </c>
      <c r="D173" s="7"/>
      <c r="E173" s="7">
        <v>305</v>
      </c>
      <c r="F173" s="6"/>
    </row>
    <row r="174" spans="1:6">
      <c r="A174" s="5" t="s">
        <v>274</v>
      </c>
      <c r="B174" s="5" t="s">
        <v>1159</v>
      </c>
      <c r="C174" s="6" t="s">
        <v>1160</v>
      </c>
      <c r="D174" s="7"/>
      <c r="E174" s="7">
        <v>317</v>
      </c>
      <c r="F174" s="6"/>
    </row>
    <row r="175" spans="1:6">
      <c r="A175" s="5"/>
      <c r="B175" s="5"/>
      <c r="C175" s="6"/>
      <c r="D175" s="10"/>
      <c r="E175" s="88"/>
      <c r="F175" s="6"/>
    </row>
    <row r="179" spans="1:6">
      <c r="A179" s="1" t="s">
        <v>360</v>
      </c>
      <c r="B179" s="1" t="s">
        <v>173</v>
      </c>
      <c r="C179" s="2" t="s">
        <v>361</v>
      </c>
      <c r="D179" s="2" t="s">
        <v>249</v>
      </c>
      <c r="E179" s="2" t="s">
        <v>510</v>
      </c>
      <c r="F179" s="2" t="s">
        <v>362</v>
      </c>
    </row>
    <row r="180" spans="1:6">
      <c r="A180" s="5" t="s">
        <v>274</v>
      </c>
      <c r="B180" s="94" t="s">
        <v>1176</v>
      </c>
      <c r="C180" s="26" t="s">
        <v>433</v>
      </c>
      <c r="D180" s="79"/>
      <c r="E180" s="89">
        <v>249</v>
      </c>
      <c r="F180" s="27"/>
    </row>
    <row r="181" spans="1:6">
      <c r="A181" s="5" t="s">
        <v>274</v>
      </c>
      <c r="B181" s="94" t="s">
        <v>1177</v>
      </c>
      <c r="C181" s="26" t="s">
        <v>434</v>
      </c>
      <c r="D181" s="79"/>
      <c r="E181" s="89">
        <v>299</v>
      </c>
      <c r="F181" s="27"/>
    </row>
    <row r="182" spans="1:6">
      <c r="A182" s="5" t="s">
        <v>274</v>
      </c>
      <c r="B182" s="26" t="s">
        <v>435</v>
      </c>
      <c r="C182" s="26" t="s">
        <v>436</v>
      </c>
      <c r="D182" s="79"/>
      <c r="E182" s="89">
        <v>56</v>
      </c>
      <c r="F182" s="27"/>
    </row>
    <row r="183" spans="1:6">
      <c r="A183" s="13" t="s">
        <v>274</v>
      </c>
      <c r="B183" s="26" t="s">
        <v>437</v>
      </c>
      <c r="C183" s="26" t="s">
        <v>438</v>
      </c>
      <c r="D183" s="79"/>
      <c r="E183" s="89">
        <v>70</v>
      </c>
      <c r="F183" s="27"/>
    </row>
    <row r="184" spans="1:6">
      <c r="A184" s="5" t="s">
        <v>274</v>
      </c>
      <c r="B184" s="26" t="s">
        <v>439</v>
      </c>
      <c r="C184" s="26" t="s">
        <v>440</v>
      </c>
      <c r="D184" s="79"/>
      <c r="E184" s="89">
        <v>88</v>
      </c>
      <c r="F184" s="27"/>
    </row>
    <row r="185" spans="1:6">
      <c r="A185" s="13" t="s">
        <v>274</v>
      </c>
      <c r="B185" s="26" t="s">
        <v>441</v>
      </c>
      <c r="C185" s="26" t="s">
        <v>442</v>
      </c>
      <c r="D185" s="79"/>
      <c r="E185" s="89">
        <v>269</v>
      </c>
      <c r="F185" s="27"/>
    </row>
    <row r="186" spans="1:6">
      <c r="A186" s="5" t="s">
        <v>274</v>
      </c>
      <c r="B186" s="26" t="s">
        <v>443</v>
      </c>
      <c r="C186" s="26" t="s">
        <v>444</v>
      </c>
      <c r="D186" s="79"/>
      <c r="E186" s="89">
        <v>182</v>
      </c>
      <c r="F186" s="27"/>
    </row>
    <row r="187" spans="1:6">
      <c r="A187" s="5" t="s">
        <v>274</v>
      </c>
      <c r="B187" s="26" t="s">
        <v>445</v>
      </c>
      <c r="C187" s="26" t="s">
        <v>446</v>
      </c>
      <c r="D187" s="79"/>
      <c r="E187" s="89">
        <v>239</v>
      </c>
      <c r="F187" s="27"/>
    </row>
    <row r="188" spans="1:6">
      <c r="A188" s="5" t="s">
        <v>274</v>
      </c>
      <c r="B188" s="26" t="s">
        <v>447</v>
      </c>
      <c r="C188" s="26" t="s">
        <v>448</v>
      </c>
      <c r="D188" s="79"/>
      <c r="E188" s="89">
        <v>407</v>
      </c>
      <c r="F188" s="27"/>
    </row>
    <row r="189" spans="1:6">
      <c r="A189" s="5" t="s">
        <v>274</v>
      </c>
      <c r="B189" s="26" t="s">
        <v>449</v>
      </c>
      <c r="C189" s="26" t="s">
        <v>450</v>
      </c>
      <c r="D189" s="79"/>
      <c r="E189" s="89">
        <v>539</v>
      </c>
      <c r="F189" s="27"/>
    </row>
    <row r="190" spans="1:6">
      <c r="A190" s="13" t="s">
        <v>274</v>
      </c>
      <c r="B190" s="26" t="s">
        <v>451</v>
      </c>
      <c r="C190" s="26" t="s">
        <v>452</v>
      </c>
      <c r="D190" s="79"/>
      <c r="E190" s="89">
        <v>136</v>
      </c>
      <c r="F190" s="27"/>
    </row>
    <row r="191" spans="1:6">
      <c r="A191" s="5" t="s">
        <v>274</v>
      </c>
      <c r="B191" s="26" t="s">
        <v>453</v>
      </c>
      <c r="C191" s="26" t="s">
        <v>454</v>
      </c>
      <c r="D191" s="79"/>
      <c r="E191" s="89">
        <v>213</v>
      </c>
      <c r="F191" s="27"/>
    </row>
    <row r="192" spans="1:6">
      <c r="A192" s="13" t="s">
        <v>274</v>
      </c>
      <c r="B192" s="26" t="s">
        <v>455</v>
      </c>
      <c r="C192" s="26" t="s">
        <v>456</v>
      </c>
      <c r="D192" s="79"/>
      <c r="E192" s="89">
        <v>48</v>
      </c>
      <c r="F192" s="27"/>
    </row>
    <row r="193" spans="1:6">
      <c r="A193" s="13" t="s">
        <v>274</v>
      </c>
      <c r="B193" s="26" t="s">
        <v>457</v>
      </c>
      <c r="C193" s="26" t="s">
        <v>458</v>
      </c>
      <c r="D193" s="79"/>
      <c r="E193" s="89">
        <v>12</v>
      </c>
      <c r="F193" s="27"/>
    </row>
    <row r="194" spans="1:6">
      <c r="A194" s="33"/>
      <c r="B194" s="33"/>
      <c r="C194" s="33"/>
      <c r="D194" s="95"/>
      <c r="E194" s="95"/>
      <c r="F194" s="33"/>
    </row>
  </sheetData>
  <mergeCells count="1">
    <mergeCell ref="A96:C96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I9" sqref="I8:I9"/>
    </sheetView>
  </sheetViews>
  <sheetFormatPr defaultRowHeight="14.25"/>
  <cols>
    <col min="1" max="1" width="28.875" customWidth="1"/>
    <col min="2" max="2" width="15.625" customWidth="1"/>
  </cols>
  <sheetData>
    <row r="1" spans="1:5">
      <c r="A1" s="97" t="s">
        <v>1178</v>
      </c>
      <c r="B1" s="97" t="s">
        <v>1179</v>
      </c>
      <c r="C1" s="97" t="s">
        <v>670</v>
      </c>
      <c r="D1" s="97" t="s">
        <v>510</v>
      </c>
      <c r="E1" s="97" t="s">
        <v>671</v>
      </c>
    </row>
    <row r="2" spans="1:5">
      <c r="A2" s="110" t="s">
        <v>1184</v>
      </c>
      <c r="B2" s="97" t="s">
        <v>1181</v>
      </c>
      <c r="C2" s="98"/>
      <c r="D2" s="98">
        <v>95</v>
      </c>
      <c r="E2" s="98"/>
    </row>
    <row r="3" spans="1:5">
      <c r="A3" s="110"/>
      <c r="B3" s="97" t="s">
        <v>1182</v>
      </c>
      <c r="C3" s="98"/>
      <c r="D3" s="98">
        <v>95</v>
      </c>
      <c r="E3" s="98"/>
    </row>
    <row r="4" spans="1:5">
      <c r="A4" s="110"/>
      <c r="B4" s="97" t="s">
        <v>1183</v>
      </c>
      <c r="C4" s="98"/>
      <c r="D4" s="98">
        <v>95</v>
      </c>
      <c r="E4" s="98"/>
    </row>
    <row r="5" spans="1:5">
      <c r="A5" s="110"/>
      <c r="B5" s="97" t="s">
        <v>1180</v>
      </c>
      <c r="C5" s="98"/>
      <c r="D5" s="98">
        <v>95</v>
      </c>
      <c r="E5" s="98"/>
    </row>
    <row r="6" spans="1:5">
      <c r="A6" s="110" t="s">
        <v>1185</v>
      </c>
      <c r="B6" s="97" t="s">
        <v>1181</v>
      </c>
      <c r="C6" s="98"/>
      <c r="D6" s="98">
        <v>126</v>
      </c>
      <c r="E6" s="98"/>
    </row>
    <row r="7" spans="1:5">
      <c r="A7" s="110"/>
      <c r="B7" s="97" t="s">
        <v>1182</v>
      </c>
      <c r="C7" s="98"/>
      <c r="D7" s="98">
        <v>126</v>
      </c>
      <c r="E7" s="98"/>
    </row>
    <row r="8" spans="1:5">
      <c r="A8" s="110"/>
      <c r="B8" s="97" t="s">
        <v>1183</v>
      </c>
      <c r="C8" s="98"/>
      <c r="D8" s="98">
        <v>126</v>
      </c>
      <c r="E8" s="98"/>
    </row>
    <row r="9" spans="1:5">
      <c r="A9" s="110"/>
      <c r="B9" s="97" t="s">
        <v>1180</v>
      </c>
      <c r="C9" s="98"/>
      <c r="D9" s="98">
        <v>126</v>
      </c>
      <c r="E9" s="98"/>
    </row>
    <row r="10" spans="1:5">
      <c r="A10" s="110" t="s">
        <v>1186</v>
      </c>
      <c r="B10" s="97" t="s">
        <v>1181</v>
      </c>
      <c r="C10" s="98"/>
      <c r="D10" s="98">
        <v>257</v>
      </c>
      <c r="E10" s="98"/>
    </row>
    <row r="11" spans="1:5">
      <c r="A11" s="110"/>
      <c r="B11" s="97" t="s">
        <v>1182</v>
      </c>
      <c r="C11" s="98"/>
      <c r="D11" s="98">
        <v>257</v>
      </c>
      <c r="E11" s="98"/>
    </row>
    <row r="12" spans="1:5">
      <c r="A12" s="110"/>
      <c r="B12" s="97" t="s">
        <v>1183</v>
      </c>
      <c r="C12" s="98"/>
      <c r="D12" s="98">
        <v>257</v>
      </c>
      <c r="E12" s="98"/>
    </row>
    <row r="13" spans="1:5">
      <c r="A13" s="110"/>
      <c r="B13" s="97" t="s">
        <v>1180</v>
      </c>
      <c r="C13" s="98"/>
      <c r="D13" s="98">
        <v>257</v>
      </c>
      <c r="E13" s="98"/>
    </row>
    <row r="14" spans="1:5">
      <c r="A14" s="110" t="s">
        <v>1187</v>
      </c>
      <c r="B14" s="97" t="s">
        <v>1181</v>
      </c>
      <c r="C14" s="98"/>
      <c r="D14" s="98">
        <v>360</v>
      </c>
      <c r="E14" s="98"/>
    </row>
    <row r="15" spans="1:5">
      <c r="A15" s="110"/>
      <c r="B15" s="97" t="s">
        <v>1182</v>
      </c>
      <c r="C15" s="98"/>
      <c r="D15" s="98">
        <v>360</v>
      </c>
      <c r="E15" s="98"/>
    </row>
    <row r="16" spans="1:5">
      <c r="A16" s="110"/>
      <c r="B16" s="97" t="s">
        <v>1183</v>
      </c>
      <c r="C16" s="98"/>
      <c r="D16" s="98">
        <v>360</v>
      </c>
      <c r="E16" s="98"/>
    </row>
    <row r="17" spans="1:5">
      <c r="A17" s="110"/>
      <c r="B17" s="97" t="s">
        <v>1180</v>
      </c>
      <c r="C17" s="98"/>
      <c r="D17" s="98">
        <v>360</v>
      </c>
      <c r="E17" s="98"/>
    </row>
    <row r="18" spans="1:5">
      <c r="A18" s="96"/>
      <c r="B18" s="97"/>
      <c r="C18" s="98"/>
      <c r="D18" s="98"/>
      <c r="E18" s="98"/>
    </row>
    <row r="19" spans="1:5">
      <c r="A19" s="96"/>
      <c r="B19" s="97"/>
      <c r="C19" s="98"/>
      <c r="D19" s="98"/>
      <c r="E19" s="98"/>
    </row>
    <row r="20" spans="1:5">
      <c r="A20" s="110" t="s">
        <v>1188</v>
      </c>
      <c r="B20" s="97" t="s">
        <v>1181</v>
      </c>
      <c r="C20" s="98"/>
      <c r="D20" s="98">
        <v>99</v>
      </c>
      <c r="E20" s="98"/>
    </row>
    <row r="21" spans="1:5">
      <c r="A21" s="110"/>
      <c r="B21" s="97" t="s">
        <v>1182</v>
      </c>
      <c r="C21" s="98"/>
      <c r="D21" s="98">
        <v>99</v>
      </c>
      <c r="E21" s="98"/>
    </row>
    <row r="22" spans="1:5">
      <c r="A22" s="110"/>
      <c r="B22" s="97" t="s">
        <v>1183</v>
      </c>
      <c r="C22" s="98"/>
      <c r="D22" s="98">
        <v>99</v>
      </c>
      <c r="E22" s="98"/>
    </row>
    <row r="23" spans="1:5">
      <c r="A23" s="110"/>
      <c r="B23" s="97" t="s">
        <v>1180</v>
      </c>
      <c r="C23" s="98"/>
      <c r="D23" s="98">
        <v>99</v>
      </c>
      <c r="E23" s="98"/>
    </row>
    <row r="24" spans="1:5">
      <c r="A24" s="110" t="s">
        <v>1189</v>
      </c>
      <c r="B24" s="97" t="s">
        <v>1181</v>
      </c>
      <c r="C24" s="98"/>
      <c r="D24" s="98">
        <v>162</v>
      </c>
      <c r="E24" s="98"/>
    </row>
    <row r="25" spans="1:5">
      <c r="A25" s="110"/>
      <c r="B25" s="97" t="s">
        <v>1182</v>
      </c>
      <c r="C25" s="98"/>
      <c r="D25" s="98">
        <v>162</v>
      </c>
      <c r="E25" s="98"/>
    </row>
    <row r="26" spans="1:5">
      <c r="A26" s="110"/>
      <c r="B26" s="97" t="s">
        <v>1183</v>
      </c>
      <c r="C26" s="98"/>
      <c r="D26" s="98">
        <v>162</v>
      </c>
      <c r="E26" s="98"/>
    </row>
    <row r="27" spans="1:5">
      <c r="A27" s="110"/>
      <c r="B27" s="97" t="s">
        <v>1180</v>
      </c>
      <c r="C27" s="98"/>
      <c r="D27" s="98">
        <v>162</v>
      </c>
      <c r="E27" s="98"/>
    </row>
    <row r="28" spans="1:5">
      <c r="A28" s="110" t="s">
        <v>1191</v>
      </c>
      <c r="B28" s="97" t="s">
        <v>1181</v>
      </c>
      <c r="C28" s="98"/>
      <c r="D28" s="98">
        <v>287</v>
      </c>
      <c r="E28" s="98"/>
    </row>
    <row r="29" spans="1:5">
      <c r="A29" s="110"/>
      <c r="B29" s="97" t="s">
        <v>1182</v>
      </c>
      <c r="C29" s="98"/>
      <c r="D29" s="98">
        <v>287</v>
      </c>
      <c r="E29" s="98"/>
    </row>
    <row r="30" spans="1:5">
      <c r="A30" s="110"/>
      <c r="B30" s="97" t="s">
        <v>1183</v>
      </c>
      <c r="C30" s="98"/>
      <c r="D30" s="98">
        <v>287</v>
      </c>
      <c r="E30" s="98"/>
    </row>
    <row r="31" spans="1:5">
      <c r="A31" s="110"/>
      <c r="B31" s="97" t="s">
        <v>1180</v>
      </c>
      <c r="C31" s="98"/>
      <c r="D31" s="98">
        <v>287</v>
      </c>
      <c r="E31" s="98"/>
    </row>
    <row r="32" spans="1:5">
      <c r="A32" s="110" t="s">
        <v>1190</v>
      </c>
      <c r="B32" s="97" t="s">
        <v>1181</v>
      </c>
      <c r="C32" s="98"/>
      <c r="D32" s="98">
        <v>380</v>
      </c>
      <c r="E32" s="98"/>
    </row>
    <row r="33" spans="1:5">
      <c r="A33" s="110"/>
      <c r="B33" s="97" t="s">
        <v>1182</v>
      </c>
      <c r="C33" s="98"/>
      <c r="D33" s="98">
        <v>380</v>
      </c>
      <c r="E33" s="98"/>
    </row>
    <row r="34" spans="1:5">
      <c r="A34" s="110"/>
      <c r="B34" s="97" t="s">
        <v>1183</v>
      </c>
      <c r="C34" s="98"/>
      <c r="D34" s="98">
        <v>380</v>
      </c>
      <c r="E34" s="98"/>
    </row>
    <row r="35" spans="1:5">
      <c r="A35" s="110"/>
      <c r="B35" s="97" t="s">
        <v>1180</v>
      </c>
      <c r="C35" s="98"/>
      <c r="D35" s="98">
        <v>380</v>
      </c>
      <c r="E35" s="98"/>
    </row>
    <row r="36" spans="1:5">
      <c r="A36" s="98"/>
      <c r="B36" s="98"/>
      <c r="C36" s="98"/>
      <c r="D36" s="98"/>
      <c r="E36" s="98"/>
    </row>
  </sheetData>
  <mergeCells count="8">
    <mergeCell ref="A28:A31"/>
    <mergeCell ref="A32:A35"/>
    <mergeCell ref="A2:A5"/>
    <mergeCell ref="A6:A9"/>
    <mergeCell ref="A10:A13"/>
    <mergeCell ref="A14:A17"/>
    <mergeCell ref="A20:A23"/>
    <mergeCell ref="A24:A2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团购前言</vt:lpstr>
      <vt:lpstr>西门子开关插座</vt:lpstr>
      <vt:lpstr>施耐德开关插座</vt:lpstr>
      <vt:lpstr>罗格朗开关插座</vt:lpstr>
      <vt:lpstr>施耐德配电箱断路器</vt:lpstr>
      <vt:lpstr>飞雕电线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cn1lj9h0</dc:creator>
  <cp:keywords>C_Unrestricted</cp:keywords>
  <cp:lastModifiedBy>PC</cp:lastModifiedBy>
  <cp:lastPrinted>2015-04-24T02:43:00Z</cp:lastPrinted>
  <dcterms:created xsi:type="dcterms:W3CDTF">2009-09-14T03:22:00Z</dcterms:created>
  <dcterms:modified xsi:type="dcterms:W3CDTF">2017-12-16T02:02:06Z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AdHocReviewCycleID">
    <vt:i4>-1451274885</vt:i4>
  </property>
  <property fmtid="{D5CDD505-2E9C-101B-9397-08002B2CF9AE}" pid="4" name="_NewReviewCycle">
    <vt:lpwstr/>
  </property>
  <property fmtid="{D5CDD505-2E9C-101B-9397-08002B2CF9AE}" pid="5" name="_EmailSubject">
    <vt:lpwstr>新价目表</vt:lpwstr>
  </property>
  <property fmtid="{D5CDD505-2E9C-101B-9397-08002B2CF9AE}" pid="6" name="_AuthorEmail">
    <vt:lpwstr>jz.zhao@siemens.com</vt:lpwstr>
  </property>
  <property fmtid="{D5CDD505-2E9C-101B-9397-08002B2CF9AE}" pid="7" name="_AuthorEmailDisplayName">
    <vt:lpwstr>Zhao, Jian (RC-CN EM LP WA PRM)</vt:lpwstr>
  </property>
  <property fmtid="{D5CDD505-2E9C-101B-9397-08002B2CF9AE}" pid="8" name="KSOProductBuildVer">
    <vt:lpwstr>2052-10.1.0.6390</vt:lpwstr>
  </property>
  <property fmtid="{D5CDD505-2E9C-101B-9397-08002B2CF9AE}" pid="9" name="_ReviewingToolsShownOnce">
    <vt:lpwstr/>
  </property>
</Properties>
</file>