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.c" sheetId="1" r:id="rId1"/>
    <sheet name=".h" sheetId="2" r:id="rId2"/>
  </sheets>
  <definedNames>
    <definedName name="_xlnm._FilterDatabase" localSheetId="0" hidden="1">.c!$A$11:$H$75</definedName>
    <definedName name="_xlnm._FilterDatabase" localSheetId="1" hidden="1">.h!$A$11:$H$35</definedName>
  </definedNames>
  <calcPr calcId="144525"/>
</workbook>
</file>

<file path=xl/sharedStrings.xml><?xml version="1.0" encoding="utf-8"?>
<sst xmlns="http://schemas.openxmlformats.org/spreadsheetml/2006/main" count="188" uniqueCount="93">
  <si>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</si>
  <si>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</si>
  <si>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</si>
  <si>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</si>
  <si>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</si>
  <si>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</si>
  <si>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</si>
  <si>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</si>
  <si>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</si>
  <si>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</si>
  <si>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</si>
  <si>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</si>
  <si>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</si>
  <si>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</si>
  <si>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</si>
  <si>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</si>
  <si>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</si>
  <si>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ZEND_METHOD</t>
  </si>
  <si>
    <t>/ext/com_dotnet/com_extension_arginfo.h</t>
  </si>
  <si>
    <t>,/ext/com_dotnet/com_persist_arginfo.h</t>
  </si>
  <si>
    <t>,/ext/curl/curl_file_arginfo.h</t>
  </si>
  <si>
    <t>,/ext/curl/curl_file.c</t>
  </si>
  <si>
    <t>,/ext/date/php_date_arginfo.h</t>
  </si>
  <si>
    <t>,/ext/dom/nodelist.c</t>
  </si>
  <si>
    <t>,/ext/dom/php_dom_arginfo.h</t>
  </si>
  <si>
    <t>,/ext/ffi/ffi_arginfo.h</t>
  </si>
  <si>
    <t>,/ext/ffi/ffi.c</t>
  </si>
  <si>
    <t>,/ext/gmp/gmp_arginfo.h</t>
  </si>
  <si>
    <t>,/ext/gmp/gmp.c</t>
  </si>
  <si>
    <t>,/ext/hash/hash_arginfo.h</t>
  </si>
  <si>
    <t>,/ext/intl/breakiterator/breakiterator_arginfo.h</t>
  </si>
  <si>
    <t>,/ext/intl/breakiterator/breakiterator_iterators_arginfo.h</t>
  </si>
  <si>
    <t>,/ext/intl/calendar/calendar_arginfo.h</t>
  </si>
  <si>
    <t>,/ext/intl/collator/collator_arginfo.h</t>
  </si>
  <si>
    <t>,/ext/intl/common/common_arginfo.h</t>
  </si>
  <si>
    <t>,/ext/intl/converter/converter_arginfo.h</t>
  </si>
  <si>
    <t>,/ext/intl/dateformat/dateformat_arginfo.h</t>
  </si>
  <si>
    <t>,/ext/intl/dateformat/datepatterngenerator_arginfo.h</t>
  </si>
  <si>
    <t>,/ext/intl/formatter/formatter_arginfo.h</t>
  </si>
  <si>
    <t>,/ext/intl/msgformat/msgformat_arginfo.h</t>
  </si>
  <si>
    <t>,/ext/intl/resourcebundle/resourcebundle_arginfo.h</t>
  </si>
  <si>
    <t>,/ext/intl/spoofchecker/spoofchecker_arginfo.h</t>
  </si>
  <si>
    <t>,/ext/intl/timezone/timezone_arginfo.h</t>
  </si>
  <si>
    <t>,/ex</t>
  </si>
  <si>
    <t>zend_create_closure</t>
  </si>
  <si>
    <t>/Zend/zend_closures.c</t>
  </si>
  <si>
    <t>,/Zend/zend_vm_def.h</t>
  </si>
  <si>
    <t>,/Zend/zend_vm_execute.h</t>
  </si>
  <si>
    <t>zend_get_closure_invoke_method</t>
  </si>
  <si>
    <t>/ext/reflection/php_reflection.c</t>
  </si>
  <si>
    <t>,/Zend/zend_closures.c</t>
  </si>
  <si>
    <t>zend_create_fake_closure</t>
  </si>
  <si>
    <t>ZEND_NAMED_FUNCTION</t>
  </si>
  <si>
    <t>/ext/phar/func_interceptors.c</t>
  </si>
  <si>
    <t>zend_closure_internal_handler</t>
  </si>
  <si>
    <t>,/ext/standard/filestat.c</t>
  </si>
  <si>
    <t>zend_closure_from_frame</t>
  </si>
  <si>
    <t>/Zend/zend_vm_def.h</t>
  </si>
  <si>
    <t>zend_closure_bind_var_ex</t>
  </si>
  <si>
    <t>zend_get_closure_method_def</t>
  </si>
  <si>
    <t>zend_valid_closure_binding</t>
  </si>
  <si>
    <t>do_closure_bind</t>
  </si>
  <si>
    <t>zend_create_closure_ex</t>
  </si>
  <si>
    <t>zend_create_closure_from_callable</t>
  </si>
  <si>
    <t>zend_get_closure_this_ptr</t>
  </si>
  <si>
    <t>zend_register_closure_ce</t>
  </si>
  <si>
    <t>/Zend/zend_default_classes.c</t>
  </si>
  <si>
    <t>zend_closure_get_constructor</t>
  </si>
  <si>
    <t>zend_closure_compare</t>
  </si>
  <si>
    <t>zend_closure_get_method</t>
  </si>
  <si>
    <t>zend_closure_free_storage</t>
  </si>
  <si>
    <t>zend_closure_new</t>
  </si>
  <si>
    <t>zend_closure_clone</t>
  </si>
  <si>
    <t>zend_closure_get_closure</t>
  </si>
  <si>
    <t>zend_closure_get_debug_info</t>
  </si>
  <si>
    <t>zend_closure_get_gc</t>
  </si>
  <si>
    <t>zend_closure_bind_var</t>
  </si>
  <si>
    <t>ZEND_METHOD(Closure, __invoke)</t>
  </si>
  <si>
    <t>ZEND_METHOD(Closure, call)</t>
  </si>
  <si>
    <t>ZEND_METHOD(Closure, bind)</t>
  </si>
  <si>
    <t>ZEND_METHOD(Closure, bindTo)</t>
  </si>
  <si>
    <t>ZEND_METHOD(Closure, fromCallable)</t>
  </si>
  <si>
    <t>ZEND_METHOD(Closure, __construct)</t>
  </si>
  <si>
    <t>ZEND_NAMED_FUNCTION(zend_closure_call_magic)</t>
  </si>
  <si>
    <t>ZEND_NAMED_FUNCTION(zend_closure_internal_handler)</t>
  </si>
  <si>
    <t>ZEND_CLOSURE_OBJECT</t>
  </si>
  <si>
    <t>/ext/ffi/ffi.c</t>
  </si>
  <si>
    <t>,/ext/opcache/jit/zend_jit_vm_helpers.c</t>
  </si>
  <si>
    <t>,/ext/reflection/php_reflection.c</t>
  </si>
  <si>
    <t>,/Zend/zend_execute_API.c</t>
  </si>
  <si>
    <t>,/Zend/zend_execute.c</t>
  </si>
  <si>
    <t>,/Zend/zend_generators.c</t>
  </si>
  <si>
    <t>abstract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</si>
</sst>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5"/>
  <sheetViews>
    <sheetView workbookViewId="0">
      <selection activeCell="A12" sqref="A12:A37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32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30</v>
      </c>
      <c r="D5" s="5">
        <f>C5/$C$2</f>
        <v>0.9375</v>
      </c>
    </row>
    <row r="6" spans="2:4">
      <c r="B6" s="2" t="s">
        <v>7</v>
      </c>
      <c r="C6" s="4">
        <f>SUMIFS($F:$F,E:E,B6)</f>
        <v>2</v>
      </c>
      <c r="D6" s="5">
        <f>C6/$C$2</f>
        <v>0.0625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1643</v>
      </c>
      <c r="C12" s="9">
        <v>69</v>
      </c>
      <c r="D12" s="10" t="s">
        <v>18</v>
      </c>
      <c r="E12" s="11" t="s">
        <v>7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22</v>
      </c>
      <c r="E16" s="11"/>
      <c r="F16" s="8">
        <f t="shared" si="0"/>
        <v>0</v>
      </c>
    </row>
    <row r="17" ht="17.25" spans="1:6">
      <c r="A17" s="9"/>
      <c r="B17" s="9"/>
      <c r="C17" s="9"/>
      <c r="D17" s="12" t="s">
        <v>23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24</v>
      </c>
      <c r="E18" s="11"/>
      <c r="F18" s="8">
        <f t="shared" si="0"/>
        <v>0</v>
      </c>
    </row>
    <row r="19" ht="17.25" spans="1:6">
      <c r="A19" s="9"/>
      <c r="B19" s="9"/>
      <c r="C19" s="9"/>
      <c r="D19" s="12" t="s">
        <v>25</v>
      </c>
      <c r="E19" s="11"/>
      <c r="F19" s="8">
        <f t="shared" si="0"/>
        <v>0</v>
      </c>
    </row>
    <row r="20" ht="17.25" spans="1:6">
      <c r="A20" s="9"/>
      <c r="B20" s="9"/>
      <c r="C20" s="9"/>
      <c r="D20" s="12" t="s">
        <v>26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27</v>
      </c>
      <c r="E21" s="11"/>
      <c r="F21" s="8">
        <f t="shared" si="0"/>
        <v>0</v>
      </c>
    </row>
    <row r="22" ht="17.25" spans="1:6">
      <c r="A22" s="9"/>
      <c r="B22" s="9"/>
      <c r="C22" s="9"/>
      <c r="D22" s="12" t="s">
        <v>28</v>
      </c>
      <c r="E22" s="11"/>
      <c r="F22" s="8">
        <f t="shared" si="0"/>
        <v>0</v>
      </c>
    </row>
    <row r="23" ht="17.25" spans="1:6">
      <c r="A23" s="9"/>
      <c r="B23" s="9"/>
      <c r="C23" s="9"/>
      <c r="D23" s="12" t="s">
        <v>29</v>
      </c>
      <c r="E23" s="11"/>
      <c r="F23" s="8">
        <f t="shared" si="0"/>
        <v>0</v>
      </c>
    </row>
    <row r="24" ht="17.25" spans="1:6">
      <c r="A24" s="9"/>
      <c r="B24" s="9"/>
      <c r="C24" s="9"/>
      <c r="D24" s="12" t="s">
        <v>30</v>
      </c>
      <c r="E24" s="11"/>
      <c r="F24" s="8">
        <f t="shared" si="0"/>
        <v>0</v>
      </c>
    </row>
    <row r="25" ht="34.5" spans="1:6">
      <c r="A25" s="9"/>
      <c r="B25" s="9"/>
      <c r="C25" s="9"/>
      <c r="D25" s="12" t="s">
        <v>31</v>
      </c>
      <c r="E25" s="11"/>
      <c r="F25" s="8">
        <f t="shared" si="0"/>
        <v>0</v>
      </c>
    </row>
    <row r="26" ht="17.25" spans="1:6">
      <c r="A26" s="9"/>
      <c r="B26" s="9"/>
      <c r="C26" s="9"/>
      <c r="D26" s="12" t="s">
        <v>32</v>
      </c>
      <c r="E26" s="11"/>
      <c r="F26" s="8">
        <f t="shared" si="0"/>
        <v>0</v>
      </c>
    </row>
    <row r="27" ht="17.25" customHeight="1" spans="1:6">
      <c r="A27" s="9"/>
      <c r="B27" s="9"/>
      <c r="C27" s="9"/>
      <c r="D27" s="12" t="s">
        <v>33</v>
      </c>
      <c r="E27" s="11"/>
      <c r="F27" s="8">
        <f t="shared" si="0"/>
        <v>0</v>
      </c>
    </row>
    <row r="28" ht="17.25" spans="1:6">
      <c r="A28" s="9"/>
      <c r="B28" s="9"/>
      <c r="C28" s="9"/>
      <c r="D28" s="12" t="s">
        <v>34</v>
      </c>
      <c r="E28" s="11"/>
      <c r="F28" s="8">
        <f t="shared" si="0"/>
        <v>0</v>
      </c>
    </row>
    <row r="29" ht="17.25" spans="1:6">
      <c r="A29" s="9"/>
      <c r="B29" s="9"/>
      <c r="C29" s="9"/>
      <c r="D29" s="12" t="s">
        <v>35</v>
      </c>
      <c r="E29" s="11"/>
      <c r="F29" s="8">
        <f t="shared" si="0"/>
        <v>0</v>
      </c>
    </row>
    <row r="30" ht="17.25" customHeight="1" spans="1:6">
      <c r="A30" s="9"/>
      <c r="B30" s="9"/>
      <c r="C30" s="9"/>
      <c r="D30" s="12" t="s">
        <v>36</v>
      </c>
      <c r="E30" s="11"/>
      <c r="F30" s="8">
        <f t="shared" si="0"/>
        <v>0</v>
      </c>
    </row>
    <row r="31" ht="34.5" spans="1:6">
      <c r="A31" s="9"/>
      <c r="B31" s="9"/>
      <c r="C31" s="9"/>
      <c r="D31" s="12" t="s">
        <v>37</v>
      </c>
      <c r="E31" s="11"/>
      <c r="F31" s="8">
        <f t="shared" si="0"/>
        <v>0</v>
      </c>
    </row>
    <row r="32" ht="17.25" customHeight="1" spans="1:6">
      <c r="A32" s="9"/>
      <c r="B32" s="9"/>
      <c r="C32" s="9"/>
      <c r="D32" s="12" t="s">
        <v>38</v>
      </c>
      <c r="E32" s="11"/>
      <c r="F32" s="8">
        <f t="shared" si="0"/>
        <v>0</v>
      </c>
    </row>
    <row r="33" ht="17.25" spans="1:6">
      <c r="A33" s="9"/>
      <c r="B33" s="9"/>
      <c r="C33" s="9"/>
      <c r="D33" s="12" t="s">
        <v>39</v>
      </c>
      <c r="E33" s="11"/>
      <c r="F33" s="8">
        <f t="shared" si="0"/>
        <v>0</v>
      </c>
    </row>
    <row r="34" ht="34.5" customHeight="1" spans="1:6">
      <c r="A34" s="9"/>
      <c r="B34" s="9"/>
      <c r="C34" s="9"/>
      <c r="D34" s="12" t="s">
        <v>40</v>
      </c>
      <c r="E34" s="11"/>
      <c r="F34" s="8">
        <f t="shared" si="0"/>
        <v>0</v>
      </c>
    </row>
    <row r="35" ht="17.25" spans="1:6">
      <c r="A35" s="9"/>
      <c r="B35" s="9"/>
      <c r="C35" s="9"/>
      <c r="D35" s="12" t="s">
        <v>41</v>
      </c>
      <c r="E35" s="11"/>
      <c r="F35" s="8">
        <f t="shared" si="0"/>
        <v>0</v>
      </c>
    </row>
    <row r="36" ht="17.25" customHeight="1" spans="1:6">
      <c r="A36" s="9"/>
      <c r="B36" s="9"/>
      <c r="C36" s="9"/>
      <c r="D36" s="12" t="s">
        <v>42</v>
      </c>
      <c r="E36" s="11"/>
      <c r="F36" s="8">
        <f t="shared" si="0"/>
        <v>0</v>
      </c>
    </row>
    <row r="37" ht="17.25" spans="1:6">
      <c r="A37" s="9"/>
      <c r="B37" s="9"/>
      <c r="C37" s="9"/>
      <c r="D37" s="13" t="s">
        <v>43</v>
      </c>
      <c r="E37" s="11"/>
      <c r="F37" s="8">
        <f t="shared" si="0"/>
        <v>0</v>
      </c>
    </row>
    <row r="38" ht="17.25" customHeight="1" spans="1:6">
      <c r="A38" s="9" t="s">
        <v>44</v>
      </c>
      <c r="B38" s="9">
        <v>5</v>
      </c>
      <c r="C38" s="9">
        <v>3</v>
      </c>
      <c r="D38" s="10" t="s">
        <v>45</v>
      </c>
      <c r="E38" s="15" t="s">
        <v>6</v>
      </c>
      <c r="F38" s="8">
        <f t="shared" si="0"/>
        <v>1</v>
      </c>
    </row>
    <row r="39" ht="17.25" spans="1:6">
      <c r="A39" s="9"/>
      <c r="B39" s="9"/>
      <c r="C39" s="9"/>
      <c r="D39" s="12" t="s">
        <v>46</v>
      </c>
      <c r="E39" s="15"/>
      <c r="F39" s="8">
        <f t="shared" si="0"/>
        <v>0</v>
      </c>
    </row>
    <row r="40" ht="17.25" spans="1:6">
      <c r="A40" s="9"/>
      <c r="B40" s="9"/>
      <c r="C40" s="9"/>
      <c r="D40" s="13" t="s">
        <v>47</v>
      </c>
      <c r="E40" s="15"/>
      <c r="F40" s="8">
        <f t="shared" si="0"/>
        <v>0</v>
      </c>
    </row>
    <row r="41" ht="17.25" spans="1:6">
      <c r="A41" s="9" t="s">
        <v>48</v>
      </c>
      <c r="B41" s="9">
        <v>7</v>
      </c>
      <c r="C41" s="9">
        <v>2</v>
      </c>
      <c r="D41" s="10" t="s">
        <v>49</v>
      </c>
      <c r="E41" s="15" t="s">
        <v>6</v>
      </c>
      <c r="F41" s="8">
        <f t="shared" si="0"/>
        <v>1</v>
      </c>
    </row>
    <row r="42" ht="17.25" spans="1:6">
      <c r="A42" s="9"/>
      <c r="B42" s="9"/>
      <c r="C42" s="9"/>
      <c r="D42" s="13" t="s">
        <v>50</v>
      </c>
      <c r="E42" s="15"/>
      <c r="F42" s="8">
        <f t="shared" si="0"/>
        <v>0</v>
      </c>
    </row>
    <row r="43" ht="17.25" spans="1:6">
      <c r="A43" s="9" t="s">
        <v>51</v>
      </c>
      <c r="B43" s="9">
        <v>7</v>
      </c>
      <c r="C43" s="9">
        <v>2</v>
      </c>
      <c r="D43" s="10" t="s">
        <v>49</v>
      </c>
      <c r="E43" s="15" t="s">
        <v>6</v>
      </c>
      <c r="F43" s="8">
        <f t="shared" si="0"/>
        <v>1</v>
      </c>
    </row>
    <row r="44" ht="17.25" spans="1:6">
      <c r="A44" s="9"/>
      <c r="B44" s="9"/>
      <c r="C44" s="9"/>
      <c r="D44" s="13" t="s">
        <v>50</v>
      </c>
      <c r="E44" s="15"/>
      <c r="F44" s="8">
        <f t="shared" si="0"/>
        <v>0</v>
      </c>
    </row>
    <row r="45" ht="17.25" spans="1:7">
      <c r="A45" s="9" t="s">
        <v>52</v>
      </c>
      <c r="B45" s="9">
        <v>2</v>
      </c>
      <c r="C45" s="9">
        <v>2</v>
      </c>
      <c r="D45" s="10" t="s">
        <v>53</v>
      </c>
      <c r="E45" s="15" t="s">
        <v>6</v>
      </c>
      <c r="F45" s="8">
        <f t="shared" si="0"/>
        <v>1</v>
      </c>
      <c r="G45" t="s">
        <v>54</v>
      </c>
    </row>
    <row r="46" ht="17.25" spans="1:6">
      <c r="A46" s="9"/>
      <c r="B46" s="9"/>
      <c r="C46" s="9"/>
      <c r="D46" s="13" t="s">
        <v>55</v>
      </c>
      <c r="E46" s="15"/>
      <c r="F46" s="8">
        <f t="shared" si="0"/>
        <v>0</v>
      </c>
    </row>
    <row r="47" ht="17.25" spans="1:6">
      <c r="A47" s="9" t="s">
        <v>56</v>
      </c>
      <c r="B47" s="9">
        <v>2</v>
      </c>
      <c r="C47" s="9">
        <v>2</v>
      </c>
      <c r="D47" s="10" t="s">
        <v>57</v>
      </c>
      <c r="E47" s="15" t="s">
        <v>6</v>
      </c>
      <c r="F47" s="8">
        <f t="shared" si="0"/>
        <v>1</v>
      </c>
    </row>
    <row r="48" ht="17.25" spans="1:6">
      <c r="A48" s="9"/>
      <c r="B48" s="9"/>
      <c r="C48" s="9"/>
      <c r="D48" s="13" t="s">
        <v>47</v>
      </c>
      <c r="E48" s="15"/>
      <c r="F48" s="8">
        <f t="shared" si="0"/>
        <v>0</v>
      </c>
    </row>
    <row r="49" ht="17.25" spans="1:6">
      <c r="A49" s="9" t="s">
        <v>58</v>
      </c>
      <c r="B49" s="9">
        <v>2</v>
      </c>
      <c r="C49" s="9">
        <v>2</v>
      </c>
      <c r="D49" s="10" t="s">
        <v>57</v>
      </c>
      <c r="E49" s="11" t="s">
        <v>6</v>
      </c>
      <c r="F49" s="8">
        <f t="shared" si="0"/>
        <v>1</v>
      </c>
    </row>
    <row r="50" ht="17.25" spans="1:6">
      <c r="A50" s="9"/>
      <c r="B50" s="9"/>
      <c r="C50" s="9"/>
      <c r="D50" s="13" t="s">
        <v>47</v>
      </c>
      <c r="E50" s="11"/>
      <c r="F50" s="8">
        <f t="shared" si="0"/>
        <v>0</v>
      </c>
    </row>
    <row r="51" ht="17.25" spans="1:6">
      <c r="A51" s="9" t="s">
        <v>59</v>
      </c>
      <c r="B51" s="9">
        <v>4</v>
      </c>
      <c r="C51" s="9">
        <v>1</v>
      </c>
      <c r="D51" s="9" t="s">
        <v>49</v>
      </c>
      <c r="E51" s="15" t="s">
        <v>6</v>
      </c>
      <c r="F51" s="8">
        <f t="shared" si="0"/>
        <v>1</v>
      </c>
    </row>
    <row r="52" ht="17.25" spans="1:6">
      <c r="A52" s="9" t="s">
        <v>60</v>
      </c>
      <c r="B52" s="9">
        <v>2</v>
      </c>
      <c r="C52" s="9">
        <v>1</v>
      </c>
      <c r="D52" s="9" t="s">
        <v>45</v>
      </c>
      <c r="E52" s="15" t="s">
        <v>6</v>
      </c>
      <c r="F52" s="8">
        <f t="shared" si="0"/>
        <v>1</v>
      </c>
    </row>
    <row r="53" ht="17.25" spans="1:6">
      <c r="A53" s="9" t="s">
        <v>61</v>
      </c>
      <c r="B53" s="9">
        <v>2</v>
      </c>
      <c r="C53" s="9">
        <v>1</v>
      </c>
      <c r="D53" s="9" t="s">
        <v>45</v>
      </c>
      <c r="E53" s="15" t="s">
        <v>6</v>
      </c>
      <c r="F53" s="8">
        <f t="shared" si="0"/>
        <v>1</v>
      </c>
    </row>
    <row r="54" ht="17.25" spans="1:6">
      <c r="A54" s="9" t="s">
        <v>62</v>
      </c>
      <c r="B54" s="9">
        <v>2</v>
      </c>
      <c r="C54" s="9">
        <v>1</v>
      </c>
      <c r="D54" s="9" t="s">
        <v>45</v>
      </c>
      <c r="E54" s="15" t="s">
        <v>6</v>
      </c>
      <c r="F54" s="8">
        <f t="shared" si="0"/>
        <v>1</v>
      </c>
    </row>
    <row r="55" ht="17.25" spans="1:6">
      <c r="A55" s="9" t="s">
        <v>63</v>
      </c>
      <c r="B55" s="9">
        <v>1</v>
      </c>
      <c r="C55" s="9">
        <v>1</v>
      </c>
      <c r="D55" s="9" t="s">
        <v>45</v>
      </c>
      <c r="E55" s="15" t="s">
        <v>6</v>
      </c>
      <c r="F55" s="8">
        <f t="shared" si="0"/>
        <v>1</v>
      </c>
    </row>
    <row r="56" ht="17.25" spans="1:6">
      <c r="A56" s="9" t="s">
        <v>64</v>
      </c>
      <c r="B56" s="9">
        <v>1</v>
      </c>
      <c r="C56" s="9">
        <v>1</v>
      </c>
      <c r="D56" s="9" t="s">
        <v>49</v>
      </c>
      <c r="E56" s="15" t="s">
        <v>6</v>
      </c>
      <c r="F56" s="8">
        <f t="shared" si="0"/>
        <v>1</v>
      </c>
    </row>
    <row r="57" ht="17.25" spans="1:6">
      <c r="A57" s="9" t="s">
        <v>65</v>
      </c>
      <c r="B57" s="9">
        <v>1</v>
      </c>
      <c r="C57" s="9">
        <v>1</v>
      </c>
      <c r="D57" s="9" t="s">
        <v>66</v>
      </c>
      <c r="E57" s="11" t="s">
        <v>6</v>
      </c>
      <c r="F57" s="8">
        <f t="shared" si="0"/>
        <v>1</v>
      </c>
    </row>
    <row r="58" ht="17.25" spans="1:6">
      <c r="A58" s="9" t="s">
        <v>67</v>
      </c>
      <c r="B58" s="9"/>
      <c r="C58" s="9"/>
      <c r="D58" s="9"/>
      <c r="E58" s="11" t="s">
        <v>7</v>
      </c>
      <c r="F58" s="8">
        <f t="shared" si="0"/>
        <v>1</v>
      </c>
    </row>
    <row r="59" ht="17.25" spans="1:6">
      <c r="A59" s="9" t="s">
        <v>68</v>
      </c>
      <c r="B59" s="9"/>
      <c r="C59" s="9"/>
      <c r="D59" s="9"/>
      <c r="E59" s="15" t="s">
        <v>6</v>
      </c>
      <c r="F59" s="8">
        <f t="shared" si="0"/>
        <v>1</v>
      </c>
    </row>
    <row r="60" ht="17.25" spans="1:6">
      <c r="A60" s="9" t="s">
        <v>69</v>
      </c>
      <c r="B60" s="9"/>
      <c r="C60" s="9"/>
      <c r="D60" s="9"/>
      <c r="E60" s="15" t="s">
        <v>6</v>
      </c>
      <c r="F60" s="8">
        <f t="shared" si="0"/>
        <v>1</v>
      </c>
    </row>
    <row r="61" ht="17.25" spans="1:6">
      <c r="A61" s="9" t="s">
        <v>70</v>
      </c>
      <c r="B61" s="9"/>
      <c r="C61" s="9"/>
      <c r="D61" s="9"/>
      <c r="E61" s="15" t="s">
        <v>6</v>
      </c>
      <c r="F61" s="8">
        <f t="shared" si="0"/>
        <v>1</v>
      </c>
    </row>
    <row r="62" ht="17.25" spans="1:6">
      <c r="A62" s="9" t="s">
        <v>71</v>
      </c>
      <c r="B62" s="9"/>
      <c r="C62" s="9"/>
      <c r="D62" s="9"/>
      <c r="E62" s="15" t="s">
        <v>6</v>
      </c>
      <c r="F62" s="8">
        <f t="shared" si="0"/>
        <v>1</v>
      </c>
    </row>
    <row r="63" ht="17.25" spans="1:6">
      <c r="A63" s="9" t="s">
        <v>72</v>
      </c>
      <c r="B63" s="9"/>
      <c r="C63" s="9"/>
      <c r="D63" s="9"/>
      <c r="E63" s="15" t="s">
        <v>6</v>
      </c>
      <c r="F63" s="8">
        <f t="shared" si="0"/>
        <v>1</v>
      </c>
    </row>
    <row r="64" ht="17.25" spans="1:6">
      <c r="A64" s="9" t="s">
        <v>73</v>
      </c>
      <c r="B64" s="9"/>
      <c r="C64" s="9"/>
      <c r="D64" s="9"/>
      <c r="E64" s="15" t="s">
        <v>6</v>
      </c>
      <c r="F64" s="8">
        <f t="shared" si="0"/>
        <v>1</v>
      </c>
    </row>
    <row r="65" ht="17.25" spans="1:6">
      <c r="A65" s="9" t="s">
        <v>74</v>
      </c>
      <c r="B65" s="9"/>
      <c r="C65" s="9"/>
      <c r="D65" s="9"/>
      <c r="E65" s="15" t="s">
        <v>6</v>
      </c>
      <c r="F65" s="8">
        <f t="shared" si="0"/>
        <v>1</v>
      </c>
    </row>
    <row r="66" ht="17.25" spans="1:6">
      <c r="A66" s="9" t="s">
        <v>75</v>
      </c>
      <c r="B66" s="9"/>
      <c r="C66" s="9"/>
      <c r="D66" s="9"/>
      <c r="E66" s="11" t="s">
        <v>6</v>
      </c>
      <c r="F66" s="8">
        <f t="shared" si="0"/>
        <v>1</v>
      </c>
    </row>
    <row r="67" ht="17.25" spans="1:6">
      <c r="A67" s="9" t="s">
        <v>76</v>
      </c>
      <c r="B67" s="9"/>
      <c r="C67" s="9"/>
      <c r="D67" s="14"/>
      <c r="E67" s="11" t="s">
        <v>6</v>
      </c>
      <c r="F67" s="8">
        <f t="shared" si="0"/>
        <v>1</v>
      </c>
    </row>
    <row r="68" ht="17.25" spans="1:6">
      <c r="A68" s="9" t="s">
        <v>77</v>
      </c>
      <c r="B68" s="9"/>
      <c r="C68" s="9"/>
      <c r="D68" s="9"/>
      <c r="E68" s="15" t="s">
        <v>6</v>
      </c>
      <c r="F68" s="8">
        <f t="shared" si="0"/>
        <v>1</v>
      </c>
    </row>
    <row r="69" ht="17.25" spans="1:6">
      <c r="A69" s="9" t="s">
        <v>78</v>
      </c>
      <c r="B69" s="9"/>
      <c r="C69" s="9"/>
      <c r="D69" s="9"/>
      <c r="E69" s="15" t="s">
        <v>6</v>
      </c>
      <c r="F69" s="8">
        <f t="shared" si="0"/>
        <v>1</v>
      </c>
    </row>
    <row r="70" ht="17.25" spans="1:6">
      <c r="A70" s="9" t="s">
        <v>79</v>
      </c>
      <c r="B70" s="9"/>
      <c r="C70" s="9"/>
      <c r="D70" s="9"/>
      <c r="E70" s="15" t="s">
        <v>6</v>
      </c>
      <c r="F70" s="8">
        <f t="shared" si="0"/>
        <v>1</v>
      </c>
    </row>
    <row r="71" ht="17.25" spans="1:6">
      <c r="A71" s="9" t="s">
        <v>80</v>
      </c>
      <c r="B71" s="9"/>
      <c r="C71" s="9"/>
      <c r="D71" s="9"/>
      <c r="E71" s="15" t="s">
        <v>6</v>
      </c>
      <c r="F71" s="8">
        <f t="shared" si="0"/>
        <v>1</v>
      </c>
    </row>
    <row r="72" ht="17.25" spans="1:6">
      <c r="A72" s="9" t="s">
        <v>81</v>
      </c>
      <c r="B72" s="9"/>
      <c r="C72" s="9"/>
      <c r="D72" s="9"/>
      <c r="E72" s="15" t="s">
        <v>6</v>
      </c>
      <c r="F72" s="8">
        <f t="shared" si="0"/>
        <v>1</v>
      </c>
    </row>
    <row r="73" ht="17.25" spans="1:6">
      <c r="A73" s="9" t="s">
        <v>82</v>
      </c>
      <c r="B73" s="9"/>
      <c r="C73" s="9"/>
      <c r="D73" s="9"/>
      <c r="E73" s="15" t="s">
        <v>6</v>
      </c>
      <c r="F73" s="8">
        <f>IF(A73="",0,1)</f>
        <v>1</v>
      </c>
    </row>
    <row r="74" ht="34.5" spans="1:6">
      <c r="A74" s="9" t="s">
        <v>83</v>
      </c>
      <c r="B74" s="9"/>
      <c r="C74" s="9"/>
      <c r="D74" s="9"/>
      <c r="E74" s="15" t="s">
        <v>6</v>
      </c>
      <c r="F74" s="8">
        <f>IF(A74="",0,1)</f>
        <v>1</v>
      </c>
    </row>
    <row r="75" ht="34.5" spans="1:6">
      <c r="A75" s="9" t="s">
        <v>84</v>
      </c>
      <c r="B75" s="9"/>
      <c r="C75" s="9"/>
      <c r="D75" s="9"/>
      <c r="E75" s="15" t="s">
        <v>6</v>
      </c>
      <c r="F75" s="8">
        <f>IF(A75="",0,1)</f>
        <v>1</v>
      </c>
    </row>
  </sheetData>
  <autoFilter ref="A11:H75">
    <extLst/>
  </autoFilter>
  <mergeCells count="28">
    <mergeCell ref="A12:A37"/>
    <mergeCell ref="A38:A40"/>
    <mergeCell ref="A41:A42"/>
    <mergeCell ref="A43:A44"/>
    <mergeCell ref="A45:A46"/>
    <mergeCell ref="A47:A48"/>
    <mergeCell ref="A49:A50"/>
    <mergeCell ref="B12:B37"/>
    <mergeCell ref="B38:B40"/>
    <mergeCell ref="B41:B42"/>
    <mergeCell ref="B43:B44"/>
    <mergeCell ref="B45:B46"/>
    <mergeCell ref="B47:B48"/>
    <mergeCell ref="B49:B50"/>
    <mergeCell ref="C12:C37"/>
    <mergeCell ref="C38:C40"/>
    <mergeCell ref="C41:C42"/>
    <mergeCell ref="C43:C44"/>
    <mergeCell ref="C45:C46"/>
    <mergeCell ref="C47:C48"/>
    <mergeCell ref="C49:C50"/>
    <mergeCell ref="E12:E37"/>
    <mergeCell ref="E38:E40"/>
    <mergeCell ref="E41:E42"/>
    <mergeCell ref="E43:E44"/>
    <mergeCell ref="E45:E46"/>
    <mergeCell ref="E47:E48"/>
    <mergeCell ref="E49:E5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D14" sqref="D14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10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1</v>
      </c>
      <c r="D5" s="5">
        <f>C5/$C$2</f>
        <v>0.1</v>
      </c>
    </row>
    <row r="6" spans="2:4">
      <c r="B6" s="2" t="s">
        <v>7</v>
      </c>
      <c r="C6" s="4">
        <f>SUMIFS($F:$F,E:E,B6)</f>
        <v>0</v>
      </c>
      <c r="D6" s="5">
        <f>C6/$C$2</f>
        <v>0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85</v>
      </c>
      <c r="B12" s="9">
        <v>30</v>
      </c>
      <c r="C12" s="9">
        <v>9</v>
      </c>
      <c r="D12" s="10" t="s">
        <v>86</v>
      </c>
      <c r="E12" s="11" t="s">
        <v>6</v>
      </c>
      <c r="F12" s="8">
        <f t="shared" ref="F12:F74" si="0">IF(A12="",0,1)</f>
        <v>1</v>
      </c>
    </row>
    <row r="13" ht="17.25" customHeight="1" spans="1:6">
      <c r="A13" s="9"/>
      <c r="B13" s="9"/>
      <c r="C13" s="9"/>
      <c r="D13" s="12" t="s">
        <v>87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88</v>
      </c>
      <c r="E14" s="11"/>
      <c r="F14" s="8">
        <f t="shared" si="0"/>
        <v>0</v>
      </c>
    </row>
    <row r="15" ht="17.25" customHeight="1" spans="1:6">
      <c r="A15" s="9"/>
      <c r="B15" s="9"/>
      <c r="C15" s="9"/>
      <c r="D15" s="12" t="s">
        <v>50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89</v>
      </c>
      <c r="E16" s="11"/>
      <c r="F16" s="8">
        <f t="shared" si="0"/>
        <v>0</v>
      </c>
    </row>
    <row r="17" ht="17.25" customHeight="1" spans="1:6">
      <c r="A17" s="9"/>
      <c r="B17" s="9"/>
      <c r="C17" s="9"/>
      <c r="D17" s="12" t="s">
        <v>90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91</v>
      </c>
      <c r="E18" s="11"/>
      <c r="F18" s="8">
        <f t="shared" si="0"/>
        <v>0</v>
      </c>
    </row>
    <row r="19" ht="17.25" customHeight="1" spans="1:6">
      <c r="A19" s="9"/>
      <c r="B19" s="9"/>
      <c r="C19" s="9"/>
      <c r="D19" s="12" t="s">
        <v>46</v>
      </c>
      <c r="E19" s="11"/>
      <c r="F19" s="8">
        <f t="shared" si="0"/>
        <v>0</v>
      </c>
    </row>
    <row r="20" ht="17.25" spans="1:6">
      <c r="A20" s="9"/>
      <c r="B20" s="9"/>
      <c r="C20" s="9"/>
      <c r="D20" s="13" t="s">
        <v>47</v>
      </c>
      <c r="E20" s="11"/>
      <c r="F20" s="8">
        <f t="shared" si="0"/>
        <v>0</v>
      </c>
    </row>
    <row r="21" ht="17.25" spans="1:6">
      <c r="A21" s="9" t="s">
        <v>44</v>
      </c>
      <c r="B21" s="9">
        <v>5</v>
      </c>
      <c r="C21" s="9">
        <v>3</v>
      </c>
      <c r="D21" s="10" t="s">
        <v>45</v>
      </c>
      <c r="E21" s="11" t="s">
        <v>92</v>
      </c>
      <c r="F21" s="8">
        <f t="shared" si="0"/>
        <v>1</v>
      </c>
    </row>
    <row r="22" ht="17.25" spans="1:6">
      <c r="A22" s="9"/>
      <c r="B22" s="9"/>
      <c r="C22" s="9"/>
      <c r="D22" s="12" t="s">
        <v>46</v>
      </c>
      <c r="E22" s="11"/>
      <c r="F22" s="8">
        <f t="shared" si="0"/>
        <v>0</v>
      </c>
    </row>
    <row r="23" ht="17.25" spans="1:6">
      <c r="A23" s="9"/>
      <c r="B23" s="9"/>
      <c r="C23" s="9"/>
      <c r="D23" s="13" t="s">
        <v>47</v>
      </c>
      <c r="E23" s="11"/>
      <c r="F23" s="8">
        <f t="shared" si="0"/>
        <v>0</v>
      </c>
    </row>
    <row r="24" ht="17.25" spans="1:6">
      <c r="A24" s="9" t="s">
        <v>51</v>
      </c>
      <c r="B24" s="9">
        <v>7</v>
      </c>
      <c r="C24" s="9">
        <v>2</v>
      </c>
      <c r="D24" s="10" t="s">
        <v>49</v>
      </c>
      <c r="E24" s="11" t="s">
        <v>92</v>
      </c>
      <c r="F24" s="8">
        <f t="shared" si="0"/>
        <v>1</v>
      </c>
    </row>
    <row r="25" ht="17.25" spans="1:6">
      <c r="A25" s="9"/>
      <c r="B25" s="9"/>
      <c r="C25" s="9"/>
      <c r="D25" s="13" t="s">
        <v>50</v>
      </c>
      <c r="E25" s="11"/>
      <c r="F25" s="8">
        <f t="shared" si="0"/>
        <v>0</v>
      </c>
    </row>
    <row r="26" ht="17.25" spans="1:6">
      <c r="A26" s="9" t="s">
        <v>48</v>
      </c>
      <c r="B26" s="9">
        <v>7</v>
      </c>
      <c r="C26" s="9">
        <v>2</v>
      </c>
      <c r="D26" s="10" t="s">
        <v>49</v>
      </c>
      <c r="E26" s="11" t="s">
        <v>92</v>
      </c>
      <c r="F26" s="8">
        <f t="shared" si="0"/>
        <v>1</v>
      </c>
    </row>
    <row r="27" ht="17.25" spans="1:6">
      <c r="A27" s="9"/>
      <c r="B27" s="9"/>
      <c r="C27" s="9"/>
      <c r="D27" s="13" t="s">
        <v>50</v>
      </c>
      <c r="E27" s="11"/>
      <c r="F27" s="8">
        <f t="shared" si="0"/>
        <v>0</v>
      </c>
    </row>
    <row r="28" ht="17.25" spans="1:6">
      <c r="A28" s="9" t="s">
        <v>58</v>
      </c>
      <c r="B28" s="9">
        <v>2</v>
      </c>
      <c r="C28" s="9">
        <v>2</v>
      </c>
      <c r="D28" s="10" t="s">
        <v>57</v>
      </c>
      <c r="E28" s="11" t="s">
        <v>92</v>
      </c>
      <c r="F28" s="8">
        <f t="shared" si="0"/>
        <v>1</v>
      </c>
    </row>
    <row r="29" ht="17.25" spans="1:6">
      <c r="A29" s="9"/>
      <c r="B29" s="9"/>
      <c r="C29" s="9"/>
      <c r="D29" s="13" t="s">
        <v>47</v>
      </c>
      <c r="E29" s="11"/>
      <c r="F29" s="8">
        <f t="shared" si="0"/>
        <v>0</v>
      </c>
    </row>
    <row r="30" ht="17.25" spans="1:6">
      <c r="A30" s="9" t="s">
        <v>56</v>
      </c>
      <c r="B30" s="9">
        <v>2</v>
      </c>
      <c r="C30" s="9">
        <v>2</v>
      </c>
      <c r="D30" s="10" t="s">
        <v>57</v>
      </c>
      <c r="E30" s="11" t="s">
        <v>92</v>
      </c>
      <c r="F30" s="8">
        <f t="shared" si="0"/>
        <v>1</v>
      </c>
    </row>
    <row r="31" ht="17.25" spans="1:6">
      <c r="A31" s="9"/>
      <c r="B31" s="9"/>
      <c r="C31" s="9"/>
      <c r="D31" s="13" t="s">
        <v>47</v>
      </c>
      <c r="E31" s="11"/>
      <c r="F31" s="8">
        <f t="shared" si="0"/>
        <v>0</v>
      </c>
    </row>
    <row r="32" ht="17.25" spans="1:6">
      <c r="A32" s="9" t="s">
        <v>59</v>
      </c>
      <c r="B32" s="9">
        <v>4</v>
      </c>
      <c r="C32" s="9">
        <v>1</v>
      </c>
      <c r="D32" s="9" t="s">
        <v>49</v>
      </c>
      <c r="E32" s="11" t="s">
        <v>92</v>
      </c>
      <c r="F32" s="8">
        <f t="shared" si="0"/>
        <v>1</v>
      </c>
    </row>
    <row r="33" ht="17.25" spans="1:6">
      <c r="A33" s="9" t="s">
        <v>65</v>
      </c>
      <c r="B33" s="9">
        <v>1</v>
      </c>
      <c r="C33" s="9">
        <v>1</v>
      </c>
      <c r="D33" s="9" t="s">
        <v>66</v>
      </c>
      <c r="E33" s="11" t="s">
        <v>92</v>
      </c>
      <c r="F33" s="8">
        <f t="shared" si="0"/>
        <v>1</v>
      </c>
    </row>
    <row r="34" ht="17.25" spans="1:6">
      <c r="A34" s="9" t="s">
        <v>64</v>
      </c>
      <c r="B34" s="9">
        <v>1</v>
      </c>
      <c r="C34" s="9">
        <v>1</v>
      </c>
      <c r="D34" s="9" t="s">
        <v>49</v>
      </c>
      <c r="E34" s="11" t="s">
        <v>92</v>
      </c>
      <c r="F34" s="8">
        <f t="shared" si="0"/>
        <v>1</v>
      </c>
    </row>
    <row r="35" ht="17.25" spans="1:6">
      <c r="A35" s="9" t="s">
        <v>76</v>
      </c>
      <c r="B35" s="9"/>
      <c r="C35" s="9"/>
      <c r="D35" s="14"/>
      <c r="E35" s="11" t="s">
        <v>92</v>
      </c>
      <c r="F35" s="8">
        <f t="shared" si="0"/>
        <v>1</v>
      </c>
    </row>
  </sheetData>
  <autoFilter ref="A11:H35">
    <extLst/>
  </autoFilter>
  <mergeCells count="24">
    <mergeCell ref="A12:A20"/>
    <mergeCell ref="A21:A23"/>
    <mergeCell ref="A24:A25"/>
    <mergeCell ref="A26:A27"/>
    <mergeCell ref="A28:A29"/>
    <mergeCell ref="A30:A31"/>
    <mergeCell ref="B12:B20"/>
    <mergeCell ref="B21:B23"/>
    <mergeCell ref="B24:B25"/>
    <mergeCell ref="B26:B27"/>
    <mergeCell ref="B28:B29"/>
    <mergeCell ref="B30:B31"/>
    <mergeCell ref="C12:C20"/>
    <mergeCell ref="C21:C23"/>
    <mergeCell ref="C24:C25"/>
    <mergeCell ref="C26:C27"/>
    <mergeCell ref="C28:C29"/>
    <mergeCell ref="C30:C31"/>
    <mergeCell ref="E12:E20"/>
    <mergeCell ref="E21:E23"/>
    <mergeCell ref="E24:E25"/>
    <mergeCell ref="E26:E27"/>
    <mergeCell ref="E28:E29"/>
    <mergeCell ref="E30:E3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.c</vt:lpstr>
      <vt:lpstr>.h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2024-10-08T09:22:47Z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72B1BA16C3A34DA7838288C1698C5671</vt:lpwstr>
  </property>
  <property fmtid="{D5CDD505-2E9C-101B-9397-08002B2CF9AE}" pid="3" name="KSOProductBuildVer">
    <vt:lpwstr>2052-11.1.0.13703</vt:lpwstr>
  </property>
</Properties>
</file>