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" activeTab="8"/>
  </bookViews>
  <sheets>
    <sheet name=".c" sheetId="1" r:id="rId1"/>
    <sheet name=".h" sheetId="2" r:id="rId2"/>
    <sheet name="hash_index_add_or_update_i" sheetId="3" r:id="rId3"/>
    <sheet name="hash_add_or_update_i" sheetId="4" r:id="rId4"/>
    <sheet name="hash_str_add_or_update_i" sheetId="5" r:id="rId5"/>
    <sheet name="函数表" sheetId="6" r:id="rId6"/>
    <sheet name="用于迭代的宏程序 " sheetId="7" r:id="rId7"/>
    <sheet name="test" sheetId="8" state="hidden" r:id="rId8"/>
    <sheet name="zend_array_dup" sheetId="9" r:id="rId9"/>
  </sheets>
  <definedNames>
    <definedName name="_xlnm._FilterDatabase" localSheetId="0" hidden="1">.c!$A$11:$H$870</definedName>
    <definedName name="_xlnm._FilterDatabase" localSheetId="1" hidden="1">.h!$A$11:$H$1922</definedName>
    <definedName name="_xlnm._FilterDatabase" localSheetId="5" hidden="1">函数表!$A$1:$G$328</definedName>
  </definedNames>
  <calcPr calcId="144525"/>
</workbook>
</file>

<file path=xl/sharedStrings.xml><?xml version="1.0" encoding="utf-8"?>
<sst xmlns="http://schemas.openxmlformats.org/spreadsheetml/2006/main" count="6260" uniqueCount="1308">
  <si>
    <t>状态</t>
  </si>
  <si>
    <t>数量</t>
  </si>
  <si>
    <t>百分比</t>
  </si>
  <si>
    <t>总数</t>
  </si>
  <si>
    <t>ing1</t>
  </si>
  <si>
    <t>ing2</t>
  </si>
  <si>
    <t>ing3</t>
  </si>
  <si>
    <t>ing4</t>
  </si>
  <si>
    <t>clear</t>
  </si>
  <si>
    <t>suspend</t>
  </si>
  <si>
    <t>未处理</t>
  </si>
  <si>
    <t>func</t>
  </si>
  <si>
    <t>count</t>
  </si>
  <si>
    <t>file_count</t>
  </si>
  <si>
    <t>files</t>
  </si>
  <si>
    <t>进度</t>
  </si>
  <si>
    <t>备注</t>
  </si>
  <si>
    <t>zend_hash_destroy</t>
  </si>
  <si>
    <t>/ext/com_dotnet/com_handlers.c</t>
  </si>
  <si>
    <t>,/ext/com_dotnet/com_typeinfo.c</t>
  </si>
  <si>
    <t>,/ext/com_dotnet/com_wrapper.c</t>
  </si>
  <si>
    <t>,/ext/curl/interface.c</t>
  </si>
  <si>
    <t>,/ext/date/php_date.c</t>
  </si>
  <si>
    <t>,/ext/dom/php_dom.c</t>
  </si>
  <si>
    <t>,/ext/exif/exif.c</t>
  </si>
  <si>
    <t>,/ext/ffi/ffi.c</t>
  </si>
  <si>
    <t>,/ext/hash/hash.c</t>
  </si>
  <si>
    <t>,/ext/intl/msgformat/msgformat_attr.c</t>
  </si>
  <si>
    <t>,/ext/intl/msgformat/msgformat_data.c</t>
  </si>
  <si>
    <t>,/ext/libxml/libxml.c</t>
  </si>
  <si>
    <t>,/ext/mbstring/mbstring.c</t>
  </si>
  <si>
    <t>,/ext/mbstring/php_mbregex.c</t>
  </si>
  <si>
    <t>,/ext/mysqli/mysqli.c</t>
  </si>
  <si>
    <t>,/ext/mysqlnd/mysqlnd_connection.c</t>
  </si>
  <si>
    <t>,/ext/mysqlnd/mysqlnd_debug.c</t>
  </si>
  <si>
    <t>,/ext/mysqlnd/mysqlnd_plugin.c</t>
  </si>
  <si>
    <t>,/ext/mysqlnd/mysqlnd_reverse_api.c</t>
  </si>
  <si>
    <t>,/ext/oci8/oci8_statement.c</t>
  </si>
  <si>
    <t>,/ext/oci8/oci8.c</t>
  </si>
  <si>
    <t>,/ext/opcache/jit/zend_jit_disasm.c</t>
  </si>
  <si>
    <t>,/ext/opcache/zend_accelerator_util_funcs.c</t>
  </si>
  <si>
    <t>,/ext/opcache/zend_shared_alloc.c</t>
  </si>
  <si>
    <t>,/ext/opcache/ZendAccelerator.c</t>
  </si>
  <si>
    <t>,/ext/pcntl/pcntl.c</t>
  </si>
  <si>
    <t>,/ext/pcre/php_pcre.c</t>
  </si>
  <si>
    <t>,/ext/pdo_firebird/firebird_driver.c</t>
  </si>
  <si>
    <t>,/ext/pdo_firebird/firebird_statement.c</t>
  </si>
  <si>
    <t>,/ext/pdo_oci/oci_statement.c</t>
  </si>
  <si>
    <t>,/ext/pdo_pgsql</t>
  </si>
  <si>
    <t>zend_hash_str_find</t>
  </si>
  <si>
    <t>/ext/bz2/bz2_filter.c</t>
  </si>
  <si>
    <t>,/ext/com_dotnet/com_com.c</t>
  </si>
  <si>
    <t>,/ext/dom/node.c</t>
  </si>
  <si>
    <t>,/ext/filter/filter.c</t>
  </si>
  <si>
    <t>,/ext/filter/logical_filters.c</t>
  </si>
  <si>
    <t>,/ext/gd/gd.c</t>
  </si>
  <si>
    <t>,/ext/iconv/iconv.c</t>
  </si>
  <si>
    <t>,/ext/imap/php_imap.c</t>
  </si>
  <si>
    <t>,/ext/intl/converter/converter.c</t>
  </si>
  <si>
    <t>,/ext/intl/dateformat/dateformat_format.c</t>
  </si>
  <si>
    <t>,/ext/intl/locale/locale_methods.c</t>
  </si>
  <si>
    <t>,/ext/ldap/ldap.c</t>
  </si>
  <si>
    <t>,/ext/oci8/oci8_interface.c</t>
  </si>
  <si>
    <t>,/ext/openssl/openssl.c</t>
  </si>
  <si>
    <t>,/ext/openssl/xp_ssl.c</t>
  </si>
  <si>
    <t>,/ext/pgsql/pgsql.c</t>
  </si>
  <si>
    <t>,/ext/phar/phar_object.c</t>
  </si>
  <si>
    <t>,/ext/phar/stream.c</t>
  </si>
  <si>
    <t>,/ext/session/session.c</t>
  </si>
  <si>
    <t>,/ext/soap/php_encoding.c</t>
  </si>
  <si>
    <t>,/ext/soap/php_http.c</t>
  </si>
  <si>
    <t>,/ext/soap/php_packet_soap.c</t>
  </si>
  <si>
    <t>,/ext/soap/php_sdl.c</t>
  </si>
  <si>
    <t>,/ext/soap/soap.c</t>
  </si>
  <si>
    <t>,/ext/sockets/conversions.c</t>
  </si>
  <si>
    <t>,/ext/sockets/multicast.c</t>
  </si>
  <si>
    <t>,/ext/sockets/sockets.c</t>
  </si>
  <si>
    <t>,/ext/sodium/libsodium.c</t>
  </si>
  <si>
    <t>,/ext/sodium/sodium_pwhash.c</t>
  </si>
  <si>
    <t>,/ext/standard/basic_functions.c</t>
  </si>
  <si>
    <t>,/ext/standard/browscap.c</t>
  </si>
  <si>
    <t>,/ex</t>
  </si>
  <si>
    <t>zend_hash_index_find</t>
  </si>
  <si>
    <t>/ext/com_dotnet/com_com.c</t>
  </si>
  <si>
    <t>,/ext/dom/nodelist.c</t>
  </si>
  <si>
    <t>,/ext/fileinfo/libmagic/softmagic.c</t>
  </si>
  <si>
    <t>,/ext/gmp/gmp.c</t>
  </si>
  <si>
    <t>,/ext/mysqli/mysqli_nonapi.c</t>
  </si>
  <si>
    <t>,/ext/opcache/jit/zend_jit_helpers.c</t>
  </si>
  <si>
    <t>,/ext/opcache/jit/zend_jit_vm_helpers.c</t>
  </si>
  <si>
    <t>,/ext/pdo/pdo_dbh.c</t>
  </si>
  <si>
    <t>,/ext/pdo/php_pdo_driver.h</t>
  </si>
  <si>
    <t>,/ext/random/engine_combinedlcg.c</t>
  </si>
  <si>
    <t>,/ext/random/engine_mt19937.c</t>
  </si>
  <si>
    <t>,/ext/random/engine_pcgoneseq128xslrr64.c</t>
  </si>
  <si>
    <t>,/ext/random/engine_xoshiro256starstar.c</t>
  </si>
  <si>
    <t>,/ext/random/randomizer.c</t>
  </si>
  <si>
    <t>,/ext/reflection/php_reflection.c</t>
  </si>
  <si>
    <t>,/ext/spl/spl_array.c</t>
  </si>
  <si>
    <t>,/ext/spl/spl_dllist.c</t>
  </si>
  <si>
    <t>,/ext/spl/spl_observer.c</t>
  </si>
  <si>
    <t>,/ext/standard/array.c</t>
  </si>
  <si>
    <t>,/ext/standa</t>
  </si>
  <si>
    <t>zend_hash_next_index_insert</t>
  </si>
  <si>
    <t>/ext/dom/xpath.c</t>
  </si>
  <si>
    <t>,/ext/ftp/php_ftp.c</t>
  </si>
  <si>
    <t>,/ext/intl/collator/collator_sort.c</t>
  </si>
  <si>
    <t>,/ext/json/json_parser.y</t>
  </si>
  <si>
    <t>,/ext/pdo/pdo_stmt.c</t>
  </si>
  <si>
    <t>,/ext/phar/func_interceptors.c</t>
  </si>
  <si>
    <t>,/ext/simplexml/simplexml.c</t>
  </si>
  <si>
    <t>,/ext/spl/spl_fixedarray.c</t>
  </si>
  <si>
    <t>,/ext/standard/file.c</t>
  </si>
  <si>
    <t>,/ext/standard/filestat.c</t>
  </si>
  <si>
    <t>,/ext/standard/http_fopen_wrapper.c</t>
  </si>
  <si>
    <t>,/ext/xml/xml.c</t>
  </si>
  <si>
    <t>,/ext/xsl/xsltprocessor.c</t>
  </si>
  <si>
    <t>zend_array_destroy</t>
  </si>
  <si>
    <t>/ext/iconv/iconv.c</t>
  </si>
  <si>
    <t>,/ext/intl/transliterator/transliterator_methods.c</t>
  </si>
  <si>
    <t>,/ext/phar/phar.c</t>
  </si>
  <si>
    <t>,/ext/phar/tar.c</t>
  </si>
  <si>
    <t>,/ext/posix/posix.c</t>
  </si>
  <si>
    <t>,/ext/spl/php_spl.c</t>
  </si>
  <si>
    <t>,/ext/standard/dir.c</t>
  </si>
  <si>
    <t>,/ext/standard/dns_win32.c</t>
  </si>
  <si>
    <t>,/ext/standard/dns.c</t>
  </si>
  <si>
    <t>,/ext/standard/pack.c</t>
  </si>
  <si>
    <t>,/ext/standard/streamsfuncs.c</t>
  </si>
  <si>
    <t>,/ext/zip/php_zip.c</t>
  </si>
  <si>
    <t>,/main/php_variables.c</t>
  </si>
  <si>
    <t>,/sapi/cgi/cgi_main.c</t>
  </si>
  <si>
    <t>,/sapi/fpm/fpm/fpm_main.c</t>
  </si>
  <si>
    <t>,/Zend/Optimizer/dfa_pass.c</t>
  </si>
  <si>
    <t>,/Zend/Optimizer/sccp.c</t>
  </si>
  <si>
    <t>,/Zend/zend_ast.c</t>
  </si>
  <si>
    <t>,/Zend/zend_builtin_functions.c</t>
  </si>
  <si>
    <t>,/Zend/zend_compile.c&lt;b&lt; td="" style="box-sizing: border-box;"&gt;</t>
  </si>
  <si>
    <t>zend_hash_find</t>
  </si>
  <si>
    <t>,/ext/spl/spl_functions.c</t>
  </si>
  <si>
    <t>,/ext/standard/password.c</t>
  </si>
  <si>
    <t>,/ext/standard/var.c</t>
  </si>
  <si>
    <t>,/main/php_ini.c</t>
  </si>
  <si>
    <t>,/sapi/fpm/fpm/fpm_php.c</t>
  </si>
  <si>
    <t>,/sapi/phpdbg/phpdbg_watch.c</t>
  </si>
  <si>
    <t>,/sapi/phpdbg/phpdbg.c</t>
  </si>
  <si>
    <t>,/Zend/Optimizer/block_pass.c</t>
  </si>
  <si>
    <t>,/Zend/Optimizer/compact_literals.c</t>
  </si>
  <si>
    <t>,/Zend/Optimizer/zend_optimizer.c</t>
  </si>
  <si>
    <t>,/Zend/zend_API.c</t>
  </si>
  <si>
    <t>,/Zend/zend_compile.c</t>
  </si>
  <si>
    <t>,/Zend/zend_enum.c</t>
  </si>
  <si>
    <t>,/Zend/zend_e</t>
  </si>
  <si>
    <t>zend_hash_update</t>
  </si>
  <si>
    <t>,/ext/dom/xpath.c</t>
  </si>
  <si>
    <t>,/ext/intl/collator/collator_convert.c</t>
  </si>
  <si>
    <t>,/ext/mysqlnd/mysqlnd_result.c</t>
  </si>
  <si>
    <t>,/ext/odbc/php_odbc.c</t>
  </si>
  <si>
    <t>,/ext/opcache/zend_accelerator_module.c</t>
  </si>
  <si>
    <t>,/ext/snmp/snmp.c</t>
  </si>
  <si>
    <t>,/ext/spl/spl_heap.c</t>
  </si>
  <si>
    <t>,/sapi/litespeed/lsapi_main.c</t>
  </si>
  <si>
    <t>,/sapi/phpdbg/phpdbg_info.c</t>
  </si>
  <si>
    <t>,/Zend/zend_closures.c</t>
  </si>
  <si>
    <t>,/Zend/ze</t>
  </si>
  <si>
    <t>zend_array_dup</t>
  </si>
  <si>
    <t>/ext/date/php_date.c</t>
  </si>
  <si>
    <t>,/ext/spl/spl_directory.c</t>
  </si>
  <si>
    <t>,/ext/zend_test/test.c</t>
  </si>
  <si>
    <t>,/sapi/cli/php_cli_server.c</t>
  </si>
  <si>
    <t>,/Zend/zend_API.h</t>
  </si>
  <si>
    <t>,/Zend/zend_execute.c</t>
  </si>
  <si>
    <t>,/Zend/zend_hash.c</t>
  </si>
  <si>
    <t>,/Zend/zend_object_handlers.c</t>
  </si>
  <si>
    <t>,/Zend/zend_operators.c</t>
  </si>
  <si>
    <t>,/Zend/zend_types.h</t>
  </si>
  <si>
    <t>,/Zend/zend_variables.c</t>
  </si>
  <si>
    <t>,/Zend/zend_variables.h</t>
  </si>
  <si>
    <t>,/Zend/zend_vm_def.h</t>
  </si>
  <si>
    <t>,/Zend/zend_vm_execute.h</t>
  </si>
  <si>
    <t>zend_hash_del</t>
  </si>
  <si>
    <t>/ext/dom/php_dom.c</t>
  </si>
  <si>
    <t>,/ext/session/php_session.h</t>
  </si>
  <si>
    <t>,/main/streams/streams.c</t>
  </si>
  <si>
    <t>,/sapi/phpdbg/phpdbg_bp.c</t>
  </si>
  <si>
    <t>,/sapi/phpdbg/phpdbg_list.c</t>
  </si>
  <si>
    <t>,/sapi/phpdbg/phpdbg_prompt.c</t>
  </si>
  <si>
    <t>,/Zend/zend_execute_API.c</t>
  </si>
  <si>
    <t>,/Zend/zend_hash.h</t>
  </si>
  <si>
    <t>,/Zend/zend_inheritance.c</t>
  </si>
  <si>
    <t>,/Zend/zend_ini.c</t>
  </si>
  <si>
    <t>zend_hash_str_update</t>
  </si>
  <si>
    <t>,/ext/ftp/ftp.c</t>
  </si>
  <si>
    <t>,/ext/phar/dirstream.c</t>
  </si>
  <si>
    <t>,/ext/standard/incomplete_class.c</t>
  </si>
  <si>
    <t>,/ext/standard/iptc.c</t>
  </si>
  <si>
    <t>,/ext/standard/string.c</t>
  </si>
  <si>
    <t>,/sapi/cli/php_cli.c</t>
  </si>
  <si>
    <t>,/win32/registry.c</t>
  </si>
  <si>
    <t>zend_hash_index_update</t>
  </si>
  <si>
    <t>/ext/com_dotnet/com_typeinfo.c</t>
  </si>
  <si>
    <t>zend_hash_add</t>
  </si>
  <si>
    <t>,/main/fastcgi.c</t>
  </si>
  <si>
    <t>,/sapi/apache2handler/apache_config.c</t>
  </si>
  <si>
    <t>zend_hash_str_del</t>
  </si>
  <si>
    <t>/ext/mysqlnd/mysqlnd_connection.c</t>
  </si>
  <si>
    <t>,/ext/mysqlnd/mysqlnd_vio.c</t>
  </si>
  <si>
    <t>,/ext/pdo/pdo.c</t>
  </si>
  <si>
    <t>,/ext/phar/util.c</t>
  </si>
  <si>
    <t>,/ext/phar/zip.c</t>
  </si>
  <si>
    <t>,/main/SAPI.c</t>
  </si>
  <si>
    <t>,/main/streams/filter.c</t>
  </si>
  <si>
    <t>,/main/streams/transports.c</t>
  </si>
  <si>
    <t>zend_hash_add_new</t>
  </si>
  <si>
    <t>/ext/opcache/jit/zend_jit_helpers.c</t>
  </si>
  <si>
    <t>,/ext/standard/url.c</t>
  </si>
  <si>
    <t>,/Zend/zend_string.c</t>
  </si>
  <si>
    <t>zend_hash_copy</t>
  </si>
  <si>
    <t>,/ext/soap/php_schema.c</t>
  </si>
  <si>
    <t>,/ext/standard/info.c</t>
  </si>
  <si>
    <t>,/main/streams/memory.c</t>
  </si>
  <si>
    <t>,/Zend/zend_constants.c</t>
  </si>
  <si>
    <t>,/Zend/zend_weakrefs.c</t>
  </si>
  <si>
    <t>,/Zend/zend.c</t>
  </si>
  <si>
    <t>zend_hash_index_del</t>
  </si>
  <si>
    <t>/ext/mysqlnd/mysqlnd_vio.c</t>
  </si>
  <si>
    <t>,/ext/oci8/oci8_lob.c</t>
  </si>
  <si>
    <t>,/ext/pdo_pgsql/pgsql_driver.c</t>
  </si>
  <si>
    <t>,/ext/sqlite3/sqlite3.c</t>
  </si>
  <si>
    <t>,/Zend/zend_generators.c</t>
  </si>
  <si>
    <t>,/Zend/zend_list.c</t>
  </si>
  <si>
    <t>zend_hash_index_add_new</t>
  </si>
  <si>
    <t>/ext/ffi/ffi.c</t>
  </si>
  <si>
    <t>,/Zend/zend_alloc.c</t>
  </si>
  <si>
    <t>,/Zend/zend_objects.c</t>
  </si>
  <si>
    <t>zend_hash_clean</t>
  </si>
  <si>
    <t>,/ext/spl/spl_iterators.c</t>
  </si>
  <si>
    <t>,/ext/zend_test/observer.c</t>
  </si>
  <si>
    <t>zend_hash_find_known_hash</t>
  </si>
  <si>
    <t>,/ext/opcache/jit/zend_jit.c</t>
  </si>
  <si>
    <t>,/Zend/Optimizer/zend_func_info.c</t>
  </si>
  <si>
    <t>,/Zend/zend_exceptions.c</t>
  </si>
  <si>
    <t>zend_hash_next_index_insert_new</t>
  </si>
  <si>
    <t>,/ext/tokenizer/tokenizer.c</t>
  </si>
  <si>
    <t>zend_hash_str_add</t>
  </si>
  <si>
    <t>,/ext/standard/net.c</t>
  </si>
  <si>
    <t>,/sapi/phpdbg/phpdbg.h</t>
  </si>
  <si>
    <t>,/Zend/zend_vm_trace_handlers.h</t>
  </si>
  <si>
    <t>,/Zend/zend_vm_trace_map.h</t>
  </si>
  <si>
    <t>zend_hash_apply_with_argument</t>
  </si>
  <si>
    <t>/ext/dba/dba.c</t>
  </si>
  <si>
    <t>zend_hash_add_empty_element</t>
  </si>
  <si>
    <t>/ext/opcache/ZendAccelerator.c</t>
  </si>
  <si>
    <t>,/main/main.c</t>
  </si>
  <si>
    <t>,/Zend/zend_language_scanner.l</t>
  </si>
  <si>
    <t>zend_hash_index_add</t>
  </si>
  <si>
    <t>zend_hash_internal_pointer_reset_ex</t>
  </si>
  <si>
    <t>/ext/com_dotnet/com_variant.c</t>
  </si>
  <si>
    <t>,/ext/dba/dba.c</t>
  </si>
  <si>
    <t>,/ext/dom/dom_iterators.c</t>
  </si>
  <si>
    <t>,/sapi/phpdbg/phpdbg_frame.c</t>
  </si>
  <si>
    <t>zend_hash_move_forward_ex</t>
  </si>
  <si>
    <t>zend_hash_real_init_mixed</t>
  </si>
  <si>
    <t>/ext/spl/php_spl.c</t>
  </si>
  <si>
    <t>zend_hash_apply</t>
  </si>
  <si>
    <t>/ext/mysqlnd/mysqlnd_plugin.c</t>
  </si>
  <si>
    <t>zend_hash_get_current_data_ex</t>
  </si>
  <si>
    <t>zend_hash_real_init_packed</t>
  </si>
  <si>
    <t>/ext/standard/array.c</t>
  </si>
  <si>
    <t>,/ext/standard/hrtime.c</t>
  </si>
  <si>
    <t>zend_proptable_to_symtable</t>
  </si>
  <si>
    <t>/ext/gmp/gmp.c</t>
  </si>
  <si>
    <t>zend_hash_extend</t>
  </si>
  <si>
    <t>/ext/opcache/zend_accelerator_util_funcs.c</t>
  </si>
  <si>
    <t>zend_hash_iterator_del</t>
  </si>
  <si>
    <t>/ext/spl/spl_array.c</t>
  </si>
  <si>
    <t>zend_hash_str_add_new</t>
  </si>
  <si>
    <t>/ext/standard/file.c</t>
  </si>
  <si>
    <t>zend_hash_iterator_add</t>
  </si>
  <si>
    <t>zend_hash_merge</t>
  </si>
  <si>
    <t>zend_hash_rehash</t>
  </si>
  <si>
    <t>/ext/opcache/zend_persist_calc.c</t>
  </si>
  <si>
    <t>zend_hash_get_current_key_ex</t>
  </si>
  <si>
    <t>zend_hash_update_ind</t>
  </si>
  <si>
    <t>/ext/session/session.c</t>
  </si>
  <si>
    <t>zend_hash_del_bucket</t>
  </si>
  <si>
    <t>zend_hash_graceful_reverse_destroy</t>
  </si>
  <si>
    <t>/ext/phar/phar.c</t>
  </si>
  <si>
    <t>zend_hash_index_lookup</t>
  </si>
  <si>
    <t>zend_symtable_to_proptable</t>
  </si>
  <si>
    <t>/ext/mysqli/mysqli.c</t>
  </si>
  <si>
    <t>zend_hash_del_ind</t>
  </si>
  <si>
    <t>/Zend/zend_execute_API.c</t>
  </si>
  <si>
    <t>zend_hash_get_current_key_zval_ex</t>
  </si>
  <si>
    <t>zend_hash_iterator_pos</t>
  </si>
  <si>
    <t>zend_hash_set_bucket_key</t>
  </si>
  <si>
    <t>zend_hash_sort_ex</t>
  </si>
  <si>
    <t>zend_hash_internal_pointer_end_ex</t>
  </si>
  <si>
    <t>zend_hash_compare</t>
  </si>
  <si>
    <t>/ext/spl/spl_observer.c</t>
  </si>
  <si>
    <t>zend_hash_real_init</t>
  </si>
  <si>
    <t>zend_hash_iterator_pos_ex</t>
  </si>
  <si>
    <t>zend_hash_str_update_ind</t>
  </si>
  <si>
    <t>HT_ASSERT_RC1</t>
  </si>
  <si>
    <t>zend_hash_iterators_lower_pos</t>
  </si>
  <si>
    <t>zend_hash_packed_to_hash</t>
  </si>
  <si>
    <t>/ext/spl/spl_fixedarray.c</t>
  </si>
  <si>
    <t>_zend_new_array</t>
  </si>
  <si>
    <t>/Zend/zend_hash.c</t>
  </si>
  <si>
    <t>zend_hash_discard</t>
  </si>
  <si>
    <t>/ext/opcache/zend_shared_alloc.c</t>
  </si>
  <si>
    <t>zend_hash_index_add_empty_element</t>
  </si>
  <si>
    <t>/sapi/phpdbg/phpdbg_watch.c</t>
  </si>
  <si>
    <t>_zend_handle_numeric_str_ex</t>
  </si>
  <si>
    <t>zend_hash_str_find_ptr_lc</t>
  </si>
  <si>
    <t>/Zend/zend_compile.c</t>
  </si>
  <si>
    <t>,/Zend/zend_interfaces.c</t>
  </si>
  <si>
    <t>_zend_hash_iterators_update</t>
  </si>
  <si>
    <t>zend_hash_lookup</t>
  </si>
  <si>
    <t>_zend_hash_init</t>
  </si>
  <si>
    <t>/ext/zend_test/observer.c</t>
  </si>
  <si>
    <t>zend_hash_packed_grow</t>
  </si>
  <si>
    <t>_zend_hash_iterators_remove</t>
  </si>
  <si>
    <t>zend_hash_iterators_advance</t>
  </si>
  <si>
    <t>zend_hash_str_add_empty_element</t>
  </si>
  <si>
    <t>/ext/mysqlnd/mysqlnd_debug.c</t>
  </si>
  <si>
    <t>,/main/rfc1867.c</t>
  </si>
  <si>
    <t>zend_array_to_list</t>
  </si>
  <si>
    <t>/ext/spl/spl_iterators.c</t>
  </si>
  <si>
    <t>zend_hash_merge_ex</t>
  </si>
  <si>
    <t>/sapi/apache2handler/apache_config.c</t>
  </si>
  <si>
    <t>_zend_hash_index_find</t>
  </si>
  <si>
    <t>IS_CONSISTENT</t>
  </si>
  <si>
    <t>SET_INCONSISTENT</t>
  </si>
  <si>
    <t>_zend_hash_packed_del_val</t>
  </si>
  <si>
    <t>zend_hash_find_ptr_lc</t>
  </si>
  <si>
    <t>_zend_hash_get_valid_pos</t>
  </si>
  <si>
    <t>_zend_hash_add_or_update_i</t>
  </si>
  <si>
    <t>_zend_hash_del_el</t>
  </si>
  <si>
    <t>HT_ASSERT</t>
  </si>
  <si>
    <t>_zend_hash_index_add_or_update_i</t>
  </si>
  <si>
    <t>_zend_hash_del_el_ex</t>
  </si>
  <si>
    <t>zend_hash_check_size</t>
  </si>
  <si>
    <t>zend_hash_real_init_packed_ex</t>
  </si>
  <si>
    <t>_zend_hash_init_int</t>
  </si>
  <si>
    <t>zend_array_count</t>
  </si>
  <si>
    <t>/ext/standard/var.c</t>
  </si>
  <si>
    <t>zend_hash_find_bucket</t>
  </si>
  <si>
    <t>_zend_hash_str_add_or_update_i</t>
  </si>
  <si>
    <t>zend_hash_packed_del_val</t>
  </si>
  <si>
    <t>zend_hash_reverse_apply</t>
  </si>
  <si>
    <t>zend_array_dup_elements</t>
  </si>
  <si>
    <t>ZEND_HASH_IF_FULL_DO_RESIZE</t>
  </si>
  <si>
    <t>zend_new_pair</t>
  </si>
  <si>
    <t>/ext/pcre/php_pcre.c</t>
  </si>
  <si>
    <t>_zend_hash_get_current_pos</t>
  </si>
  <si>
    <t>zend_hash_iterators_remove</t>
  </si>
  <si>
    <t>zend_hash_index_find_bucket</t>
  </si>
  <si>
    <t>zend_hash_get_current_key_type_ex</t>
  </si>
  <si>
    <t>/Zend/zend_hash.h</t>
  </si>
  <si>
    <t>zend_hash_real_init_mixed_ex</t>
  </si>
  <si>
    <t>zend_hash_to_packed</t>
  </si>
  <si>
    <t>zend_array_recalc_elements</t>
  </si>
  <si>
    <t>zend_hash_str_find_bucket</t>
  </si>
  <si>
    <t>zend_array_dup_value</t>
  </si>
  <si>
    <t>zend_array_dup_element</t>
  </si>
  <si>
    <t>zend_array_dup_packed_elements</t>
  </si>
  <si>
    <t>zend_hash_move_backwards_ex</t>
  </si>
  <si>
    <t>zend_hash_minmax</t>
  </si>
  <si>
    <t>zend_hash_do_resize</t>
  </si>
  <si>
    <t>zend_hash_real_init_ex</t>
  </si>
  <si>
    <t>_zend_new_array_0</t>
  </si>
  <si>
    <t>zend_hash_get_current_pos</t>
  </si>
  <si>
    <t>zend_hash_str_del_ind</t>
  </si>
  <si>
    <t>zend_symtable_clean</t>
  </si>
  <si>
    <t>/Zend/zend_execute.c</t>
  </si>
  <si>
    <t>zend_hash_apply_with_arguments</t>
  </si>
  <si>
    <t>/sapi/cli/php_cli_server.c</t>
  </si>
  <si>
    <t>zend_hash_replace_checker_wrapper</t>
  </si>
  <si>
    <t>zend_hash_bucket_swap</t>
  </si>
  <si>
    <t>zend_hash_bucket_renum_swap</t>
  </si>
  <si>
    <t>zend_hash_bucket_packed_swap</t>
  </si>
  <si>
    <t>zend_hash_compare_impl</t>
  </si>
  <si>
    <t>_zend_is_inconsistent</t>
  </si>
  <si>
    <t>zend_hash_add_or_update</t>
  </si>
  <si>
    <t>zend_hash_str_add_or_update</t>
  </si>
  <si>
    <t>zend_hash_index_add_or_update</t>
  </si>
  <si>
    <t>zend_hash_graceful_destroy</t>
  </si>
  <si>
    <t>abstract</t>
  </si>
  <si>
    <t>318行</t>
  </si>
  <si>
    <t>ZEND_HASH_FOREACH_END</t>
  </si>
  <si>
    <t>/ext/curl/interface.c</t>
  </si>
  <si>
    <t>,/ext/json/json_encoder.c</t>
  </si>
  <si>
    <t>,/ext/mysqli/mysqli_api.c</t>
  </si>
  <si>
    <t>,/ext/mysqlnd/mysqlnd_wireprotocol.c</t>
  </si>
  <si>
    <t>,/ext/mysqlnd/php_mysqlnd.c</t>
  </si>
  <si>
    <t>,/ext/opcache/jit/zend_jit_trace.c</t>
  </si>
  <si>
    <t>,/ext/opcache/zend_persist_calc.c</t>
  </si>
  <si>
    <t>,/e</t>
  </si>
  <si>
    <t>zend_hash_num_elements</t>
  </si>
  <si>
    <t>&lt;="" td="" style="box-sizing: border-box;"&gt;</t>
  </si>
  <si>
    <t>zend_hash_init</t>
  </si>
  <si>
    <t>,/ext/com_dotnet/com_handlers.c</t>
  </si>
  <si>
    <t>,/ext/pdo/pdo_sqlstate.c</t>
  </si>
  <si>
    <t>,/ext/pdo/pdo_stmt.c&lt;</t>
  </si>
  <si>
    <t>zend_hash_str_find_ptr</t>
  </si>
  <si>
    <t>,/ext/ftp/ftp_arginfo.h</t>
  </si>
  <si>
    <t>,/ext/hash/hash_arginfo.h</t>
  </si>
  <si>
    <t>,/ext/imap/php_imap_arginfo.h</t>
  </si>
  <si>
    <t>,/ext/ldap/ldap_arginfo.h</t>
  </si>
  <si>
    <t>,/ext/mysqli/mysqli_arginfo.h</t>
  </si>
  <si>
    <t>,/ext/oci8/oci8_arginfo.h</t>
  </si>
  <si>
    <t>,/ext/odbc/odbc_arginfo.h</t>
  </si>
  <si>
    <t>,/ext/opcache/zend_persist.c</t>
  </si>
  <si>
    <t>,/ext/openssl/openssl_arginfo.h</t>
  </si>
  <si>
    <t>,/ext/pdo/pdo_dbh_arginfo.h</t>
  </si>
  <si>
    <t>,/ext/simplexml/simplex</t>
  </si>
  <si>
    <t>zend_hash_find_ptr</t>
  </si>
  <si>
    <t>,/ext/pdo_pgsql/pgsql_statement.c</t>
  </si>
  <si>
    <t>,/ext/xmlreader/php_xmlreader.c</t>
  </si>
  <si>
    <t>ZEND_HASH_FOREACH_VAL</t>
  </si>
  <si>
    <t>,/ext/standard/formatted_print.c</t>
  </si>
  <si>
    <t>ZEND_HASH_INDEX_FIND</t>
  </si>
  <si>
    <t>ZEND_HASH_MAP_FOREACH_PTR</t>
  </si>
  <si>
    <t>,/sapi/phpdbg/phpdbg_print.c</t>
  </si>
  <si>
    <t>,/Zend/zend_ext</t>
  </si>
  <si>
    <t>zend_new_array</t>
  </si>
  <si>
    <t>,/ext/xsl/php_xsl.c</t>
  </si>
  <si>
    <t>ZEND_HASH_FOREACH_KEY_VAL</t>
  </si>
  <si>
    <t>,/ext/standard/http.c</t>
  </si>
  <si>
    <t>,/ext/standard/mail.c</t>
  </si>
  <si>
    <t>,/ext/standard/proc_open.c</t>
  </si>
  <si>
    <t>,/Zend/Optimizer/zend_dump.c</t>
  </si>
  <si>
    <t>HT_IS_PACKED</t>
  </si>
  <si>
    <t>/ext/dom/node.c</t>
  </si>
  <si>
    <t>,/ext/opcache/zend_file_cache.c</t>
  </si>
  <si>
    <t>,/ext/standard/user_filters.c</t>
  </si>
  <si>
    <t>,/ext/tidy/tidy.c</t>
  </si>
  <si>
    <t>,/Zend/Optimizer/zend_inference.c</t>
  </si>
  <si>
    <t>,/Zend/zend_gc.c</t>
  </si>
  <si>
    <t>zend_hash_add_ptr</t>
  </si>
  <si>
    <t>ZEND_HASH_MAP_FOREACH_STR_KEY_VAL</t>
  </si>
  <si>
    <t>zend_hash_str_exists</t>
  </si>
  <si>
    <t>/ext/exif/exif.c</t>
  </si>
  <si>
    <t>,/ext/standard/dl.c</t>
  </si>
  <si>
    <t>zend_hash_exists</t>
  </si>
  <si>
    <t>,/main/streams/userspace.c</t>
  </si>
  <si>
    <t>ZEND_HASH_FOREACH_STR_KEY_VAL</t>
  </si>
  <si>
    <t>/ext/filter/filter.c</t>
  </si>
  <si>
    <t>,/ext/standard/head.c</t>
  </si>
  <si>
    <t>ZEND_HASH_MAP_FOREACH_STR_KEY</t>
  </si>
  <si>
    <t>,/sapi/apache2handler/sapi_apache2.c</t>
  </si>
  <si>
    <t>ZEND_HASH_MAP_FOREACH_STR_KEY_PTR</t>
  </si>
  <si>
    <t>ZEND_HASH_FOREACH_PTR</t>
  </si>
  <si>
    <t>/ext/odbc/php_odbc.c</t>
  </si>
  <si>
    <t>,/Zend/zend_attributes.c</t>
  </si>
  <si>
    <t>,/Zend/zend_observer.c</t>
  </si>
  <si>
    <t>zend_symtable_update</t>
  </si>
  <si>
    <t>/ext/json/json_parser.y</t>
  </si>
  <si>
    <t>zend_hash_index_find_ptr</t>
  </si>
  <si>
    <t>ZVAL_EMPTY_ARRAY</t>
  </si>
  <si>
    <t>,/ext/mysqli/mysqli_prop.c</t>
  </si>
  <si>
    <t>,/ext/soap/soap_arginfo.h</t>
  </si>
  <si>
    <t>,/Zend/zend_exceptions_arginfo.h</t>
  </si>
  <si>
    <t>zend_hash_str_add_ptr</t>
  </si>
  <si>
    <t>zend_hash_update_ptr</t>
  </si>
  <si>
    <t>,/main/output.c</t>
  </si>
  <si>
    <t>zend_hash_internal_pointer_reset</t>
  </si>
  <si>
    <t>/ext/ldap/ldap.c</t>
  </si>
  <si>
    <t>,/ext/mysqli/mysqli_warning.c</t>
  </si>
  <si>
    <t>,/ext/readline/readline_cli.c</t>
  </si>
  <si>
    <t>,/ext/readline/readline.c</t>
  </si>
  <si>
    <t>ZEND_HANDLE_NUMERIC</t>
  </si>
  <si>
    <t>/ext/mysqlnd/mysqlnd_result_meta.c</t>
  </si>
  <si>
    <t>zend_hash_sort</t>
  </si>
  <si>
    <t>/ext/intl/collator/collator_sort.c</t>
  </si>
  <si>
    <t>HT_FLAGS</t>
  </si>
  <si>
    <t>zend_hash_next_index_insert_ptr</t>
  </si>
  <si>
    <t>zend_hash_index_exists</t>
  </si>
  <si>
    <t>/ext/com_dotnet/com_wrapper.c</t>
  </si>
  <si>
    <t>zend_hash_str_update_ptr</t>
  </si>
  <si>
    <t>/ext/mbstring/php_mbregex.c</t>
  </si>
  <si>
    <t>zend_hash_add_mem</t>
  </si>
  <si>
    <t>zend_hash_move_forward</t>
  </si>
  <si>
    <t>zend_hash_str_add_mem</t>
  </si>
  <si>
    <t>zend_hash_str_find_deref</t>
  </si>
  <si>
    <t>,/ext/hash/hash_murmur.c</t>
  </si>
  <si>
    <t>,/ext/hash/hash_xxhash.c</t>
  </si>
  <si>
    <t>zend_hash_str_update_mem</t>
  </si>
  <si>
    <t>/ext/phar/tar.c</t>
  </si>
  <si>
    <t>,/ext/sockets/sendrecvmsg.c</t>
  </si>
  <si>
    <t>ZEND_HASH_PACKED_FOREACH_PTR</t>
  </si>
  <si>
    <t>zend_hash_index_update_ptr</t>
  </si>
  <si>
    <t>zend_hash_get_current_data</t>
  </si>
  <si>
    <t>zend_symtable_find</t>
  </si>
  <si>
    <t>/ext/opcache/jit/zend_jit_vm_helpers.c</t>
  </si>
  <si>
    <t>ZEND_HASH_MAP_FOREACH_VAL</t>
  </si>
  <si>
    <t>ZEND_HASH_FILL_PACKED</t>
  </si>
  <si>
    <t>ZEND_HASH_FILL_END</t>
  </si>
  <si>
    <t>ZEND_HASH_FILL_NEXT</t>
  </si>
  <si>
    <t>zend_hash_get_current_data_ptr</t>
  </si>
  <si>
    <t>/ext/readline/readline_cli.c</t>
  </si>
  <si>
    <t>ZEND_HASH_MAP_FOREACH_BUCKET</t>
  </si>
  <si>
    <t>HT_IS_INITIALIZED</t>
  </si>
  <si>
    <t>/ext/phar/dirstream.c</t>
  </si>
  <si>
    <t>zend_hash_add_new_ptr</t>
  </si>
  <si>
    <t>zend_array_release</t>
  </si>
  <si>
    <t>zend_hash_update_mem</t>
  </si>
  <si>
    <t>zend_hash_index_update_mem</t>
  </si>
  <si>
    <t>/ext/pdo/pdo_stmt.c</t>
  </si>
  <si>
    <t>zend_hash_index_add_new_ptr</t>
  </si>
  <si>
    <t>ZEND_HASH_FOREACH_KEY_VAL_IND</t>
  </si>
  <si>
    <t>/ext/json/json_encoder.c</t>
  </si>
  <si>
    <t>,/sapi/phpdbg/phpdbg_utils.c</t>
  </si>
  <si>
    <t>ZEND_HASH_INDEX_LOOKUP</t>
  </si>
  <si>
    <t>zend_hash_find_ex</t>
  </si>
  <si>
    <t>HT_IS_WITHOUT_HOLES</t>
  </si>
  <si>
    <t>/ext/soap/php_encoding.c</t>
  </si>
  <si>
    <t>ZEND_HASH_FILL_ADD</t>
  </si>
  <si>
    <t>ZEND_HASH_FILL_SET</t>
  </si>
  <si>
    <t>/Zend/zend_builtin_functions.c</t>
  </si>
  <si>
    <t>zend_hash_release</t>
  </si>
  <si>
    <t>,/Zend/zend_opcode.c</t>
  </si>
  <si>
    <t>HT_HAS_ITERATORS</t>
  </si>
  <si>
    <t>zend_hash_get_current_key</t>
  </si>
  <si>
    <t>zend_hash_has_more_elements_ex</t>
  </si>
  <si>
    <t>ZEND_HASH_PACKED_FOREACH_VAL</t>
  </si>
  <si>
    <t>ZEND_HASH_MAP_FOREACH_END_DEL</t>
  </si>
  <si>
    <t>zend_hash_next_free_element</t>
  </si>
  <si>
    <t>zend_hash_index_add_ptr</t>
  </si>
  <si>
    <t>ZEND_HASH_FOREACH_VAL_IND</t>
  </si>
  <si>
    <t>/ext/libxml/libxml.c</t>
  </si>
  <si>
    <t>_zend_hash_append_ptr</t>
  </si>
  <si>
    <t>ZEND_HASH_MAP_REVERSE_FOREACH_PTR</t>
  </si>
  <si>
    <t>zend_hash_index_find_deref</t>
  </si>
  <si>
    <t>/ext/pdo/pdo_dbh.c</t>
  </si>
  <si>
    <t>ZEND_HASH_FOREACH_STR_KEY</t>
  </si>
  <si>
    <t>/ext/pgsql/pgsql.c</t>
  </si>
  <si>
    <t>ZEND_HASH_FOREACH_KEY</t>
  </si>
  <si>
    <t>/ext/session/php_session.h</t>
  </si>
  <si>
    <t>zend_array_is_list</t>
  </si>
  <si>
    <t>,/ext/standard/type.c</t>
  </si>
  <si>
    <t>_zend_hash_append</t>
  </si>
  <si>
    <t>_zend_hash_append_ex</t>
  </si>
  <si>
    <t>ZEND_HANDLE_NUMERIC_STR</t>
  </si>
  <si>
    <t>/main/php_variables.c</t>
  </si>
  <si>
    <t>zend_hash_get_current_data_ptr_ex</t>
  </si>
  <si>
    <t>ZEND_HASH_FILL_SET_NULL</t>
  </si>
  <si>
    <t>HT_ITERATORS_COUNT</t>
  </si>
  <si>
    <t>zend_hash_find_ex_ind</t>
  </si>
  <si>
    <t>/ext/standard/basic_functions.c</t>
  </si>
  <si>
    <t>_zend_hash_append_ptr_ex</t>
  </si>
  <si>
    <t>zend_hash_internal_pointer_end</t>
  </si>
  <si>
    <t>ZEND_HASH_ELEMENT</t>
  </si>
  <si>
    <t>ZEND_HASH_REVERSE_FOREACH_VAL</t>
  </si>
  <si>
    <t>ZEND_HASH_FOREACH_KEY_PTR</t>
  </si>
  <si>
    <t>ZEND_HASH_FILL_FINISH</t>
  </si>
  <si>
    <t>HT_INVALIDATE</t>
  </si>
  <si>
    <t>zend_symtable_str_update</t>
  </si>
  <si>
    <t>/ext/sockets/conversions.c</t>
  </si>
  <si>
    <t>ZEND_HASH_FOREACH_STR_KEY_PTR</t>
  </si>
  <si>
    <t>/ext/soap/php_sdl.c</t>
  </si>
  <si>
    <t>zend_hash_iterators_update</t>
  </si>
  <si>
    <t>HT_HAS_STATIC_KEYS_ONLY</t>
  </si>
  <si>
    <t>ZEND_HASH_FILL_SET_LONG</t>
  </si>
  <si>
    <t>HT_SET_ITERATORS_COUNT</t>
  </si>
  <si>
    <t>ZEND_HASH_MAP_REVERSE_FOREACH_VAL</t>
  </si>
  <si>
    <t>zend_hash_has_more_elements</t>
  </si>
  <si>
    <t>ZEND_HASH_MAP_REVERSE_FOREACH_STR_KEY_VAL</t>
  </si>
  <si>
    <t>/Zend/zend_API.c</t>
  </si>
  <si>
    <t>ZEND_HASH_FILL_SET_STR_COPY</t>
  </si>
  <si>
    <t>zend_hash_get_current_key_type</t>
  </si>
  <si>
    <t>zend_symtable_del</t>
  </si>
  <si>
    <t>zend_hash_find_ex_ptr</t>
  </si>
  <si>
    <t>ZEND_HASH_REVERSE_FOREACH_PTR</t>
  </si>
  <si>
    <t>/ext/pdo_pgsql/pgsql_driver.c</t>
  </si>
  <si>
    <t>ZEND_HASH_MAP_FOREACH_NUM_KEY</t>
  </si>
  <si>
    <t>ZEND_HASH_FILL_GROW</t>
  </si>
  <si>
    <t>/ext/standard/string.c</t>
  </si>
  <si>
    <t>ZEND_HASH_FILL_SET_STR</t>
  </si>
  <si>
    <t>HT_ALLOW_COW_VIOLATION</t>
  </si>
  <si>
    <t>zend_hash_find_ind</t>
  </si>
  <si>
    <t>zend_symtable_add_new</t>
  </si>
  <si>
    <t>/ext/sqlite3/sqlite3.c</t>
  </si>
  <si>
    <t>zend_symtable_exists</t>
  </si>
  <si>
    <t>zend_symtable_str_find</t>
  </si>
  <si>
    <t>zend_symtable_str_exists</t>
  </si>
  <si>
    <t>ZEND_HASH_FOREACH_NUM_KEY</t>
  </si>
  <si>
    <t>/ext/zend_test/test.c</t>
  </si>
  <si>
    <t>ZEND_HASH_FOREACH_NUM_KEY_VAL</t>
  </si>
  <si>
    <t>/ext/pcntl/pcntl.c</t>
  </si>
  <si>
    <t>ZEND_HASH_REVERSE_FOREACH_KEY_VAL</t>
  </si>
  <si>
    <t>ZEND_HASH_MAP_FOREACH_BUCKET_FROM</t>
  </si>
  <si>
    <t>ZEND_HASH_MAP_REVERSE_FOREACH_BUCKET</t>
  </si>
  <si>
    <t>ZEND_HASH_MAP_FOREACH_KEY_VAL</t>
  </si>
  <si>
    <t>/win32/registry.c</t>
  </si>
  <si>
    <t>_zend_hash_append_ind</t>
  </si>
  <si>
    <t>ZEND_HASH_MAP_FOREACH</t>
  </si>
  <si>
    <t>ZEND_HASH_MAP_REVERSE_FOREACH</t>
  </si>
  <si>
    <t>ZEND_HASH_FOREACH</t>
  </si>
  <si>
    <t>ZEND_HASH_REVERSE_FOREACH</t>
  </si>
  <si>
    <t>HT_ITERATORS_OVERFLOW</t>
  </si>
  <si>
    <t>ZEND_HASH_ELEMENT_SIZE</t>
  </si>
  <si>
    <t>ZEND_HASH_PACKED_FOREACH</t>
  </si>
  <si>
    <t>ZEND_HASH_PACKED_REVERSE_FOREACH</t>
  </si>
  <si>
    <t>zend_hash_str_add_new_ptr</t>
  </si>
  <si>
    <t>ZEND_HASH_ELEMENT_EX</t>
  </si>
  <si>
    <t>HT_INC_ITERATORS_COUNT</t>
  </si>
  <si>
    <t>HT_DEC_ITERATORS_COUNT</t>
  </si>
  <si>
    <t>ZEND_HASH_MAP_FOREACH_FROM</t>
  </si>
  <si>
    <t>zend_hash_add_new_mem</t>
  </si>
  <si>
    <t>_ZEND_HASH_FOREACH_VAL</t>
  </si>
  <si>
    <t>_ZEND_HASH_REVERSE_FOREACH_VAL</t>
  </si>
  <si>
    <t>ZEND_HASH_FOREACH_FROM</t>
  </si>
  <si>
    <t>ZEND_HASH_MAP_FOREACH_PTR_FROM</t>
  </si>
  <si>
    <t>ZEND_HASH_MAP_FOREACH_NUM_KEY_VAL</t>
  </si>
  <si>
    <t>/Zend/zend_weakrefs.c</t>
  </si>
  <si>
    <t>ZEND_HASH_MAP_FOREACH_STR_KEY_VAL_FROM</t>
  </si>
  <si>
    <t>ZEND_HASH_FILL_SET_DOUBLE</t>
  </si>
  <si>
    <t>ZEND_HASH_FILL_SET_INTERNED_STR</t>
  </si>
  <si>
    <t>zend_hash_move_backwards</t>
  </si>
  <si>
    <t>zend_hash_get_current_key_zval</t>
  </si>
  <si>
    <t>ZEND_INIT_SYMTABLE_EX</t>
  </si>
  <si>
    <t>_zend_handle_numeric_str</t>
  </si>
  <si>
    <t>zend_hash_exists_ind</t>
  </si>
  <si>
    <t>zend_hash_str_find_ind</t>
  </si>
  <si>
    <t>/ext/standard/user_filters.c</t>
  </si>
  <si>
    <t>zend_symtable_str_update_ind</t>
  </si>
  <si>
    <t>zend_symtable_str_del</t>
  </si>
  <si>
    <t>zend_hash_index_add_mem</t>
  </si>
  <si>
    <t>/sapi/phpdbg/phpdbg_bp.c</t>
  </si>
  <si>
    <t>zend_hash_next_index_insert_mem</t>
  </si>
  <si>
    <t>zend_hash_find_deref</t>
  </si>
  <si>
    <t>/ext/standard/info.c</t>
  </si>
  <si>
    <t>ZEND_HASH_NEXT_ELEMENT</t>
  </si>
  <si>
    <t>ZEND_HASH_PREV_ELEMENT</t>
  </si>
  <si>
    <t>ZEND_HASH_FOREACH_STR_KEY_VAL_IND</t>
  </si>
  <si>
    <t>ZEND_HASH_FOREACH_NUM_KEY_PTR</t>
  </si>
  <si>
    <t>ZEND_HASH_MAP_FOREACH_KEY</t>
  </si>
  <si>
    <t>ZEND_HASH_MAP_FOREACH_STR_KEY_VAL_IND</t>
  </si>
  <si>
    <t>ZEND_HASH_MAP_FOREACH_KEY_VAL_IND</t>
  </si>
  <si>
    <t>ZEND_HASH_PACKED_REVERSE_FOREACH_VAL</t>
  </si>
  <si>
    <t>ZEND_HASH_PACKED_FOREACH_KEY</t>
  </si>
  <si>
    <t>ZEND_HASH_PACKED_FOREACH_KEY_PTR</t>
  </si>
  <si>
    <t>ZEND_INIT_SYMTABLE</t>
  </si>
  <si>
    <t>zend_hash_str_exists_ind</t>
  </si>
  <si>
    <t>zend_symtable_update_ind</t>
  </si>
  <si>
    <t>zend_symtable_del_ind</t>
  </si>
  <si>
    <t>zend_symtable_find_ind</t>
  </si>
  <si>
    <t>zend_symtable_exists_ind</t>
  </si>
  <si>
    <t>zend_symtable_str_del_ind</t>
  </si>
  <si>
    <t>zend_hash_str_add_new_mem</t>
  </si>
  <si>
    <t>zend_symtable_str_find_ptr</t>
  </si>
  <si>
    <t>ZEND_HASH_FOREACH_END_DEL</t>
  </si>
  <si>
    <t>ZEND_HASH_FOREACH_BUCKET</t>
  </si>
  <si>
    <t>ZEND_HASH_FOREACH_BUCKET_FROM</t>
  </si>
  <si>
    <t>ZEND_HASH_REVERSE_FOREACH_BUCKET</t>
  </si>
  <si>
    <t>ZEND_HASH_REVERSE_FOREACH_VAL_IND</t>
  </si>
  <si>
    <t>ZEND_HASH_FOREACH_PTR_FROM</t>
  </si>
  <si>
    <t>ZEND_HASH_REVERSE_FOREACH_NUM_KEY</t>
  </si>
  <si>
    <t>ZEND_HASH_REVERSE_FOREACH_STR_KEY</t>
  </si>
  <si>
    <t>ZEND_HASH_REVERSE_FOREACH_KEY</t>
  </si>
  <si>
    <t>ZEND_HASH_REVERSE_FOREACH_NUM_KEY_VAL</t>
  </si>
  <si>
    <t>ZEND_HASH_FOREACH_STR_KEY_VAL_FROM</t>
  </si>
  <si>
    <t>ZEND_HASH_REVERSE_FOREACH_STR_KEY_VAL</t>
  </si>
  <si>
    <t>ZEND_HASH_REVERSE_FOREACH_STR_KEY_VAL_IND</t>
  </si>
  <si>
    <t>ZEND_HASH_REVERSE_FOREACH_KEY_VAL_IND</t>
  </si>
  <si>
    <t>ZEND_HASH_REVERSE_FOREACH_NUM_KEY_PTR</t>
  </si>
  <si>
    <t>ZEND_HASH_REVERSE_FOREACH_STR_KEY_PTR</t>
  </si>
  <si>
    <t>ZEND_HASH_REVERSE_FOREACH_KEY_PTR</t>
  </si>
  <si>
    <t>ZEND_HASH_MAP_FOREACH_VAL_IND</t>
  </si>
  <si>
    <t>ZEND_HASH_MAP_REVERSE_FOREACH_VAL_IND</t>
  </si>
  <si>
    <t>ZEND_HASH_MAP_REVERSE_FOREACH_NUM_KEY</t>
  </si>
  <si>
    <t>ZEND_HASH_MAP_REVERSE_FOREACH_STR_KEY</t>
  </si>
  <si>
    <t>ZEND_HASH_MAP_REVERSE_FOREACH_KEY</t>
  </si>
  <si>
    <t>ZEND_HASH_MAP_REVERSE_FOREACH_NUM_KEY_VAL</t>
  </si>
  <si>
    <t>ZEND_HASH_MAP_REVERSE_FOREACH_KEY_VAL</t>
  </si>
  <si>
    <t>ZEND_HASH_MAP_REVERSE_FOREACH_STR_KEY_VAL_IND</t>
  </si>
  <si>
    <t>ZEND_HASH_MAP_REVERSE_FOREACH_KEY_VAL_IND</t>
  </si>
  <si>
    <t>ZEND_HASH_MAP_FOREACH_NUM_KEY_PTR</t>
  </si>
  <si>
    <t>ZEND_HASH_MAP_REVERSE_FOREACH_NUM_KEY_PTR</t>
  </si>
  <si>
    <t>ZEND_HASH_MAP_REVERSE_FOREACH_STR_KEY_PTR</t>
  </si>
  <si>
    <t>ZEND_HASH_MAP_FOREACH_KEY_PTR</t>
  </si>
  <si>
    <t>ZEND_HASH_MAP_REVERSE_FOREACH_KEY_PTR</t>
  </si>
  <si>
    <t>ZEND_HASH_PACKED_FOREACH_FROM</t>
  </si>
  <si>
    <t>ZEND_HASH_PACKED_REVERSE_FOREACH_PTR</t>
  </si>
  <si>
    <t>ZEND_HASH_PACKED_REVERSE_FOREACH_KEY</t>
  </si>
  <si>
    <t>ZEND_HASH_PACKED_FOREACH_KEY_VAL</t>
  </si>
  <si>
    <t>ZEND_HASH_PACKED_REVERSE_FOREACH_KEY_VAL</t>
  </si>
  <si>
    <t>ZEND_HASH_PACKED_REVERSE_FOREACH_KEY_PTR</t>
  </si>
  <si>
    <t>情况</t>
  </si>
  <si>
    <t>HASH_ADD</t>
  </si>
  <si>
    <t>HASH_ADD 
| HASH_ADD_NEW</t>
  </si>
  <si>
    <t>HASH_UPDATE</t>
  </si>
  <si>
    <t>HASH_ADD 
| HASH_ADD_NEXT</t>
  </si>
  <si>
    <t>HASH_ADD 
| HASH_ADD_NEW 
| HASH_ADD_NEXT</t>
  </si>
  <si>
    <t>HASH_LOOKUP</t>
  </si>
  <si>
    <t>过程</t>
  </si>
  <si>
    <t>跳转</t>
  </si>
  <si>
    <t>结束</t>
  </si>
  <si>
    <t>前置操作
如果 HASH_ADD_NEXT 并且哈希值是最小整数</t>
  </si>
  <si>
    <t>条件不符</t>
  </si>
  <si>
    <t>HASH_ADD_NEXT 并且哈希值是最小整数
哈希值为0</t>
  </si>
  <si>
    <t>情况1：如果是顺序数组</t>
  </si>
  <si>
    <t>顺序数组</t>
  </si>
  <si>
    <t>情况1.1 ：
  // 如果 不是在新位置添加 HASH_ADD_NEW|HASH_ADD_NEXT ( 必定也有 HASH_ADD ）
// 并且指向使用过的位置</t>
  </si>
  <si>
    <t>顺序数组
指向使用过的位置</t>
  </si>
  <si>
    <t>情况1.1.1 ：
   // 如果位置有有效元素（不在新位置添加）</t>
  </si>
  <si>
    <t>顺序数组
指向使用过的位置
位置有有效元素</t>
  </si>
  <si>
    <t>情况1.1.1.1:
    // 如果是查找操作（说明没有 HASH_ADD_NEW 和 HASH_ADD_NEXT）</t>
  </si>
  <si>
    <t>顺序数组
指向使用过的位置
位置有有效元素
是查找操作
返回</t>
  </si>
  <si>
    <t>情况1.1.1.2:
    // 如果是添加操作（HASH_ADD）</t>
  </si>
  <si>
    <t>顺序数组
指向使用过的位置
位置有有效元素
添加元素
返回</t>
  </si>
  <si>
    <t>这3个操作效果一样：返回</t>
  </si>
  <si>
    <t>情况1.1.1.3:
    // HASH_UPDATE (不是 HASH_LOOKUP 和 HASH_ADD，只能是 HASH_UPDATE ）</t>
  </si>
  <si>
    <t>顺序数组
指向使用过的位置
位置有有效元素
是更新
返回</t>
  </si>
  <si>
    <t>// 覆盖操作跳转点，这里只更新zval，一次引用（哈希表需要更新元素时）
replace:</t>
  </si>
  <si>
    <t>情况1.1.2 ：
   // 如果不是按顺序使用的。必须要保持这个顺序。
    // （确定不是顺序数组了，即使是查询也要先转换成哈希表。）</t>
  </si>
  <si>
    <t>指向使用过的位置
位置没有有效元素
转成哈希表</t>
  </si>
  <si>
    <t>情况1.2 ：
  // 顺序数组，HASH_ADD_NEW|HASH_ADD_NEXT ( 必定也有 HASH_ADD ）或 访问未使用过的序号
  // 如果位置在已分配大小内</t>
  </si>
  <si>
    <t>顺序数组
访问未使用过的位置
位置在已分配大小内</t>
  </si>
  <si>
    <t>顺序数组
HASH_ADD_NEW|HASH_ADD_NEXT
位置在已分配大小内</t>
  </si>
  <si>
    <t>情况1.2.1:
   // 如果是查找</t>
  </si>
  <si>
    <t>顺序数组
访问未使用过的位置
位置在已分配大小内
查找（更新成null)
返回</t>
  </si>
  <si>
    <t>情况1.2.2:
   // 其他操作</t>
  </si>
  <si>
    <t>顺序数组
访问未使用过的位置
位置在已分配大小内
非查找（写入新值)
返回</t>
  </si>
  <si>
    <t>顺序数组
HASH_ADD_NEW|HASH_ADD_NEXT
位置在已分配大小内
非查找（写入新值)
返回（旧值怎么办）</t>
  </si>
  <si>
    <t>情况1.3 ：
  // 顺序数组，HASH_ADD_NEW|HASH_ADD_NEXT ( 必定也有 HASH_ADD ）或 访问未使用过的序号
  // 如果， 哈希值/2 小于 tablesize 并且 tablesize/2 小于元素数 
   // 翻倍后 序号可以直接覆盖要求的哈希值
   // 并且 哈希表已经使用一半以上</t>
  </si>
  <si>
    <t>顺序数组
访问未使用过的位置
位置不在已分配大小内
适合扩充
扩充再插入</t>
  </si>
  <si>
    <t>顺序数组
HASH_ADD_NEW|HASH_ADD_NEXT
位置不在已分配大小内
适合扩充
扩充再插入</t>
  </si>
  <si>
    <t>情况1.4 ：
  // 顺序数组，HASH_ADD_NEW|HASH_ADD_NEXT ( 必定也有 HASH_ADD ）或 访问未使用过的序号
  // 其他情况，序号大于元素数，又不适合翻倍，转成哈希表。</t>
  </si>
  <si>
    <t>顺序数组
访问未使用过的位置
位置不在已分配大小内
不适合扩充
转成哈希表操作</t>
  </si>
  <si>
    <t>顺序数组
HASH_ADD_NEW|HASH_ADD_NEXT
位置不在已分配大小内
不适合扩充
转成哈希表操作</t>
  </si>
  <si>
    <t>情况2 ：
 // 如果没初始化过。（既不是 哈希表 也不是 顺序数组）</t>
  </si>
  <si>
    <t>未初始化的哈希表</t>
  </si>
  <si>
    <t>情况2.1:
  // 哈希值可以作为索引号，没有越界，当成顺序数组处理</t>
  </si>
  <si>
    <t>未初始化的哈希表
哈希值小于等于分配的大小
初始化成顺序数组，添加元素</t>
  </si>
  <si>
    <t>情况2.2:
  // 哈希值越界，当成哈希表处理</t>
  </si>
  <si>
    <t>未初始化的哈希表
哈希值大于分配的大小
初始化成哈希表，添加元素</t>
  </si>
  <si>
    <t>情况3 ：
 // 如果 是哈希表（初始化过）。 只有这里单独用到 HASH_ADD_NEW</t>
  </si>
  <si>
    <t>已初始化的哈希表</t>
  </si>
  <si>
    <t>情况3.1:
  // 如果不是 HASH_ADD_NEW 添加新元素，那就是 【查找】 或 【更新】
   // 或者是调试模式（不相干）</t>
  </si>
  <si>
    <t>已初始化的哈希表
没有 HASH_ADD_NEW</t>
  </si>
  <si>
    <t>情况3.1.1:
   // 如果能查到旧元素</t>
  </si>
  <si>
    <t>已初始化的哈希表
没有 HASH_ADD_NEW
如果能查到旧元素
替换元素</t>
  </si>
  <si>
    <t>情况3.1.2:
   // 【查找】 或 【更新】时，没有旧值，往下走。
    // 【查找】应返回空元素
    // 【更新】应插入新元素</t>
  </si>
  <si>
    <t>已初始化的哈希表
没有 HASH_ADD_NEW
如果不能查到旧元素
尾操作，添加元素</t>
  </si>
  <si>
    <t>情况3.2:
  // HASH_ADD_NEW
   // 【查找】不可能出现。 HASH_ADD_NEW 和 HASH_LOOKUP 不同时使用
   // 【更新】应插入新元素（HASH_ADD | HASH_ADD_NEW，或 HASH_ADD | HASH_ADD_NEW | HASH_ADD_NEXT)
    // 哈希表有没有 HASH_ADD_NEXT 没区别。</t>
  </si>
  <si>
    <t>已初始化的哈希表
有 HASH_ADD_NEW
尾操作</t>
  </si>
  <si>
    <t>尾操作
 // 会到达这里的情况 （一定是哈希表操作）
  // 情况1.1.2：顺序数组，不是按顺序使用的（当前元素在已用编号内，但值为未定义），转成哈希表。
  // 情况1.4：是按顺序新增，序号大于元素数，又不适合翻倍，转成哈希表。
  // 情况2.2：未初始化的哈希表，访问序号大于元素数（无法直接当成顺序数组使用），初始化成哈希表。
  // 情况3.1.2：已初始化的哈希表，【查找】 或 【更新】时，没有旧值
  // 情况3.2：哈希表中插入新元素</t>
  </si>
  <si>
    <t>尾操作</t>
  </si>
  <si>
    <t>HASH_UPDATE | 
HASH_UPDATE_INDIRECT</t>
  </si>
  <si>
    <t>HASH_ADD_NEW</t>
  </si>
  <si>
    <t>HASH_ADD | 
HASH_UPDATE_INDIRECT</t>
  </si>
  <si>
    <t>情况1：
 // 如果哈希表未初始化，或者是 顺序数组</t>
  </si>
  <si>
    <t>如果哈希表未初始化，或者是 顺序数组</t>
  </si>
  <si>
    <t>情况1.1：
  // 如果哈希表 未初始化</t>
  </si>
  <si>
    <t>未初始化哈希表
初始化并添加元素</t>
  </si>
  <si>
    <t>情况1.2：
  // 初始化过</t>
  </si>
  <si>
    <t>初始化过的顺序数组
转成哈希表，尾操作</t>
  </si>
  <si>
    <t>情况2：
 // 标记不是新建，或者当前处于调试模式</t>
  </si>
  <si>
    <t>已初始化过的【哈希表】
不是HASH_ADD_NEW</t>
  </si>
  <si>
    <t>情况2.1：
  // 如果获取成功</t>
  </si>
  <si>
    <t>已初始化过的【哈希表】
不是HASH_ADD_NEW
有旧原素</t>
  </si>
  <si>
    <t>情况2.1.1：
   // 如果是查找，直接返回</t>
  </si>
  <si>
    <t>已初始化【哈希表】
不是HASH_ADD_NEW
有旧原素
HASH_LOOKUP
返回</t>
  </si>
  <si>
    <t>情况2.1.2：
   // 如果是添加</t>
  </si>
  <si>
    <t>已初始化过的【哈希表】
不是HASH_ADD_NEW
有旧原素
HASH_ADD</t>
  </si>
  <si>
    <t>情况2.1.2.1：
    // ? 如果不是更新内部元素</t>
  </si>
  <si>
    <t>已初始化过的【哈希表】
不是HASH_ADD_NEW
有旧原素
HASH_ADD
！HASH_UPDATE_INDIRECT
返回null</t>
  </si>
  <si>
    <t>情况2.1.2.2：
     // 有 HASH_UPDATE_INDIRECT</t>
  </si>
  <si>
    <t>已初始化过的【哈希表】
不是HASH_ADD_NEW
有旧原素
HASH_ADD
HASH_UPDATE_INDIRECT
【处理间接引用】并返回</t>
  </si>
  <si>
    <t>情况2.1.3：
   // 其他情况</t>
  </si>
  <si>
    <t>已初始化【哈希表】
不是HASH_ADD_NEW
有旧原素
非 HASH_LOOKUP|HASH_ADD</t>
  </si>
  <si>
    <t>情况2.1.3.1：
    // HASH_UPDATE_INDIRECT</t>
  </si>
  <si>
    <t>已初始化【哈希表】
不是HASH_ADD_NEW
有旧原素
非 HASH_LOOKUP|HASH_ADD
非 HASH_UPDATE_INDIRECT
更新元素 并返回</t>
  </si>
  <si>
    <t>情况2.1.3.2：
     // 没有 HASH_UPDATE_INDIRECT 不处理间接引用</t>
  </si>
  <si>
    <t>已初始化【哈希表】
不是HASH_ADD_NEW
有旧原素
非 HASH_LOOKUP|HASH_ADD
HASH_UPDATE_INDIRECT
解间接引用
更新元素 并返回</t>
  </si>
  <si>
    <t xml:space="preserve">情况2.2：
  // 没找到已有原素 </t>
  </si>
  <si>
    <t>已初始化过的【哈希表】
不是HASH_ADD_NEW
没找到已有原素
尾操作</t>
  </si>
  <si>
    <t xml:space="preserve">情况3：
 </t>
  </si>
  <si>
    <t>已初始化过的【哈希表】
HASH_ADD_NEW
尾操作</t>
  </si>
  <si>
    <t>情况1：如果哈希表未初始化，或者是 顺序数组
情况2.2：已初始化过的【哈希表】，不是HASH_ADD_NEW，没找到已有原素
情况3：已初始化过的【哈希表】，HASH_ADD_NEW
查找时返回设置为null，否则直接覆盖。然后返回此zval</t>
  </si>
  <si>
    <t>HASH_UPDATE | HASH_UPDATE_INDIRECT</t>
  </si>
  <si>
    <t>情况1：
 // 未初始化过 或者是 顺序数组。</t>
  </si>
  <si>
    <t>未初始化过 或者是 顺序数组</t>
  </si>
  <si>
    <t>情况1.1：
  // 如果没有初始化</t>
  </si>
  <si>
    <t>情况1.2：
  // 如果未初始化，只能是顺序数组</t>
  </si>
  <si>
    <t>情况2：
 // 如果不是 HASH_ADD_NEW</t>
  </si>
  <si>
    <t>情况2.1：
  // 如果找到key，才执行操作。HASH_ADD_NEW 需要对已有元素做处理</t>
  </si>
  <si>
    <t>情况2.1.1：
   // 如果是查询，直接返回</t>
  </si>
  <si>
    <t>已初始化过的【哈希表】
不是HASH_ADD_NEW
有旧原素
是HASH_LOOKUP，返回</t>
  </si>
  <si>
    <t>情况2.1.2：
   // 如果 ！HASH_LOOKUP 并且 HASH_ADD</t>
  </si>
  <si>
    <t>情况2.1.2.1：
    // 没有 HASH_UPDATE_INDIRECT</t>
  </si>
  <si>
    <t>已初始化过的【哈希表】
不是HASH_ADD_NEW
有旧原素
！HASH_LOOKUP
HASH_ADD
！HASH_UPDATE_INDIRECT
返回 null</t>
  </si>
  <si>
    <t>情况2.1.2.2：
     // 有 HASH_UPDATE_INDIRECT 和 HASH_ADD</t>
  </si>
  <si>
    <t>无调用
HASH_ADD 和 HASH_UPDATE_INDIRECT无同时调用</t>
  </si>
  <si>
    <t>情况2.1.2.2.1：
    // 如果是间接引用</t>
  </si>
  <si>
    <t>已初始化过的【哈希表】
不是HASH_ADD_NEW
有旧原素
HASH_ADD
HASH_UPDATE_INDIRECT
元素是间接引用</t>
  </si>
  <si>
    <t>情况2.1.2.2.1.1：
     // 如果对象未定义，返回null</t>
  </si>
  <si>
    <t>已初始化过的【哈希表】
不是HASH_ADD_NEW
有旧原素
HASH_ADD
HASH_UPDATE_INDIRECT
元素是间接引用
目标是未定义
返回null</t>
  </si>
  <si>
    <t>情况2.1.2.2.1.2：
     // 如果对象有效</t>
  </si>
  <si>
    <t>已初始化过的【哈希表】
不是HASH_ADD_NEW
有旧原素
HASH_ADD
HASH_UPDATE_INDIRECT
元素是间接引用
目标有效
替换 并 返回</t>
  </si>
  <si>
    <t>情况2.1.2.2.2：
    // 不是间接引用</t>
  </si>
  <si>
    <t>已初始化过的【哈希表】
不是HASH_ADD_NEW
有旧原素
HASH_ADD
HASH_UPDATE_INDIRECT
元素不是间接引用
返回null</t>
  </si>
  <si>
    <t>情况2.1.3：
   // 不是 HASH_ADD</t>
  </si>
  <si>
    <t>已初始化过的【哈希表】
不是HASH_ADD_NEW
有旧原素
!HASH_ADD  
！HASH_UPDATE_INDIRECT
替换并返回</t>
  </si>
  <si>
    <t>已初始化过的【哈希表】
不是HASH_ADD_NEW
有旧原素
!HASH_ADD
HASH_UPDATE_INDIRECT</t>
  </si>
  <si>
    <t>情况2.1.3.1：
    // 有 HASH_UPDATE_INDIRECT 并且是间接引用</t>
  </si>
  <si>
    <t>已初始化过的【哈希表】
不是HASH_ADD_NEW
有旧原素
!HASH_ADD
HASH_UPDATE_INDIRECT 
间接引用
解引用 替换 并返回</t>
  </si>
  <si>
    <t>情况2.2：
  // 没有旧原素</t>
  </si>
  <si>
    <t>已初始化过的【哈希表】
不是HASH_ADD_NEW
没有旧原素
尾操作</t>
  </si>
  <si>
    <t>情况3：
 // 已初始化过的哈希表，有 HASH_ADD_NEW</t>
  </si>
  <si>
    <t>已初始化过的哈希表
HASH_ADD_NEW
尾操作</t>
  </si>
  <si>
    <t>情况1：未初始化过 或者是 顺序数组。
情况2.2：没有旧原素
情况3：已初始化过的哈希表，没有 HASH_ADD_NEW
查找时返回设置为null，否则直接覆盖。然后返回此zval</t>
  </si>
  <si>
    <t>分组</t>
  </si>
  <si>
    <t>函数名</t>
  </si>
  <si>
    <t>文件</t>
  </si>
  <si>
    <t>说明</t>
  </si>
  <si>
    <t>引用</t>
  </si>
  <si>
    <t>辅助</t>
  </si>
  <si>
    <t>h</t>
  </si>
  <si>
    <t>检查是否是数字字串。p1:字串，p2:字串长度，p3:返回转换好的整数</t>
  </si>
  <si>
    <t>少量引用</t>
  </si>
  <si>
    <t>over</t>
  </si>
  <si>
    <t>其他</t>
  </si>
  <si>
    <t>c</t>
  </si>
  <si>
    <t xml:space="preserve">检查是否是纯数字(0-9)字串，不允许0开头。p1:字串，p2:字串长度，p3:返回转换好的整数 </t>
  </si>
  <si>
    <t>转哈希</t>
  </si>
  <si>
    <t>（强转哈希表）增/改/查 元素, p1:哈希表，p2:key，p3:值，p4:flag（操作类型）</t>
  </si>
  <si>
    <t>复杂</t>
  </si>
  <si>
    <t>哈希表</t>
  </si>
  <si>
    <t>_zend_hash_append_ex（）
hash 表中成对添加 key 和 zval</t>
  </si>
  <si>
    <t>逻辑简单</t>
  </si>
  <si>
    <t>hash 表中成对添加 key 和 zval</t>
  </si>
  <si>
    <t>添加间接引用</t>
  </si>
  <si>
    <t>调用_zend_hash_append_ptr_ex()函数
添加指针对象</t>
  </si>
  <si>
    <t>添加指针对象</t>
  </si>
  <si>
    <t>哈希表中删除指定 序号的 bucket。p1:哈希表，p2:序号，p3:bucket指针
// 其实最后这个元素的内存也在，不能单独释放。还可以复用。</t>
  </si>
  <si>
    <t>删除元素 ，这里只处理值，key在外面处理。p 是要删掉的元素,prev 是它的前一个元素。内部多次引用</t>
  </si>
  <si>
    <t>顺序</t>
  </si>
  <si>
    <t>遍历哈希表 -&gt;arPacked 。p1:哈希表指针</t>
  </si>
  <si>
    <t>兼容</t>
  </si>
  <si>
    <t>引用_zend_hash_get_valid_pos()函数
取得哈希表的当前位置（右面第一个有效位置）</t>
  </si>
  <si>
    <t xml:space="preserve">
获得哈希表 pos右面第一个有效位置</t>
  </si>
  <si>
    <t>通过哈希值(zend_ulong)，增/改/查 指定元素。p1:哈希表，p2:哈希值，p3:新元素，p4:操作类型
// 代码量并不大但同时考虑6种操作，情况很是复杂（参见附表）。有一点比较特殊，查找操作 也会初化 空目标元素。</t>
  </si>
  <si>
    <t>复杂,代码很长</t>
  </si>
  <si>
    <t>调用zend_hash_index_find_bucket()函数
使用 哈希值(zend_ulong) 获取哈希表里【没有key，只有哈希值的键值对】里的变量</t>
  </si>
  <si>
    <t>调用_zend_hash_init_int()函数
初始化哈希表，只设置基础属性，未创建元素空间。p1:哈希表，p2:元素空间数量，p3:元素销毁器，p4:是否永久</t>
  </si>
  <si>
    <t>初始化哈希表，只设置基础属性，未创建元素空间。p1:哈希表，p2:元素空间数量，p3:元素销毁器，p4:是否永久</t>
  </si>
  <si>
    <t>迭代器</t>
  </si>
  <si>
    <t>删除迭代器（只是解除关联，没有销毁迭代器）</t>
  </si>
  <si>
    <t>更新哈希表的迭代器</t>
  </si>
  <si>
    <t>顺序数组删除指定 序号 的元素。删除元素主要靠销毁器(pDestructor)完成。p1:哈希表，p2:索引号，p3:?</t>
  </si>
  <si>
    <t>倒序遍历哈希表 -&gt;arPacked 。p1:哈希表指针</t>
  </si>
  <si>
    <t>（强转哈希表）增/改 元素 。p1:哈希表，p2:key, p3:key长度，p4:哈希值，p5:新值，p6:操作类型
// 有查询功能但无调用</t>
  </si>
  <si>
    <t>检查哈希表是否不一致。有问题直接抛错</t>
  </si>
  <si>
    <t>IS_CONSISTENT()引用</t>
  </si>
  <si>
    <t>逻辑简单
HASH_FLAG_CONSISTENCY</t>
  </si>
  <si>
    <t>调用_zend_hash_init_int()函数 
分配内存，创建 nSize大小 非持久哈希表</t>
  </si>
  <si>
    <t>调用_zend_hash_init_int()函数 
分配内存，创建 最小的 非持久哈希表</t>
  </si>
  <si>
    <t>调试用，
添加标记 HASH_FLAG_ALLOW_COW_VIOLATION</t>
  </si>
  <si>
    <t>调试</t>
  </si>
  <si>
    <t>调试用</t>
  </si>
  <si>
    <t>忽略</t>
  </si>
  <si>
    <t>测试用，正式无逻辑
断言，哈希表的引用次数为1 或 ALLOW_COW_VIOLATION ，调试用</t>
  </si>
  <si>
    <t>哈希表的迭代器数量 -1
HT_SET_ITERATORS_COUNT(ht, HT_ITERATORS_COUNT(ht) - 1)</t>
  </si>
  <si>
    <t>获取哈希表标记
(ht)-&gt;u.flags</t>
  </si>
  <si>
    <t>大量引用</t>
  </si>
  <si>
    <t>哈希表是否包含迭代器</t>
  </si>
  <si>
    <t>是否只包含静态key: 是索引数组 或者 所有key都是保留字
((HT_FLAGS(ht) &amp; (HASH_FLAG_PACKED|HASH_FLAG_STATIC_KEYS)) != 0)</t>
  </si>
  <si>
    <t>哈希表的迭代器数量 +1
HT_SET_ITERATORS_COUNT(ht, HT_ITERATORS_COUNT(ht) + 1)</t>
  </si>
  <si>
    <t>哈希表标记成未初始化
HT_FLAGS(ht) = HASH_FLAG_UNINITIALIZED;</t>
  </si>
  <si>
    <t>哈希表是否初始化过
((HT_FLAGS(ht) &amp; HASH_FLAG_UNINITIALIZED) == 0)</t>
  </si>
  <si>
    <t>是否是数字索引数组（flags 里面包含 HASH_FLAG_PACKED）
((HT_FLAGS(ht) &amp; HASH_FLAG_PACKED) != 0)</t>
  </si>
  <si>
    <t>是否每个元素都用上了（不包含无效元素）
((ht)-&gt;nNumUsed == (ht)-&gt;nNumOfElements)</t>
  </si>
  <si>
    <t>获取哈希表迭代器数量</t>
  </si>
  <si>
    <t>迭代器数量是否溢出（等于255个）</t>
  </si>
  <si>
    <t>设置哈希表的迭代器数量
HT_ITERATORS_COUNT(ht) = (iters);</t>
  </si>
  <si>
    <t>测试用，正式无逻辑
检查哈希表是否不一致。有问题直接抛错。p1:哈希表</t>
  </si>
  <si>
    <t>测试用，正式无逻辑
给哈希表 ht 添加不一致状态，p1:状态码</t>
  </si>
  <si>
    <t>计算哈希表元素数</t>
  </si>
  <si>
    <t>销毁并释放哈希表。p1:哈希表</t>
  </si>
  <si>
    <t>把哈希表所有元素导到新哈希表里。新旧哈希表不会交叉，新哈希表不会有指针指向 source</t>
  </si>
  <si>
    <t>复制单个哈希表元素，只有内部调用 ：zend_array_dup_elements。packed 参数固定是 0</t>
  </si>
  <si>
    <t>复制 哈希表 数据，static_keys 是否内置数组, with_holes 是否包含空元素</t>
  </si>
  <si>
    <t>复制顺序数组数据，防交叉</t>
  </si>
  <si>
    <t>把哈希表中的指定元素 复制给另一个哈希表 ，【data指向的对象不可以是源哈希表】
// 传入两个哈希表，两个变量指针，bool packed 是否顺序数组, bool with_holes 是否包含空元素</t>
  </si>
  <si>
    <t>检查是否是list，无元素或者序号是从0开始并且连续的。p1:哈希表</t>
  </si>
  <si>
    <t>取得非空元素数量，过滤掉内部元素中的未定义元素</t>
  </si>
  <si>
    <t>调用zend_array_destroy()函数，删除数组</t>
  </si>
  <si>
    <t>转顺序</t>
  </si>
  <si>
    <t>把哈希表的元素添加到新建顺序数组中。p1:源哈希表</t>
  </si>
  <si>
    <t>ZEND_HANDLE_NUMERIC_STR（）
检查是否是数字字串。p1:字串，p2:返回转换好的整数</t>
  </si>
  <si>
    <t>_zend_handle_numeric_str（）
检查是否是数字字串。p1:字串，p2:字串长度，p3:返回转换好的整数</t>
  </si>
  <si>
    <t>调用_zend_hash_add_or_update_i()
强转哈希表）插入元素，有旧原素中断并返回null。p1:哈希表，p2:key，p3:值</t>
  </si>
  <si>
    <t>调用zend_hash_add（）
数组中添加值为 null的元素。p1:哈希表，p2:key（zend_string）</t>
  </si>
  <si>
    <t>zend_hash_add（）
向hash表中添加内存 副本，返回副本指针。p1:哈希表，p2:key，p3:内存指针，p4:内存大小</t>
  </si>
  <si>
    <t>调用_zend_hash_add_or_update_i（）
（强转哈希表）不查检，直写入指定位置元素。p1:哈希表，p2:key，p3:值。元素是内存副本。</t>
  </si>
  <si>
    <t>zend_hash_add_new（）
（强转哈希表）不查检，直写入指定位置元素。p1:哈希表，p2:key，p3:值。元素是内存副本。</t>
  </si>
  <si>
    <t>zend_hash_add_new（）
（强转哈希表）不查检，直写入指定位置元素，返回插入的原素。p1:哈希表，p2:key，p3:值</t>
  </si>
  <si>
    <t>（强转哈希表）增/改 元素 , p1:哈希表，p2:key，p3:值，p4:flag（操作类型）</t>
  </si>
  <si>
    <t>无引用</t>
  </si>
  <si>
    <t>zend_hash_add（）
哈希表中添加指针元素。p1:哈希表，p2:key，p3:指针</t>
  </si>
  <si>
    <t>对每个元素应用指定方法，无参数。与下面的方法类似</t>
  </si>
  <si>
    <t>对每个元素应用指定方法，按返回结果的要求决定是否删除元素，附加参数。与下面的方法类似</t>
  </si>
  <si>
    <t>对每个元素应用指定方法，按返回结果的要求决定是否删除元素，附加参数列表</t>
  </si>
  <si>
    <t>交换两个Bucket元素的（值和哈希值），没有交换Key</t>
  </si>
  <si>
    <t>交换两个键值对的值，没有交换key和哈希值</t>
  </si>
  <si>
    <t>交换两个键值对的 key，值和哈希</t>
  </si>
  <si>
    <t>根据操作系统类型返回合适的大小。p1必须是2的幂</t>
  </si>
  <si>
    <t>销毁每个元素并 重置哈希表</t>
  </si>
  <si>
    <t>调用zend_hash_compare_impl（）
比较两个哈希表</t>
  </si>
  <si>
    <t>比较两个哈希表, 规则里面key的比对，有些出乎意料。impl =&gt; implement 实现</t>
  </si>
  <si>
    <t>复制哈希表到目标哈希表</t>
  </si>
  <si>
    <t>通过key，删除哈希表中指定元素</t>
  </si>
  <si>
    <t>调用_zend_hash_del_el（）
哈希表中删除指定键值对</t>
  </si>
  <si>
    <t>删除哈希表中的元素，包含处理间接引用（附加 HASH_FLAG_HAS_EMPTY_IND 标记）。p1:哈希表，p2:key</t>
  </si>
  <si>
    <t>销毁哈希表：销毁哈希表数据, 这里没有释放 ht 内存，需要在外面释放</t>
  </si>
  <si>
    <t>把数组截短到目标长度。p1:哈希表，p2:目标长度</t>
  </si>
  <si>
    <t>重置哈希表大小。当使用率高于 97% 的时候，大小翻倍。p1:哈希表</t>
  </si>
  <si>
    <t>找到顺序数组中第n个元素。p1:哈希表，p2:元素序号，p3:元素大小</t>
  </si>
  <si>
    <t>获取数组中单个元素大小</t>
  </si>
  <si>
    <t>zend_hash_find（）
检验 key 是否存在哈希表中。p1:哈希表，p2:key(zend_string)</t>
  </si>
  <si>
    <t>zend_hash_find（）
检验间接引用的元素是否有效。p1:哈希表，p2:key</t>
  </si>
  <si>
    <t>把哈希表容量扩充到指定大小。p1:哈希表，p2:目标大小，p3：是否顺序数组
// 为什么顺序数组直接调整数据块大小，哈希表要重新分配内存呢？</t>
  </si>
  <si>
    <t>用给出的值填充，并切换到下一个元素。p1:填充值</t>
  </si>
  <si>
    <t>填充完毕</t>
  </si>
  <si>
    <t>如果空间不够，给数组增加空间</t>
  </si>
  <si>
    <t>切换找到下一个填充位置和索引号</t>
  </si>
  <si>
    <t>准备填充哈希表</t>
  </si>
  <si>
    <t>ZVAL_COPY_VALUE()
设置填充元素。p1:填充元素</t>
  </si>
  <si>
    <t>ZVAL_DOUBLE()
设置填充元素，值为小数</t>
  </si>
  <si>
    <t>ZVAL_INTERNED_STR()
设置填充元素，值为内置字串</t>
  </si>
  <si>
    <t>ZVAL_LONG()
设置填充元素，值为整数</t>
  </si>
  <si>
    <t>ZVAL_NULL()
设置填充元素，值为null</t>
  </si>
  <si>
    <t>ZVAL_STR()
设置填充元素，值为字串副本</t>
  </si>
  <si>
    <t>调用ZVAL_STR_COPY()
设置填充元素，值为字串副本</t>
  </si>
  <si>
    <t>调用zend_hash_find_bucket（）
使用 key 获取哈希表的 bucket值。p1:哈希表，p2:key(zend_string)</t>
  </si>
  <si>
    <t>用 zend_string 型的键名查找哈希表里的键值对</t>
  </si>
  <si>
    <t>zend_hash_find（）
减少 键值对 值的引用次数</t>
  </si>
  <si>
    <t>哈希表里用 key 查找元素。p1:哈希表，p2:key，p3：key上是否有哈希值</t>
  </si>
  <si>
    <t>zend_hash_find_ex（）
查找间接引用元素</t>
  </si>
  <si>
    <t>zend_hash_find_ex（）
哈希表中，查找指针元素，并返回指针</t>
  </si>
  <si>
    <t>zend_hash_find（）
查找并追踪间接引用。p1:哈希表，p2:key</t>
  </si>
  <si>
    <t>zend_hash_find_bucket()
使用 有哈希值的键(zend_string) 获取哈希表的 值</t>
  </si>
  <si>
    <t>zend_hash_find（）
哈希表中查 找指针元素</t>
  </si>
  <si>
    <t>调用zend_hash_find_ptr（）
key转成小写查询，返回指针</t>
  </si>
  <si>
    <t>ZEND_HASH_FOREACH_FROM()
遍历整个哈希表，p1:哈希表，p2:是否跳过引用目标值无效的【bucket】
// 从第n个元素开始遍历哈希表，p1:哈希表，p2:间接引用检查（是否跳过引用目标值无效的【bucket】），p3:开始序号</t>
  </si>
  <si>
    <t>ZEND_HASH_MAP_FOREACH_BUCKET()
遍历哈希表（不支持顺序数组）,不跳过引用目标值无效的【bucket】。
// p1:哈希表，p2:访问的 bucket</t>
  </si>
  <si>
    <t>ZEND_HASH_MAP_FOREACH_BUCKET_FROM（）
从指定位置开始遍历哈希表（不支持顺序数组）,不跳过引用目标值无效的【bucket】。
// p1:哈希表，p2:访问的 bucket, p3:开始位置</t>
  </si>
  <si>
    <t>数组循环结束</t>
  </si>
  <si>
    <t>调用ZEND_HASH_MAP_FOREACH_END_DEL()
遍历【哈希表】之后，依次删除每个Bucket（不支持顺序数组），并更新相同哈希值下的元素链关系
#define ZEND_HASH_FOREACH_END_DEL() \</t>
  </si>
  <si>
    <t>从第n个元素开始遍历哈希表，p1:哈希表，p2:是否跳过引用目标值无效的【bucket】，p3:开始序号</t>
  </si>
  <si>
    <t>ZEND_HASH_FOREACH()-&gt;ZEND_HASH_FOREACH_FROM()
遍历整个哈希表，不跳过引用目标值无效的【bucket】。p1:哈希表，p2:访问的哈希值，p3:访问的key, p4:访问的元素值</t>
  </si>
  <si>
    <t>ZEND_HASH_FOREACH()-&gt;ZEND_HASH_FOREACH_FROM()
遍历整个哈希表，跳过引用目标值无效的【bucket】。p1:哈希表，p2:访问的哈希值，p3:访问的key, p4:访问的元素值</t>
  </si>
  <si>
    <t>ZEND_HASH_FOREACH()-&gt;ZEND_HASH_FOREACH_FROM()
遍历整个哈希表，不跳过引用目标值无效的【bucket】。p1:哈希表，p2:访问的哈希值</t>
  </si>
  <si>
    <t>ZEND_HASH_FOREACH()-&gt;ZEND_HASH_FOREACH_FROM()
遍历整个哈希表，不跳过引用目标值无效的【bucket】。p1:哈希表，p2:访问的哈希值，p3:访问的指针元素</t>
  </si>
  <si>
    <t>ZEND_HASH_FOREACH()-&gt;ZEND_HASH_FOREACH_FROM()
遍历整个哈希表，不跳过引用目标值无效的【bucket】。p1:哈希表，p2:访问的哈希值, p3:访问的元素值</t>
  </si>
  <si>
    <t>_ZEND_HASH_FOREACH_VAL()
遍历哈希表 -&gt;arPacked。p1:哈希表指针，p2:访问的指针元素</t>
  </si>
  <si>
    <t>ZEND_HASH_FOREACH_FROM()
从第n个元素开始遍历哈希表，p1:哈希表，p2:访问的指针元素，p3:开始序号</t>
  </si>
  <si>
    <t>ZEND_HASH_FOREACH()-&gt;ZEND_HASH_FOREACH_FROM()
遍历整个哈希表，不跳过引用目标值无效的【bucket】。p1:哈希表，p2:访问的key</t>
  </si>
  <si>
    <t>ZEND_HASH_FOREACH()-&gt;ZEND_HASH_FOREACH_FROM()
遍历整个哈希表，不跳过引用目标值无效的【bucket】。p1:哈希表，p2:访问的key, p3:访问的元素值</t>
  </si>
  <si>
    <t>ZEND_HASH_FOREACH_FROM
从第n个元素开始遍历哈希表，p1:哈希表，p2:访问的key, p3:访问的元素值, p4:开始位置</t>
  </si>
  <si>
    <t>ZEND_HASH_FOREACH()-&gt;ZEND_HASH_FOREACH_FROM()
遍历整个哈希表，跳过引用目标值无效的【bucket】。p1:哈希表，p2:访问的key, p3:访问的元素值</t>
  </si>
  <si>
    <t>_ZEND_HASH_FOREACH_VAL（）
遍历哈希表 p1-&gt;arPacked</t>
  </si>
  <si>
    <t>ZEND_HASH_FOREACH（）
遍历整个哈希表，跳过引用目标值无效的【bucket】。p1:哈希表，p2:访问的元素</t>
  </si>
  <si>
    <t>获取右侧第一个有效元素的值。p1:哈希表
zend_hash_get_current_data_ex（）</t>
  </si>
  <si>
    <t>获取右侧第一个有效元素的值。p1:哈希表，p2:位置</t>
  </si>
  <si>
    <t>zend_hash_get_current_data_ptr_ex（）
获取 内置指针 右侧第一个有效元素，返回值中的 指针 ptr。p1:哈希表，p2:位置</t>
  </si>
  <si>
    <t>调用zend_hash_get_current_data_ex（）
获取 位置 右侧第一个有效元素，返回值中的 指针 ptr。p1:哈希表，p2:位置</t>
  </si>
  <si>
    <t>zend_hash_get_current_key_ex（）
获取 内置指针 右侧第一个有效键，根据类型，把键返回在 str_index 或 num_index 变量里。
// p1:哈希表，p2:key（返回值），p3:哈希值（返回值）</t>
  </si>
  <si>
    <t>获取右侧第一个有效键，根据类型，把键返回在 str_index 或 num_index 变量里。
// p1:哈希表，p2:key（返回值），p3:哈希值（返回值），p4:位置</t>
  </si>
  <si>
    <t>zend_hash_get_current_key_type_ex（）
获取 内置指针 右侧第一个元素的 key 的类型（数字/字串/不存在，只有哈希值算数字）。p1:哈希表</t>
  </si>
  <si>
    <t>获取位置右侧第一个元素的 key 的类型（数字/字串/不存在，只有哈希值算数字）。p1:哈希表，p2:位置</t>
  </si>
  <si>
    <t>zend_hash_get_current_key_zval_ex（）
获取右侧第一个有效键。p1:哈希表，p2:返回key</t>
  </si>
  <si>
    <t>获取右侧第一个有效键。p1:哈希表，p2:返回key，p3:位置</t>
  </si>
  <si>
    <t>优雅地销毁哈希表，循环逐个销毁元素，全局无调用</t>
  </si>
  <si>
    <t>优雅地逆序销毁。蛮多次调用</t>
  </si>
  <si>
    <t>zend_hash_has_more_elements_ex（）
检查是否 内置指针位置后面是否还有元素。p1:哈希表</t>
  </si>
  <si>
    <t>zend_hash_get_current_key_type_ex（）
检查此位置后面是否还有元素 。p1:哈希表，p2:位置</t>
  </si>
  <si>
    <t>调用zend_hash_do_resize（）
重新设置哈希表大小</t>
  </si>
  <si>
    <t>调用_zend_hash_index_add_or_update_i（）
顺序数组中找到旧原素直接中断，在哈希表中找到旧原素会替换掉。p1:哈希表，p2:哈希值，p3:元素</t>
  </si>
  <si>
    <t>调用zend_hash_index_add（）
数组中添加值为 null的元素。p1:哈希表，p2:哈希值</t>
  </si>
  <si>
    <t>zend_hash_index_add（）
顺序数组中找到旧原素直接中断，在哈希表中找到旧原素会替换掉。原素是内存副本。
// p1:哈希表，p2:哈希值，p3:指针，p4:内存大小</t>
  </si>
  <si>
    <t>调用_zend_hash_index_add_or_update_i（）
顺序数组，碰到旧的新增。哈希表不查找旧原素，直接添加新元素。p1:哈希表，p2:哈希值，p3:元素</t>
  </si>
  <si>
    <t>zend_hash_index_add_new（）
顺序数组，碰到旧的新增。哈希表不查找旧原素，直接添加新元素。p1:哈希表，p2:哈希值，p3:指针元素</t>
  </si>
  <si>
    <t>通过哈希值(zend_ulong)，增/改 指定元素。p1:哈希表，p2:哈希值，p3:新元素，p4:操作类型
// 比直接调用 _zend_hash_index_add_or_update_i 少一个 HASH_LOOKUP 操作</t>
  </si>
  <si>
    <t>zend_hash_index_add（）
顺序数组中找到旧原素直接中断，在哈希表中找到旧原素会替换掉。p1:哈希表，p2:哈希值，p3:指针元素</t>
  </si>
  <si>
    <t>删除指定（哈希值）的键值对。p1:哈希表，p2:哈希值</t>
  </si>
  <si>
    <t>检验 哈希值 是否存在。p1:哈希表，p2:哈希值
return zend_hash_index_find(ht, h) != NULL;</t>
  </si>
  <si>
    <t>用数字索引号在哈希表里查找，找不到就 goto p4</t>
  </si>
  <si>
    <t>大小写不同</t>
  </si>
  <si>
    <t>使用 哈希值(zend_ulong) 获取哈希表里【没有key，只有哈希值的键值对】里的变量</t>
  </si>
  <si>
    <t>zend_hash_index_find（）
用哈希值查找 元素 并减少值的引用次数</t>
  </si>
  <si>
    <t>zend_hash_index_find（）
通过哈希值或顺序号 查找指针变量</t>
  </si>
  <si>
    <t>调用_zend_hash_index_add_or_update_i（）函数
通过哈希值查找原素。p1:哈希表，p2:哈希值</t>
  </si>
  <si>
    <t>调用_zend_hash_index_add_or_update_i（）
找到旧原素都更新。找不到旧原素都添加，数组会转成哈希表。p1:哈希表，p2:哈希值，p3:元素</t>
  </si>
  <si>
    <t>zend_hash_index_update_ptr（）
找到旧原素都更新。找不到旧原素都添加，数组会转成哈希表。原素是内存副本。
// p1:哈希表，p2:哈希值，p3:指针，p4:内存大小</t>
  </si>
  <si>
    <t>zend_hash_index_update（）
找到旧原素都更新。找不到旧原素都添加，数组会转成哈希表。p1:哈希表，p2:哈希值，p3:指针元素</t>
  </si>
  <si>
    <t>调用_zend_hash_init()函数，
初始化哈希表，只设置基础属性，未创建元素空间</t>
  </si>
  <si>
    <t>zend_hash_internal_pointer_end_ex（）
查找最后一个有效元素的位置。p1:哈希表</t>
  </si>
  <si>
    <t>查找最后一个有效元素的位置。p1:哈希表，p2:位置（返回）</t>
  </si>
  <si>
    <t>zend_hash_internal_pointer_reset_ex（）
获取第一个有效元素的位置。p1:哈希表</t>
  </si>
  <si>
    <t>调用_zend_hash_get_valid_pos（）
获取第一个有效元素的位置. 外部大量调用。p1:哈希表，p2:位置（返回）</t>
  </si>
  <si>
    <t>如果没有闲置，分配8个。在新迭代器上记录 哈希表和pos，更新使用数量。p1:哈希表，p2:记录位置
// 一开始用的应该是 EG(ht_iterators_slots)</t>
  </si>
  <si>
    <t>删除 指定序号的 哈希表迭代器</t>
  </si>
  <si>
    <t>获取指定 序号 迭代器的指向位置，如果迭代器和哈希表不匹配，更新迭代器</t>
  </si>
  <si>
    <t>哈希表的迭代器位置。如果迭代器指向的数组不是当前数组，更新迭代器</t>
  </si>
  <si>
    <t>所有属于当前哈希表的迭代器，位置右移 +step</t>
  </si>
  <si>
    <t>查找start以后，所有迭代器中，最小的迭代位置， 返回int</t>
  </si>
  <si>
    <t>调用_zend_hash_iterators_remove（）
删除迭代器（只是解除关联，没有销毁迭代器）</t>
  </si>
  <si>
    <t>_zend_hash_iterators_update（）
更新哈希表的迭代器</t>
  </si>
  <si>
    <t>调用_zend_hash_add_or_update_i（）
（强转哈希表）找到位置，有旧原素返回，没有旧元素更新成null，返回。p1:哈希表，p2:key，p3:值</t>
  </si>
  <si>
    <t>遍历哈希表（不支持顺序数组）。p1:哈希表，p2:是否跳过引用目标值无效的【bucket】
// 从指定位置开始遍历哈希表（不支持顺序数组）。p1:哈希表，p2:是否跳过引用目标值无效的【bucket】，p3:开始序号</t>
  </si>
  <si>
    <t>调用ZEND_HASH_MAP_FOREACH（）
遍历哈希表（不支持顺序数组）,不跳过引用目标值无效的【bucket】。
// p1:哈希表，p2:访问的 bucket</t>
  </si>
  <si>
    <t>ZEND_HASH_MAP_FOREACH_FROM()
从指定位置开始遍历哈希表（不支持顺序数组）,不跳过引用目标值无效的【bucket】。
// p1:哈希表，p2:访问的 bucket, p3:开始位置</t>
  </si>
  <si>
    <t>遍历【哈希表】之后，依次删除每个Bucket（不支持顺序数组），并更新相同哈希值下的元素链关系</t>
  </si>
  <si>
    <t>调用ZEND_HASH_MAP_FOREACH（）
从指定位置开始遍历哈希表（不支持顺序数组）。p1:哈希表，p2:是否跳过引用目标值无效的【bucket】，p3:开始序号</t>
  </si>
  <si>
    <t>调用ZEND_HASH_MAP_FOREACH（）
遍历哈希表（不支持顺序数组）,不跳过引用目标值无效的【bucket】。
// p1:哈希表，p2:访问的哈希值, p3:访问的key</t>
  </si>
  <si>
    <t>调用ZEND_HASH_MAP_FOREACH（）
遍历哈希表（不支持顺序数组）,不跳过引用目标值无效的【bucket】。
// p1:哈希表，p2:访问的key，p3:访问的key, p4:访问的指针元素</t>
  </si>
  <si>
    <t>调用ZEND_HASH_MAP_FOREACH（）
遍历哈希表（不支持顺序数组）,跳过引用目标值无效的【bucket】。
// p1:哈希表，p2:访问的哈希值，p3:访问的key, p4:访问的指针元素</t>
  </si>
  <si>
    <t>调用ZEND_HASH_MAP_FOREACH（）
倒序遍历哈希表（不支持顺序数组）,不跳过引用目标值无效的【bucket】。
// p1:哈希表，p2:访问的哈希值, p3:访问的元素值</t>
  </si>
  <si>
    <t>调用ZEND_HASH_MAP_FOREACH（）
遍历哈希表（不支持顺序数组）,不跳过引用目标值无效的【bucket】。
// p1:哈希表，p2:访问的哈希值, p3:访问的指针元素</t>
  </si>
  <si>
    <t>调用ZEND_HASH_MAP_FOREACH（）
遍历哈希表（不支持顺序数组）,不跳过引用目标值无效的【bucket】。
// p1:哈希表，p2:访问的指针元素</t>
  </si>
  <si>
    <t>调用ZEND_HASH_MAP_FOREACH_FROM（）
从指定位置开始遍历哈希表（不支持顺序数组）,不跳过引用目标值无效的【bucket】。
// p1:哈希表，p2:访问的指针元素，p3:开始位置</t>
  </si>
  <si>
    <t>调用ZEND_HASH_MAP_FOREACH（）
遍历哈希表（不支持顺序数组）,不跳过引用目标值无效的【bucket】。
// p1:哈希表，p2:访问的key, p3:访问的指针元素</t>
  </si>
  <si>
    <t>ZEND_HASH_MAP_FOREACH（）
遍历哈希表（不支持顺序数组）,不跳过引用目标值无效的【bucket】。
// p1:哈希表，p2:访问的key, p3:访问的指针元素</t>
  </si>
  <si>
    <t>调用ZEND_HASH_MAP_FOREACH（）
遍历哈希表（不支持顺序数组）,不跳过引用目标值无效的【bucket】。
// p1:哈希表，p2:访问的key, p3:访问的元素值</t>
  </si>
  <si>
    <t>调用ZEND_HASH_MAP_FOREACH_FROM（）
从指定位置开始遍历哈希表（不支持顺序数组）,不跳过引用目标值无效的【bucket】。
// p1:哈希表，p2:访问的key, p3:访问的元素值, p4:开始位置</t>
  </si>
  <si>
    <t>调用ZEND_HASH_MAP_FOREACH（）
遍历哈希表（不支持顺序数组）,跳过引用目标值无效的【bucket】。
// p1:哈希表，p2:访问的key, p3:访问的元素值</t>
  </si>
  <si>
    <t>调用ZEND_HASH_MAP_FOREACH（）
遍历哈希表（不支持顺序数组）,不跳过引用目标值无效的【bucket】。
// p1:哈希表，p2:访问的元素</t>
  </si>
  <si>
    <t>调用ZEND_HASH_MAP_FOREACH（）
遍历哈希表（不支持顺序数组）,跳过引用目标值无效的【bucket】。
// p1:哈希表，p2:访问的元素</t>
  </si>
  <si>
    <t>倒序遍历哈希表（不支持顺序数组）。p1:哈希表，p2:是否跳过引用目标值无效的【bucket】</t>
  </si>
  <si>
    <t>调用ZEND_HASH_MAP_REVERSE_FOREACH（）
倒序遍历哈希表（不支持顺序数组）,不跳过引用目标值无效的【bucket】。
// p1:哈希表，p2:访问的 bucket</t>
  </si>
  <si>
    <t>调用ZEND_HASH_MAP_REVERSE_FOREACH（）
倒序遍历哈希表（不支持顺序数组）,不跳过引用目标值无效的【bucket】。
// p1:哈希表，p2:访问的哈希值, p3:访问的key</t>
  </si>
  <si>
    <t>调用ZEND_HASH_MAP_REVERSE_FOREACH（）
倒序遍历哈希表（不支持顺序数组）,不跳过引用目标值无效的【bucket】。
// p1:哈希表，p2:访问的哈希值，p3:访问的key, p4:访问的指针元素</t>
  </si>
  <si>
    <t>调用ZEND_HASH_MAP_REVERSE_FOREACH（）
倒序遍历哈希表（不支持顺序数组）,不跳过引用目标值无效的【bucket】。
// p1:哈希表，p2:访问的哈希值，p3:访问的key, p4:访问的元素</t>
  </si>
  <si>
    <t>调用ZEND_HASH_MAP_REVERSE_FOREACH（）
倒序遍历哈希表（不支持顺序数组）,跳过引用目标值无效的【bucket】。
// p1:哈希表，p2:访问的哈希值，p3:访问的key, p4:访问的指针元素</t>
  </si>
  <si>
    <t>调用ZEND_HASH_MAP_REVERSE_FOREACH（）
倒序遍历哈希表（不支持顺序数组）,不跳过引用目标值无效的【bucket】。
// p1:哈希表，p2:访问的哈希值</t>
  </si>
  <si>
    <t>调用ZEND_HASH_MAP_REVERSE_FOREACH（）
倒序遍历哈希表（不支持顺序数组）,不跳过引用目标值无效的【bucket】。
// p1:哈希表，p2:访问的哈希值, p3:访问的指针元素</t>
  </si>
  <si>
    <t>调用ZEND_HASH_MAP_REVERSE_FOREACH（）
倒序遍历哈希表（不支持顺序数组）,不跳过引用目标值无效的【bucket】。
// p1:哈希表，p2:访问的哈希值, p3:访问的元素值</t>
  </si>
  <si>
    <t>调用ZEND_HASH_MAP_REVERSE_FOREACH（）
遍历哈希表（不支持顺序数组）,不跳过引用目标值无效的【bucket】。
// p1:哈希表，p2:访问的指针元素</t>
  </si>
  <si>
    <t>调用ZEND_HASH_MAP_REVERSE_FOREACH（）
遍历哈希表（不支持顺序数组）,不跳过引用目标值无效的【bucket】。
// p1:哈希表，p2:访问的哈希值</t>
  </si>
  <si>
    <t>调用ZEND_HASH_MAP_REVERSE_FOREACH（）
倒序遍历哈希表（不支持顺序数组）,不跳过引用目标值无效的【bucket】。
// p1:哈希表，p2:访问的key, p3:访问的指针元素</t>
  </si>
  <si>
    <t>调用ZEND_HASH_MAP_REVERSE_FOREACH（）
倒序遍历哈希表（不支持顺序数组）,不跳过引用目标值无效的【bucket】。
// p1:哈希表，p2:访问的key, p3:访问的元素值</t>
  </si>
  <si>
    <t>调用ZEND_HASH_MAP_REVERSE_FOREACH（）
倒序遍历哈希表（不支持顺序数组）,跳过引用目标值无效的【bucket】。
// p1:哈希表，p2:访问的key, p3:访问的元素值</t>
  </si>
  <si>
    <t>调用ZEND_HASH_MAP_REVERSE_FOREACH（）
倒序遍历哈希表（不支持顺序数组）,不跳过引用目标值无效的【bucket】。
// p1:哈希表，p2:访问的元素</t>
  </si>
  <si>
    <t>调用ZEND_HASH_MAP_REVERSE_FOREACH（）
倒序遍历哈希表（不支持顺序数组）,跳过引用目标值无效的【bucket】。
// p1:哈希表，p2:访问的元素</t>
  </si>
  <si>
    <t>合并哈希表， pCopyConstructor 对更新过的每个元素执行构造方法，overwrite 覆盖</t>
  </si>
  <si>
    <t>合并哈希表。p1:目标哈希表，p2:源哈希表，p3:复制元素构造方法，p4:合并检验函数，p5:合并检验用的 参数</t>
  </si>
  <si>
    <t>获取最大值 | 最小值</t>
  </si>
  <si>
    <t>调用zend_hash_move_backwards_ex()函数
找到 内置指针 左边第一个有效元素的位置。p1:哈希表</t>
  </si>
  <si>
    <t>找到 p1 左边第一个有效元素的位置。p1:哈希表，p2:给出位置, 也在这里返回找到的编号</t>
  </si>
  <si>
    <t>调用zend_hash_move_forward_ex()函数，
向右查找 内置指针后面 下一个有效位置。p1:哈希表</t>
  </si>
  <si>
    <t>向右查找下一个有效位置。p1:哈希表，p2:位置, 也在这里返回找到的编号</t>
  </si>
  <si>
    <t>找到数组的下一个元素，p1:元素列表指针，p2:元素大小</t>
  </si>
  <si>
    <t>返回 哈希表下一个空元素指针</t>
  </si>
  <si>
    <t>调用_zend_hash_index_add_or_update_i（）
（哈希值是最小整数时，归0）顺序数组中找到旧原素直接中断，在哈希表中找到旧原素会替换掉。p1:哈希表，p2:元素</t>
  </si>
  <si>
    <t>zend_hash_next_index_insert（）
插入内存副本，（哈希值是最小整数时，归0）顺序数组中找到旧原素直接中断，在哈希表中找到旧原素会替换掉。
// p1:哈希表，p2:指针，p3:内存大小</t>
  </si>
  <si>
    <t>调用_zend_hash_index_add_or_update_i（）
唯一用到 HASH_ADD | HASH_ADD_NEW | HASH_ADD_NEXT 个操作的
// ing4, （哈希值是最小整数时，归0）在顺序数组和哈希表中都直接添加，不查旧原素。p1:哈希表，p2:元素</t>
  </si>
  <si>
    <t>zend_hash_next_index_insert（）
（哈希值是最小整数时，归0）顺序数组中找到旧原素直接中断，在哈希表中找到旧原素会替换掉。原素是内存副本。
// p1:哈希表，p2:元素</t>
  </si>
  <si>
    <t>哈希表元素数量</t>
  </si>
  <si>
    <t>_zend_hash_packed_del_val（）
顺序数组中删除指定元素</t>
  </si>
  <si>
    <t>ZEND_HASH_PACKED_FOREACH_FROM（）
遍历 顺序数组-&gt; arPacked 。p1:哈希表
// 从指定位置开始遍历 顺序数组-&gt; arPacked 。p1:哈希表，p2:指定位置</t>
  </si>
  <si>
    <t>从指定位置开始遍历 顺序数组-&gt; arPacked 。p1:哈希表，p2:指定位置</t>
  </si>
  <si>
    <t>遍历 顺序数组-&gt; arPacked。p1:哈希表，p2:访问的哈希值</t>
  </si>
  <si>
    <t>ZEND_HASH_PACKED_FOREACH（）
遍历 顺序数组-&gt; arPacked。p1:哈希表，p2:访问的哈希值，p2:访问的指针元素值</t>
  </si>
  <si>
    <t>ZEND_HASH_PACKED_FOREACH（）
遍历 顺序数组-&gt; arPacked。p1:哈希表，p2:访问的哈希值，p2:访问的元素值</t>
  </si>
  <si>
    <t>ZEND_HASH_PACKED_FOREACH（）
遍历 顺序数组-&gt; arPacked。p1:哈希表，p2:访问的指针元素值</t>
  </si>
  <si>
    <t>ZEND_HASH_PACKED_FOREACH（）
遍历 顺序数组-&gt; arPacked。p1:哈希表，p2:访问的元素值</t>
  </si>
  <si>
    <t>顺序数组重新分配内存，让数据空间翻倍。
 // 这里是按顺序数组计算大小的，但调用 HT_SET_DATA_ADDR 数据挂在 arData （bucket指针）上</t>
  </si>
  <si>
    <t>倒序遍历数组。p1:哈希表</t>
  </si>
  <si>
    <t>倒序遍历数组。p1:哈希表，p2:访问的哈希值</t>
  </si>
  <si>
    <t>ZEND_HASH_PACKED_REVERSE_FOREACH（）
倒序遍历数组。p1:哈希表，p2:访问的哈希值，p2:访问的指针元素值</t>
  </si>
  <si>
    <t>倒序遍历数组。p1:哈希表，p2:访问的哈希值，p2:访问的元素值</t>
  </si>
  <si>
    <t>倒序遍历数组。p1:哈希表，p2:访问的指针元素值</t>
  </si>
  <si>
    <t>倒序遍历数组。p1:哈希表，p2:访问的元素值</t>
  </si>
  <si>
    <t>顺序数组转哈希表。这个转换 删除 了顺序数组标记 HASH_FLAG_PACKED</t>
  </si>
  <si>
    <t>找到数组的上一个元素，p1:元素列表指针，p2:元素大小</t>
  </si>
  <si>
    <t>调用zend_hash_real_init_ex（）
初始化哈希表</t>
  </si>
  <si>
    <t>初始化哈希表：zend_hash_real_init_packed_ex(ht); 或 zend_hash_real_init_mixed_ex(ht);</t>
  </si>
  <si>
    <t>调用zend_hash_real_init_mixed_ex（）函数
初始化哈希表</t>
  </si>
  <si>
    <t>初始化混合哈希表，主要是：1.计算内存大小。2.分配内存，
// 3.计算 nTableMask , 4.添加 HASH_FLAG_STATIC_KEYS 标记，5. 设置 arHash</t>
  </si>
  <si>
    <t>zend_hash_real_init_packed_ex（）
初始化顺序数组</t>
  </si>
  <si>
    <t>初始化顺序数组</t>
  </si>
  <si>
    <t>整理元素，填补中间的空位，然后给所有元素更新 编号，哈希-&gt;顺序表，next指针。p1: 哈希表</t>
  </si>
  <si>
    <t>调用zend_hash_destroy()函数，针对一般的哈希表, 销毁哈希表</t>
  </si>
  <si>
    <t>调用自定义方法检查是否可以 合并。
p1:哈希表，p2:源数据，p3:哈希值，p4:key（zend_string），p5:参数指针，p6:自定义检验方法</t>
  </si>
  <si>
    <t>倒序遍历，逐个调用 apply_func</t>
  </si>
  <si>
    <t>倒序遍历哈希表，p1:哈希表，p2:是否跳过引用目标值无效的【bucket】</t>
  </si>
  <si>
    <t>ZEND_HASH_MAP_REVERSE_FOREACH_BUCKET（）
倒序遍历哈希表（不支持顺序数组）,不跳过引用目标值无效的【bucket】。
// p1:哈希表，p2:访问的 bucket</t>
  </si>
  <si>
    <t>ZEND_HASH_REVERSE_FOREACH（）
倒序遍历哈希表，不跳过引用目标值无效的【bucket】。p1:哈希表，p2:访问的哈希值，p3:访问的key</t>
  </si>
  <si>
    <t>ZEND_HASH_REVERSE_FOREACH（）
倒序遍历哈希表，不跳过引用目标值无效的【bucket】。p1:哈希表，p2:访问的哈希值，p3:访问的key, p4:访问的元素值</t>
  </si>
  <si>
    <t>ZEND_HASH_REVERSE_FOREACH（）
倒序遍历哈希表，跳过引用目标值无效的【bucket】。p1:哈希表，p2:访问的哈希值，p3:访问的key, p4:访问的元素值</t>
  </si>
  <si>
    <t>ZEND_HASH_REVERSE_FOREACH（）
倒序遍历哈希表，不跳过引用目标值无效的【bucket】。p1:哈希表，p2:访问的哈希值</t>
  </si>
  <si>
    <t>ZEND_HASH_REVERSE_FOREACH（）
倒序遍历哈希表，不跳过引用目标值无效的【bucket】。p1:哈希表，p2:访问的哈希值，p3:访问的指针元素</t>
  </si>
  <si>
    <t>ZEND_HASH_REVERSE_FOREACH（）
倒序遍历哈希表，不跳过引用目标值无效的【bucket】。p1:哈希表，p2:访问的哈希值, p3:访问的元素值</t>
  </si>
  <si>
    <t>_ZEND_HASH_REVERSE_FOREACH_VAL（）
倒序遍历哈希表 -&gt;arPacked 。p1:哈希表，p2:访问的指针元素</t>
  </si>
  <si>
    <t>ZEND_HASH_REVERSE_FOREACH（）
倒序遍历哈希表，不跳过引用目标值无效的【bucket】。p1:哈希表，p2:访问的key</t>
  </si>
  <si>
    <t>ZEND_HASH_REVERSE_FOREACH（）
倒序遍历哈希表，不跳过引用目标值无效的【bucket】。p1:哈希表，p2:访问的key, p3:访问的指针元素值</t>
  </si>
  <si>
    <t>ZEND_HASH_REVERSE_FOREACH（）
倒序遍历哈希表，不跳过引用目标值无效的【bucket】。p1:哈希表，p2:访问的key, p3:访问的元素值</t>
  </si>
  <si>
    <t>ZEND_HASH_REVERSE_FOREACH（）
倒序遍历哈希表，跳过引用目标值无效的【bucket】。p1:哈希表，p2:访问的key, p3:访问的元素值</t>
  </si>
  <si>
    <t>_ZEND_HASH_REVERSE_FOREACH_VAL（）
倒序遍历哈希表 p1-&gt;arPacked。p1:哈希表，p2:访问的元素</t>
  </si>
  <si>
    <t>ZEND_HASH_REVERSE_FOREACH（）
倒序遍历哈希表，跳过引用目标值无效的【bucket】。p1:哈希表，p2:访问的元素</t>
  </si>
  <si>
    <t>给 Bucket 更换 key。不会改变bucket 在内存中的顺序。但会改变它的哈希对应的变量串</t>
  </si>
  <si>
    <t>zend_hash_sort_ex（）
转成哈希表，记录原始序号，使用给定的方法比较，排序。如果需要重排序号，转成顺序数组，否则转成哈希表。
// p1:哈希表，p2:比较函数，p3:是否需要重新排序</t>
  </si>
  <si>
    <t>转成哈希表，记录原始序号，使用给定的方法比较，排序。如果需要重排序号，转成顺序数组，否则转成哈希表。
// p1:哈希表，p2:排序函数，p3:比较函数，p4:是否需要重新排序</t>
  </si>
  <si>
    <t xml:space="preserve">复杂 </t>
  </si>
  <si>
    <t>调用_zend_hash_str_add_or_update_i()
（强转哈希表）添加，碰到已有原素返回null。否则添加。p1:哈希表，p2:key, p3:key长度, p4:新值</t>
  </si>
  <si>
    <t>调用zend_hash_str_add（）函数 
数组中添加值为 null的元素。p1:哈希表，p2:key, p3:key长度</t>
  </si>
  <si>
    <t>zend_hash_str_add（）
（强转哈希表）添加，碰到已有原素返回null。否则添加。元素是内存副本。返回更新后的指针。
// p1:哈希表，p2:key, p3:key长度, p4:新值</t>
  </si>
  <si>
    <t>调用_zend_hash_str_add_or_update_i()函数
（强转哈希表）添加，不检查已有，直接找到位置，写入元素。p1:哈希表，p2:key, p3:key长度, p4:新值</t>
  </si>
  <si>
    <t>zend_hash_str_add_new（）
ing4,（强转哈希表）添加，不检查已有，直接找到位置，写入元素。元素是内存副本。返回副本指针。
// p1:哈希表，p2:key, p3:key长度, p4:新值
// 全局无调用</t>
  </si>
  <si>
    <t>zend_hash_str_add_new（）
（强转哈希表）添加，不检查已有，直接找到位置，写入元素，返回插入的原素，碰到已有原素返回null。
// p1:哈希表，p2:key, p3:key长度, p4:新值</t>
  </si>
  <si>
    <t>（强转哈希表）增/改 元素。p1:哈希表，p2:key, p3:key长度, p4:新值，p5:操作</t>
  </si>
  <si>
    <t>zend_hash_str_add（）
（强转哈希表）添加，返回插入的原素，碰到已有原素返回null。否则添加。p1:哈希表，p2:key, p3:key长度, p4:新值</t>
  </si>
  <si>
    <t>哈希表中删除指定键。p1:哈希表，p2:key，p3:长度</t>
  </si>
  <si>
    <t>删除元素并处理间接引用。p1:哈希表，p2:key，p3:长度</t>
  </si>
  <si>
    <t>zend_hash_str_find（）
检验 key 是否在哈希表中。p1:哈希表，p2:key(char *),p3:长度</t>
  </si>
  <si>
    <t>检查key是否存在，如果是间接引用，检查引用对象是否是 IS_UNDEF</t>
  </si>
  <si>
    <t>调用zend_hash_str_find_bucket（）函数
使用 键(string) 获取哈希表的 值。p1:哈希表，p2:key(char *),p3:长度</t>
  </si>
  <si>
    <t>用char和长度做键名，查询哈希表，内部引用</t>
  </si>
  <si>
    <t>减少 键值对 值的引用次数</t>
  </si>
  <si>
    <t>查找并处理间接引用</t>
  </si>
  <si>
    <t>调用zend_hash_str_find（）
查找指针元素（指定类型）</t>
  </si>
  <si>
    <t>忽略大小写查找指定键</t>
  </si>
  <si>
    <t>调用_zend_hash_str_add_or_update_i（）
（强转哈希表）更新，有旧原素时替换旧原素，否则写入新元素。p1:哈希表，p2:key, p3:key长度, p4:新值</t>
  </si>
  <si>
    <t>调用_zend_hash_str_add_or_update_i（）函数
（强转哈希表）更新，有旧原素时，追踪引用目标，替换旧原素。没有旧原素写入新元素
// p1:哈希表，p2:key, p3:key长度, p4:新值</t>
  </si>
  <si>
    <t>调用zend_hash_str_update_ptr（）函数
（强转哈希表）更新，有旧原素时替换旧原素，否则写入新元素。返回更新结果。元素是内存副本
// p1:哈希表，p2:key, p3:key长度, p4:指针，p5:内存大小</t>
  </si>
  <si>
    <t>调用zend_hash_str_update_ptr（）函数
（强转哈希表）更新，有旧原素时替换旧原素，否则写入新元素。返回更新结果。
// p1:哈希表，p2:key, p3:key长度, p4:新值</t>
  </si>
  <si>
    <t>哈希表转顺序数组</t>
  </si>
  <si>
    <t>调用_zend_hash_add_or_update_i（）函数
（强转哈希表）不管找不到到原素，都更新指定位置的元素。p1:哈希表，p2:key，p3:值</t>
  </si>
  <si>
    <t>调用_zend_hash_add_or_update_i()函数
（强转哈希表）不管找不到到原素，都更新指定位置的元素。如果原素是间接引用，解引用。p1:哈希表，p2:key，p3:值</t>
  </si>
  <si>
    <t>不管找不到到原素，都更新指定位置的元素，返回更新结果。元素是内存副本</t>
  </si>
  <si>
    <t>调用zend_hash_update（）
（强转哈希表）不管找不到到原素，都更新指定位置的元素，返回更新结果。p1:哈希表，p2:key，p3:值</t>
  </si>
  <si>
    <t>符号表</t>
  </si>
  <si>
    <t>调用ZEND_INIT_SYMTABLE_EX()宏程序
初始化 8个元素，非永久 哈希表，只设置基础属性，未创建元素空间。p1:哈希表</t>
  </si>
  <si>
    <t>调用zend_hash_init()函数
初始化哈希表，只设置基础属性，未创建元素空间。p1:哈希表，p2:元素空间数量，p3:是否永久</t>
  </si>
  <si>
    <t>_zend_new_array
分配内存，创建 nSize大小 非持久哈希表</t>
  </si>
  <si>
    <t>调用_zend_hash_init_int()函数
创建一个包含两个元素的顺序数组</t>
  </si>
  <si>
    <t>把属性表（只包含字串key），转成符号表 （包含数字和非数字key）。p1：哈希表，p2:总是返回副本</t>
  </si>
  <si>
    <t>zend_hash_index_add_new(),zend_hash_add_new()
symtable 中添加新元素</t>
  </si>
  <si>
    <t>全局一次调用 zend_execute.c
// ing3, 清空符号表, 销毁所有元素</t>
  </si>
  <si>
    <t>zend_hash_index_del(),zend_hash_del()
删除指定的键值对。p1:哈希表，p2:key（数字字串当成哈希值）</t>
  </si>
  <si>
    <t>zend_hash_index_del(),zend_hash_del_ind()
删除指定的键值对。p1:哈希表，p2:key（数字字串当成哈希值）</t>
  </si>
  <si>
    <t>zend_hash_index_exists(),zend_hash_exists()
检验 哈希值 是否存在。p1:哈希表，p2:key（数字字串当成哈希值）</t>
  </si>
  <si>
    <t>zend_hash_index_exists(),zend_hash_exists_ind()
检验 key 是否存在。p1:哈希表，p2:key（数字字串当成哈希值）</t>
  </si>
  <si>
    <t>zend_hash_index_find(),zend_hash_find()
按哈希值查询，兼容顺序数组。p1:哈希表，p2:key（数字字串当成哈希值）</t>
  </si>
  <si>
    <t>zend_hash_index_find(),zend_hash_find_ind()
按哈希值查询，兼容顺序数组（【哈希表】追踪间接引用）。p1:哈希表，p2:key（数字字串当成哈希值）</t>
  </si>
  <si>
    <t>zend_hash_index_del(),zend_hash_str_del()
删除哈希表指定元素。p1:哈希表，p2:key（数字字串当成哈希值），p3:长度</t>
  </si>
  <si>
    <t>zend_hash_index_del(),zend_hash_str_del_ind()
删除元素（【哈希表】追踪间接引用）。p1:哈希表，p2:key（数字字串当成哈希值），p3:长度</t>
  </si>
  <si>
    <t>zend_hash_index_exists(),zend_hash_str_exists()
检验 key 是否在哈希表中。p1:哈希表，p2:key（数字字串当成哈希值）,p3:长度</t>
  </si>
  <si>
    <t>zend_hash_index_find(),zend_hash_str_find()
在符号表中查找。p1:哈希表，p2:key（数字字串当成哈希值）,p3:长度</t>
  </si>
  <si>
    <t>zend_hash_index_find_ptr(),zend_hash_str_find_ptr()
根据传入key的类型自动适配查找指针变量。 全局无调用。</t>
  </si>
  <si>
    <t>zend_hash_index_update(),zend_hash_str_update()
更新符号表。p1:哈希表，p2:key（数字字串当成哈希值）, p3:key长度, p4:新值</t>
  </si>
  <si>
    <t>zend_hash_index_update(),zend_hash_str_update_ind()
更新符号表（【哈希表】追踪间接引用）。p1:哈希表，p2:key（数字字串当成哈希值）, p3:key长度, p4:新值</t>
  </si>
  <si>
    <t>符号表是 一个 只包含 字串Key 的哈希表。表中不可以包含只有哈希值没有字串key的元素。
// ing4, 把哈希表转换为符号表（只包含 字串Key 的哈希表）</t>
  </si>
  <si>
    <t>zend_hash_index_update(),zend_hash_update()
更新哈希表，数字字串当成数字</t>
  </si>
  <si>
    <t>zend_hash_index_update(),zend_hash_update_ind()
更新哈希表，数字字串当成数字。p1:哈希表，p2:key（数字时当成哈希值），p3:值</t>
  </si>
  <si>
    <t>zval设置成空数组&amp;zend_empty_array</t>
  </si>
  <si>
    <t>ZEND_HASH_MAP_REVERSE_FOREACH组</t>
  </si>
  <si>
    <t>ZEND_HASH_PACKED_FOREACH组</t>
  </si>
  <si>
    <t>ZEND_HASH_MAP_FOREACH组</t>
  </si>
  <si>
    <t>ZEND_HASH_MAP_REVERSE_FOREACH(ht, 0); \
_bucket = _p;</t>
  </si>
  <si>
    <t>ZEND_HASH_PACKED_FOREACH(ht); \
_val = _z;</t>
  </si>
  <si>
    <t>ZEND_HASH_MAP_FOREACH(ht, 0); \
_bucket = _p;</t>
  </si>
  <si>
    <t>ZEND_HASH_REVERSE_FOREACH(ht, 1); \
_val = _z;</t>
  </si>
  <si>
    <t>ZEND_HASH_MAP_REVERSE_FOREACH(ht, 0); \
_val = _z;</t>
  </si>
  <si>
    <t>ZEND_HASH_PACKED_FOREACH(ht); \
_ptr = Z_PTR_P(_z);</t>
  </si>
  <si>
    <t>ZEND_HASH_MAP_FOREACH(ht, 0); \
_val = _z;</t>
  </si>
  <si>
    <t>ZEND_HASH_REVERSE_FOREACH(ht, 0); \
_h = __h;</t>
  </si>
  <si>
    <t>ZEND_HASH_MAP_REVERSE_FOREACH(ht, 1); \
_val = _z;</t>
  </si>
  <si>
    <t>ZEND_HASH_PACKED_FOREACH(ht); \
_h = _idx;</t>
  </si>
  <si>
    <t>ZEND_HASH_MAP_FOREACH(ht, 1); \
_val = _z;</t>
  </si>
  <si>
    <t>ZEND_HASH_REVERSE_FOREACH(ht, 0); \
_key = __key;</t>
  </si>
  <si>
    <t>ZEND_HASH_MAP_REVERSE_FOREACH(ht, 0); \
_ptr = Z_PTR_P(_z);</t>
  </si>
  <si>
    <t>ZEND_HASH_PACKED_FOREACH(ht); \
_h = _idx; \
_val = _z;</t>
  </si>
  <si>
    <t>ZEND_HASH_MAP_FOREACH(ht, 0); \
_ptr = Z_PTR_P(_z);</t>
  </si>
  <si>
    <t>ZEND_HASH_REVERSE_FOREACH(ht, 0); \
_h = __h; \
_key = __key;</t>
  </si>
  <si>
    <t>ZEND_HASH_MAP_REVERSE_FOREACH(ht, 0); \
_h = _p-&gt;h;</t>
  </si>
  <si>
    <t xml:space="preserve">ZEND_HASH_PACKED_FOREACH(ht); \
_h = _idx; \
_ptr = Z_PTR_P(_z);
</t>
  </si>
  <si>
    <t>ZEND_HASH_MAP_FOREACH(ht, 0); \
_h = _p-&gt;h;</t>
  </si>
  <si>
    <t>ZEND_HASH_REVERSE_FOREACH(ht, 0); \
_h = __h; \
_val = _z;</t>
  </si>
  <si>
    <t>ZEND_HASH_MAP_REVERSE_FOREACH(ht, 0); \
_key = _p-&gt;key;</t>
  </si>
  <si>
    <t>ZEND_HASH_MAP_FOREACH(ht, 0); \
_key = _p-&gt;key;</t>
  </si>
  <si>
    <t>ZEND_HASH_REVERSE_FOREACH(ht, 0); \
_key = __key; \
_val = _z;</t>
  </si>
  <si>
    <t>ZEND_HASH_MAP_REVERSE_FOREACH(ht, 0); \
_h = _p-&gt;h; \
_key = _p-&gt;key;</t>
  </si>
  <si>
    <t>ZEND_HASH_PACKED_REVERSE_FOREACH组</t>
  </si>
  <si>
    <t>ZEND_HASH_MAP_FOREACH(ht, 0); \
_h = _p-&gt;h; \
_key = _p-&gt;key;</t>
  </si>
  <si>
    <t>ZEND_HASH_REVERSE_FOREACH(ht, 0); \
_h = __h; \
_key = __key; \
_val = _z;</t>
  </si>
  <si>
    <t>ZEND_HASH_MAP_REVERSE_FOREACH(ht, 0); \
_h = _p-&gt;h; \
_val = _z;</t>
  </si>
  <si>
    <t>ZEND_HASH_PACKED_REVERSE_FOREACH(ht); \
_val = _z;</t>
  </si>
  <si>
    <t>ZEND_HASH_MAP_FOREACH(ht, 0); \
_h = _p-&gt;h; \
_val = _z;</t>
  </si>
  <si>
    <t>ZEND_HASH_REVERSE_FOREACH(ht, 1); \
_key = __key; \
_val = _z;</t>
  </si>
  <si>
    <t>ZEND_HASH_MAP_REVERSE_FOREACH(ht, 0); \
_key = _p-&gt;key; \
_val = _z;</t>
  </si>
  <si>
    <t>ZEND_HASH_PACKED_REVERSE_FOREACH(ht); \
_ptr = Z_PTR_P(_z);</t>
  </si>
  <si>
    <t>ZEND_HASH_MAP_FOREACH(ht, 0); \
_key = _p-&gt;key; \
_val = _z;</t>
  </si>
  <si>
    <t>ZEND_HASH_REVERSE_FOREACH(ht, 1); \
_h = __h; \
_key = __key; \
_val = _z;</t>
  </si>
  <si>
    <t>ZEND_HASH_MAP_REVERSE_FOREACH(ht, 0); \
_h = _p-&gt;h; \
_key = _p-&gt;key; \
_val = _z;</t>
  </si>
  <si>
    <t>ZEND_HASH_PACKED_REVERSE_FOREACH(ht); \
_h = _idx;</t>
  </si>
  <si>
    <t>ZEND_HASH_MAP_FOREACH(ht, 0); \
_h = _p-&gt;h; \
_key = _p-&gt;key; \
_val = _z;</t>
  </si>
  <si>
    <t>ZEND_HASH_REVERSE_FOREACH(ht, 0); \
_h = __h; \
_ptr = Z_PTR_P(_z);</t>
  </si>
  <si>
    <t>ZEND_HASH_MAP_REVERSE_FOREACH(ht, 1); \
_key = _p-&gt;key; \
_val = _z;</t>
  </si>
  <si>
    <t>ZEND_HASH_PACKED_REVERSE_FOREACH(ht); \
_h = _idx; \
_val = _z;</t>
  </si>
  <si>
    <t>ZEND_HASH_MAP_FOREACH(ht, 1); \
_key = _p-&gt;key; \
_val = _z;</t>
  </si>
  <si>
    <t>ZEND_HASH_REVERSE_FOREACH(ht, 0); \
_key = __key; \
_ptr = Z_PTR_P(_z);</t>
  </si>
  <si>
    <t>ZEND_HASH_MAP_REVERSE_FOREACH(ht, 1); \
_h = _p-&gt;h; \
_key = _p-&gt;key; \
_val = _z;</t>
  </si>
  <si>
    <t>ZEND_HASH_PACKED_REVERSE_FOREACH(ht); \
_h = _idx; \
_ptr = Z_PTR_P(_z);</t>
  </si>
  <si>
    <t>ZEND_HASH_MAP_FOREACH(ht, 1); \
_h = _p-&gt;h; \
_key = _p-&gt;key; \
_val = _z;</t>
  </si>
  <si>
    <t>ZEND_HASH_REVERSE_FOREACH(ht, 0); \
_h = __h; \
_key = __key; \
_ptr = Z_PTR_P(_z);</t>
  </si>
  <si>
    <t>ZEND_HASH_MAP_REVERSE_FOREACH(ht, 0); \
_h = _p-&gt;h; \
_ptr = Z_PTR_P(_z);</t>
  </si>
  <si>
    <t>ZEND_HASH_MAP_FOREACH(ht, 0); \
_h = _p-&gt;h; \
_ptr = Z_PTR_P(_z);</t>
  </si>
  <si>
    <t>ZEND_HASH_MAP_REVERSE_FOREACH(ht, 0); \
_key = _p-&gt;key; \
_ptr = Z_PTR_P(_z);</t>
  </si>
  <si>
    <t>ZEND_HASH_MAP_FOREACH(ht, 0); \
_key = _p-&gt;key; \
_ptr = Z_PTR_P(_z);</t>
  </si>
  <si>
    <t>ZEND_HASH_MAP_REVERSE_FOREACH(ht, 0); \
_h = _p-&gt;h; \
_key = _p-&gt;key; \
_ptr = Z_PTR_P(_z);</t>
  </si>
  <si>
    <t>ZEND_HASH_MAP_FOREACH(ht, 0); \
_h = _p-&gt;h; \
_key = _p-&gt;key; \
_ptr = Z_PTR_P(_z);</t>
  </si>
  <si>
    <t>ZEND_HASH_FOREACH(ht, 1); \
_val = _z;</t>
  </si>
  <si>
    <t>ZEND_HASH_FOREACH(ht, 0); \
_h = __h;</t>
  </si>
  <si>
    <t>ZEND_HASH_FOREACH(ht, 0); \
_key = __key;</t>
  </si>
  <si>
    <t>ZEND_HASH_FOREACH(ht, 0); \
_h = __h; \
_key = __key;</t>
  </si>
  <si>
    <t>ZEND_HASH_FOREACH(ht, 0); \
_h = __h; \
_val = _z;</t>
  </si>
  <si>
    <t>ZEND_HASH_FOREACH(ht, 0); \
_key = __key; \
_val = _z;</t>
  </si>
  <si>
    <t>ZEND_HASH_FOREACH(ht, 0); \
_h = __h; \
_key = __key; \
_val = _z;</t>
  </si>
  <si>
    <t>ZEND_HASH_FOREACH(ht, 1); \
_key = __key; \
_val = _z;</t>
  </si>
  <si>
    <t>ZEND_HASH_FOREACH(ht, 1); \
_h = __h; \
_key = __key; \
_val = _z;</t>
  </si>
  <si>
    <t>ZEND_HASH_FOREACH(ht, 0); \
_h = __h; \
_ptr = Z_PTR_P(_z);</t>
  </si>
  <si>
    <t>ZEND_HASH_FOREACH(ht, 0); \
_key = __key; \
_ptr = Z_PTR_P(_z);</t>
  </si>
  <si>
    <t>ZEND_HASH_FOREACH(ht, 0); \
_h = __h; \
_key = __key; \
_ptr = Z_PTR_P(_z);</t>
  </si>
  <si>
    <t>第一层条件</t>
  </si>
  <si>
    <t>第二层条件</t>
  </si>
  <si>
    <t>第三层条件</t>
  </si>
  <si>
    <t>第四层条件</t>
  </si>
  <si>
    <t>第五层条件</t>
  </si>
  <si>
    <t>处理逻辑</t>
  </si>
  <si>
    <t>分支编号</t>
  </si>
  <si>
    <t>如果是顺序数组</t>
  </si>
  <si>
    <t xml:space="preserve">不是在新位置添加 HASH_ADD_NEW|HASH_ADD_NEXT </t>
  </si>
  <si>
    <t>如果位置有有效元素</t>
  </si>
  <si>
    <t>如果是查找操作HASH_LOOKUP</t>
  </si>
  <si>
    <t>返回元素</t>
  </si>
  <si>
    <t>1.1.1.1</t>
  </si>
  <si>
    <t>如果是添加操作HASH_ADD</t>
  </si>
  <si>
    <t>返回null</t>
  </si>
  <si>
    <t>1.1.1.2</t>
  </si>
  <si>
    <t>有销毁器</t>
  </si>
  <si>
    <t>销毁此元素上的变量，添加新元素</t>
  </si>
  <si>
    <t>1.1.1.3.1</t>
  </si>
  <si>
    <t>没销毁器</t>
  </si>
  <si>
    <t>添加变量</t>
  </si>
  <si>
    <t>1.1.1.3.2</t>
  </si>
  <si>
    <t>如果不是按顺序使用的</t>
  </si>
  <si>
    <t>保持顺序 ，转哈希表</t>
  </si>
  <si>
    <t>1.1.2</t>
  </si>
  <si>
    <t>如果位置在已有大小内
访问未使用过的序号</t>
  </si>
  <si>
    <t>插入null</t>
  </si>
  <si>
    <t>1.2.1</t>
  </si>
  <si>
    <t>添加元素</t>
  </si>
  <si>
    <t>插入元素</t>
  </si>
  <si>
    <t>1.2.2</t>
  </si>
  <si>
    <t>顺序数组，HASH_ADD_NEW|HASH_ADD_NEXT</t>
  </si>
  <si>
    <t>大小翻倍
添加元素</t>
  </si>
  <si>
    <t>1.3</t>
  </si>
  <si>
    <t>转成哈希表,添加元素</t>
  </si>
  <si>
    <t>1.4</t>
  </si>
  <si>
    <t>如果没初始化过</t>
  </si>
  <si>
    <t>哈希值可以作为索引号，没有越界</t>
  </si>
  <si>
    <t>重新尝试添加, 并返回</t>
  </si>
  <si>
    <t>2.1</t>
  </si>
  <si>
    <t>哈希值越界，当成哈希表处理</t>
  </si>
  <si>
    <t>2.2</t>
  </si>
  <si>
    <t>如果 是哈希表（初始化过）</t>
  </si>
  <si>
    <t>如果不是 HASH_ADD_NEW 添加新元素，那就是 【查找】 或 【更新】</t>
  </si>
  <si>
    <t>如果能查到旧元素</t>
  </si>
  <si>
    <t>直接返回</t>
  </si>
  <si>
    <t>3.1.1.1</t>
  </si>
  <si>
    <t>更新</t>
  </si>
  <si>
    <t>转到替换，并返回</t>
  </si>
  <si>
    <t>3.1.1.2</t>
  </si>
  <si>
    <t>【查找】 或 【更新】时，没有旧值，往下走</t>
  </si>
  <si>
    <t>ZEND_HASH_IF_FULL_DO_RESIZE
往下走</t>
  </si>
  <si>
    <t>3.1.2</t>
  </si>
  <si>
    <t>3.2</t>
  </si>
  <si>
    <t>源数组里没有元素</t>
  </si>
  <si>
    <t>复制基本信息</t>
  </si>
  <si>
    <t>源数组有元素，不可更改</t>
  </si>
  <si>
    <t>源数组是顺序数组</t>
  </si>
  <si>
    <t>开辟内存创建新数据块，复制内存数据</t>
  </si>
  <si>
    <t>源数组是哈希表</t>
  </si>
  <si>
    <t>源数组是普通顺序数组</t>
  </si>
  <si>
    <t>新数组中没有无效元素</t>
  </si>
  <si>
    <t>复制基本信息和原素</t>
  </si>
  <si>
    <t>zend_array_dup_packed_elements(source, target, 0);</t>
  </si>
  <si>
    <t>zend_array_dup_value(source, target, p, q, 1, 0)</t>
  </si>
  <si>
    <t>新数组中有无效元素</t>
  </si>
  <si>
    <t>zend_array_dup_packed_elements(source, target, 1);</t>
  </si>
  <si>
    <t>zend_array_dup_value(source, target, p, q, 1, 1)</t>
  </si>
  <si>
    <t>如果目标哈希表只包含静态键名</t>
  </si>
  <si>
    <t>源数组有无效元素</t>
  </si>
  <si>
    <t>zend_array_dup_elements(source, target, 1, 0);</t>
  </si>
  <si>
    <t>zend_array_dup_element(source, target, idx, p, q, 0, static_keys, with_holes)</t>
  </si>
  <si>
    <t>zend_array_dup_value(source, target, &amp;p-&gt;val, &amp;q-&gt;val, packed, with_holes)</t>
  </si>
  <si>
    <t>源数组中没有无效元素</t>
  </si>
  <si>
    <t>zend_array_dup_elements(source, target, 1, 1);</t>
  </si>
  <si>
    <t>目标哈希表中有动态键名</t>
  </si>
  <si>
    <t>如果源数组有无效元素</t>
  </si>
  <si>
    <t>zend_array_dup_elements(source, target, 0, 0);</t>
  </si>
  <si>
    <t>zend_array_dup_elements(source, target, 0, 1);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</si>
</sst>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8" tint="0.6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2"/>
      <color rgb="FF212529"/>
      <name val="Segoe UI"/>
      <charset val="134"/>
    </font>
    <font>
      <sz val="12"/>
      <color rgb="FF212529"/>
      <name val="Segoe UI"/>
      <charset val="134"/>
    </font>
    <font>
      <b/>
      <sz val="12"/>
      <color rgb="FFFF0000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F362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25" borderId="18" applyNumberFormat="0" applyAlignment="0" applyProtection="0">
      <alignment vertical="center"/>
    </xf>
    <xf numFmtId="0" fontId="23" fillId="25" borderId="14" applyNumberFormat="0" applyAlignment="0" applyProtection="0">
      <alignment vertical="center"/>
    </xf>
    <xf numFmtId="0" fontId="24" fillId="26" borderId="1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0" fillId="13" borderId="4" xfId="0" applyFont="1" applyFill="1" applyBorder="1" applyAlignment="1">
      <alignment horizontal="center" vertical="center" wrapText="1"/>
    </xf>
    <xf numFmtId="0" fontId="0" fillId="13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0" fillId="15" borderId="7" xfId="0" applyFont="1" applyFill="1" applyBorder="1" applyAlignment="1">
      <alignment horizontal="center" vertical="center" wrapText="1"/>
    </xf>
    <xf numFmtId="0" fontId="0" fillId="15" borderId="8" xfId="0" applyFont="1" applyFill="1" applyBorder="1" applyAlignment="1">
      <alignment horizontal="center" vertical="center" wrapText="1"/>
    </xf>
    <xf numFmtId="0" fontId="0" fillId="15" borderId="9" xfId="0" applyFont="1" applyFill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center" vertical="center" wrapText="1"/>
    </xf>
    <xf numFmtId="0" fontId="0" fillId="13" borderId="7" xfId="0" applyFont="1" applyFill="1" applyBorder="1" applyAlignment="1">
      <alignment horizontal="center" vertical="center" wrapText="1"/>
    </xf>
    <xf numFmtId="0" fontId="0" fillId="13" borderId="8" xfId="0" applyFont="1" applyFill="1" applyBorder="1" applyAlignment="1">
      <alignment horizontal="center" vertical="center" wrapText="1"/>
    </xf>
    <xf numFmtId="0" fontId="0" fillId="13" borderId="9" xfId="0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left" vertical="center" wrapText="1"/>
    </xf>
    <xf numFmtId="0" fontId="1" fillId="14" borderId="8" xfId="0" applyFont="1" applyFill="1" applyBorder="1" applyAlignment="1">
      <alignment horizontal="left" vertical="center" wrapText="1"/>
    </xf>
    <xf numFmtId="0" fontId="1" fillId="14" borderId="9" xfId="0" applyFont="1" applyFill="1" applyBorder="1" applyAlignment="1">
      <alignment horizontal="left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 wrapText="1"/>
    </xf>
    <xf numFmtId="0" fontId="3" fillId="13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13" borderId="10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left" vertical="center" wrapText="1"/>
    </xf>
    <xf numFmtId="0" fontId="1" fillId="14" borderId="0" xfId="0" applyFont="1" applyFill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13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0" fillId="0" borderId="1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DF3621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0"/>
  <sheetViews>
    <sheetView topLeftCell="A823" workbookViewId="0">
      <selection activeCell="A856" sqref="A856"/>
    </sheetView>
  </sheetViews>
  <sheetFormatPr defaultColWidth="9" defaultRowHeight="13.5" outlineLevelCol="7"/>
  <cols>
    <col min="1" max="1" width="46.125" customWidth="1"/>
    <col min="2" max="2" width="8.625" customWidth="1"/>
    <col min="3" max="3" width="10.125" customWidth="1"/>
    <col min="4" max="4" width="42.625" customWidth="1"/>
    <col min="5" max="5" width="13.5" style="96" customWidth="1"/>
    <col min="6" max="6" width="4.75" hidden="1" customWidth="1"/>
    <col min="7" max="7" width="46.25" customWidth="1"/>
  </cols>
  <sheetData>
    <row r="1" customHeight="1" spans="2:4">
      <c r="B1" s="36" t="s">
        <v>0</v>
      </c>
      <c r="C1" s="36" t="s">
        <v>1</v>
      </c>
      <c r="D1" s="97" t="s">
        <v>2</v>
      </c>
    </row>
    <row r="2" customHeight="1" spans="2:8">
      <c r="B2" s="36" t="s">
        <v>3</v>
      </c>
      <c r="C2" s="73">
        <f>SUM(F:F)</f>
        <v>122</v>
      </c>
      <c r="D2" s="98">
        <f>C2/$C$2</f>
        <v>1</v>
      </c>
      <c r="H2">
        <v>1</v>
      </c>
    </row>
    <row r="3" spans="2:4">
      <c r="B3" s="36" t="s">
        <v>4</v>
      </c>
      <c r="C3" s="73">
        <f>SUMIFS($F:$F,E:E,B3)</f>
        <v>1</v>
      </c>
      <c r="D3" s="98">
        <f>C3/$C$2</f>
        <v>0.00819672131147541</v>
      </c>
    </row>
    <row r="4" spans="2:4">
      <c r="B4" s="36" t="s">
        <v>5</v>
      </c>
      <c r="C4" s="73">
        <f>SUMIFS($F:$F,E:E,B4)</f>
        <v>4</v>
      </c>
      <c r="D4" s="98">
        <f>C4/$C$2</f>
        <v>0.0327868852459016</v>
      </c>
    </row>
    <row r="5" spans="2:4">
      <c r="B5" s="36" t="s">
        <v>6</v>
      </c>
      <c r="C5" s="73">
        <f>SUMIFS($F:$F,E:E,B5)</f>
        <v>81</v>
      </c>
      <c r="D5" s="98">
        <f>C5/$C$2</f>
        <v>0.663934426229508</v>
      </c>
    </row>
    <row r="6" spans="2:4">
      <c r="B6" s="36" t="s">
        <v>7</v>
      </c>
      <c r="C6" s="73">
        <f>SUMIFS($F:$F,E:E,B6)</f>
        <v>36</v>
      </c>
      <c r="D6" s="98">
        <f>C6/$C$2</f>
        <v>0.295081967213115</v>
      </c>
    </row>
    <row r="7" spans="2:4">
      <c r="B7" s="36" t="s">
        <v>8</v>
      </c>
      <c r="C7" s="73">
        <f>SUMIFS($F:$F,E:E,B7)</f>
        <v>0</v>
      </c>
      <c r="D7" s="98">
        <f>C7/$C$2</f>
        <v>0</v>
      </c>
    </row>
    <row r="8" spans="2:4">
      <c r="B8" s="36" t="s">
        <v>9</v>
      </c>
      <c r="C8" s="73">
        <f>SUMIFS($F:$F,E:E,B8)</f>
        <v>0</v>
      </c>
      <c r="D8" s="98">
        <f>C8/$C$2</f>
        <v>0</v>
      </c>
    </row>
    <row r="9" spans="2:4">
      <c r="B9" s="36" t="s">
        <v>10</v>
      </c>
      <c r="C9" s="73">
        <f>SUMIFS($F:$F,E:E,"")</f>
        <v>0</v>
      </c>
      <c r="D9" s="98">
        <f>C9/$C$2</f>
        <v>0</v>
      </c>
    </row>
    <row r="11" ht="25" customHeight="1" spans="1:7">
      <c r="A11" s="99" t="s">
        <v>11</v>
      </c>
      <c r="B11" s="99" t="s">
        <v>12</v>
      </c>
      <c r="C11" s="99" t="s">
        <v>13</v>
      </c>
      <c r="D11" s="99" t="s">
        <v>14</v>
      </c>
      <c r="E11" s="100" t="s">
        <v>15</v>
      </c>
      <c r="F11" s="12"/>
      <c r="G11" s="12" t="s">
        <v>16</v>
      </c>
    </row>
    <row r="12" ht="17.25" spans="1:6">
      <c r="A12" s="101" t="s">
        <v>17</v>
      </c>
      <c r="B12" s="101">
        <v>361</v>
      </c>
      <c r="C12" s="101">
        <v>108</v>
      </c>
      <c r="D12" s="102" t="s">
        <v>18</v>
      </c>
      <c r="E12" s="103" t="s">
        <v>6</v>
      </c>
      <c r="F12" s="12">
        <f t="shared" ref="F12:F73" si="0">IF(A12="",0,1)</f>
        <v>1</v>
      </c>
    </row>
    <row r="13" ht="17.25" spans="1:6">
      <c r="A13" s="101"/>
      <c r="B13" s="101"/>
      <c r="C13" s="101"/>
      <c r="D13" s="104" t="s">
        <v>19</v>
      </c>
      <c r="E13" s="103"/>
      <c r="F13" s="12">
        <f t="shared" si="0"/>
        <v>0</v>
      </c>
    </row>
    <row r="14" ht="17.25" spans="1:6">
      <c r="A14" s="101"/>
      <c r="B14" s="101"/>
      <c r="C14" s="101"/>
      <c r="D14" s="104" t="s">
        <v>20</v>
      </c>
      <c r="E14" s="103"/>
      <c r="F14" s="12">
        <f t="shared" si="0"/>
        <v>0</v>
      </c>
    </row>
    <row r="15" ht="17.25" spans="1:6">
      <c r="A15" s="101"/>
      <c r="B15" s="101"/>
      <c r="C15" s="101"/>
      <c r="D15" s="104" t="s">
        <v>21</v>
      </c>
      <c r="E15" s="103"/>
      <c r="F15" s="12">
        <f t="shared" si="0"/>
        <v>0</v>
      </c>
    </row>
    <row r="16" ht="17.25" spans="1:6">
      <c r="A16" s="101"/>
      <c r="B16" s="101"/>
      <c r="C16" s="101"/>
      <c r="D16" s="104" t="s">
        <v>22</v>
      </c>
      <c r="E16" s="103"/>
      <c r="F16" s="12">
        <f t="shared" si="0"/>
        <v>0</v>
      </c>
    </row>
    <row r="17" ht="17.25" spans="1:6">
      <c r="A17" s="101"/>
      <c r="B17" s="101"/>
      <c r="C17" s="101"/>
      <c r="D17" s="104" t="s">
        <v>23</v>
      </c>
      <c r="E17" s="103"/>
      <c r="F17" s="12">
        <f t="shared" si="0"/>
        <v>0</v>
      </c>
    </row>
    <row r="18" ht="17.25" spans="1:6">
      <c r="A18" s="101"/>
      <c r="B18" s="101"/>
      <c r="C18" s="101"/>
      <c r="D18" s="104" t="s">
        <v>24</v>
      </c>
      <c r="E18" s="103"/>
      <c r="F18" s="12">
        <f t="shared" si="0"/>
        <v>0</v>
      </c>
    </row>
    <row r="19" ht="17.25" spans="1:6">
      <c r="A19" s="101"/>
      <c r="B19" s="101"/>
      <c r="C19" s="101"/>
      <c r="D19" s="104" t="s">
        <v>25</v>
      </c>
      <c r="E19" s="103"/>
      <c r="F19" s="12">
        <f t="shared" si="0"/>
        <v>0</v>
      </c>
    </row>
    <row r="20" ht="17.25" spans="1:6">
      <c r="A20" s="101"/>
      <c r="B20" s="101"/>
      <c r="C20" s="101"/>
      <c r="D20" s="104" t="s">
        <v>26</v>
      </c>
      <c r="E20" s="103"/>
      <c r="F20" s="12">
        <f t="shared" si="0"/>
        <v>0</v>
      </c>
    </row>
    <row r="21" ht="17.25" spans="1:6">
      <c r="A21" s="101"/>
      <c r="B21" s="101"/>
      <c r="C21" s="101"/>
      <c r="D21" s="104" t="s">
        <v>27</v>
      </c>
      <c r="E21" s="103"/>
      <c r="F21" s="12">
        <f t="shared" si="0"/>
        <v>0</v>
      </c>
    </row>
    <row r="22" ht="17.25" spans="1:6">
      <c r="A22" s="101"/>
      <c r="B22" s="101"/>
      <c r="C22" s="101"/>
      <c r="D22" s="104" t="s">
        <v>28</v>
      </c>
      <c r="E22" s="103"/>
      <c r="F22" s="12">
        <f t="shared" si="0"/>
        <v>0</v>
      </c>
    </row>
    <row r="23" ht="17.25" spans="1:6">
      <c r="A23" s="101"/>
      <c r="B23" s="101"/>
      <c r="C23" s="101"/>
      <c r="D23" s="104" t="s">
        <v>29</v>
      </c>
      <c r="E23" s="103"/>
      <c r="F23" s="12">
        <f t="shared" si="0"/>
        <v>0</v>
      </c>
    </row>
    <row r="24" ht="17.25" spans="1:6">
      <c r="A24" s="101"/>
      <c r="B24" s="101"/>
      <c r="C24" s="101"/>
      <c r="D24" s="104" t="s">
        <v>30</v>
      </c>
      <c r="E24" s="103"/>
      <c r="F24" s="12">
        <f t="shared" si="0"/>
        <v>0</v>
      </c>
    </row>
    <row r="25" ht="17.25" spans="1:6">
      <c r="A25" s="101"/>
      <c r="B25" s="101"/>
      <c r="C25" s="101"/>
      <c r="D25" s="104" t="s">
        <v>31</v>
      </c>
      <c r="E25" s="103"/>
      <c r="F25" s="12">
        <f t="shared" si="0"/>
        <v>0</v>
      </c>
    </row>
    <row r="26" ht="17.25" spans="1:6">
      <c r="A26" s="101"/>
      <c r="B26" s="101"/>
      <c r="C26" s="101"/>
      <c r="D26" s="104" t="s">
        <v>32</v>
      </c>
      <c r="E26" s="103"/>
      <c r="F26" s="12">
        <f t="shared" si="0"/>
        <v>0</v>
      </c>
    </row>
    <row r="27" ht="17.25" spans="1:6">
      <c r="A27" s="101"/>
      <c r="B27" s="101"/>
      <c r="C27" s="101"/>
      <c r="D27" s="104" t="s">
        <v>33</v>
      </c>
      <c r="E27" s="103"/>
      <c r="F27" s="12">
        <f t="shared" si="0"/>
        <v>0</v>
      </c>
    </row>
    <row r="28" ht="17.25" spans="1:6">
      <c r="A28" s="101"/>
      <c r="B28" s="101"/>
      <c r="C28" s="101"/>
      <c r="D28" s="104" t="s">
        <v>34</v>
      </c>
      <c r="E28" s="103"/>
      <c r="F28" s="12">
        <f t="shared" si="0"/>
        <v>0</v>
      </c>
    </row>
    <row r="29" ht="17.25" spans="1:6">
      <c r="A29" s="101"/>
      <c r="B29" s="101"/>
      <c r="C29" s="101"/>
      <c r="D29" s="104" t="s">
        <v>35</v>
      </c>
      <c r="E29" s="103"/>
      <c r="F29" s="12">
        <f t="shared" si="0"/>
        <v>0</v>
      </c>
    </row>
    <row r="30" ht="17.25" spans="1:6">
      <c r="A30" s="101"/>
      <c r="B30" s="101"/>
      <c r="C30" s="101"/>
      <c r="D30" s="104" t="s">
        <v>36</v>
      </c>
      <c r="E30" s="103"/>
      <c r="F30" s="12">
        <f t="shared" si="0"/>
        <v>0</v>
      </c>
    </row>
    <row r="31" ht="17.25" customHeight="1" spans="1:6">
      <c r="A31" s="101"/>
      <c r="B31" s="101"/>
      <c r="C31" s="101"/>
      <c r="D31" s="104" t="s">
        <v>37</v>
      </c>
      <c r="E31" s="103"/>
      <c r="F31" s="12">
        <f t="shared" si="0"/>
        <v>0</v>
      </c>
    </row>
    <row r="32" ht="17.25" spans="1:6">
      <c r="A32" s="101"/>
      <c r="B32" s="101"/>
      <c r="C32" s="101"/>
      <c r="D32" s="104" t="s">
        <v>38</v>
      </c>
      <c r="E32" s="103"/>
      <c r="F32" s="12">
        <f t="shared" si="0"/>
        <v>0</v>
      </c>
    </row>
    <row r="33" ht="17.25" spans="1:6">
      <c r="A33" s="101"/>
      <c r="B33" s="101"/>
      <c r="C33" s="101"/>
      <c r="D33" s="104" t="s">
        <v>39</v>
      </c>
      <c r="E33" s="103"/>
      <c r="F33" s="12">
        <f t="shared" si="0"/>
        <v>0</v>
      </c>
    </row>
    <row r="34" ht="17.25" spans="1:6">
      <c r="A34" s="101"/>
      <c r="B34" s="101"/>
      <c r="C34" s="101"/>
      <c r="D34" s="104" t="s">
        <v>40</v>
      </c>
      <c r="E34" s="103"/>
      <c r="F34" s="12">
        <f t="shared" si="0"/>
        <v>0</v>
      </c>
    </row>
    <row r="35" ht="17.25" spans="1:6">
      <c r="A35" s="101"/>
      <c r="B35" s="101"/>
      <c r="C35" s="101"/>
      <c r="D35" s="104" t="s">
        <v>41</v>
      </c>
      <c r="E35" s="103"/>
      <c r="F35" s="12">
        <f t="shared" si="0"/>
        <v>0</v>
      </c>
    </row>
    <row r="36" ht="17.25" spans="1:6">
      <c r="A36" s="101"/>
      <c r="B36" s="101"/>
      <c r="C36" s="101"/>
      <c r="D36" s="104" t="s">
        <v>42</v>
      </c>
      <c r="E36" s="103"/>
      <c r="F36" s="12">
        <f t="shared" si="0"/>
        <v>0</v>
      </c>
    </row>
    <row r="37" ht="17.25" spans="1:6">
      <c r="A37" s="101"/>
      <c r="B37" s="101"/>
      <c r="C37" s="101"/>
      <c r="D37" s="104" t="s">
        <v>43</v>
      </c>
      <c r="E37" s="103"/>
      <c r="F37" s="12">
        <f t="shared" si="0"/>
        <v>0</v>
      </c>
    </row>
    <row r="38" ht="17.25" spans="1:6">
      <c r="A38" s="101"/>
      <c r="B38" s="101"/>
      <c r="C38" s="101"/>
      <c r="D38" s="104" t="s">
        <v>44</v>
      </c>
      <c r="E38" s="103"/>
      <c r="F38" s="12">
        <f t="shared" si="0"/>
        <v>0</v>
      </c>
    </row>
    <row r="39" ht="17.25" spans="1:6">
      <c r="A39" s="101"/>
      <c r="B39" s="101"/>
      <c r="C39" s="101"/>
      <c r="D39" s="104" t="s">
        <v>45</v>
      </c>
      <c r="E39" s="103"/>
      <c r="F39" s="12">
        <f t="shared" si="0"/>
        <v>0</v>
      </c>
    </row>
    <row r="40" ht="17.25" spans="1:6">
      <c r="A40" s="101"/>
      <c r="B40" s="101"/>
      <c r="C40" s="101"/>
      <c r="D40" s="104" t="s">
        <v>46</v>
      </c>
      <c r="E40" s="103"/>
      <c r="F40" s="12">
        <f t="shared" si="0"/>
        <v>0</v>
      </c>
    </row>
    <row r="41" ht="17.25" spans="1:6">
      <c r="A41" s="101"/>
      <c r="B41" s="101"/>
      <c r="C41" s="101"/>
      <c r="D41" s="104" t="s">
        <v>47</v>
      </c>
      <c r="E41" s="103"/>
      <c r="F41" s="12">
        <f t="shared" si="0"/>
        <v>0</v>
      </c>
    </row>
    <row r="42" ht="17.25" spans="1:6">
      <c r="A42" s="101"/>
      <c r="B42" s="101"/>
      <c r="C42" s="101"/>
      <c r="D42" s="105" t="s">
        <v>48</v>
      </c>
      <c r="E42" s="103"/>
      <c r="F42" s="12">
        <f t="shared" si="0"/>
        <v>0</v>
      </c>
    </row>
    <row r="43" ht="17.25" spans="1:6">
      <c r="A43" s="101" t="s">
        <v>49</v>
      </c>
      <c r="B43" s="101">
        <v>368</v>
      </c>
      <c r="C43" s="101">
        <v>59</v>
      </c>
      <c r="D43" s="102" t="s">
        <v>50</v>
      </c>
      <c r="E43" s="103" t="s">
        <v>7</v>
      </c>
      <c r="F43" s="12">
        <f t="shared" si="0"/>
        <v>1</v>
      </c>
    </row>
    <row r="44" ht="17.25" spans="1:6">
      <c r="A44" s="101"/>
      <c r="B44" s="101"/>
      <c r="C44" s="101"/>
      <c r="D44" s="104" t="s">
        <v>51</v>
      </c>
      <c r="E44" s="103"/>
      <c r="F44" s="12">
        <f t="shared" si="0"/>
        <v>0</v>
      </c>
    </row>
    <row r="45" ht="17.25" spans="1:6">
      <c r="A45" s="101"/>
      <c r="B45" s="101"/>
      <c r="C45" s="101"/>
      <c r="D45" s="104" t="s">
        <v>22</v>
      </c>
      <c r="E45" s="103"/>
      <c r="F45" s="12">
        <f t="shared" si="0"/>
        <v>0</v>
      </c>
    </row>
    <row r="46" ht="17.25" spans="1:6">
      <c r="A46" s="101"/>
      <c r="B46" s="101"/>
      <c r="C46" s="101"/>
      <c r="D46" s="104" t="s">
        <v>52</v>
      </c>
      <c r="E46" s="103"/>
      <c r="F46" s="12">
        <f t="shared" si="0"/>
        <v>0</v>
      </c>
    </row>
    <row r="47" ht="17.25" spans="1:6">
      <c r="A47" s="101"/>
      <c r="B47" s="101"/>
      <c r="C47" s="101"/>
      <c r="D47" s="104" t="s">
        <v>53</v>
      </c>
      <c r="E47" s="103"/>
      <c r="F47" s="12">
        <f t="shared" si="0"/>
        <v>0</v>
      </c>
    </row>
    <row r="48" ht="17.25" spans="1:6">
      <c r="A48" s="101"/>
      <c r="B48" s="101"/>
      <c r="C48" s="101"/>
      <c r="D48" s="104" t="s">
        <v>54</v>
      </c>
      <c r="E48" s="103"/>
      <c r="F48" s="12">
        <f t="shared" si="0"/>
        <v>0</v>
      </c>
    </row>
    <row r="49" ht="17.25" spans="1:6">
      <c r="A49" s="101"/>
      <c r="B49" s="101"/>
      <c r="C49" s="101"/>
      <c r="D49" s="104" t="s">
        <v>55</v>
      </c>
      <c r="E49" s="103"/>
      <c r="F49" s="12">
        <f t="shared" si="0"/>
        <v>0</v>
      </c>
    </row>
    <row r="50" ht="17.25" spans="1:6">
      <c r="A50" s="101"/>
      <c r="B50" s="101"/>
      <c r="C50" s="101"/>
      <c r="D50" s="104" t="s">
        <v>56</v>
      </c>
      <c r="E50" s="103"/>
      <c r="F50" s="12">
        <f t="shared" si="0"/>
        <v>0</v>
      </c>
    </row>
    <row r="51" ht="17.25" spans="1:6">
      <c r="A51" s="101"/>
      <c r="B51" s="101"/>
      <c r="C51" s="101"/>
      <c r="D51" s="104" t="s">
        <v>57</v>
      </c>
      <c r="E51" s="103"/>
      <c r="F51" s="12">
        <f t="shared" si="0"/>
        <v>0</v>
      </c>
    </row>
    <row r="52" ht="17.25" spans="1:6">
      <c r="A52" s="101"/>
      <c r="B52" s="101"/>
      <c r="C52" s="101"/>
      <c r="D52" s="104" t="s">
        <v>58</v>
      </c>
      <c r="E52" s="103"/>
      <c r="F52" s="12">
        <f t="shared" si="0"/>
        <v>0</v>
      </c>
    </row>
    <row r="53" ht="17.25" spans="1:6">
      <c r="A53" s="101"/>
      <c r="B53" s="101"/>
      <c r="C53" s="101"/>
      <c r="D53" s="104" t="s">
        <v>59</v>
      </c>
      <c r="E53" s="103"/>
      <c r="F53" s="12">
        <f t="shared" si="0"/>
        <v>0</v>
      </c>
    </row>
    <row r="54" ht="17.25" spans="1:6">
      <c r="A54" s="101"/>
      <c r="B54" s="101"/>
      <c r="C54" s="101"/>
      <c r="D54" s="104" t="s">
        <v>60</v>
      </c>
      <c r="E54" s="103"/>
      <c r="F54" s="12">
        <f t="shared" si="0"/>
        <v>0</v>
      </c>
    </row>
    <row r="55" ht="17.25" spans="1:6">
      <c r="A55" s="101"/>
      <c r="B55" s="101"/>
      <c r="C55" s="101"/>
      <c r="D55" s="104" t="s">
        <v>61</v>
      </c>
      <c r="E55" s="103"/>
      <c r="F55" s="12">
        <f t="shared" si="0"/>
        <v>0</v>
      </c>
    </row>
    <row r="56" ht="17.25" spans="1:6">
      <c r="A56" s="101"/>
      <c r="B56" s="101"/>
      <c r="C56" s="101"/>
      <c r="D56" s="104" t="s">
        <v>30</v>
      </c>
      <c r="E56" s="103"/>
      <c r="F56" s="12">
        <f t="shared" si="0"/>
        <v>0</v>
      </c>
    </row>
    <row r="57" ht="17.25" spans="1:6">
      <c r="A57" s="101"/>
      <c r="B57" s="101"/>
      <c r="C57" s="101"/>
      <c r="D57" s="104" t="s">
        <v>62</v>
      </c>
      <c r="E57" s="103"/>
      <c r="F57" s="12">
        <f t="shared" si="0"/>
        <v>0</v>
      </c>
    </row>
    <row r="58" ht="17.25" spans="1:6">
      <c r="A58" s="101"/>
      <c r="B58" s="101"/>
      <c r="C58" s="101"/>
      <c r="D58" s="104" t="s">
        <v>37</v>
      </c>
      <c r="E58" s="103"/>
      <c r="F58" s="12">
        <f t="shared" si="0"/>
        <v>0</v>
      </c>
    </row>
    <row r="59" ht="17.25" spans="1:6">
      <c r="A59" s="101"/>
      <c r="B59" s="101"/>
      <c r="C59" s="101"/>
      <c r="D59" s="104" t="s">
        <v>63</v>
      </c>
      <c r="E59" s="103"/>
      <c r="F59" s="12">
        <f t="shared" si="0"/>
        <v>0</v>
      </c>
    </row>
    <row r="60" ht="17.25" spans="1:6">
      <c r="A60" s="101"/>
      <c r="B60" s="101"/>
      <c r="C60" s="101"/>
      <c r="D60" s="104" t="s">
        <v>64</v>
      </c>
      <c r="E60" s="103"/>
      <c r="F60" s="12">
        <f t="shared" si="0"/>
        <v>0</v>
      </c>
    </row>
    <row r="61" ht="17.25" spans="1:6">
      <c r="A61" s="101"/>
      <c r="B61" s="101"/>
      <c r="C61" s="101"/>
      <c r="D61" s="104" t="s">
        <v>65</v>
      </c>
      <c r="E61" s="103"/>
      <c r="F61" s="12">
        <f t="shared" si="0"/>
        <v>0</v>
      </c>
    </row>
    <row r="62" ht="17.25" spans="1:6">
      <c r="A62" s="101"/>
      <c r="B62" s="101"/>
      <c r="C62" s="101"/>
      <c r="D62" s="104" t="s">
        <v>66</v>
      </c>
      <c r="E62" s="103"/>
      <c r="F62" s="12">
        <f t="shared" si="0"/>
        <v>0</v>
      </c>
    </row>
    <row r="63" ht="17.25" spans="1:6">
      <c r="A63" s="101"/>
      <c r="B63" s="101"/>
      <c r="C63" s="101"/>
      <c r="D63" s="104" t="s">
        <v>67</v>
      </c>
      <c r="E63" s="103"/>
      <c r="F63" s="12">
        <f t="shared" si="0"/>
        <v>0</v>
      </c>
    </row>
    <row r="64" ht="17.25" spans="1:6">
      <c r="A64" s="101"/>
      <c r="B64" s="101"/>
      <c r="C64" s="101"/>
      <c r="D64" s="104" t="s">
        <v>68</v>
      </c>
      <c r="E64" s="103"/>
      <c r="F64" s="12">
        <f t="shared" si="0"/>
        <v>0</v>
      </c>
    </row>
    <row r="65" ht="17.25" spans="1:6">
      <c r="A65" s="101"/>
      <c r="B65" s="101"/>
      <c r="C65" s="101"/>
      <c r="D65" s="104" t="s">
        <v>69</v>
      </c>
      <c r="E65" s="103"/>
      <c r="F65" s="12">
        <f t="shared" si="0"/>
        <v>0</v>
      </c>
    </row>
    <row r="66" ht="17.25" customHeight="1" spans="1:6">
      <c r="A66" s="101"/>
      <c r="B66" s="101"/>
      <c r="C66" s="101"/>
      <c r="D66" s="104" t="s">
        <v>70</v>
      </c>
      <c r="E66" s="103"/>
      <c r="F66" s="12">
        <f t="shared" si="0"/>
        <v>0</v>
      </c>
    </row>
    <row r="67" ht="17.25" spans="1:6">
      <c r="A67" s="101"/>
      <c r="B67" s="101"/>
      <c r="C67" s="101"/>
      <c r="D67" s="104" t="s">
        <v>71</v>
      </c>
      <c r="E67" s="103"/>
      <c r="F67" s="12">
        <f t="shared" si="0"/>
        <v>0</v>
      </c>
    </row>
    <row r="68" ht="17.25" spans="1:6">
      <c r="A68" s="101"/>
      <c r="B68" s="101"/>
      <c r="C68" s="101"/>
      <c r="D68" s="104" t="s">
        <v>72</v>
      </c>
      <c r="E68" s="103"/>
      <c r="F68" s="12">
        <f t="shared" si="0"/>
        <v>0</v>
      </c>
    </row>
    <row r="69" ht="17.25" spans="1:6">
      <c r="A69" s="101"/>
      <c r="B69" s="101"/>
      <c r="C69" s="101"/>
      <c r="D69" s="104" t="s">
        <v>73</v>
      </c>
      <c r="E69" s="103"/>
      <c r="F69" s="12">
        <f t="shared" si="0"/>
        <v>0</v>
      </c>
    </row>
    <row r="70" ht="17.25" spans="1:6">
      <c r="A70" s="101"/>
      <c r="B70" s="101"/>
      <c r="C70" s="101"/>
      <c r="D70" s="104" t="s">
        <v>74</v>
      </c>
      <c r="E70" s="103"/>
      <c r="F70" s="12">
        <f t="shared" si="0"/>
        <v>0</v>
      </c>
    </row>
    <row r="71" ht="17.25" spans="1:6">
      <c r="A71" s="101"/>
      <c r="B71" s="101"/>
      <c r="C71" s="101"/>
      <c r="D71" s="104" t="s">
        <v>75</v>
      </c>
      <c r="E71" s="103"/>
      <c r="F71" s="12">
        <f t="shared" si="0"/>
        <v>0</v>
      </c>
    </row>
    <row r="72" ht="17.25" spans="1:6">
      <c r="A72" s="101"/>
      <c r="B72" s="101"/>
      <c r="C72" s="101"/>
      <c r="D72" s="104" t="s">
        <v>76</v>
      </c>
      <c r="E72" s="103"/>
      <c r="F72" s="12">
        <f t="shared" si="0"/>
        <v>0</v>
      </c>
    </row>
    <row r="73" ht="17.25" spans="1:6">
      <c r="A73" s="101"/>
      <c r="B73" s="101"/>
      <c r="C73" s="101"/>
      <c r="D73" s="104" t="s">
        <v>77</v>
      </c>
      <c r="E73" s="103"/>
      <c r="F73" s="12">
        <f t="shared" si="0"/>
        <v>0</v>
      </c>
    </row>
    <row r="74" ht="17.25" spans="1:6">
      <c r="A74" s="101"/>
      <c r="B74" s="101"/>
      <c r="C74" s="101"/>
      <c r="D74" s="104" t="s">
        <v>78</v>
      </c>
      <c r="E74" s="103"/>
      <c r="F74" s="12">
        <f t="shared" ref="F74:F137" si="1">IF(A74="",0,1)</f>
        <v>0</v>
      </c>
    </row>
    <row r="75" ht="17.25" spans="1:6">
      <c r="A75" s="101"/>
      <c r="B75" s="101"/>
      <c r="C75" s="101"/>
      <c r="D75" s="104" t="s">
        <v>79</v>
      </c>
      <c r="E75" s="103"/>
      <c r="F75" s="12">
        <f t="shared" si="1"/>
        <v>0</v>
      </c>
    </row>
    <row r="76" ht="17.25" spans="1:6">
      <c r="A76" s="101"/>
      <c r="B76" s="101"/>
      <c r="C76" s="101"/>
      <c r="D76" s="104" t="s">
        <v>80</v>
      </c>
      <c r="E76" s="103"/>
      <c r="F76" s="12">
        <f t="shared" si="1"/>
        <v>0</v>
      </c>
    </row>
    <row r="77" ht="17.25" spans="1:6">
      <c r="A77" s="101"/>
      <c r="B77" s="101"/>
      <c r="C77" s="101"/>
      <c r="D77" s="105" t="s">
        <v>81</v>
      </c>
      <c r="E77" s="103"/>
      <c r="F77" s="12">
        <f t="shared" si="1"/>
        <v>0</v>
      </c>
    </row>
    <row r="78" ht="17.25" spans="1:6">
      <c r="A78" s="101" t="s">
        <v>82</v>
      </c>
      <c r="B78" s="101">
        <v>178</v>
      </c>
      <c r="C78" s="101">
        <v>54</v>
      </c>
      <c r="D78" s="102" t="s">
        <v>83</v>
      </c>
      <c r="E78" s="103" t="s">
        <v>7</v>
      </c>
      <c r="F78" s="12">
        <f t="shared" si="1"/>
        <v>1</v>
      </c>
    </row>
    <row r="79" ht="17.25" spans="1:6">
      <c r="A79" s="101"/>
      <c r="B79" s="101"/>
      <c r="C79" s="101"/>
      <c r="D79" s="104" t="s">
        <v>20</v>
      </c>
      <c r="E79" s="103"/>
      <c r="F79" s="12">
        <f t="shared" si="1"/>
        <v>0</v>
      </c>
    </row>
    <row r="80" ht="17.25" spans="1:6">
      <c r="A80" s="101"/>
      <c r="B80" s="101"/>
      <c r="C80" s="101"/>
      <c r="D80" s="104" t="s">
        <v>84</v>
      </c>
      <c r="E80" s="103"/>
      <c r="F80" s="12">
        <f t="shared" si="1"/>
        <v>0</v>
      </c>
    </row>
    <row r="81" ht="17.25" spans="1:6">
      <c r="A81" s="101"/>
      <c r="B81" s="101"/>
      <c r="C81" s="101"/>
      <c r="D81" s="104" t="s">
        <v>85</v>
      </c>
      <c r="E81" s="103"/>
      <c r="F81" s="12">
        <f t="shared" si="1"/>
        <v>0</v>
      </c>
    </row>
    <row r="82" ht="17.25" spans="1:6">
      <c r="A82" s="101"/>
      <c r="B82" s="101"/>
      <c r="C82" s="101"/>
      <c r="D82" s="104" t="s">
        <v>55</v>
      </c>
      <c r="E82" s="103"/>
      <c r="F82" s="12">
        <f t="shared" si="1"/>
        <v>0</v>
      </c>
    </row>
    <row r="83" ht="17.25" spans="1:6">
      <c r="A83" s="101"/>
      <c r="B83" s="101"/>
      <c r="C83" s="101"/>
      <c r="D83" s="104" t="s">
        <v>86</v>
      </c>
      <c r="E83" s="103"/>
      <c r="F83" s="12">
        <f t="shared" si="1"/>
        <v>0</v>
      </c>
    </row>
    <row r="84" ht="17.25" spans="1:6">
      <c r="A84" s="101"/>
      <c r="B84" s="101"/>
      <c r="C84" s="101"/>
      <c r="D84" s="104" t="s">
        <v>26</v>
      </c>
      <c r="E84" s="103"/>
      <c r="F84" s="12">
        <f t="shared" si="1"/>
        <v>0</v>
      </c>
    </row>
    <row r="85" ht="17.25" spans="1:6">
      <c r="A85" s="101"/>
      <c r="B85" s="101"/>
      <c r="C85" s="101"/>
      <c r="D85" s="104" t="s">
        <v>57</v>
      </c>
      <c r="E85" s="103"/>
      <c r="F85" s="12">
        <f t="shared" si="1"/>
        <v>0</v>
      </c>
    </row>
    <row r="86" ht="17.25" spans="1:6">
      <c r="A86" s="101"/>
      <c r="B86" s="101"/>
      <c r="C86" s="101"/>
      <c r="D86" s="104" t="s">
        <v>61</v>
      </c>
      <c r="E86" s="103"/>
      <c r="F86" s="12">
        <f t="shared" si="1"/>
        <v>0</v>
      </c>
    </row>
    <row r="87" ht="17.25" spans="1:6">
      <c r="A87" s="101"/>
      <c r="B87" s="101"/>
      <c r="C87" s="101"/>
      <c r="D87" s="104" t="s">
        <v>87</v>
      </c>
      <c r="E87" s="103"/>
      <c r="F87" s="12">
        <f t="shared" si="1"/>
        <v>0</v>
      </c>
    </row>
    <row r="88" ht="17.25" spans="1:6">
      <c r="A88" s="101"/>
      <c r="B88" s="101"/>
      <c r="C88" s="101"/>
      <c r="D88" s="104" t="s">
        <v>38</v>
      </c>
      <c r="E88" s="103"/>
      <c r="F88" s="12">
        <f t="shared" si="1"/>
        <v>0</v>
      </c>
    </row>
    <row r="89" ht="17.25" spans="1:6">
      <c r="A89" s="101"/>
      <c r="B89" s="101"/>
      <c r="C89" s="101"/>
      <c r="D89" s="104" t="s">
        <v>39</v>
      </c>
      <c r="E89" s="103"/>
      <c r="F89" s="12">
        <f t="shared" si="1"/>
        <v>0</v>
      </c>
    </row>
    <row r="90" ht="17.25" spans="1:6">
      <c r="A90" s="101"/>
      <c r="B90" s="101"/>
      <c r="C90" s="101"/>
      <c r="D90" s="104" t="s">
        <v>88</v>
      </c>
      <c r="E90" s="103"/>
      <c r="F90" s="12">
        <f t="shared" si="1"/>
        <v>0</v>
      </c>
    </row>
    <row r="91" ht="17.25" spans="1:6">
      <c r="A91" s="101"/>
      <c r="B91" s="101"/>
      <c r="C91" s="101"/>
      <c r="D91" s="104" t="s">
        <v>89</v>
      </c>
      <c r="E91" s="103"/>
      <c r="F91" s="12">
        <f t="shared" si="1"/>
        <v>0</v>
      </c>
    </row>
    <row r="92" ht="17.25" spans="1:6">
      <c r="A92" s="101"/>
      <c r="B92" s="101"/>
      <c r="C92" s="101"/>
      <c r="D92" s="104" t="s">
        <v>63</v>
      </c>
      <c r="E92" s="103"/>
      <c r="F92" s="12">
        <f t="shared" si="1"/>
        <v>0</v>
      </c>
    </row>
    <row r="93" ht="17.25" spans="1:6">
      <c r="A93" s="101"/>
      <c r="B93" s="101"/>
      <c r="C93" s="101"/>
      <c r="D93" s="104" t="s">
        <v>43</v>
      </c>
      <c r="E93" s="103"/>
      <c r="F93" s="12">
        <f t="shared" si="1"/>
        <v>0</v>
      </c>
    </row>
    <row r="94" ht="17.25" spans="1:6">
      <c r="A94" s="101"/>
      <c r="B94" s="101"/>
      <c r="C94" s="101"/>
      <c r="D94" s="104" t="s">
        <v>90</v>
      </c>
      <c r="E94" s="103"/>
      <c r="F94" s="12">
        <f t="shared" si="1"/>
        <v>0</v>
      </c>
    </row>
    <row r="95" ht="17.25" spans="1:6">
      <c r="A95" s="101"/>
      <c r="B95" s="101"/>
      <c r="C95" s="101"/>
      <c r="D95" s="104" t="s">
        <v>91</v>
      </c>
      <c r="E95" s="103"/>
      <c r="F95" s="12">
        <f t="shared" si="1"/>
        <v>0</v>
      </c>
    </row>
    <row r="96" ht="17.25" spans="1:6">
      <c r="A96" s="101"/>
      <c r="B96" s="101"/>
      <c r="C96" s="101"/>
      <c r="D96" s="104" t="s">
        <v>92</v>
      </c>
      <c r="E96" s="103"/>
      <c r="F96" s="12">
        <f t="shared" si="1"/>
        <v>0</v>
      </c>
    </row>
    <row r="97" ht="17.25" spans="1:6">
      <c r="A97" s="101"/>
      <c r="B97" s="101"/>
      <c r="C97" s="101"/>
      <c r="D97" s="104" t="s">
        <v>93</v>
      </c>
      <c r="E97" s="103"/>
      <c r="F97" s="12">
        <f t="shared" si="1"/>
        <v>0</v>
      </c>
    </row>
    <row r="98" ht="17.25" spans="1:6">
      <c r="A98" s="101"/>
      <c r="B98" s="101"/>
      <c r="C98" s="101"/>
      <c r="D98" s="104" t="s">
        <v>94</v>
      </c>
      <c r="E98" s="103"/>
      <c r="F98" s="12">
        <f t="shared" si="1"/>
        <v>0</v>
      </c>
    </row>
    <row r="99" ht="17.25" customHeight="1" spans="1:6">
      <c r="A99" s="101"/>
      <c r="B99" s="101"/>
      <c r="C99" s="101"/>
      <c r="D99" s="104" t="s">
        <v>95</v>
      </c>
      <c r="E99" s="103"/>
      <c r="F99" s="12">
        <f t="shared" si="1"/>
        <v>0</v>
      </c>
    </row>
    <row r="100" ht="17.25" spans="1:6">
      <c r="A100" s="101"/>
      <c r="B100" s="101"/>
      <c r="C100" s="101"/>
      <c r="D100" s="104" t="s">
        <v>96</v>
      </c>
      <c r="E100" s="103"/>
      <c r="F100" s="12">
        <f t="shared" si="1"/>
        <v>0</v>
      </c>
    </row>
    <row r="101" ht="17.25" spans="1:6">
      <c r="A101" s="101"/>
      <c r="B101" s="101"/>
      <c r="C101" s="101"/>
      <c r="D101" s="104" t="s">
        <v>97</v>
      </c>
      <c r="E101" s="103"/>
      <c r="F101" s="12">
        <f t="shared" si="1"/>
        <v>0</v>
      </c>
    </row>
    <row r="102" ht="17.25" spans="1:6">
      <c r="A102" s="101"/>
      <c r="B102" s="101"/>
      <c r="C102" s="101"/>
      <c r="D102" s="104" t="s">
        <v>69</v>
      </c>
      <c r="E102" s="103"/>
      <c r="F102" s="12">
        <f t="shared" si="1"/>
        <v>0</v>
      </c>
    </row>
    <row r="103" ht="17.25" spans="1:6">
      <c r="A103" s="101"/>
      <c r="B103" s="101"/>
      <c r="C103" s="101"/>
      <c r="D103" s="104" t="s">
        <v>70</v>
      </c>
      <c r="E103" s="103"/>
      <c r="F103" s="12">
        <f t="shared" si="1"/>
        <v>0</v>
      </c>
    </row>
    <row r="104" ht="17.25" spans="1:6">
      <c r="A104" s="101"/>
      <c r="B104" s="101"/>
      <c r="C104" s="101"/>
      <c r="D104" s="104" t="s">
        <v>73</v>
      </c>
      <c r="E104" s="103"/>
      <c r="F104" s="12">
        <f t="shared" si="1"/>
        <v>0</v>
      </c>
    </row>
    <row r="105" ht="17.25" spans="1:6">
      <c r="A105" s="101"/>
      <c r="B105" s="101"/>
      <c r="C105" s="101"/>
      <c r="D105" s="104" t="s">
        <v>98</v>
      </c>
      <c r="E105" s="103"/>
      <c r="F105" s="12">
        <f t="shared" si="1"/>
        <v>0</v>
      </c>
    </row>
    <row r="106" ht="17.25" spans="1:6">
      <c r="A106" s="101"/>
      <c r="B106" s="101"/>
      <c r="C106" s="101"/>
      <c r="D106" s="104" t="s">
        <v>99</v>
      </c>
      <c r="E106" s="103"/>
      <c r="F106" s="12">
        <f t="shared" si="1"/>
        <v>0</v>
      </c>
    </row>
    <row r="107" ht="17.25" spans="1:6">
      <c r="A107" s="101"/>
      <c r="B107" s="101"/>
      <c r="C107" s="101"/>
      <c r="D107" s="104" t="s">
        <v>100</v>
      </c>
      <c r="E107" s="103"/>
      <c r="F107" s="12">
        <f t="shared" si="1"/>
        <v>0</v>
      </c>
    </row>
    <row r="108" ht="17.25" spans="1:6">
      <c r="A108" s="101"/>
      <c r="B108" s="101"/>
      <c r="C108" s="101"/>
      <c r="D108" s="104" t="s">
        <v>101</v>
      </c>
      <c r="E108" s="103"/>
      <c r="F108" s="12">
        <f t="shared" si="1"/>
        <v>0</v>
      </c>
    </row>
    <row r="109" ht="17.25" spans="1:6">
      <c r="A109" s="101"/>
      <c r="B109" s="101"/>
      <c r="C109" s="101"/>
      <c r="D109" s="104" t="s">
        <v>79</v>
      </c>
      <c r="E109" s="103"/>
      <c r="F109" s="12">
        <f t="shared" si="1"/>
        <v>0</v>
      </c>
    </row>
    <row r="110" ht="17.25" spans="1:6">
      <c r="A110" s="101"/>
      <c r="B110" s="101"/>
      <c r="C110" s="101"/>
      <c r="D110" s="105" t="s">
        <v>102</v>
      </c>
      <c r="E110" s="103"/>
      <c r="F110" s="12">
        <f t="shared" si="1"/>
        <v>0</v>
      </c>
    </row>
    <row r="111" ht="17.25" spans="1:6">
      <c r="A111" s="101" t="s">
        <v>103</v>
      </c>
      <c r="B111" s="101">
        <v>199</v>
      </c>
      <c r="C111" s="101">
        <v>46</v>
      </c>
      <c r="D111" s="102" t="s">
        <v>104</v>
      </c>
      <c r="E111" s="103" t="s">
        <v>7</v>
      </c>
      <c r="F111" s="12">
        <f t="shared" si="1"/>
        <v>1</v>
      </c>
    </row>
    <row r="112" ht="17.25" spans="1:6">
      <c r="A112" s="101"/>
      <c r="B112" s="101"/>
      <c r="C112" s="101"/>
      <c r="D112" s="104" t="s">
        <v>105</v>
      </c>
      <c r="E112" s="103"/>
      <c r="F112" s="12">
        <f t="shared" si="1"/>
        <v>0</v>
      </c>
    </row>
    <row r="113" ht="17.25" spans="1:6">
      <c r="A113" s="101"/>
      <c r="B113" s="101"/>
      <c r="C113" s="101"/>
      <c r="D113" s="104" t="s">
        <v>86</v>
      </c>
      <c r="E113" s="103"/>
      <c r="F113" s="12">
        <f t="shared" si="1"/>
        <v>0</v>
      </c>
    </row>
    <row r="114" ht="17.25" spans="1:6">
      <c r="A114" s="101"/>
      <c r="B114" s="101"/>
      <c r="C114" s="101"/>
      <c r="D114" s="104" t="s">
        <v>26</v>
      </c>
      <c r="E114" s="103"/>
      <c r="F114" s="12">
        <f t="shared" si="1"/>
        <v>0</v>
      </c>
    </row>
    <row r="115" ht="17.25" spans="1:6">
      <c r="A115" s="101"/>
      <c r="B115" s="101"/>
      <c r="C115" s="101"/>
      <c r="D115" s="104" t="s">
        <v>57</v>
      </c>
      <c r="E115" s="103"/>
      <c r="F115" s="12">
        <f t="shared" si="1"/>
        <v>0</v>
      </c>
    </row>
    <row r="116" ht="17.25" spans="1:6">
      <c r="A116" s="101"/>
      <c r="B116" s="101"/>
      <c r="C116" s="101"/>
      <c r="D116" s="104" t="s">
        <v>106</v>
      </c>
      <c r="E116" s="103"/>
      <c r="F116" s="12">
        <f t="shared" si="1"/>
        <v>0</v>
      </c>
    </row>
    <row r="117" ht="17.25" spans="1:6">
      <c r="A117" s="101"/>
      <c r="B117" s="101"/>
      <c r="C117" s="101"/>
      <c r="D117" s="104" t="s">
        <v>107</v>
      </c>
      <c r="E117" s="103"/>
      <c r="F117" s="12">
        <f t="shared" si="1"/>
        <v>0</v>
      </c>
    </row>
    <row r="118" ht="17.25" spans="1:6">
      <c r="A118" s="101"/>
      <c r="B118" s="101"/>
      <c r="C118" s="101"/>
      <c r="D118" s="104" t="s">
        <v>87</v>
      </c>
      <c r="E118" s="103"/>
      <c r="F118" s="12">
        <f t="shared" si="1"/>
        <v>0</v>
      </c>
    </row>
    <row r="119" ht="17.25" spans="1:6">
      <c r="A119" s="101"/>
      <c r="B119" s="101"/>
      <c r="C119" s="101"/>
      <c r="D119" s="104" t="s">
        <v>62</v>
      </c>
      <c r="E119" s="103"/>
      <c r="F119" s="12">
        <f t="shared" si="1"/>
        <v>0</v>
      </c>
    </row>
    <row r="120" ht="17.25" spans="1:6">
      <c r="A120" s="101"/>
      <c r="B120" s="101"/>
      <c r="C120" s="101"/>
      <c r="D120" s="104" t="s">
        <v>44</v>
      </c>
      <c r="E120" s="103"/>
      <c r="F120" s="12">
        <f t="shared" si="1"/>
        <v>0</v>
      </c>
    </row>
    <row r="121" ht="17.25" spans="1:6">
      <c r="A121" s="101"/>
      <c r="B121" s="101"/>
      <c r="C121" s="101"/>
      <c r="D121" s="104" t="s">
        <v>108</v>
      </c>
      <c r="E121" s="103"/>
      <c r="F121" s="12">
        <f t="shared" si="1"/>
        <v>0</v>
      </c>
    </row>
    <row r="122" ht="17.25" spans="1:6">
      <c r="A122" s="101"/>
      <c r="B122" s="101"/>
      <c r="C122" s="101"/>
      <c r="D122" s="104" t="s">
        <v>65</v>
      </c>
      <c r="E122" s="103"/>
      <c r="F122" s="12">
        <f t="shared" si="1"/>
        <v>0</v>
      </c>
    </row>
    <row r="123" ht="17.25" spans="1:6">
      <c r="A123" s="101"/>
      <c r="B123" s="101"/>
      <c r="C123" s="101"/>
      <c r="D123" s="104" t="s">
        <v>109</v>
      </c>
      <c r="E123" s="103"/>
      <c r="F123" s="12">
        <f t="shared" si="1"/>
        <v>0</v>
      </c>
    </row>
    <row r="124" ht="17.25" spans="1:6">
      <c r="A124" s="101"/>
      <c r="B124" s="101"/>
      <c r="C124" s="101"/>
      <c r="D124" s="104" t="s">
        <v>92</v>
      </c>
      <c r="E124" s="103"/>
      <c r="F124" s="12">
        <f t="shared" si="1"/>
        <v>0</v>
      </c>
    </row>
    <row r="125" ht="17.25" spans="1:6">
      <c r="A125" s="101"/>
      <c r="B125" s="101"/>
      <c r="C125" s="101"/>
      <c r="D125" s="104" t="s">
        <v>93</v>
      </c>
      <c r="E125" s="103"/>
      <c r="F125" s="12">
        <f t="shared" si="1"/>
        <v>0</v>
      </c>
    </row>
    <row r="126" ht="17.25" spans="1:6">
      <c r="A126" s="101"/>
      <c r="B126" s="101"/>
      <c r="C126" s="101"/>
      <c r="D126" s="104" t="s">
        <v>94</v>
      </c>
      <c r="E126" s="103"/>
      <c r="F126" s="12">
        <f t="shared" si="1"/>
        <v>0</v>
      </c>
    </row>
    <row r="127" ht="17.25" spans="1:6">
      <c r="A127" s="101"/>
      <c r="B127" s="101"/>
      <c r="C127" s="101"/>
      <c r="D127" s="104" t="s">
        <v>95</v>
      </c>
      <c r="E127" s="103"/>
      <c r="F127" s="12">
        <f t="shared" si="1"/>
        <v>0</v>
      </c>
    </row>
    <row r="128" ht="17.25" spans="1:6">
      <c r="A128" s="101"/>
      <c r="B128" s="101"/>
      <c r="C128" s="101"/>
      <c r="D128" s="104" t="s">
        <v>96</v>
      </c>
      <c r="E128" s="103"/>
      <c r="F128" s="12">
        <f t="shared" si="1"/>
        <v>0</v>
      </c>
    </row>
    <row r="129" ht="17.25" spans="1:6">
      <c r="A129" s="101"/>
      <c r="B129" s="101"/>
      <c r="C129" s="101"/>
      <c r="D129" s="104" t="s">
        <v>97</v>
      </c>
      <c r="E129" s="103"/>
      <c r="F129" s="12">
        <f t="shared" si="1"/>
        <v>0</v>
      </c>
    </row>
    <row r="130" ht="17.25" spans="1:6">
      <c r="A130" s="101"/>
      <c r="B130" s="101"/>
      <c r="C130" s="101"/>
      <c r="D130" s="104" t="s">
        <v>110</v>
      </c>
      <c r="E130" s="103"/>
      <c r="F130" s="12">
        <f t="shared" si="1"/>
        <v>0</v>
      </c>
    </row>
    <row r="131" ht="17.25" spans="1:6">
      <c r="A131" s="101"/>
      <c r="B131" s="101"/>
      <c r="C131" s="101"/>
      <c r="D131" s="104" t="s">
        <v>73</v>
      </c>
      <c r="E131" s="103"/>
      <c r="F131" s="12">
        <f t="shared" si="1"/>
        <v>0</v>
      </c>
    </row>
    <row r="132" ht="17.25" customHeight="1" spans="1:6">
      <c r="A132" s="101"/>
      <c r="B132" s="101"/>
      <c r="C132" s="101"/>
      <c r="D132" s="104" t="s">
        <v>74</v>
      </c>
      <c r="E132" s="103"/>
      <c r="F132" s="12">
        <f t="shared" si="1"/>
        <v>0</v>
      </c>
    </row>
    <row r="133" ht="17.25" spans="1:6">
      <c r="A133" s="101"/>
      <c r="B133" s="101"/>
      <c r="C133" s="101"/>
      <c r="D133" s="104" t="s">
        <v>98</v>
      </c>
      <c r="E133" s="103"/>
      <c r="F133" s="12">
        <f t="shared" si="1"/>
        <v>0</v>
      </c>
    </row>
    <row r="134" ht="17.25" spans="1:6">
      <c r="A134" s="101"/>
      <c r="B134" s="101"/>
      <c r="C134" s="101"/>
      <c r="D134" s="104" t="s">
        <v>99</v>
      </c>
      <c r="E134" s="103"/>
      <c r="F134" s="12">
        <f t="shared" si="1"/>
        <v>0</v>
      </c>
    </row>
    <row r="135" ht="17.25" spans="1:6">
      <c r="A135" s="101"/>
      <c r="B135" s="101"/>
      <c r="C135" s="101"/>
      <c r="D135" s="104" t="s">
        <v>111</v>
      </c>
      <c r="E135" s="103"/>
      <c r="F135" s="12">
        <f t="shared" si="1"/>
        <v>0</v>
      </c>
    </row>
    <row r="136" ht="17.25" spans="1:6">
      <c r="A136" s="101"/>
      <c r="B136" s="101"/>
      <c r="C136" s="101"/>
      <c r="D136" s="104" t="s">
        <v>100</v>
      </c>
      <c r="E136" s="103"/>
      <c r="F136" s="12">
        <f t="shared" si="1"/>
        <v>0</v>
      </c>
    </row>
    <row r="137" ht="17.25" spans="1:6">
      <c r="A137" s="101"/>
      <c r="B137" s="101"/>
      <c r="C137" s="101"/>
      <c r="D137" s="104" t="s">
        <v>101</v>
      </c>
      <c r="E137" s="103"/>
      <c r="F137" s="12">
        <f t="shared" si="1"/>
        <v>0</v>
      </c>
    </row>
    <row r="138" ht="17.25" spans="1:6">
      <c r="A138" s="101"/>
      <c r="B138" s="101"/>
      <c r="C138" s="101"/>
      <c r="D138" s="104" t="s">
        <v>79</v>
      </c>
      <c r="E138" s="103"/>
      <c r="F138" s="12">
        <f t="shared" ref="F138:F201" si="2">IF(A138="",0,1)</f>
        <v>0</v>
      </c>
    </row>
    <row r="139" ht="17.25" spans="1:6">
      <c r="A139" s="101"/>
      <c r="B139" s="101"/>
      <c r="C139" s="101"/>
      <c r="D139" s="104" t="s">
        <v>112</v>
      </c>
      <c r="E139" s="103"/>
      <c r="F139" s="12">
        <f t="shared" si="2"/>
        <v>0</v>
      </c>
    </row>
    <row r="140" ht="17.25" spans="1:6">
      <c r="A140" s="101"/>
      <c r="B140" s="101"/>
      <c r="C140" s="101"/>
      <c r="D140" s="104" t="s">
        <v>113</v>
      </c>
      <c r="E140" s="103"/>
      <c r="F140" s="12">
        <f t="shared" si="2"/>
        <v>0</v>
      </c>
    </row>
    <row r="141" ht="17.25" spans="1:6">
      <c r="A141" s="101"/>
      <c r="B141" s="101"/>
      <c r="C141" s="101"/>
      <c r="D141" s="104" t="s">
        <v>114</v>
      </c>
      <c r="E141" s="103"/>
      <c r="F141" s="12">
        <f t="shared" si="2"/>
        <v>0</v>
      </c>
    </row>
    <row r="142" ht="17.25" spans="1:6">
      <c r="A142" s="101"/>
      <c r="B142" s="101"/>
      <c r="C142" s="101"/>
      <c r="D142" s="104" t="s">
        <v>115</v>
      </c>
      <c r="E142" s="103"/>
      <c r="F142" s="12">
        <f t="shared" si="2"/>
        <v>0</v>
      </c>
    </row>
    <row r="143" ht="17.25" spans="1:6">
      <c r="A143" s="101"/>
      <c r="B143" s="101"/>
      <c r="C143" s="101"/>
      <c r="D143" s="105" t="s">
        <v>116</v>
      </c>
      <c r="E143" s="103"/>
      <c r="F143" s="12">
        <f t="shared" si="2"/>
        <v>0</v>
      </c>
    </row>
    <row r="144" ht="17.25" spans="1:6">
      <c r="A144" s="101" t="s">
        <v>117</v>
      </c>
      <c r="B144" s="101">
        <v>172</v>
      </c>
      <c r="C144" s="101">
        <v>42</v>
      </c>
      <c r="D144" s="102" t="s">
        <v>118</v>
      </c>
      <c r="E144" s="103" t="s">
        <v>5</v>
      </c>
      <c r="F144" s="12">
        <f t="shared" si="2"/>
        <v>1</v>
      </c>
    </row>
    <row r="145" ht="17.25" spans="1:6">
      <c r="A145" s="101"/>
      <c r="B145" s="101"/>
      <c r="C145" s="101"/>
      <c r="D145" s="104" t="s">
        <v>57</v>
      </c>
      <c r="E145" s="103"/>
      <c r="F145" s="12">
        <f t="shared" si="2"/>
        <v>0</v>
      </c>
    </row>
    <row r="146" ht="17.25" spans="1:6">
      <c r="A146" s="101"/>
      <c r="B146" s="101"/>
      <c r="C146" s="101"/>
      <c r="D146" s="104" t="s">
        <v>58</v>
      </c>
      <c r="E146" s="103"/>
      <c r="F146" s="12">
        <f t="shared" si="2"/>
        <v>0</v>
      </c>
    </row>
    <row r="147" ht="17.25" spans="1:6">
      <c r="A147" s="101"/>
      <c r="B147" s="101"/>
      <c r="C147" s="101"/>
      <c r="D147" s="104" t="s">
        <v>60</v>
      </c>
      <c r="E147" s="103"/>
      <c r="F147" s="12">
        <f t="shared" si="2"/>
        <v>0</v>
      </c>
    </row>
    <row r="148" ht="17.25" spans="1:6">
      <c r="A148" s="101"/>
      <c r="B148" s="101"/>
      <c r="C148" s="101"/>
      <c r="D148" s="104" t="s">
        <v>119</v>
      </c>
      <c r="E148" s="103"/>
      <c r="F148" s="12">
        <f t="shared" si="2"/>
        <v>0</v>
      </c>
    </row>
    <row r="149" ht="17.25" spans="1:6">
      <c r="A149" s="101"/>
      <c r="B149" s="101"/>
      <c r="C149" s="101"/>
      <c r="D149" s="104" t="s">
        <v>61</v>
      </c>
      <c r="E149" s="103"/>
      <c r="F149" s="12">
        <f t="shared" si="2"/>
        <v>0</v>
      </c>
    </row>
    <row r="150" ht="17.25" spans="1:6">
      <c r="A150" s="101"/>
      <c r="B150" s="101"/>
      <c r="C150" s="101"/>
      <c r="D150" s="104" t="s">
        <v>31</v>
      </c>
      <c r="E150" s="103"/>
      <c r="F150" s="12">
        <f t="shared" si="2"/>
        <v>0</v>
      </c>
    </row>
    <row r="151" ht="17.25" spans="1:6">
      <c r="A151" s="101"/>
      <c r="B151" s="101"/>
      <c r="C151" s="101"/>
      <c r="D151" s="104" t="s">
        <v>88</v>
      </c>
      <c r="E151" s="103"/>
      <c r="F151" s="12">
        <f t="shared" si="2"/>
        <v>0</v>
      </c>
    </row>
    <row r="152" ht="17.25" spans="1:6">
      <c r="A152" s="101"/>
      <c r="B152" s="101"/>
      <c r="C152" s="101"/>
      <c r="D152" s="104" t="s">
        <v>63</v>
      </c>
      <c r="E152" s="103"/>
      <c r="F152" s="12">
        <f t="shared" si="2"/>
        <v>0</v>
      </c>
    </row>
    <row r="153" ht="17.25" spans="1:6">
      <c r="A153" s="101"/>
      <c r="B153" s="101"/>
      <c r="C153" s="101"/>
      <c r="D153" s="104" t="s">
        <v>65</v>
      </c>
      <c r="E153" s="103"/>
      <c r="F153" s="12">
        <f t="shared" si="2"/>
        <v>0</v>
      </c>
    </row>
    <row r="154" ht="17.25" spans="1:6">
      <c r="A154" s="101"/>
      <c r="B154" s="101"/>
      <c r="C154" s="101"/>
      <c r="D154" s="104" t="s">
        <v>120</v>
      </c>
      <c r="E154" s="103"/>
      <c r="F154" s="12">
        <f t="shared" si="2"/>
        <v>0</v>
      </c>
    </row>
    <row r="155" ht="17.25" spans="1:6">
      <c r="A155" s="101"/>
      <c r="B155" s="101"/>
      <c r="C155" s="101"/>
      <c r="D155" s="104" t="s">
        <v>121</v>
      </c>
      <c r="E155" s="103"/>
      <c r="F155" s="12">
        <f t="shared" si="2"/>
        <v>0</v>
      </c>
    </row>
    <row r="156" ht="17.25" spans="1:6">
      <c r="A156" s="101"/>
      <c r="B156" s="101"/>
      <c r="C156" s="101"/>
      <c r="D156" s="104" t="s">
        <v>122</v>
      </c>
      <c r="E156" s="103"/>
      <c r="F156" s="12">
        <f t="shared" si="2"/>
        <v>0</v>
      </c>
    </row>
    <row r="157" ht="17.25" spans="1:6">
      <c r="A157" s="101"/>
      <c r="B157" s="101"/>
      <c r="C157" s="101"/>
      <c r="D157" s="104" t="s">
        <v>97</v>
      </c>
      <c r="E157" s="103"/>
      <c r="F157" s="12">
        <f t="shared" si="2"/>
        <v>0</v>
      </c>
    </row>
    <row r="158" ht="17.25" spans="1:6">
      <c r="A158" s="101"/>
      <c r="B158" s="101"/>
      <c r="C158" s="101"/>
      <c r="D158" s="104" t="s">
        <v>71</v>
      </c>
      <c r="E158" s="103"/>
      <c r="F158" s="12">
        <f t="shared" si="2"/>
        <v>0</v>
      </c>
    </row>
    <row r="159" ht="17.25" spans="1:6">
      <c r="A159" s="101"/>
      <c r="B159" s="101"/>
      <c r="C159" s="101"/>
      <c r="D159" s="104" t="s">
        <v>73</v>
      </c>
      <c r="E159" s="103"/>
      <c r="F159" s="12">
        <f t="shared" si="2"/>
        <v>0</v>
      </c>
    </row>
    <row r="160" ht="17.25" spans="1:6">
      <c r="A160" s="101"/>
      <c r="B160" s="101"/>
      <c r="C160" s="101"/>
      <c r="D160" s="104" t="s">
        <v>123</v>
      </c>
      <c r="E160" s="103"/>
      <c r="F160" s="12">
        <f t="shared" si="2"/>
        <v>0</v>
      </c>
    </row>
    <row r="161" ht="17.25" spans="1:6">
      <c r="A161" s="101"/>
      <c r="B161" s="101"/>
      <c r="C161" s="101"/>
      <c r="D161" s="104" t="s">
        <v>101</v>
      </c>
      <c r="E161" s="103"/>
      <c r="F161" s="12">
        <f t="shared" si="2"/>
        <v>0</v>
      </c>
    </row>
    <row r="162" ht="17.25" spans="1:6">
      <c r="A162" s="101"/>
      <c r="B162" s="101"/>
      <c r="C162" s="101"/>
      <c r="D162" s="104" t="s">
        <v>79</v>
      </c>
      <c r="E162" s="103"/>
      <c r="F162" s="12">
        <f t="shared" si="2"/>
        <v>0</v>
      </c>
    </row>
    <row r="163" ht="17.25" spans="1:6">
      <c r="A163" s="101"/>
      <c r="B163" s="101"/>
      <c r="C163" s="101"/>
      <c r="D163" s="104" t="s">
        <v>124</v>
      </c>
      <c r="E163" s="103"/>
      <c r="F163" s="12">
        <f t="shared" si="2"/>
        <v>0</v>
      </c>
    </row>
    <row r="164" ht="17.25" spans="1:6">
      <c r="A164" s="101"/>
      <c r="B164" s="101"/>
      <c r="C164" s="101"/>
      <c r="D164" s="104" t="s">
        <v>125</v>
      </c>
      <c r="E164" s="103"/>
      <c r="F164" s="12">
        <f t="shared" si="2"/>
        <v>0</v>
      </c>
    </row>
    <row r="165" ht="17.25" spans="1:6">
      <c r="A165" s="101"/>
      <c r="B165" s="101"/>
      <c r="C165" s="101"/>
      <c r="D165" s="104" t="s">
        <v>126</v>
      </c>
      <c r="E165" s="103"/>
      <c r="F165" s="12">
        <f t="shared" si="2"/>
        <v>0</v>
      </c>
    </row>
    <row r="166" ht="17.25" customHeight="1" spans="1:6">
      <c r="A166" s="101"/>
      <c r="B166" s="101"/>
      <c r="C166" s="101"/>
      <c r="D166" s="104" t="s">
        <v>112</v>
      </c>
      <c r="E166" s="103"/>
      <c r="F166" s="12">
        <f t="shared" si="2"/>
        <v>0</v>
      </c>
    </row>
    <row r="167" ht="17.25" spans="1:6">
      <c r="A167" s="101"/>
      <c r="B167" s="101"/>
      <c r="C167" s="101"/>
      <c r="D167" s="104" t="s">
        <v>127</v>
      </c>
      <c r="E167" s="103"/>
      <c r="F167" s="12">
        <f t="shared" si="2"/>
        <v>0</v>
      </c>
    </row>
    <row r="168" ht="17.25" spans="1:6">
      <c r="A168" s="101"/>
      <c r="B168" s="101"/>
      <c r="C168" s="101"/>
      <c r="D168" s="104" t="s">
        <v>128</v>
      </c>
      <c r="E168" s="103"/>
      <c r="F168" s="12">
        <f t="shared" si="2"/>
        <v>0</v>
      </c>
    </row>
    <row r="169" ht="17.25" spans="1:6">
      <c r="A169" s="101"/>
      <c r="B169" s="101"/>
      <c r="C169" s="101"/>
      <c r="D169" s="104" t="s">
        <v>129</v>
      </c>
      <c r="E169" s="103"/>
      <c r="F169" s="12">
        <f t="shared" si="2"/>
        <v>0</v>
      </c>
    </row>
    <row r="170" ht="17.25" spans="1:6">
      <c r="A170" s="101"/>
      <c r="B170" s="101"/>
      <c r="C170" s="101"/>
      <c r="D170" s="104" t="s">
        <v>130</v>
      </c>
      <c r="E170" s="103"/>
      <c r="F170" s="12">
        <f t="shared" si="2"/>
        <v>0</v>
      </c>
    </row>
    <row r="171" ht="17.25" spans="1:6">
      <c r="A171" s="101"/>
      <c r="B171" s="101"/>
      <c r="C171" s="101"/>
      <c r="D171" s="104" t="s">
        <v>131</v>
      </c>
      <c r="E171" s="103"/>
      <c r="F171" s="12">
        <f t="shared" si="2"/>
        <v>0</v>
      </c>
    </row>
    <row r="172" ht="17.25" spans="1:6">
      <c r="A172" s="101"/>
      <c r="B172" s="101"/>
      <c r="C172" s="101"/>
      <c r="D172" s="104" t="s">
        <v>132</v>
      </c>
      <c r="E172" s="103"/>
      <c r="F172" s="12">
        <f t="shared" si="2"/>
        <v>0</v>
      </c>
    </row>
    <row r="173" ht="17.25" spans="1:6">
      <c r="A173" s="101"/>
      <c r="B173" s="101"/>
      <c r="C173" s="101"/>
      <c r="D173" s="104" t="s">
        <v>133</v>
      </c>
      <c r="E173" s="103"/>
      <c r="F173" s="12">
        <f t="shared" si="2"/>
        <v>0</v>
      </c>
    </row>
    <row r="174" ht="17.25" spans="1:6">
      <c r="A174" s="101"/>
      <c r="B174" s="101"/>
      <c r="C174" s="101"/>
      <c r="D174" s="104" t="s">
        <v>134</v>
      </c>
      <c r="E174" s="103"/>
      <c r="F174" s="12">
        <f t="shared" si="2"/>
        <v>0</v>
      </c>
    </row>
    <row r="175" ht="17.25" spans="1:6">
      <c r="A175" s="101"/>
      <c r="B175" s="101"/>
      <c r="C175" s="101"/>
      <c r="D175" s="104" t="s">
        <v>135</v>
      </c>
      <c r="E175" s="103"/>
      <c r="F175" s="12">
        <f t="shared" si="2"/>
        <v>0</v>
      </c>
    </row>
    <row r="176" ht="17.25" spans="1:6">
      <c r="A176" s="101"/>
      <c r="B176" s="101"/>
      <c r="C176" s="101"/>
      <c r="D176" s="104" t="s">
        <v>136</v>
      </c>
      <c r="E176" s="103"/>
      <c r="F176" s="12">
        <f t="shared" si="2"/>
        <v>0</v>
      </c>
    </row>
    <row r="177" ht="34.5" spans="1:6">
      <c r="A177" s="101"/>
      <c r="B177" s="101"/>
      <c r="C177" s="101"/>
      <c r="D177" s="105" t="s">
        <v>137</v>
      </c>
      <c r="E177" s="103"/>
      <c r="F177" s="12">
        <f t="shared" si="2"/>
        <v>0</v>
      </c>
    </row>
    <row r="178" ht="17.25" spans="1:6">
      <c r="A178" s="101" t="s">
        <v>138</v>
      </c>
      <c r="B178" s="101">
        <v>100</v>
      </c>
      <c r="C178" s="101">
        <v>42</v>
      </c>
      <c r="D178" s="102" t="s">
        <v>83</v>
      </c>
      <c r="E178" s="103" t="s">
        <v>7</v>
      </c>
      <c r="F178" s="12">
        <f t="shared" si="2"/>
        <v>1</v>
      </c>
    </row>
    <row r="179" ht="17.25" spans="1:6">
      <c r="A179" s="101"/>
      <c r="B179" s="101"/>
      <c r="C179" s="101"/>
      <c r="D179" s="104" t="s">
        <v>20</v>
      </c>
      <c r="E179" s="103"/>
      <c r="F179" s="12">
        <f t="shared" si="2"/>
        <v>0</v>
      </c>
    </row>
    <row r="180" ht="17.25" spans="1:6">
      <c r="A180" s="101"/>
      <c r="B180" s="101"/>
      <c r="C180" s="101"/>
      <c r="D180" s="104" t="s">
        <v>53</v>
      </c>
      <c r="E180" s="103"/>
      <c r="F180" s="12">
        <f t="shared" si="2"/>
        <v>0</v>
      </c>
    </row>
    <row r="181" ht="17.25" spans="1:6">
      <c r="A181" s="101"/>
      <c r="B181" s="101"/>
      <c r="C181" s="101"/>
      <c r="D181" s="104" t="s">
        <v>38</v>
      </c>
      <c r="E181" s="103"/>
      <c r="F181" s="12">
        <f t="shared" si="2"/>
        <v>0</v>
      </c>
    </row>
    <row r="182" ht="17.25" spans="1:6">
      <c r="A182" s="101"/>
      <c r="B182" s="101"/>
      <c r="C182" s="101"/>
      <c r="D182" s="104" t="s">
        <v>88</v>
      </c>
      <c r="E182" s="103"/>
      <c r="F182" s="12">
        <f t="shared" si="2"/>
        <v>0</v>
      </c>
    </row>
    <row r="183" ht="17.25" spans="1:6">
      <c r="A183" s="101"/>
      <c r="B183" s="101"/>
      <c r="C183" s="101"/>
      <c r="D183" s="104" t="s">
        <v>44</v>
      </c>
      <c r="E183" s="103"/>
      <c r="F183" s="12">
        <f t="shared" si="2"/>
        <v>0</v>
      </c>
    </row>
    <row r="184" ht="17.25" spans="1:6">
      <c r="A184" s="101"/>
      <c r="B184" s="101"/>
      <c r="C184" s="101"/>
      <c r="D184" s="104" t="s">
        <v>46</v>
      </c>
      <c r="E184" s="103"/>
      <c r="F184" s="12">
        <f t="shared" si="2"/>
        <v>0</v>
      </c>
    </row>
    <row r="185" ht="17.25" spans="1:6">
      <c r="A185" s="101"/>
      <c r="B185" s="101"/>
      <c r="C185" s="101"/>
      <c r="D185" s="104" t="s">
        <v>108</v>
      </c>
      <c r="E185" s="103"/>
      <c r="F185" s="12">
        <f t="shared" si="2"/>
        <v>0</v>
      </c>
    </row>
    <row r="186" ht="17.25" spans="1:6">
      <c r="A186" s="101"/>
      <c r="B186" s="101"/>
      <c r="C186" s="101"/>
      <c r="D186" s="104" t="s">
        <v>65</v>
      </c>
      <c r="E186" s="103"/>
      <c r="F186" s="12">
        <f t="shared" si="2"/>
        <v>0</v>
      </c>
    </row>
    <row r="187" ht="17.25" spans="1:6">
      <c r="A187" s="101"/>
      <c r="B187" s="101"/>
      <c r="C187" s="101"/>
      <c r="D187" s="104" t="s">
        <v>97</v>
      </c>
      <c r="E187" s="103"/>
      <c r="F187" s="12">
        <f t="shared" si="2"/>
        <v>0</v>
      </c>
    </row>
    <row r="188" ht="17.25" spans="1:6">
      <c r="A188" s="101"/>
      <c r="B188" s="101"/>
      <c r="C188" s="101"/>
      <c r="D188" s="104" t="s">
        <v>68</v>
      </c>
      <c r="E188" s="103"/>
      <c r="F188" s="12">
        <f t="shared" si="2"/>
        <v>0</v>
      </c>
    </row>
    <row r="189" ht="17.25" spans="1:6">
      <c r="A189" s="101"/>
      <c r="B189" s="101"/>
      <c r="C189" s="101"/>
      <c r="D189" s="104" t="s">
        <v>110</v>
      </c>
      <c r="E189" s="103"/>
      <c r="F189" s="12">
        <f t="shared" si="2"/>
        <v>0</v>
      </c>
    </row>
    <row r="190" ht="17.25" spans="1:6">
      <c r="A190" s="101"/>
      <c r="B190" s="101"/>
      <c r="C190" s="101"/>
      <c r="D190" s="104" t="s">
        <v>73</v>
      </c>
      <c r="E190" s="103"/>
      <c r="F190" s="12">
        <f t="shared" si="2"/>
        <v>0</v>
      </c>
    </row>
    <row r="191" ht="17.25" spans="1:6">
      <c r="A191" s="101"/>
      <c r="B191" s="101"/>
      <c r="C191" s="101"/>
      <c r="D191" s="104" t="s">
        <v>98</v>
      </c>
      <c r="E191" s="103"/>
      <c r="F191" s="12">
        <f t="shared" si="2"/>
        <v>0</v>
      </c>
    </row>
    <row r="192" ht="17.25" spans="1:6">
      <c r="A192" s="101"/>
      <c r="B192" s="101"/>
      <c r="C192" s="101"/>
      <c r="D192" s="104" t="s">
        <v>139</v>
      </c>
      <c r="E192" s="103"/>
      <c r="F192" s="12">
        <f t="shared" si="2"/>
        <v>0</v>
      </c>
    </row>
    <row r="193" ht="17.25" spans="1:6">
      <c r="A193" s="101"/>
      <c r="B193" s="101"/>
      <c r="C193" s="101"/>
      <c r="D193" s="104" t="s">
        <v>101</v>
      </c>
      <c r="E193" s="103"/>
      <c r="F193" s="12">
        <f t="shared" si="2"/>
        <v>0</v>
      </c>
    </row>
    <row r="194" ht="17.25" spans="1:6">
      <c r="A194" s="101"/>
      <c r="B194" s="101"/>
      <c r="C194" s="101"/>
      <c r="D194" s="104" t="s">
        <v>79</v>
      </c>
      <c r="E194" s="103"/>
      <c r="F194" s="12">
        <f t="shared" si="2"/>
        <v>0</v>
      </c>
    </row>
    <row r="195" ht="17.25" spans="1:6">
      <c r="A195" s="101"/>
      <c r="B195" s="101"/>
      <c r="C195" s="101"/>
      <c r="D195" s="104" t="s">
        <v>140</v>
      </c>
      <c r="E195" s="103"/>
      <c r="F195" s="12">
        <f t="shared" si="2"/>
        <v>0</v>
      </c>
    </row>
    <row r="196" ht="17.25" spans="1:6">
      <c r="A196" s="101"/>
      <c r="B196" s="101"/>
      <c r="C196" s="101"/>
      <c r="D196" s="104" t="s">
        <v>141</v>
      </c>
      <c r="E196" s="103"/>
      <c r="F196" s="12">
        <f t="shared" si="2"/>
        <v>0</v>
      </c>
    </row>
    <row r="197" ht="17.25" spans="1:6">
      <c r="A197" s="101"/>
      <c r="B197" s="101"/>
      <c r="C197" s="101"/>
      <c r="D197" s="104" t="s">
        <v>116</v>
      </c>
      <c r="E197" s="103"/>
      <c r="F197" s="12">
        <f t="shared" si="2"/>
        <v>0</v>
      </c>
    </row>
    <row r="198" ht="17.25" spans="1:6">
      <c r="A198" s="101"/>
      <c r="B198" s="101"/>
      <c r="C198" s="101"/>
      <c r="D198" s="104" t="s">
        <v>142</v>
      </c>
      <c r="E198" s="103"/>
      <c r="F198" s="12">
        <f t="shared" si="2"/>
        <v>0</v>
      </c>
    </row>
    <row r="199" ht="17.25" spans="1:6">
      <c r="A199" s="101"/>
      <c r="B199" s="101"/>
      <c r="C199" s="101"/>
      <c r="D199" s="104" t="s">
        <v>130</v>
      </c>
      <c r="E199" s="103"/>
      <c r="F199" s="12">
        <f t="shared" si="2"/>
        <v>0</v>
      </c>
    </row>
    <row r="200" ht="17.25" customHeight="1" spans="1:6">
      <c r="A200" s="101"/>
      <c r="B200" s="101"/>
      <c r="C200" s="101"/>
      <c r="D200" s="104" t="s">
        <v>143</v>
      </c>
      <c r="E200" s="103"/>
      <c r="F200" s="12">
        <f t="shared" si="2"/>
        <v>0</v>
      </c>
    </row>
    <row r="201" ht="17.25" spans="1:6">
      <c r="A201" s="101"/>
      <c r="B201" s="101"/>
      <c r="C201" s="101"/>
      <c r="D201" s="104" t="s">
        <v>144</v>
      </c>
      <c r="E201" s="103"/>
      <c r="F201" s="12">
        <f t="shared" si="2"/>
        <v>0</v>
      </c>
    </row>
    <row r="202" ht="17.25" spans="1:6">
      <c r="A202" s="101"/>
      <c r="B202" s="101"/>
      <c r="C202" s="101"/>
      <c r="D202" s="104" t="s">
        <v>145</v>
      </c>
      <c r="E202" s="103"/>
      <c r="F202" s="12">
        <f t="shared" ref="F202:F265" si="3">IF(A202="",0,1)</f>
        <v>0</v>
      </c>
    </row>
    <row r="203" ht="17.25" spans="1:6">
      <c r="A203" s="101"/>
      <c r="B203" s="101"/>
      <c r="C203" s="101"/>
      <c r="D203" s="104" t="s">
        <v>146</v>
      </c>
      <c r="E203" s="103"/>
      <c r="F203" s="12">
        <f t="shared" si="3"/>
        <v>0</v>
      </c>
    </row>
    <row r="204" ht="17.25" spans="1:6">
      <c r="A204" s="101"/>
      <c r="B204" s="101"/>
      <c r="C204" s="101"/>
      <c r="D204" s="104" t="s">
        <v>147</v>
      </c>
      <c r="E204" s="103"/>
      <c r="F204" s="12">
        <f t="shared" si="3"/>
        <v>0</v>
      </c>
    </row>
    <row r="205" ht="17.25" spans="1:6">
      <c r="A205" s="101"/>
      <c r="B205" s="101"/>
      <c r="C205" s="101"/>
      <c r="D205" s="104" t="s">
        <v>133</v>
      </c>
      <c r="E205" s="103"/>
      <c r="F205" s="12">
        <f t="shared" si="3"/>
        <v>0</v>
      </c>
    </row>
    <row r="206" ht="17.25" spans="1:6">
      <c r="A206" s="101"/>
      <c r="B206" s="101"/>
      <c r="C206" s="101"/>
      <c r="D206" s="104" t="s">
        <v>134</v>
      </c>
      <c r="E206" s="103"/>
      <c r="F206" s="12">
        <f t="shared" si="3"/>
        <v>0</v>
      </c>
    </row>
    <row r="207" ht="17.25" spans="1:6">
      <c r="A207" s="101"/>
      <c r="B207" s="101"/>
      <c r="C207" s="101"/>
      <c r="D207" s="104" t="s">
        <v>148</v>
      </c>
      <c r="E207" s="103"/>
      <c r="F207" s="12">
        <f t="shared" si="3"/>
        <v>0</v>
      </c>
    </row>
    <row r="208" ht="17.25" spans="1:6">
      <c r="A208" s="101"/>
      <c r="B208" s="101"/>
      <c r="C208" s="101"/>
      <c r="D208" s="104" t="s">
        <v>149</v>
      </c>
      <c r="E208" s="103"/>
      <c r="F208" s="12">
        <f t="shared" si="3"/>
        <v>0</v>
      </c>
    </row>
    <row r="209" ht="17.25" spans="1:6">
      <c r="A209" s="101"/>
      <c r="B209" s="101"/>
      <c r="C209" s="101"/>
      <c r="D209" s="104" t="s">
        <v>150</v>
      </c>
      <c r="E209" s="103"/>
      <c r="F209" s="12">
        <f t="shared" si="3"/>
        <v>0</v>
      </c>
    </row>
    <row r="210" ht="17.25" spans="1:6">
      <c r="A210" s="101"/>
      <c r="B210" s="101"/>
      <c r="C210" s="101"/>
      <c r="D210" s="104" t="s">
        <v>151</v>
      </c>
      <c r="E210" s="103"/>
      <c r="F210" s="12">
        <f t="shared" si="3"/>
        <v>0</v>
      </c>
    </row>
    <row r="211" ht="17.25" spans="1:6">
      <c r="A211" s="101"/>
      <c r="B211" s="101"/>
      <c r="C211" s="101"/>
      <c r="D211" s="105" t="s">
        <v>152</v>
      </c>
      <c r="E211" s="103"/>
      <c r="F211" s="12">
        <f t="shared" si="3"/>
        <v>0</v>
      </c>
    </row>
    <row r="212" ht="17.25" spans="1:6">
      <c r="A212" s="101" t="s">
        <v>153</v>
      </c>
      <c r="B212" s="101">
        <v>127</v>
      </c>
      <c r="C212" s="101">
        <v>41</v>
      </c>
      <c r="D212" s="102" t="s">
        <v>83</v>
      </c>
      <c r="E212" s="103" t="s">
        <v>6</v>
      </c>
      <c r="F212" s="12">
        <f t="shared" si="3"/>
        <v>1</v>
      </c>
    </row>
    <row r="213" ht="17.25" spans="1:6">
      <c r="A213" s="101"/>
      <c r="B213" s="101"/>
      <c r="C213" s="101"/>
      <c r="D213" s="104" t="s">
        <v>20</v>
      </c>
      <c r="E213" s="103"/>
      <c r="F213" s="12">
        <f t="shared" si="3"/>
        <v>0</v>
      </c>
    </row>
    <row r="214" ht="17.25" spans="1:6">
      <c r="A214" s="101"/>
      <c r="B214" s="101"/>
      <c r="C214" s="101"/>
      <c r="D214" s="104" t="s">
        <v>23</v>
      </c>
      <c r="E214" s="103"/>
      <c r="F214" s="12">
        <f t="shared" si="3"/>
        <v>0</v>
      </c>
    </row>
    <row r="215" ht="17.25" spans="1:6">
      <c r="A215" s="101"/>
      <c r="B215" s="101"/>
      <c r="C215" s="101"/>
      <c r="D215" s="104" t="s">
        <v>154</v>
      </c>
      <c r="E215" s="103"/>
      <c r="F215" s="12">
        <f t="shared" si="3"/>
        <v>0</v>
      </c>
    </row>
    <row r="216" ht="17.25" spans="1:6">
      <c r="A216" s="101"/>
      <c r="B216" s="101"/>
      <c r="C216" s="101"/>
      <c r="D216" s="104" t="s">
        <v>53</v>
      </c>
      <c r="E216" s="103"/>
      <c r="F216" s="12">
        <f t="shared" si="3"/>
        <v>0</v>
      </c>
    </row>
    <row r="217" ht="17.25" spans="1:6">
      <c r="A217" s="101"/>
      <c r="B217" s="101"/>
      <c r="C217" s="101"/>
      <c r="D217" s="104" t="s">
        <v>155</v>
      </c>
      <c r="E217" s="103"/>
      <c r="F217" s="12">
        <f t="shared" si="3"/>
        <v>0</v>
      </c>
    </row>
    <row r="218" ht="17.25" spans="1:6">
      <c r="A218" s="101"/>
      <c r="B218" s="101"/>
      <c r="C218" s="101"/>
      <c r="D218" s="104" t="s">
        <v>30</v>
      </c>
      <c r="E218" s="103"/>
      <c r="F218" s="12">
        <f t="shared" si="3"/>
        <v>0</v>
      </c>
    </row>
    <row r="219" ht="17.25" spans="1:6">
      <c r="A219" s="101"/>
      <c r="B219" s="101"/>
      <c r="C219" s="101"/>
      <c r="D219" s="104" t="s">
        <v>33</v>
      </c>
      <c r="E219" s="103"/>
      <c r="F219" s="12">
        <f t="shared" si="3"/>
        <v>0</v>
      </c>
    </row>
    <row r="220" ht="17.25" spans="1:6">
      <c r="A220" s="101"/>
      <c r="B220" s="101"/>
      <c r="C220" s="101"/>
      <c r="D220" s="104" t="s">
        <v>156</v>
      </c>
      <c r="E220" s="103"/>
      <c r="F220" s="12">
        <f t="shared" si="3"/>
        <v>0</v>
      </c>
    </row>
    <row r="221" ht="17.25" spans="1:6">
      <c r="A221" s="101"/>
      <c r="B221" s="101"/>
      <c r="C221" s="101"/>
      <c r="D221" s="104" t="s">
        <v>157</v>
      </c>
      <c r="E221" s="103"/>
      <c r="F221" s="12">
        <f t="shared" si="3"/>
        <v>0</v>
      </c>
    </row>
    <row r="222" ht="17.25" spans="1:6">
      <c r="A222" s="101"/>
      <c r="B222" s="101"/>
      <c r="C222" s="101"/>
      <c r="D222" s="104" t="s">
        <v>158</v>
      </c>
      <c r="E222" s="103"/>
      <c r="F222" s="12">
        <f t="shared" si="3"/>
        <v>0</v>
      </c>
    </row>
    <row r="223" ht="17.25" spans="1:6">
      <c r="A223" s="101"/>
      <c r="B223" s="101"/>
      <c r="C223" s="101"/>
      <c r="D223" s="104" t="s">
        <v>44</v>
      </c>
      <c r="E223" s="103"/>
      <c r="F223" s="12">
        <f t="shared" si="3"/>
        <v>0</v>
      </c>
    </row>
    <row r="224" ht="17.25" spans="1:6">
      <c r="A224" s="101"/>
      <c r="B224" s="101"/>
      <c r="C224" s="101"/>
      <c r="D224" s="104" t="s">
        <v>108</v>
      </c>
      <c r="E224" s="103"/>
      <c r="F224" s="12">
        <f t="shared" si="3"/>
        <v>0</v>
      </c>
    </row>
    <row r="225" ht="17.25" spans="1:6">
      <c r="A225" s="101"/>
      <c r="B225" s="101"/>
      <c r="C225" s="101"/>
      <c r="D225" s="104" t="s">
        <v>65</v>
      </c>
      <c r="E225" s="103"/>
      <c r="F225" s="12">
        <f t="shared" si="3"/>
        <v>0</v>
      </c>
    </row>
    <row r="226" ht="17.25" spans="1:6">
      <c r="A226" s="101"/>
      <c r="B226" s="101"/>
      <c r="C226" s="101"/>
      <c r="D226" s="104" t="s">
        <v>97</v>
      </c>
      <c r="E226" s="103"/>
      <c r="F226" s="12">
        <f t="shared" si="3"/>
        <v>0</v>
      </c>
    </row>
    <row r="227" ht="17.25" spans="1:6">
      <c r="A227" s="101"/>
      <c r="B227" s="101"/>
      <c r="C227" s="101"/>
      <c r="D227" s="104" t="s">
        <v>68</v>
      </c>
      <c r="E227" s="103"/>
      <c r="F227" s="12">
        <f t="shared" si="3"/>
        <v>0</v>
      </c>
    </row>
    <row r="228" ht="17.25" spans="1:6">
      <c r="A228" s="101"/>
      <c r="B228" s="101"/>
      <c r="C228" s="101"/>
      <c r="D228" s="104" t="s">
        <v>159</v>
      </c>
      <c r="E228" s="103"/>
      <c r="F228" s="12">
        <f t="shared" si="3"/>
        <v>0</v>
      </c>
    </row>
    <row r="229" ht="17.25" spans="1:6">
      <c r="A229" s="101"/>
      <c r="B229" s="101"/>
      <c r="C229" s="101"/>
      <c r="D229" s="104" t="s">
        <v>73</v>
      </c>
      <c r="E229" s="103"/>
      <c r="F229" s="12">
        <f t="shared" si="3"/>
        <v>0</v>
      </c>
    </row>
    <row r="230" ht="17.25" spans="1:6">
      <c r="A230" s="101"/>
      <c r="B230" s="101"/>
      <c r="C230" s="101"/>
      <c r="D230" s="104" t="s">
        <v>98</v>
      </c>
      <c r="E230" s="103"/>
      <c r="F230" s="12">
        <f t="shared" si="3"/>
        <v>0</v>
      </c>
    </row>
    <row r="231" ht="17.25" spans="1:6">
      <c r="A231" s="101"/>
      <c r="B231" s="101"/>
      <c r="C231" s="101"/>
      <c r="D231" s="104" t="s">
        <v>160</v>
      </c>
      <c r="E231" s="103"/>
      <c r="F231" s="12">
        <f t="shared" si="3"/>
        <v>0</v>
      </c>
    </row>
    <row r="232" ht="17.25" spans="1:6">
      <c r="A232" s="101"/>
      <c r="B232" s="101"/>
      <c r="C232" s="101"/>
      <c r="D232" s="104" t="s">
        <v>101</v>
      </c>
      <c r="E232" s="103"/>
      <c r="F232" s="12">
        <f t="shared" si="3"/>
        <v>0</v>
      </c>
    </row>
    <row r="233" ht="17.25" spans="1:6">
      <c r="A233" s="101"/>
      <c r="B233" s="101"/>
      <c r="C233" s="101"/>
      <c r="D233" s="104" t="s">
        <v>79</v>
      </c>
      <c r="E233" s="103"/>
      <c r="F233" s="12">
        <f t="shared" si="3"/>
        <v>0</v>
      </c>
    </row>
    <row r="234" ht="17.25" spans="1:6">
      <c r="A234" s="101"/>
      <c r="B234" s="101"/>
      <c r="C234" s="101"/>
      <c r="D234" s="104" t="s">
        <v>128</v>
      </c>
      <c r="E234" s="103"/>
      <c r="F234" s="12">
        <f t="shared" si="3"/>
        <v>0</v>
      </c>
    </row>
    <row r="235" ht="17.25" customHeight="1" spans="1:6">
      <c r="A235" s="101"/>
      <c r="B235" s="101"/>
      <c r="C235" s="101"/>
      <c r="D235" s="104" t="s">
        <v>116</v>
      </c>
      <c r="E235" s="103"/>
      <c r="F235" s="12">
        <f t="shared" si="3"/>
        <v>0</v>
      </c>
    </row>
    <row r="236" ht="17.25" spans="1:6">
      <c r="A236" s="101"/>
      <c r="B236" s="101"/>
      <c r="C236" s="101"/>
      <c r="D236" s="104" t="s">
        <v>129</v>
      </c>
      <c r="E236" s="103"/>
      <c r="F236" s="12">
        <f t="shared" si="3"/>
        <v>0</v>
      </c>
    </row>
    <row r="237" ht="17.25" spans="1:6">
      <c r="A237" s="101"/>
      <c r="B237" s="101"/>
      <c r="C237" s="101"/>
      <c r="D237" s="104" t="s">
        <v>142</v>
      </c>
      <c r="E237" s="103"/>
      <c r="F237" s="12">
        <f t="shared" si="3"/>
        <v>0</v>
      </c>
    </row>
    <row r="238" ht="17.25" spans="1:6">
      <c r="A238" s="101"/>
      <c r="B238" s="101"/>
      <c r="C238" s="101"/>
      <c r="D238" s="104" t="s">
        <v>130</v>
      </c>
      <c r="E238" s="103"/>
      <c r="F238" s="12">
        <f t="shared" si="3"/>
        <v>0</v>
      </c>
    </row>
    <row r="239" ht="17.25" spans="1:6">
      <c r="A239" s="101"/>
      <c r="B239" s="101"/>
      <c r="C239" s="101"/>
      <c r="D239" s="104" t="s">
        <v>161</v>
      </c>
      <c r="E239" s="103"/>
      <c r="F239" s="12">
        <f t="shared" si="3"/>
        <v>0</v>
      </c>
    </row>
    <row r="240" ht="17.25" spans="1:6">
      <c r="A240" s="101"/>
      <c r="B240" s="101"/>
      <c r="C240" s="101"/>
      <c r="D240" s="104" t="s">
        <v>162</v>
      </c>
      <c r="E240" s="103"/>
      <c r="F240" s="12">
        <f t="shared" si="3"/>
        <v>0</v>
      </c>
    </row>
    <row r="241" ht="17.25" spans="1:6">
      <c r="A241" s="101"/>
      <c r="B241" s="101"/>
      <c r="C241" s="101"/>
      <c r="D241" s="104" t="s">
        <v>134</v>
      </c>
      <c r="E241" s="103"/>
      <c r="F241" s="12">
        <f t="shared" si="3"/>
        <v>0</v>
      </c>
    </row>
    <row r="242" ht="17.25" spans="1:6">
      <c r="A242" s="101"/>
      <c r="B242" s="101"/>
      <c r="C242" s="101"/>
      <c r="D242" s="104" t="s">
        <v>149</v>
      </c>
      <c r="E242" s="103"/>
      <c r="F242" s="12">
        <f t="shared" si="3"/>
        <v>0</v>
      </c>
    </row>
    <row r="243" ht="17.25" spans="1:6">
      <c r="A243" s="101"/>
      <c r="B243" s="101"/>
      <c r="C243" s="101"/>
      <c r="D243" s="104" t="s">
        <v>135</v>
      </c>
      <c r="E243" s="103"/>
      <c r="F243" s="12">
        <f t="shared" si="3"/>
        <v>0</v>
      </c>
    </row>
    <row r="244" ht="17.25" spans="1:6">
      <c r="A244" s="101"/>
      <c r="B244" s="101"/>
      <c r="C244" s="101"/>
      <c r="D244" s="104" t="s">
        <v>163</v>
      </c>
      <c r="E244" s="103"/>
      <c r="F244" s="12">
        <f t="shared" si="3"/>
        <v>0</v>
      </c>
    </row>
    <row r="245" ht="17.25" spans="1:6">
      <c r="A245" s="101"/>
      <c r="B245" s="101"/>
      <c r="C245" s="101"/>
      <c r="D245" s="104" t="s">
        <v>150</v>
      </c>
      <c r="E245" s="103"/>
      <c r="F245" s="12">
        <f t="shared" si="3"/>
        <v>0</v>
      </c>
    </row>
    <row r="246" ht="17.25" spans="1:6">
      <c r="A246" s="101"/>
      <c r="B246" s="101"/>
      <c r="C246" s="101"/>
      <c r="D246" s="105" t="s">
        <v>164</v>
      </c>
      <c r="E246" s="103"/>
      <c r="F246" s="12">
        <f t="shared" si="3"/>
        <v>0</v>
      </c>
    </row>
    <row r="247" ht="17.25" spans="1:6">
      <c r="A247" s="101" t="s">
        <v>165</v>
      </c>
      <c r="B247" s="101">
        <v>116</v>
      </c>
      <c r="C247" s="101">
        <v>31</v>
      </c>
      <c r="D247" s="102" t="s">
        <v>166</v>
      </c>
      <c r="E247" s="103" t="s">
        <v>6</v>
      </c>
      <c r="F247" s="12">
        <f t="shared" si="3"/>
        <v>1</v>
      </c>
    </row>
    <row r="248" ht="17.25" spans="1:6">
      <c r="A248" s="101"/>
      <c r="B248" s="101"/>
      <c r="C248" s="101"/>
      <c r="D248" s="104" t="s">
        <v>23</v>
      </c>
      <c r="E248" s="103"/>
      <c r="F248" s="12">
        <f t="shared" si="3"/>
        <v>0</v>
      </c>
    </row>
    <row r="249" ht="17.25" spans="1:6">
      <c r="A249" s="101"/>
      <c r="B249" s="101"/>
      <c r="C249" s="101"/>
      <c r="D249" s="104" t="s">
        <v>86</v>
      </c>
      <c r="E249" s="103"/>
      <c r="F249" s="12">
        <f t="shared" si="3"/>
        <v>0</v>
      </c>
    </row>
    <row r="250" ht="17.25" spans="1:6">
      <c r="A250" s="101"/>
      <c r="B250" s="101"/>
      <c r="C250" s="101"/>
      <c r="D250" s="104" t="s">
        <v>88</v>
      </c>
      <c r="E250" s="103"/>
      <c r="F250" s="12">
        <f t="shared" si="3"/>
        <v>0</v>
      </c>
    </row>
    <row r="251" ht="17.25" spans="1:6">
      <c r="A251" s="101"/>
      <c r="B251" s="101"/>
      <c r="C251" s="101"/>
      <c r="D251" s="104" t="s">
        <v>108</v>
      </c>
      <c r="E251" s="103"/>
      <c r="F251" s="12">
        <f t="shared" si="3"/>
        <v>0</v>
      </c>
    </row>
    <row r="252" ht="17.25" spans="1:6">
      <c r="A252" s="101"/>
      <c r="B252" s="101"/>
      <c r="C252" s="101"/>
      <c r="D252" s="104" t="s">
        <v>65</v>
      </c>
      <c r="E252" s="103"/>
      <c r="F252" s="12">
        <f t="shared" si="3"/>
        <v>0</v>
      </c>
    </row>
    <row r="253" ht="17.25" spans="1:6">
      <c r="A253" s="101"/>
      <c r="B253" s="101"/>
      <c r="C253" s="101"/>
      <c r="D253" s="104" t="s">
        <v>93</v>
      </c>
      <c r="E253" s="103"/>
      <c r="F253" s="12">
        <f t="shared" si="3"/>
        <v>0</v>
      </c>
    </row>
    <row r="254" ht="17.25" spans="1:6">
      <c r="A254" s="101"/>
      <c r="B254" s="101"/>
      <c r="C254" s="101"/>
      <c r="D254" s="104" t="s">
        <v>97</v>
      </c>
      <c r="E254" s="103"/>
      <c r="F254" s="12">
        <f t="shared" si="3"/>
        <v>0</v>
      </c>
    </row>
    <row r="255" ht="17.25" spans="1:6">
      <c r="A255" s="101"/>
      <c r="B255" s="101"/>
      <c r="C255" s="101"/>
      <c r="D255" s="104" t="s">
        <v>73</v>
      </c>
      <c r="E255" s="103"/>
      <c r="F255" s="12">
        <f t="shared" si="3"/>
        <v>0</v>
      </c>
    </row>
    <row r="256" ht="17.25" spans="1:6">
      <c r="A256" s="101"/>
      <c r="B256" s="101"/>
      <c r="C256" s="101"/>
      <c r="D256" s="104" t="s">
        <v>98</v>
      </c>
      <c r="E256" s="103"/>
      <c r="F256" s="12">
        <f t="shared" si="3"/>
        <v>0</v>
      </c>
    </row>
    <row r="257" ht="17.25" spans="1:6">
      <c r="A257" s="101"/>
      <c r="B257" s="101"/>
      <c r="C257" s="101"/>
      <c r="D257" s="104" t="s">
        <v>167</v>
      </c>
      <c r="E257" s="103"/>
      <c r="F257" s="12">
        <f t="shared" si="3"/>
        <v>0</v>
      </c>
    </row>
    <row r="258" ht="17.25" spans="1:6">
      <c r="A258" s="101"/>
      <c r="B258" s="101"/>
      <c r="C258" s="101"/>
      <c r="D258" s="104" t="s">
        <v>111</v>
      </c>
      <c r="E258" s="103"/>
      <c r="F258" s="12">
        <f t="shared" si="3"/>
        <v>0</v>
      </c>
    </row>
    <row r="259" ht="17.25" spans="1:6">
      <c r="A259" s="101"/>
      <c r="B259" s="101"/>
      <c r="C259" s="101"/>
      <c r="D259" s="104" t="s">
        <v>100</v>
      </c>
      <c r="E259" s="103"/>
      <c r="F259" s="12">
        <f t="shared" si="3"/>
        <v>0</v>
      </c>
    </row>
    <row r="260" ht="17.25" spans="1:6">
      <c r="A260" s="101"/>
      <c r="B260" s="101"/>
      <c r="C260" s="101"/>
      <c r="D260" s="104" t="s">
        <v>101</v>
      </c>
      <c r="E260" s="103"/>
      <c r="F260" s="12">
        <f t="shared" si="3"/>
        <v>0</v>
      </c>
    </row>
    <row r="261" ht="17.25" spans="1:6">
      <c r="A261" s="101"/>
      <c r="B261" s="101"/>
      <c r="C261" s="101"/>
      <c r="D261" s="104" t="s">
        <v>168</v>
      </c>
      <c r="E261" s="103"/>
      <c r="F261" s="12">
        <f t="shared" si="3"/>
        <v>0</v>
      </c>
    </row>
    <row r="262" ht="17.25" spans="1:6">
      <c r="A262" s="101"/>
      <c r="B262" s="101"/>
      <c r="C262" s="101"/>
      <c r="D262" s="104" t="s">
        <v>131</v>
      </c>
      <c r="E262" s="103"/>
      <c r="F262" s="12">
        <f t="shared" si="3"/>
        <v>0</v>
      </c>
    </row>
    <row r="263" ht="17.25" spans="1:6">
      <c r="A263" s="101"/>
      <c r="B263" s="101"/>
      <c r="C263" s="101"/>
      <c r="D263" s="104" t="s">
        <v>169</v>
      </c>
      <c r="E263" s="103"/>
      <c r="F263" s="12">
        <f t="shared" si="3"/>
        <v>0</v>
      </c>
    </row>
    <row r="264" ht="17.25" spans="1:6">
      <c r="A264" s="101"/>
      <c r="B264" s="101"/>
      <c r="C264" s="101"/>
      <c r="D264" s="104" t="s">
        <v>132</v>
      </c>
      <c r="E264" s="103"/>
      <c r="F264" s="12">
        <f t="shared" si="3"/>
        <v>0</v>
      </c>
    </row>
    <row r="265" ht="17.25" spans="1:6">
      <c r="A265" s="101"/>
      <c r="B265" s="101"/>
      <c r="C265" s="101"/>
      <c r="D265" s="104" t="s">
        <v>134</v>
      </c>
      <c r="E265" s="103"/>
      <c r="F265" s="12">
        <f t="shared" si="3"/>
        <v>0</v>
      </c>
    </row>
    <row r="266" ht="17.25" customHeight="1" spans="1:6">
      <c r="A266" s="101"/>
      <c r="B266" s="101"/>
      <c r="C266" s="101"/>
      <c r="D266" s="104" t="s">
        <v>170</v>
      </c>
      <c r="E266" s="103"/>
      <c r="F266" s="12">
        <f t="shared" ref="F266:F329" si="4">IF(A266="",0,1)</f>
        <v>0</v>
      </c>
    </row>
    <row r="267" ht="17.25" spans="1:6">
      <c r="A267" s="101"/>
      <c r="B267" s="101"/>
      <c r="C267" s="101"/>
      <c r="D267" s="104" t="s">
        <v>136</v>
      </c>
      <c r="E267" s="103"/>
      <c r="F267" s="12">
        <f t="shared" si="4"/>
        <v>0</v>
      </c>
    </row>
    <row r="268" ht="17.25" spans="1:6">
      <c r="A268" s="101"/>
      <c r="B268" s="101"/>
      <c r="C268" s="101"/>
      <c r="D268" s="104" t="s">
        <v>163</v>
      </c>
      <c r="E268" s="103"/>
      <c r="F268" s="12">
        <f t="shared" si="4"/>
        <v>0</v>
      </c>
    </row>
    <row r="269" ht="17.25" spans="1:6">
      <c r="A269" s="101"/>
      <c r="B269" s="101"/>
      <c r="C269" s="101"/>
      <c r="D269" s="104" t="s">
        <v>171</v>
      </c>
      <c r="E269" s="103"/>
      <c r="F269" s="12">
        <f t="shared" si="4"/>
        <v>0</v>
      </c>
    </row>
    <row r="270" ht="17.25" spans="1:6">
      <c r="A270" s="101"/>
      <c r="B270" s="101"/>
      <c r="C270" s="101"/>
      <c r="D270" s="104" t="s">
        <v>172</v>
      </c>
      <c r="E270" s="103"/>
      <c r="F270" s="12">
        <f t="shared" si="4"/>
        <v>0</v>
      </c>
    </row>
    <row r="271" ht="17.25" spans="1:6">
      <c r="A271" s="101"/>
      <c r="B271" s="101"/>
      <c r="C271" s="101"/>
      <c r="D271" s="104" t="s">
        <v>173</v>
      </c>
      <c r="E271" s="103"/>
      <c r="F271" s="12">
        <f t="shared" si="4"/>
        <v>0</v>
      </c>
    </row>
    <row r="272" ht="17.25" spans="1:6">
      <c r="A272" s="101"/>
      <c r="B272" s="101"/>
      <c r="C272" s="101"/>
      <c r="D272" s="104" t="s">
        <v>174</v>
      </c>
      <c r="E272" s="103"/>
      <c r="F272" s="12">
        <f t="shared" si="4"/>
        <v>0</v>
      </c>
    </row>
    <row r="273" ht="17.25" spans="1:6">
      <c r="A273" s="101"/>
      <c r="B273" s="101"/>
      <c r="C273" s="101"/>
      <c r="D273" s="104" t="s">
        <v>175</v>
      </c>
      <c r="E273" s="103"/>
      <c r="F273" s="12">
        <f t="shared" si="4"/>
        <v>0</v>
      </c>
    </row>
    <row r="274" ht="17.25" spans="1:6">
      <c r="A274" s="101"/>
      <c r="B274" s="101"/>
      <c r="C274" s="101"/>
      <c r="D274" s="104" t="s">
        <v>176</v>
      </c>
      <c r="E274" s="103"/>
      <c r="F274" s="12">
        <f t="shared" si="4"/>
        <v>0</v>
      </c>
    </row>
    <row r="275" ht="17.25" spans="1:6">
      <c r="A275" s="101"/>
      <c r="B275" s="101"/>
      <c r="C275" s="101"/>
      <c r="D275" s="104" t="s">
        <v>177</v>
      </c>
      <c r="E275" s="103"/>
      <c r="F275" s="12">
        <f t="shared" si="4"/>
        <v>0</v>
      </c>
    </row>
    <row r="276" ht="17.25" spans="1:6">
      <c r="A276" s="101"/>
      <c r="B276" s="101"/>
      <c r="C276" s="101"/>
      <c r="D276" s="104" t="s">
        <v>178</v>
      </c>
      <c r="E276" s="103"/>
      <c r="F276" s="12">
        <f t="shared" si="4"/>
        <v>0</v>
      </c>
    </row>
    <row r="277" ht="17.25" spans="1:6">
      <c r="A277" s="101"/>
      <c r="B277" s="101"/>
      <c r="C277" s="101"/>
      <c r="D277" s="105" t="s">
        <v>179</v>
      </c>
      <c r="E277" s="103"/>
      <c r="F277" s="12">
        <f t="shared" si="4"/>
        <v>0</v>
      </c>
    </row>
    <row r="278" ht="17.25" spans="1:6">
      <c r="A278" s="101" t="s">
        <v>180</v>
      </c>
      <c r="B278" s="101">
        <v>56</v>
      </c>
      <c r="C278" s="101">
        <v>30</v>
      </c>
      <c r="D278" s="102" t="s">
        <v>181</v>
      </c>
      <c r="E278" s="103" t="s">
        <v>6</v>
      </c>
      <c r="F278" s="12">
        <f t="shared" si="4"/>
        <v>1</v>
      </c>
    </row>
    <row r="279" ht="17.25" spans="1:6">
      <c r="A279" s="101"/>
      <c r="B279" s="101"/>
      <c r="C279" s="101"/>
      <c r="D279" s="104" t="s">
        <v>38</v>
      </c>
      <c r="E279" s="103"/>
      <c r="F279" s="12">
        <f t="shared" si="4"/>
        <v>0</v>
      </c>
    </row>
    <row r="280" ht="17.25" spans="1:6">
      <c r="A280" s="101"/>
      <c r="B280" s="101"/>
      <c r="C280" s="101"/>
      <c r="D280" s="104" t="s">
        <v>42</v>
      </c>
      <c r="E280" s="103"/>
      <c r="F280" s="12">
        <f t="shared" si="4"/>
        <v>0</v>
      </c>
    </row>
    <row r="281" ht="17.25" spans="1:6">
      <c r="A281" s="101"/>
      <c r="B281" s="101"/>
      <c r="C281" s="101"/>
      <c r="D281" s="104" t="s">
        <v>108</v>
      </c>
      <c r="E281" s="103"/>
      <c r="F281" s="12">
        <f t="shared" si="4"/>
        <v>0</v>
      </c>
    </row>
    <row r="282" ht="17.25" spans="1:6">
      <c r="A282" s="101"/>
      <c r="B282" s="101"/>
      <c r="C282" s="101"/>
      <c r="D282" s="104" t="s">
        <v>65</v>
      </c>
      <c r="E282" s="103"/>
      <c r="F282" s="12">
        <f t="shared" si="4"/>
        <v>0</v>
      </c>
    </row>
    <row r="283" ht="17.25" spans="1:6">
      <c r="A283" s="101"/>
      <c r="B283" s="101"/>
      <c r="C283" s="101"/>
      <c r="D283" s="104" t="s">
        <v>182</v>
      </c>
      <c r="E283" s="103"/>
      <c r="F283" s="12">
        <f t="shared" si="4"/>
        <v>0</v>
      </c>
    </row>
    <row r="284" ht="17.25" spans="1:6">
      <c r="A284" s="101"/>
      <c r="B284" s="101"/>
      <c r="C284" s="101"/>
      <c r="D284" s="104" t="s">
        <v>68</v>
      </c>
      <c r="E284" s="103"/>
      <c r="F284" s="12">
        <f t="shared" si="4"/>
        <v>0</v>
      </c>
    </row>
    <row r="285" ht="17.25" spans="1:6">
      <c r="A285" s="101"/>
      <c r="B285" s="101"/>
      <c r="C285" s="101"/>
      <c r="D285" s="104" t="s">
        <v>72</v>
      </c>
      <c r="E285" s="103"/>
      <c r="F285" s="12">
        <f t="shared" si="4"/>
        <v>0</v>
      </c>
    </row>
    <row r="286" ht="17.25" spans="1:6">
      <c r="A286" s="101"/>
      <c r="B286" s="101"/>
      <c r="C286" s="101"/>
      <c r="D286" s="104" t="s">
        <v>73</v>
      </c>
      <c r="E286" s="103"/>
      <c r="F286" s="12">
        <f t="shared" si="4"/>
        <v>0</v>
      </c>
    </row>
    <row r="287" ht="17.25" spans="1:6">
      <c r="A287" s="101"/>
      <c r="B287" s="101"/>
      <c r="C287" s="101"/>
      <c r="D287" s="104" t="s">
        <v>98</v>
      </c>
      <c r="E287" s="103"/>
      <c r="F287" s="12">
        <f t="shared" si="4"/>
        <v>0</v>
      </c>
    </row>
    <row r="288" ht="17.25" spans="1:6">
      <c r="A288" s="101"/>
      <c r="B288" s="101"/>
      <c r="C288" s="101"/>
      <c r="D288" s="104" t="s">
        <v>100</v>
      </c>
      <c r="E288" s="103"/>
      <c r="F288" s="12">
        <f t="shared" si="4"/>
        <v>0</v>
      </c>
    </row>
    <row r="289" ht="17.25" spans="1:6">
      <c r="A289" s="101"/>
      <c r="B289" s="101"/>
      <c r="C289" s="101"/>
      <c r="D289" s="104" t="s">
        <v>101</v>
      </c>
      <c r="E289" s="103"/>
      <c r="F289" s="12">
        <f t="shared" si="4"/>
        <v>0</v>
      </c>
    </row>
    <row r="290" ht="17.25" spans="1:6">
      <c r="A290" s="101"/>
      <c r="B290" s="101"/>
      <c r="C290" s="101"/>
      <c r="D290" s="104" t="s">
        <v>79</v>
      </c>
      <c r="E290" s="103"/>
      <c r="F290" s="12">
        <f t="shared" si="4"/>
        <v>0</v>
      </c>
    </row>
    <row r="291" ht="17.25" spans="1:6">
      <c r="A291" s="101"/>
      <c r="B291" s="101"/>
      <c r="C291" s="101"/>
      <c r="D291" s="104" t="s">
        <v>116</v>
      </c>
      <c r="E291" s="103"/>
      <c r="F291" s="12">
        <f t="shared" si="4"/>
        <v>0</v>
      </c>
    </row>
    <row r="292" ht="17.25" spans="1:6">
      <c r="A292" s="101"/>
      <c r="B292" s="101"/>
      <c r="C292" s="101"/>
      <c r="D292" s="104" t="s">
        <v>183</v>
      </c>
      <c r="E292" s="103"/>
      <c r="F292" s="12">
        <f t="shared" si="4"/>
        <v>0</v>
      </c>
    </row>
    <row r="293" ht="17.25" spans="1:6">
      <c r="A293" s="101"/>
      <c r="B293" s="101"/>
      <c r="C293" s="101"/>
      <c r="D293" s="104" t="s">
        <v>184</v>
      </c>
      <c r="E293" s="103"/>
      <c r="F293" s="12">
        <f t="shared" si="4"/>
        <v>0</v>
      </c>
    </row>
    <row r="294" ht="17.25" spans="1:6">
      <c r="A294" s="101"/>
      <c r="B294" s="101"/>
      <c r="C294" s="101"/>
      <c r="D294" s="104" t="s">
        <v>185</v>
      </c>
      <c r="E294" s="103"/>
      <c r="F294" s="12">
        <f t="shared" si="4"/>
        <v>0</v>
      </c>
    </row>
    <row r="295" ht="17.25" spans="1:6">
      <c r="A295" s="101"/>
      <c r="B295" s="101"/>
      <c r="C295" s="101"/>
      <c r="D295" s="104" t="s">
        <v>186</v>
      </c>
      <c r="E295" s="103"/>
      <c r="F295" s="12">
        <f t="shared" si="4"/>
        <v>0</v>
      </c>
    </row>
    <row r="296" ht="17.25" customHeight="1" spans="1:6">
      <c r="A296" s="101"/>
      <c r="B296" s="101"/>
      <c r="C296" s="101"/>
      <c r="D296" s="104" t="s">
        <v>144</v>
      </c>
      <c r="E296" s="103"/>
      <c r="F296" s="12">
        <f t="shared" si="4"/>
        <v>0</v>
      </c>
    </row>
    <row r="297" ht="17.25" spans="1:6">
      <c r="A297" s="101"/>
      <c r="B297" s="101"/>
      <c r="C297" s="101"/>
      <c r="D297" s="104" t="s">
        <v>145</v>
      </c>
      <c r="E297" s="103"/>
      <c r="F297" s="12">
        <f t="shared" si="4"/>
        <v>0</v>
      </c>
    </row>
    <row r="298" ht="17.25" spans="1:6">
      <c r="A298" s="101"/>
      <c r="B298" s="101"/>
      <c r="C298" s="101"/>
      <c r="D298" s="104" t="s">
        <v>134</v>
      </c>
      <c r="E298" s="103"/>
      <c r="F298" s="12">
        <f t="shared" si="4"/>
        <v>0</v>
      </c>
    </row>
    <row r="299" ht="17.25" spans="1:6">
      <c r="A299" s="101"/>
      <c r="B299" s="101"/>
      <c r="C299" s="101"/>
      <c r="D299" s="104" t="s">
        <v>149</v>
      </c>
      <c r="E299" s="103"/>
      <c r="F299" s="12">
        <f t="shared" si="4"/>
        <v>0</v>
      </c>
    </row>
    <row r="300" ht="17.25" spans="1:6">
      <c r="A300" s="101"/>
      <c r="B300" s="101"/>
      <c r="C300" s="101"/>
      <c r="D300" s="104" t="s">
        <v>150</v>
      </c>
      <c r="E300" s="103"/>
      <c r="F300" s="12">
        <f t="shared" si="4"/>
        <v>0</v>
      </c>
    </row>
    <row r="301" ht="17.25" spans="1:6">
      <c r="A301" s="101"/>
      <c r="B301" s="101"/>
      <c r="C301" s="101"/>
      <c r="D301" s="104" t="s">
        <v>187</v>
      </c>
      <c r="E301" s="103"/>
      <c r="F301" s="12">
        <f t="shared" si="4"/>
        <v>0</v>
      </c>
    </row>
    <row r="302" ht="17.25" spans="1:6">
      <c r="A302" s="101"/>
      <c r="B302" s="101"/>
      <c r="C302" s="101"/>
      <c r="D302" s="104" t="s">
        <v>188</v>
      </c>
      <c r="E302" s="103"/>
      <c r="F302" s="12">
        <f t="shared" si="4"/>
        <v>0</v>
      </c>
    </row>
    <row r="303" ht="17.25" spans="1:6">
      <c r="A303" s="101"/>
      <c r="B303" s="101"/>
      <c r="C303" s="101"/>
      <c r="D303" s="104" t="s">
        <v>189</v>
      </c>
      <c r="E303" s="103"/>
      <c r="F303" s="12">
        <f t="shared" si="4"/>
        <v>0</v>
      </c>
    </row>
    <row r="304" ht="17.25" spans="1:6">
      <c r="A304" s="101"/>
      <c r="B304" s="101"/>
      <c r="C304" s="101"/>
      <c r="D304" s="104" t="s">
        <v>190</v>
      </c>
      <c r="E304" s="103"/>
      <c r="F304" s="12">
        <f t="shared" si="4"/>
        <v>0</v>
      </c>
    </row>
    <row r="305" ht="17.25" spans="1:6">
      <c r="A305" s="101"/>
      <c r="B305" s="101"/>
      <c r="C305" s="101"/>
      <c r="D305" s="104" t="s">
        <v>173</v>
      </c>
      <c r="E305" s="103"/>
      <c r="F305" s="12">
        <f t="shared" si="4"/>
        <v>0</v>
      </c>
    </row>
    <row r="306" ht="17.25" spans="1:6">
      <c r="A306" s="101"/>
      <c r="B306" s="101"/>
      <c r="C306" s="101"/>
      <c r="D306" s="104" t="s">
        <v>178</v>
      </c>
      <c r="E306" s="103"/>
      <c r="F306" s="12">
        <f t="shared" si="4"/>
        <v>0</v>
      </c>
    </row>
    <row r="307" ht="17.25" spans="1:6">
      <c r="A307" s="101"/>
      <c r="B307" s="101"/>
      <c r="C307" s="101"/>
      <c r="D307" s="105" t="s">
        <v>179</v>
      </c>
      <c r="E307" s="103"/>
      <c r="F307" s="12">
        <f t="shared" si="4"/>
        <v>0</v>
      </c>
    </row>
    <row r="308" ht="17.25" spans="1:6">
      <c r="A308" s="101" t="s">
        <v>191</v>
      </c>
      <c r="B308" s="101">
        <v>74</v>
      </c>
      <c r="C308" s="101">
        <v>29</v>
      </c>
      <c r="D308" s="102" t="s">
        <v>166</v>
      </c>
      <c r="E308" s="103" t="s">
        <v>7</v>
      </c>
      <c r="F308" s="12">
        <f t="shared" si="4"/>
        <v>1</v>
      </c>
    </row>
    <row r="309" ht="17.25" spans="1:6">
      <c r="A309" s="101"/>
      <c r="B309" s="101"/>
      <c r="C309" s="101"/>
      <c r="D309" s="104" t="s">
        <v>192</v>
      </c>
      <c r="E309" s="103"/>
      <c r="F309" s="12">
        <f t="shared" si="4"/>
        <v>0</v>
      </c>
    </row>
    <row r="310" ht="17.25" spans="1:6">
      <c r="A310" s="101"/>
      <c r="B310" s="101"/>
      <c r="C310" s="101"/>
      <c r="D310" s="104" t="s">
        <v>86</v>
      </c>
      <c r="E310" s="103"/>
      <c r="F310" s="12">
        <f t="shared" si="4"/>
        <v>0</v>
      </c>
    </row>
    <row r="311" ht="17.25" spans="1:6">
      <c r="A311" s="101"/>
      <c r="B311" s="101"/>
      <c r="C311" s="101"/>
      <c r="D311" s="104" t="s">
        <v>56</v>
      </c>
      <c r="E311" s="103"/>
      <c r="F311" s="12">
        <f t="shared" si="4"/>
        <v>0</v>
      </c>
    </row>
    <row r="312" ht="17.25" spans="1:6">
      <c r="A312" s="101"/>
      <c r="B312" s="101"/>
      <c r="C312" s="101"/>
      <c r="D312" s="104" t="s">
        <v>57</v>
      </c>
      <c r="E312" s="103"/>
      <c r="F312" s="12">
        <f t="shared" si="4"/>
        <v>0</v>
      </c>
    </row>
    <row r="313" ht="17.25" spans="1:6">
      <c r="A313" s="101"/>
      <c r="B313" s="101"/>
      <c r="C313" s="101"/>
      <c r="D313" s="104" t="s">
        <v>61</v>
      </c>
      <c r="E313" s="103"/>
      <c r="F313" s="12">
        <f t="shared" si="4"/>
        <v>0</v>
      </c>
    </row>
    <row r="314" ht="17.25" spans="1:6">
      <c r="A314" s="101"/>
      <c r="B314" s="101"/>
      <c r="C314" s="101"/>
      <c r="D314" s="104" t="s">
        <v>157</v>
      </c>
      <c r="E314" s="103"/>
      <c r="F314" s="12">
        <f t="shared" si="4"/>
        <v>0</v>
      </c>
    </row>
    <row r="315" ht="17.25" spans="1:6">
      <c r="A315" s="101"/>
      <c r="B315" s="101"/>
      <c r="C315" s="101"/>
      <c r="D315" s="104" t="s">
        <v>63</v>
      </c>
      <c r="E315" s="103"/>
      <c r="F315" s="12">
        <f t="shared" si="4"/>
        <v>0</v>
      </c>
    </row>
    <row r="316" ht="17.25" spans="1:6">
      <c r="A316" s="101"/>
      <c r="B316" s="101"/>
      <c r="C316" s="101"/>
      <c r="D316" s="104" t="s">
        <v>45</v>
      </c>
      <c r="E316" s="103"/>
      <c r="F316" s="12">
        <f t="shared" si="4"/>
        <v>0</v>
      </c>
    </row>
    <row r="317" ht="17.25" spans="1:6">
      <c r="A317" s="101"/>
      <c r="B317" s="101"/>
      <c r="C317" s="101"/>
      <c r="D317" s="104" t="s">
        <v>193</v>
      </c>
      <c r="E317" s="103"/>
      <c r="F317" s="12">
        <f t="shared" si="4"/>
        <v>0</v>
      </c>
    </row>
    <row r="318" ht="17.25" spans="1:6">
      <c r="A318" s="101"/>
      <c r="B318" s="101"/>
      <c r="C318" s="101"/>
      <c r="D318" s="104" t="s">
        <v>109</v>
      </c>
      <c r="E318" s="103"/>
      <c r="F318" s="12">
        <f t="shared" si="4"/>
        <v>0</v>
      </c>
    </row>
    <row r="319" ht="17.25" spans="1:6">
      <c r="A319" s="101"/>
      <c r="B319" s="101"/>
      <c r="C319" s="101"/>
      <c r="D319" s="104" t="s">
        <v>66</v>
      </c>
      <c r="E319" s="103"/>
      <c r="F319" s="12">
        <f t="shared" si="4"/>
        <v>0</v>
      </c>
    </row>
    <row r="320" ht="17.25" spans="1:6">
      <c r="A320" s="101"/>
      <c r="B320" s="101"/>
      <c r="C320" s="101"/>
      <c r="D320" s="104" t="s">
        <v>122</v>
      </c>
      <c r="E320" s="103"/>
      <c r="F320" s="12">
        <f t="shared" si="4"/>
        <v>0</v>
      </c>
    </row>
    <row r="321" ht="17.25" spans="1:6">
      <c r="A321" s="101"/>
      <c r="B321" s="101"/>
      <c r="C321" s="101"/>
      <c r="D321" s="104" t="s">
        <v>73</v>
      </c>
      <c r="E321" s="103"/>
      <c r="F321" s="12">
        <f t="shared" si="4"/>
        <v>0</v>
      </c>
    </row>
    <row r="322" ht="17.25" spans="1:6">
      <c r="A322" s="101"/>
      <c r="B322" s="101"/>
      <c r="C322" s="101"/>
      <c r="D322" s="104" t="s">
        <v>113</v>
      </c>
      <c r="E322" s="103"/>
      <c r="F322" s="12">
        <f t="shared" si="4"/>
        <v>0</v>
      </c>
    </row>
    <row r="323" ht="17.25" spans="1:6">
      <c r="A323" s="101"/>
      <c r="B323" s="101"/>
      <c r="C323" s="101"/>
      <c r="D323" s="104" t="s">
        <v>194</v>
      </c>
      <c r="E323" s="103"/>
      <c r="F323" s="12">
        <f t="shared" si="4"/>
        <v>0</v>
      </c>
    </row>
    <row r="324" ht="17.25" spans="1:6">
      <c r="A324" s="101"/>
      <c r="B324" s="101"/>
      <c r="C324" s="101"/>
      <c r="D324" s="104" t="s">
        <v>195</v>
      </c>
      <c r="E324" s="103"/>
      <c r="F324" s="12">
        <f t="shared" si="4"/>
        <v>0</v>
      </c>
    </row>
    <row r="325" ht="17.25" customHeight="1" spans="1:6">
      <c r="A325" s="101"/>
      <c r="B325" s="101"/>
      <c r="C325" s="101"/>
      <c r="D325" s="104" t="s">
        <v>196</v>
      </c>
      <c r="E325" s="103"/>
      <c r="F325" s="12">
        <f t="shared" si="4"/>
        <v>0</v>
      </c>
    </row>
    <row r="326" ht="17.25" spans="1:6">
      <c r="A326" s="101"/>
      <c r="B326" s="101"/>
      <c r="C326" s="101"/>
      <c r="D326" s="104" t="s">
        <v>115</v>
      </c>
      <c r="E326" s="103"/>
      <c r="F326" s="12">
        <f t="shared" si="4"/>
        <v>0</v>
      </c>
    </row>
    <row r="327" ht="17.25" spans="1:6">
      <c r="A327" s="101"/>
      <c r="B327" s="101"/>
      <c r="C327" s="101"/>
      <c r="D327" s="104" t="s">
        <v>142</v>
      </c>
      <c r="E327" s="103"/>
      <c r="F327" s="12">
        <f t="shared" si="4"/>
        <v>0</v>
      </c>
    </row>
    <row r="328" ht="17.25" spans="1:6">
      <c r="A328" s="101"/>
      <c r="B328" s="101"/>
      <c r="C328" s="101"/>
      <c r="D328" s="104" t="s">
        <v>130</v>
      </c>
      <c r="E328" s="103"/>
      <c r="F328" s="12">
        <f t="shared" si="4"/>
        <v>0</v>
      </c>
    </row>
    <row r="329" ht="17.25" spans="1:6">
      <c r="A329" s="101"/>
      <c r="B329" s="101"/>
      <c r="C329" s="101"/>
      <c r="D329" s="104" t="s">
        <v>183</v>
      </c>
      <c r="E329" s="103"/>
      <c r="F329" s="12">
        <f t="shared" si="4"/>
        <v>0</v>
      </c>
    </row>
    <row r="330" ht="17.25" spans="1:6">
      <c r="A330" s="101"/>
      <c r="B330" s="101"/>
      <c r="C330" s="101"/>
      <c r="D330" s="104" t="s">
        <v>197</v>
      </c>
      <c r="E330" s="103"/>
      <c r="F330" s="12">
        <f t="shared" ref="F330:F393" si="5">IF(A330="",0,1)</f>
        <v>0</v>
      </c>
    </row>
    <row r="331" ht="17.25" spans="1:6">
      <c r="A331" s="101"/>
      <c r="B331" s="101"/>
      <c r="C331" s="101"/>
      <c r="D331" s="104" t="s">
        <v>198</v>
      </c>
      <c r="E331" s="103"/>
      <c r="F331" s="12">
        <f t="shared" si="5"/>
        <v>0</v>
      </c>
    </row>
    <row r="332" ht="17.25" spans="1:6">
      <c r="A332" s="101"/>
      <c r="B332" s="101"/>
      <c r="C332" s="101"/>
      <c r="D332" s="104" t="s">
        <v>149</v>
      </c>
      <c r="E332" s="103"/>
      <c r="F332" s="12">
        <f t="shared" si="5"/>
        <v>0</v>
      </c>
    </row>
    <row r="333" ht="17.25" spans="1:6">
      <c r="A333" s="101"/>
      <c r="B333" s="101"/>
      <c r="C333" s="101"/>
      <c r="D333" s="104" t="s">
        <v>163</v>
      </c>
      <c r="E333" s="103"/>
      <c r="F333" s="12">
        <f t="shared" si="5"/>
        <v>0</v>
      </c>
    </row>
    <row r="334" ht="17.25" spans="1:6">
      <c r="A334" s="101"/>
      <c r="B334" s="101"/>
      <c r="C334" s="101"/>
      <c r="D334" s="104" t="s">
        <v>187</v>
      </c>
      <c r="E334" s="103"/>
      <c r="F334" s="12">
        <f t="shared" si="5"/>
        <v>0</v>
      </c>
    </row>
    <row r="335" ht="17.25" spans="1:6">
      <c r="A335" s="101"/>
      <c r="B335" s="101"/>
      <c r="C335" s="101"/>
      <c r="D335" s="104" t="s">
        <v>172</v>
      </c>
      <c r="E335" s="103"/>
      <c r="F335" s="12">
        <f t="shared" si="5"/>
        <v>0</v>
      </c>
    </row>
    <row r="336" ht="17.25" spans="1:6">
      <c r="A336" s="101"/>
      <c r="B336" s="101"/>
      <c r="C336" s="101"/>
      <c r="D336" s="105" t="s">
        <v>188</v>
      </c>
      <c r="E336" s="103"/>
      <c r="F336" s="12">
        <f t="shared" si="5"/>
        <v>0</v>
      </c>
    </row>
    <row r="337" ht="17.25" spans="1:6">
      <c r="A337" s="101" t="s">
        <v>199</v>
      </c>
      <c r="B337" s="101">
        <v>91</v>
      </c>
      <c r="C337" s="101">
        <v>27</v>
      </c>
      <c r="D337" s="102" t="s">
        <v>200</v>
      </c>
      <c r="E337" s="103" t="s">
        <v>7</v>
      </c>
      <c r="F337" s="12">
        <f t="shared" si="5"/>
        <v>1</v>
      </c>
    </row>
    <row r="338" ht="17.25" spans="1:6">
      <c r="A338" s="101"/>
      <c r="B338" s="101"/>
      <c r="C338" s="101"/>
      <c r="D338" s="104" t="s">
        <v>20</v>
      </c>
      <c r="E338" s="103"/>
      <c r="F338" s="12">
        <f t="shared" si="5"/>
        <v>0</v>
      </c>
    </row>
    <row r="339" ht="17.25" spans="1:6">
      <c r="A339" s="101"/>
      <c r="B339" s="101"/>
      <c r="C339" s="101"/>
      <c r="D339" s="104" t="s">
        <v>155</v>
      </c>
      <c r="E339" s="103"/>
      <c r="F339" s="12">
        <f t="shared" si="5"/>
        <v>0</v>
      </c>
    </row>
    <row r="340" ht="17.25" spans="1:6">
      <c r="A340" s="101"/>
      <c r="B340" s="101"/>
      <c r="C340" s="101"/>
      <c r="D340" s="104" t="s">
        <v>61</v>
      </c>
      <c r="E340" s="103"/>
      <c r="F340" s="12">
        <f t="shared" si="5"/>
        <v>0</v>
      </c>
    </row>
    <row r="341" ht="17.25" spans="1:6">
      <c r="A341" s="101"/>
      <c r="B341" s="101"/>
      <c r="C341" s="101"/>
      <c r="D341" s="104" t="s">
        <v>156</v>
      </c>
      <c r="E341" s="103"/>
      <c r="F341" s="12">
        <f t="shared" si="5"/>
        <v>0</v>
      </c>
    </row>
    <row r="342" ht="17.25" spans="1:6">
      <c r="A342" s="101"/>
      <c r="B342" s="101"/>
      <c r="C342" s="101"/>
      <c r="D342" s="104" t="s">
        <v>62</v>
      </c>
      <c r="E342" s="103"/>
      <c r="F342" s="12">
        <f t="shared" si="5"/>
        <v>0</v>
      </c>
    </row>
    <row r="343" ht="17.25" spans="1:6">
      <c r="A343" s="101"/>
      <c r="B343" s="101"/>
      <c r="C343" s="101"/>
      <c r="D343" s="104" t="s">
        <v>157</v>
      </c>
      <c r="E343" s="103"/>
      <c r="F343" s="12">
        <f t="shared" si="5"/>
        <v>0</v>
      </c>
    </row>
    <row r="344" ht="17.25" spans="1:6">
      <c r="A344" s="101"/>
      <c r="B344" s="101"/>
      <c r="C344" s="101"/>
      <c r="D344" s="104" t="s">
        <v>43</v>
      </c>
      <c r="E344" s="103"/>
      <c r="F344" s="12">
        <f t="shared" si="5"/>
        <v>0</v>
      </c>
    </row>
    <row r="345" ht="17.25" spans="1:6">
      <c r="A345" s="101"/>
      <c r="B345" s="101"/>
      <c r="C345" s="101"/>
      <c r="D345" s="104" t="s">
        <v>44</v>
      </c>
      <c r="E345" s="103"/>
      <c r="F345" s="12">
        <f t="shared" si="5"/>
        <v>0</v>
      </c>
    </row>
    <row r="346" ht="17.25" spans="1:6">
      <c r="A346" s="101"/>
      <c r="B346" s="101"/>
      <c r="C346" s="101"/>
      <c r="D346" s="104" t="s">
        <v>108</v>
      </c>
      <c r="E346" s="103"/>
      <c r="F346" s="12">
        <f t="shared" si="5"/>
        <v>0</v>
      </c>
    </row>
    <row r="347" ht="17.25" spans="1:6">
      <c r="A347" s="101"/>
      <c r="B347" s="101"/>
      <c r="C347" s="101"/>
      <c r="D347" s="104" t="s">
        <v>69</v>
      </c>
      <c r="E347" s="103"/>
      <c r="F347" s="12">
        <f t="shared" si="5"/>
        <v>0</v>
      </c>
    </row>
    <row r="348" ht="17.25" spans="1:6">
      <c r="A348" s="101"/>
      <c r="B348" s="101"/>
      <c r="C348" s="101"/>
      <c r="D348" s="104" t="s">
        <v>76</v>
      </c>
      <c r="E348" s="103"/>
      <c r="F348" s="12">
        <f t="shared" si="5"/>
        <v>0</v>
      </c>
    </row>
    <row r="349" ht="17.25" spans="1:6">
      <c r="A349" s="101"/>
      <c r="B349" s="101"/>
      <c r="C349" s="101"/>
      <c r="D349" s="104" t="s">
        <v>98</v>
      </c>
      <c r="E349" s="103"/>
      <c r="F349" s="12">
        <f t="shared" si="5"/>
        <v>0</v>
      </c>
    </row>
    <row r="350" ht="17.25" spans="1:6">
      <c r="A350" s="101"/>
      <c r="B350" s="101"/>
      <c r="C350" s="101"/>
      <c r="D350" s="104" t="s">
        <v>111</v>
      </c>
      <c r="E350" s="103"/>
      <c r="F350" s="12">
        <f t="shared" si="5"/>
        <v>0</v>
      </c>
    </row>
    <row r="351" ht="17.25" spans="1:6">
      <c r="A351" s="101"/>
      <c r="B351" s="101"/>
      <c r="C351" s="101"/>
      <c r="D351" s="104" t="s">
        <v>101</v>
      </c>
      <c r="E351" s="103"/>
      <c r="F351" s="12">
        <f t="shared" si="5"/>
        <v>0</v>
      </c>
    </row>
    <row r="352" ht="17.25" customHeight="1" spans="1:6">
      <c r="A352" s="101"/>
      <c r="B352" s="101"/>
      <c r="C352" s="101"/>
      <c r="D352" s="104" t="s">
        <v>79</v>
      </c>
      <c r="E352" s="103"/>
      <c r="F352" s="12">
        <f t="shared" si="5"/>
        <v>0</v>
      </c>
    </row>
    <row r="353" ht="17.25" spans="1:6">
      <c r="A353" s="101"/>
      <c r="B353" s="101"/>
      <c r="C353" s="101"/>
      <c r="D353" s="104" t="s">
        <v>128</v>
      </c>
      <c r="E353" s="103"/>
      <c r="F353" s="12">
        <f t="shared" si="5"/>
        <v>0</v>
      </c>
    </row>
    <row r="354" ht="17.25" spans="1:6">
      <c r="A354" s="101"/>
      <c r="B354" s="101"/>
      <c r="C354" s="101"/>
      <c r="D354" s="104" t="s">
        <v>130</v>
      </c>
      <c r="E354" s="103"/>
      <c r="F354" s="12">
        <f t="shared" si="5"/>
        <v>0</v>
      </c>
    </row>
    <row r="355" ht="17.25" spans="1:6">
      <c r="A355" s="101"/>
      <c r="B355" s="101"/>
      <c r="C355" s="101"/>
      <c r="D355" s="104" t="s">
        <v>145</v>
      </c>
      <c r="E355" s="103"/>
      <c r="F355" s="12">
        <f t="shared" si="5"/>
        <v>0</v>
      </c>
    </row>
    <row r="356" ht="17.25" spans="1:6">
      <c r="A356" s="101"/>
      <c r="B356" s="101"/>
      <c r="C356" s="101"/>
      <c r="D356" s="104" t="s">
        <v>134</v>
      </c>
      <c r="E356" s="103"/>
      <c r="F356" s="12">
        <f t="shared" si="5"/>
        <v>0</v>
      </c>
    </row>
    <row r="357" ht="17.25" spans="1:6">
      <c r="A357" s="101"/>
      <c r="B357" s="101"/>
      <c r="C357" s="101"/>
      <c r="D357" s="104" t="s">
        <v>149</v>
      </c>
      <c r="E357" s="103"/>
      <c r="F357" s="12">
        <f t="shared" si="5"/>
        <v>0</v>
      </c>
    </row>
    <row r="358" ht="17.25" spans="1:6">
      <c r="A358" s="101"/>
      <c r="B358" s="101"/>
      <c r="C358" s="101"/>
      <c r="D358" s="104" t="s">
        <v>170</v>
      </c>
      <c r="E358" s="103"/>
      <c r="F358" s="12">
        <f t="shared" si="5"/>
        <v>0</v>
      </c>
    </row>
    <row r="359" ht="17.25" spans="1:6">
      <c r="A359" s="101"/>
      <c r="B359" s="101"/>
      <c r="C359" s="101"/>
      <c r="D359" s="104" t="s">
        <v>150</v>
      </c>
      <c r="E359" s="103"/>
      <c r="F359" s="12">
        <f t="shared" si="5"/>
        <v>0</v>
      </c>
    </row>
    <row r="360" ht="17.25" spans="1:6">
      <c r="A360" s="101"/>
      <c r="B360" s="101"/>
      <c r="C360" s="101"/>
      <c r="D360" s="104" t="s">
        <v>172</v>
      </c>
      <c r="E360" s="103"/>
      <c r="F360" s="12">
        <f t="shared" si="5"/>
        <v>0</v>
      </c>
    </row>
    <row r="361" ht="17.25" spans="1:6">
      <c r="A361" s="101"/>
      <c r="B361" s="101"/>
      <c r="C361" s="101"/>
      <c r="D361" s="104" t="s">
        <v>188</v>
      </c>
      <c r="E361" s="103"/>
      <c r="F361" s="12">
        <f t="shared" si="5"/>
        <v>0</v>
      </c>
    </row>
    <row r="362" ht="17.25" spans="1:6">
      <c r="A362" s="101"/>
      <c r="B362" s="101"/>
      <c r="C362" s="101"/>
      <c r="D362" s="104" t="s">
        <v>178</v>
      </c>
      <c r="E362" s="103"/>
      <c r="F362" s="12">
        <f t="shared" si="5"/>
        <v>0</v>
      </c>
    </row>
    <row r="363" ht="17.25" spans="1:6">
      <c r="A363" s="101"/>
      <c r="B363" s="101"/>
      <c r="C363" s="101"/>
      <c r="D363" s="105" t="s">
        <v>179</v>
      </c>
      <c r="E363" s="103"/>
      <c r="F363" s="12">
        <f t="shared" si="5"/>
        <v>0</v>
      </c>
    </row>
    <row r="364" ht="17.25" spans="1:6">
      <c r="A364" s="101" t="s">
        <v>201</v>
      </c>
      <c r="B364" s="101">
        <v>39</v>
      </c>
      <c r="C364" s="101">
        <v>27</v>
      </c>
      <c r="D364" s="102" t="s">
        <v>166</v>
      </c>
      <c r="E364" s="103" t="s">
        <v>7</v>
      </c>
      <c r="F364" s="12">
        <f t="shared" si="5"/>
        <v>1</v>
      </c>
    </row>
    <row r="365" ht="17.25" spans="1:6">
      <c r="A365" s="101"/>
      <c r="B365" s="101"/>
      <c r="C365" s="101"/>
      <c r="D365" s="104" t="s">
        <v>25</v>
      </c>
      <c r="E365" s="103"/>
      <c r="F365" s="12">
        <f t="shared" si="5"/>
        <v>0</v>
      </c>
    </row>
    <row r="366" ht="17.25" spans="1:6">
      <c r="A366" s="101"/>
      <c r="B366" s="101"/>
      <c r="C366" s="101"/>
      <c r="D366" s="104" t="s">
        <v>30</v>
      </c>
      <c r="E366" s="103"/>
      <c r="F366" s="12">
        <f t="shared" si="5"/>
        <v>0</v>
      </c>
    </row>
    <row r="367" ht="17.25" spans="1:6">
      <c r="A367" s="101"/>
      <c r="B367" s="101"/>
      <c r="C367" s="101"/>
      <c r="D367" s="104" t="s">
        <v>32</v>
      </c>
      <c r="E367" s="103"/>
      <c r="F367" s="12">
        <f t="shared" si="5"/>
        <v>0</v>
      </c>
    </row>
    <row r="368" ht="17.25" spans="1:6">
      <c r="A368" s="101"/>
      <c r="B368" s="101"/>
      <c r="C368" s="101"/>
      <c r="D368" s="104" t="s">
        <v>62</v>
      </c>
      <c r="E368" s="103"/>
      <c r="F368" s="12">
        <f t="shared" si="5"/>
        <v>0</v>
      </c>
    </row>
    <row r="369" ht="17.25" spans="1:6">
      <c r="A369" s="101"/>
      <c r="B369" s="101"/>
      <c r="C369" s="101"/>
      <c r="D369" s="104" t="s">
        <v>44</v>
      </c>
      <c r="E369" s="103"/>
      <c r="F369" s="12">
        <f t="shared" si="5"/>
        <v>0</v>
      </c>
    </row>
    <row r="370" ht="17.25" spans="1:6">
      <c r="A370" s="101"/>
      <c r="B370" s="101"/>
      <c r="C370" s="101"/>
      <c r="D370" s="104" t="s">
        <v>76</v>
      </c>
      <c r="E370" s="103"/>
      <c r="F370" s="12">
        <f t="shared" si="5"/>
        <v>0</v>
      </c>
    </row>
    <row r="371" ht="17.25" spans="1:6">
      <c r="A371" s="101"/>
      <c r="B371" s="101"/>
      <c r="C371" s="101"/>
      <c r="D371" s="104" t="s">
        <v>123</v>
      </c>
      <c r="E371" s="103"/>
      <c r="F371" s="12">
        <f t="shared" si="5"/>
        <v>0</v>
      </c>
    </row>
    <row r="372" ht="17.25" spans="1:6">
      <c r="A372" s="101"/>
      <c r="B372" s="101"/>
      <c r="C372" s="101"/>
      <c r="D372" s="104" t="s">
        <v>99</v>
      </c>
      <c r="E372" s="103"/>
      <c r="F372" s="12">
        <f t="shared" si="5"/>
        <v>0</v>
      </c>
    </row>
    <row r="373" ht="17.25" spans="1:6">
      <c r="A373" s="101"/>
      <c r="B373" s="101"/>
      <c r="C373" s="101"/>
      <c r="D373" s="104" t="s">
        <v>111</v>
      </c>
      <c r="E373" s="103"/>
      <c r="F373" s="12">
        <f t="shared" si="5"/>
        <v>0</v>
      </c>
    </row>
    <row r="374" ht="17.25" spans="1:6">
      <c r="A374" s="101"/>
      <c r="B374" s="101"/>
      <c r="C374" s="101"/>
      <c r="D374" s="104" t="s">
        <v>139</v>
      </c>
      <c r="E374" s="103"/>
      <c r="F374" s="12">
        <f t="shared" si="5"/>
        <v>0</v>
      </c>
    </row>
    <row r="375" ht="17.25" spans="1:6">
      <c r="A375" s="101"/>
      <c r="B375" s="101"/>
      <c r="C375" s="101"/>
      <c r="D375" s="104" t="s">
        <v>101</v>
      </c>
      <c r="E375" s="103"/>
      <c r="F375" s="12">
        <f t="shared" si="5"/>
        <v>0</v>
      </c>
    </row>
    <row r="376" ht="17.25" spans="1:6">
      <c r="A376" s="101"/>
      <c r="B376" s="101"/>
      <c r="C376" s="101"/>
      <c r="D376" s="104" t="s">
        <v>80</v>
      </c>
      <c r="E376" s="103"/>
      <c r="F376" s="12">
        <f t="shared" si="5"/>
        <v>0</v>
      </c>
    </row>
    <row r="377" ht="17.25" spans="1:6">
      <c r="A377" s="101"/>
      <c r="B377" s="101"/>
      <c r="C377" s="101"/>
      <c r="D377" s="104" t="s">
        <v>196</v>
      </c>
      <c r="E377" s="103"/>
      <c r="F377" s="12">
        <f t="shared" si="5"/>
        <v>0</v>
      </c>
    </row>
    <row r="378" ht="17.25" spans="1:6">
      <c r="A378" s="101"/>
      <c r="B378" s="101"/>
      <c r="C378" s="101"/>
      <c r="D378" s="104" t="s">
        <v>141</v>
      </c>
      <c r="E378" s="103"/>
      <c r="F378" s="12">
        <f t="shared" si="5"/>
        <v>0</v>
      </c>
    </row>
    <row r="379" ht="17.25" customHeight="1" spans="1:6">
      <c r="A379" s="101"/>
      <c r="B379" s="101"/>
      <c r="C379" s="101"/>
      <c r="D379" s="104" t="s">
        <v>202</v>
      </c>
      <c r="E379" s="103"/>
      <c r="F379" s="12">
        <f t="shared" si="5"/>
        <v>0</v>
      </c>
    </row>
    <row r="380" ht="17.25" spans="1:6">
      <c r="A380" s="101"/>
      <c r="B380" s="101"/>
      <c r="C380" s="101"/>
      <c r="D380" s="104" t="s">
        <v>203</v>
      </c>
      <c r="E380" s="103"/>
      <c r="F380" s="12">
        <f t="shared" si="5"/>
        <v>0</v>
      </c>
    </row>
    <row r="381" ht="17.25" spans="1:6">
      <c r="A381" s="101"/>
      <c r="B381" s="101"/>
      <c r="C381" s="101"/>
      <c r="D381" s="104" t="s">
        <v>169</v>
      </c>
      <c r="E381" s="103"/>
      <c r="F381" s="12">
        <f t="shared" si="5"/>
        <v>0</v>
      </c>
    </row>
    <row r="382" ht="17.25" spans="1:6">
      <c r="A382" s="101"/>
      <c r="B382" s="101"/>
      <c r="C382" s="101"/>
      <c r="D382" s="104" t="s">
        <v>198</v>
      </c>
      <c r="E382" s="103"/>
      <c r="F382" s="12">
        <f t="shared" si="5"/>
        <v>0</v>
      </c>
    </row>
    <row r="383" ht="17.25" spans="1:6">
      <c r="A383" s="101"/>
      <c r="B383" s="101"/>
      <c r="C383" s="101"/>
      <c r="D383" s="104" t="s">
        <v>147</v>
      </c>
      <c r="E383" s="103"/>
      <c r="F383" s="12">
        <f t="shared" si="5"/>
        <v>0</v>
      </c>
    </row>
    <row r="384" ht="17.25" spans="1:6">
      <c r="A384" s="101"/>
      <c r="B384" s="101"/>
      <c r="C384" s="101"/>
      <c r="D384" s="104" t="s">
        <v>133</v>
      </c>
      <c r="E384" s="103"/>
      <c r="F384" s="12">
        <f t="shared" si="5"/>
        <v>0</v>
      </c>
    </row>
    <row r="385" ht="17.25" spans="1:6">
      <c r="A385" s="101"/>
      <c r="B385" s="101"/>
      <c r="C385" s="101"/>
      <c r="D385" s="104" t="s">
        <v>148</v>
      </c>
      <c r="E385" s="103"/>
      <c r="F385" s="12">
        <f t="shared" si="5"/>
        <v>0</v>
      </c>
    </row>
    <row r="386" ht="17.25" spans="1:6">
      <c r="A386" s="101"/>
      <c r="B386" s="101"/>
      <c r="C386" s="101"/>
      <c r="D386" s="104" t="s">
        <v>149</v>
      </c>
      <c r="E386" s="103"/>
      <c r="F386" s="12">
        <f t="shared" si="5"/>
        <v>0</v>
      </c>
    </row>
    <row r="387" ht="17.25" spans="1:6">
      <c r="A387" s="101"/>
      <c r="B387" s="101"/>
      <c r="C387" s="101"/>
      <c r="D387" s="104" t="s">
        <v>135</v>
      </c>
      <c r="E387" s="103"/>
      <c r="F387" s="12">
        <f t="shared" si="5"/>
        <v>0</v>
      </c>
    </row>
    <row r="388" ht="17.25" spans="1:6">
      <c r="A388" s="101"/>
      <c r="B388" s="101"/>
      <c r="C388" s="101"/>
      <c r="D388" s="104" t="s">
        <v>150</v>
      </c>
      <c r="E388" s="103"/>
      <c r="F388" s="12">
        <f t="shared" si="5"/>
        <v>0</v>
      </c>
    </row>
    <row r="389" ht="17.25" spans="1:6">
      <c r="A389" s="101"/>
      <c r="B389" s="101"/>
      <c r="C389" s="101"/>
      <c r="D389" s="104" t="s">
        <v>172</v>
      </c>
      <c r="E389" s="103"/>
      <c r="F389" s="12">
        <f t="shared" si="5"/>
        <v>0</v>
      </c>
    </row>
    <row r="390" ht="17.25" spans="1:6">
      <c r="A390" s="101"/>
      <c r="B390" s="101"/>
      <c r="C390" s="101"/>
      <c r="D390" s="105" t="s">
        <v>188</v>
      </c>
      <c r="E390" s="103"/>
      <c r="F390" s="12">
        <f t="shared" si="5"/>
        <v>0</v>
      </c>
    </row>
    <row r="391" ht="17.25" spans="1:6">
      <c r="A391" s="101" t="s">
        <v>204</v>
      </c>
      <c r="B391" s="101">
        <v>49</v>
      </c>
      <c r="C391" s="101">
        <v>26</v>
      </c>
      <c r="D391" s="102" t="s">
        <v>205</v>
      </c>
      <c r="E391" s="103" t="s">
        <v>6</v>
      </c>
      <c r="F391" s="12">
        <f t="shared" si="5"/>
        <v>1</v>
      </c>
    </row>
    <row r="392" ht="17.25" spans="1:6">
      <c r="A392" s="101"/>
      <c r="B392" s="101"/>
      <c r="C392" s="101"/>
      <c r="D392" s="104" t="s">
        <v>206</v>
      </c>
      <c r="E392" s="103"/>
      <c r="F392" s="12">
        <f t="shared" si="5"/>
        <v>0</v>
      </c>
    </row>
    <row r="393" ht="17.25" spans="1:6">
      <c r="A393" s="101"/>
      <c r="B393" s="101"/>
      <c r="C393" s="101"/>
      <c r="D393" s="104" t="s">
        <v>157</v>
      </c>
      <c r="E393" s="103"/>
      <c r="F393" s="12">
        <f t="shared" si="5"/>
        <v>0</v>
      </c>
    </row>
    <row r="394" ht="17.25" spans="1:6">
      <c r="A394" s="101"/>
      <c r="B394" s="101"/>
      <c r="C394" s="101"/>
      <c r="D394" s="104" t="s">
        <v>207</v>
      </c>
      <c r="E394" s="103"/>
      <c r="F394" s="12">
        <f t="shared" ref="F394:F457" si="6">IF(A394="",0,1)</f>
        <v>0</v>
      </c>
    </row>
    <row r="395" ht="17.25" spans="1:6">
      <c r="A395" s="101"/>
      <c r="B395" s="101"/>
      <c r="C395" s="101"/>
      <c r="D395" s="104" t="s">
        <v>193</v>
      </c>
      <c r="E395" s="103"/>
      <c r="F395" s="12">
        <f t="shared" si="6"/>
        <v>0</v>
      </c>
    </row>
    <row r="396" ht="17.25" spans="1:6">
      <c r="A396" s="101"/>
      <c r="B396" s="101"/>
      <c r="C396" s="101"/>
      <c r="D396" s="104" t="s">
        <v>66</v>
      </c>
      <c r="E396" s="103"/>
      <c r="F396" s="12">
        <f t="shared" si="6"/>
        <v>0</v>
      </c>
    </row>
    <row r="397" ht="17.25" spans="1:6">
      <c r="A397" s="101"/>
      <c r="B397" s="101"/>
      <c r="C397" s="101"/>
      <c r="D397" s="104" t="s">
        <v>120</v>
      </c>
      <c r="E397" s="103"/>
      <c r="F397" s="12">
        <f t="shared" si="6"/>
        <v>0</v>
      </c>
    </row>
    <row r="398" ht="17.25" spans="1:6">
      <c r="A398" s="101"/>
      <c r="B398" s="101"/>
      <c r="C398" s="101"/>
      <c r="D398" s="104" t="s">
        <v>67</v>
      </c>
      <c r="E398" s="103"/>
      <c r="F398" s="12">
        <f t="shared" si="6"/>
        <v>0</v>
      </c>
    </row>
    <row r="399" ht="17.25" spans="1:6">
      <c r="A399" s="101"/>
      <c r="B399" s="101"/>
      <c r="C399" s="101"/>
      <c r="D399" s="104" t="s">
        <v>121</v>
      </c>
      <c r="E399" s="103"/>
      <c r="F399" s="12">
        <f t="shared" si="6"/>
        <v>0</v>
      </c>
    </row>
    <row r="400" ht="17.25" spans="1:6">
      <c r="A400" s="101"/>
      <c r="B400" s="101"/>
      <c r="C400" s="101"/>
      <c r="D400" s="104" t="s">
        <v>208</v>
      </c>
      <c r="E400" s="103"/>
      <c r="F400" s="12">
        <f t="shared" si="6"/>
        <v>0</v>
      </c>
    </row>
    <row r="401" ht="17.25" spans="1:6">
      <c r="A401" s="101"/>
      <c r="B401" s="101"/>
      <c r="C401" s="101"/>
      <c r="D401" s="104" t="s">
        <v>209</v>
      </c>
      <c r="E401" s="103"/>
      <c r="F401" s="12">
        <f t="shared" si="6"/>
        <v>0</v>
      </c>
    </row>
    <row r="402" ht="17.25" spans="1:6">
      <c r="A402" s="101"/>
      <c r="B402" s="101"/>
      <c r="C402" s="101"/>
      <c r="D402" s="104" t="s">
        <v>68</v>
      </c>
      <c r="E402" s="103"/>
      <c r="F402" s="12">
        <f t="shared" si="6"/>
        <v>0</v>
      </c>
    </row>
    <row r="403" ht="17.25" spans="1:6">
      <c r="A403" s="101"/>
      <c r="B403" s="101"/>
      <c r="C403" s="101"/>
      <c r="D403" s="104" t="s">
        <v>69</v>
      </c>
      <c r="E403" s="103"/>
      <c r="F403" s="12">
        <f t="shared" si="6"/>
        <v>0</v>
      </c>
    </row>
    <row r="404" ht="17.25" spans="1:6">
      <c r="A404" s="101"/>
      <c r="B404" s="101"/>
      <c r="C404" s="101"/>
      <c r="D404" s="104" t="s">
        <v>72</v>
      </c>
      <c r="E404" s="103"/>
      <c r="F404" s="12">
        <f t="shared" si="6"/>
        <v>0</v>
      </c>
    </row>
    <row r="405" ht="17.25" customHeight="1" spans="1:6">
      <c r="A405" s="101"/>
      <c r="B405" s="101"/>
      <c r="C405" s="101"/>
      <c r="D405" s="104" t="s">
        <v>74</v>
      </c>
      <c r="E405" s="103"/>
      <c r="F405" s="12">
        <f t="shared" si="6"/>
        <v>0</v>
      </c>
    </row>
    <row r="406" ht="17.25" spans="1:6">
      <c r="A406" s="101"/>
      <c r="B406" s="101"/>
      <c r="C406" s="101"/>
      <c r="D406" s="104" t="s">
        <v>76</v>
      </c>
      <c r="E406" s="103"/>
      <c r="F406" s="12">
        <f t="shared" si="6"/>
        <v>0</v>
      </c>
    </row>
    <row r="407" ht="17.25" spans="1:6">
      <c r="A407" s="101"/>
      <c r="B407" s="101"/>
      <c r="C407" s="101"/>
      <c r="D407" s="104" t="s">
        <v>79</v>
      </c>
      <c r="E407" s="103"/>
      <c r="F407" s="12">
        <f t="shared" si="6"/>
        <v>0</v>
      </c>
    </row>
    <row r="408" ht="17.25" spans="1:6">
      <c r="A408" s="101"/>
      <c r="B408" s="101"/>
      <c r="C408" s="101"/>
      <c r="D408" s="104" t="s">
        <v>140</v>
      </c>
      <c r="E408" s="103"/>
      <c r="F408" s="12">
        <f t="shared" si="6"/>
        <v>0</v>
      </c>
    </row>
    <row r="409" ht="17.25" spans="1:6">
      <c r="A409" s="101"/>
      <c r="B409" s="101"/>
      <c r="C409" s="101"/>
      <c r="D409" s="104" t="s">
        <v>130</v>
      </c>
      <c r="E409" s="103"/>
      <c r="F409" s="12">
        <f t="shared" si="6"/>
        <v>0</v>
      </c>
    </row>
    <row r="410" ht="17.25" spans="1:6">
      <c r="A410" s="101"/>
      <c r="B410" s="101"/>
      <c r="C410" s="101"/>
      <c r="D410" s="104" t="s">
        <v>210</v>
      </c>
      <c r="E410" s="103"/>
      <c r="F410" s="12">
        <f t="shared" si="6"/>
        <v>0</v>
      </c>
    </row>
    <row r="411" ht="17.25" spans="1:6">
      <c r="A411" s="101"/>
      <c r="B411" s="101"/>
      <c r="C411" s="101"/>
      <c r="D411" s="104" t="s">
        <v>211</v>
      </c>
      <c r="E411" s="103"/>
      <c r="F411" s="12">
        <f t="shared" si="6"/>
        <v>0</v>
      </c>
    </row>
    <row r="412" ht="17.25" spans="1:6">
      <c r="A412" s="101"/>
      <c r="B412" s="101"/>
      <c r="C412" s="101"/>
      <c r="D412" s="104" t="s">
        <v>183</v>
      </c>
      <c r="E412" s="103"/>
      <c r="F412" s="12">
        <f t="shared" si="6"/>
        <v>0</v>
      </c>
    </row>
    <row r="413" ht="17.25" spans="1:6">
      <c r="A413" s="101"/>
      <c r="B413" s="101"/>
      <c r="C413" s="101"/>
      <c r="D413" s="104" t="s">
        <v>212</v>
      </c>
      <c r="E413" s="103"/>
      <c r="F413" s="12">
        <f t="shared" si="6"/>
        <v>0</v>
      </c>
    </row>
    <row r="414" ht="17.25" spans="1:6">
      <c r="A414" s="101"/>
      <c r="B414" s="101"/>
      <c r="C414" s="101"/>
      <c r="D414" s="104" t="s">
        <v>184</v>
      </c>
      <c r="E414" s="103"/>
      <c r="F414" s="12">
        <f t="shared" si="6"/>
        <v>0</v>
      </c>
    </row>
    <row r="415" ht="17.25" spans="1:6">
      <c r="A415" s="101"/>
      <c r="B415" s="101"/>
      <c r="C415" s="101"/>
      <c r="D415" s="104" t="s">
        <v>149</v>
      </c>
      <c r="E415" s="103"/>
      <c r="F415" s="12">
        <f t="shared" si="6"/>
        <v>0</v>
      </c>
    </row>
    <row r="416" ht="17.25" spans="1:6">
      <c r="A416" s="101"/>
      <c r="B416" s="101"/>
      <c r="C416" s="101"/>
      <c r="D416" s="105" t="s">
        <v>188</v>
      </c>
      <c r="E416" s="103"/>
      <c r="F416" s="12">
        <f t="shared" si="6"/>
        <v>0</v>
      </c>
    </row>
    <row r="417" ht="17.25" spans="1:6">
      <c r="A417" s="101" t="s">
        <v>213</v>
      </c>
      <c r="B417" s="101">
        <v>123</v>
      </c>
      <c r="C417" s="101">
        <v>25</v>
      </c>
      <c r="D417" s="102" t="s">
        <v>214</v>
      </c>
      <c r="E417" s="103" t="s">
        <v>7</v>
      </c>
      <c r="F417" s="12">
        <f t="shared" si="6"/>
        <v>1</v>
      </c>
    </row>
    <row r="418" ht="17.25" spans="1:6">
      <c r="A418" s="101"/>
      <c r="B418" s="101"/>
      <c r="C418" s="101"/>
      <c r="D418" s="104" t="s">
        <v>44</v>
      </c>
      <c r="E418" s="103"/>
      <c r="F418" s="12">
        <f t="shared" si="6"/>
        <v>0</v>
      </c>
    </row>
    <row r="419" ht="17.25" spans="1:6">
      <c r="A419" s="101"/>
      <c r="B419" s="101"/>
      <c r="C419" s="101"/>
      <c r="D419" s="104" t="s">
        <v>97</v>
      </c>
      <c r="E419" s="103"/>
      <c r="F419" s="12">
        <f t="shared" si="6"/>
        <v>0</v>
      </c>
    </row>
    <row r="420" ht="17.25" spans="1:6">
      <c r="A420" s="101"/>
      <c r="B420" s="101"/>
      <c r="C420" s="101"/>
      <c r="D420" s="104" t="s">
        <v>110</v>
      </c>
      <c r="E420" s="103"/>
      <c r="F420" s="12">
        <f t="shared" si="6"/>
        <v>0</v>
      </c>
    </row>
    <row r="421" ht="17.25" spans="1:6">
      <c r="A421" s="101"/>
      <c r="B421" s="101"/>
      <c r="C421" s="101"/>
      <c r="D421" s="104" t="s">
        <v>111</v>
      </c>
      <c r="E421" s="103"/>
      <c r="F421" s="12">
        <f t="shared" si="6"/>
        <v>0</v>
      </c>
    </row>
    <row r="422" ht="17.25" spans="1:6">
      <c r="A422" s="101"/>
      <c r="B422" s="101"/>
      <c r="C422" s="101"/>
      <c r="D422" s="104" t="s">
        <v>101</v>
      </c>
      <c r="E422" s="103"/>
      <c r="F422" s="12">
        <f t="shared" si="6"/>
        <v>0</v>
      </c>
    </row>
    <row r="423" ht="17.25" spans="1:6">
      <c r="A423" s="101"/>
      <c r="B423" s="101"/>
      <c r="C423" s="101"/>
      <c r="D423" s="104" t="s">
        <v>79</v>
      </c>
      <c r="E423" s="103"/>
      <c r="F423" s="12">
        <f t="shared" si="6"/>
        <v>0</v>
      </c>
    </row>
    <row r="424" ht="17.25" spans="1:6">
      <c r="A424" s="101"/>
      <c r="B424" s="101"/>
      <c r="C424" s="101"/>
      <c r="D424" s="104" t="s">
        <v>196</v>
      </c>
      <c r="E424" s="103"/>
      <c r="F424" s="12">
        <f t="shared" si="6"/>
        <v>0</v>
      </c>
    </row>
    <row r="425" ht="17.25" spans="1:6">
      <c r="A425" s="101"/>
      <c r="B425" s="101"/>
      <c r="C425" s="101"/>
      <c r="D425" s="104" t="s">
        <v>215</v>
      </c>
      <c r="E425" s="103"/>
      <c r="F425" s="12">
        <f t="shared" si="6"/>
        <v>0</v>
      </c>
    </row>
    <row r="426" ht="17.25" spans="1:6">
      <c r="A426" s="101"/>
      <c r="B426" s="101"/>
      <c r="C426" s="101"/>
      <c r="D426" s="104" t="s">
        <v>145</v>
      </c>
      <c r="E426" s="103"/>
      <c r="F426" s="12">
        <f t="shared" si="6"/>
        <v>0</v>
      </c>
    </row>
    <row r="427" ht="17.25" spans="1:6">
      <c r="A427" s="101"/>
      <c r="B427" s="101"/>
      <c r="C427" s="101"/>
      <c r="D427" s="104" t="s">
        <v>147</v>
      </c>
      <c r="E427" s="103"/>
      <c r="F427" s="12">
        <f t="shared" si="6"/>
        <v>0</v>
      </c>
    </row>
    <row r="428" ht="17.25" spans="1:6">
      <c r="A428" s="101"/>
      <c r="B428" s="101"/>
      <c r="C428" s="101"/>
      <c r="D428" s="104" t="s">
        <v>134</v>
      </c>
      <c r="E428" s="103"/>
      <c r="F428" s="12">
        <f t="shared" si="6"/>
        <v>0</v>
      </c>
    </row>
    <row r="429" ht="17.25" spans="1:6">
      <c r="A429" s="101"/>
      <c r="B429" s="101"/>
      <c r="C429" s="101"/>
      <c r="D429" s="104" t="s">
        <v>136</v>
      </c>
      <c r="E429" s="103"/>
      <c r="F429" s="12">
        <f t="shared" si="6"/>
        <v>0</v>
      </c>
    </row>
    <row r="430" ht="17.25" customHeight="1" spans="1:6">
      <c r="A430" s="101"/>
      <c r="B430" s="101"/>
      <c r="C430" s="101"/>
      <c r="D430" s="104" t="s">
        <v>163</v>
      </c>
      <c r="E430" s="103"/>
      <c r="F430" s="12">
        <f t="shared" si="6"/>
        <v>0</v>
      </c>
    </row>
    <row r="431" ht="17.25" spans="1:6">
      <c r="A431" s="101"/>
      <c r="B431" s="101"/>
      <c r="C431" s="101"/>
      <c r="D431" s="104" t="s">
        <v>150</v>
      </c>
      <c r="E431" s="103"/>
      <c r="F431" s="12">
        <f t="shared" si="6"/>
        <v>0</v>
      </c>
    </row>
    <row r="432" ht="17.25" spans="1:6">
      <c r="A432" s="101"/>
      <c r="B432" s="101"/>
      <c r="C432" s="101"/>
      <c r="D432" s="104" t="s">
        <v>151</v>
      </c>
      <c r="E432" s="103"/>
      <c r="F432" s="12">
        <f t="shared" si="6"/>
        <v>0</v>
      </c>
    </row>
    <row r="433" ht="17.25" spans="1:6">
      <c r="A433" s="101"/>
      <c r="B433" s="101"/>
      <c r="C433" s="101"/>
      <c r="D433" s="104" t="s">
        <v>187</v>
      </c>
      <c r="E433" s="103"/>
      <c r="F433" s="12">
        <f t="shared" si="6"/>
        <v>0</v>
      </c>
    </row>
    <row r="434" ht="17.25" spans="1:6">
      <c r="A434" s="101"/>
      <c r="B434" s="101"/>
      <c r="C434" s="101"/>
      <c r="D434" s="104" t="s">
        <v>171</v>
      </c>
      <c r="E434" s="103"/>
      <c r="F434" s="12">
        <f t="shared" si="6"/>
        <v>0</v>
      </c>
    </row>
    <row r="435" ht="17.25" spans="1:6">
      <c r="A435" s="101"/>
      <c r="B435" s="101"/>
      <c r="C435" s="101"/>
      <c r="D435" s="104" t="s">
        <v>172</v>
      </c>
      <c r="E435" s="103"/>
      <c r="F435" s="12">
        <f t="shared" si="6"/>
        <v>0</v>
      </c>
    </row>
    <row r="436" ht="17.25" spans="1:6">
      <c r="A436" s="101"/>
      <c r="B436" s="101"/>
      <c r="C436" s="101"/>
      <c r="D436" s="104" t="s">
        <v>188</v>
      </c>
      <c r="E436" s="103"/>
      <c r="F436" s="12">
        <f t="shared" si="6"/>
        <v>0</v>
      </c>
    </row>
    <row r="437" ht="17.25" spans="1:6">
      <c r="A437" s="101"/>
      <c r="B437" s="101"/>
      <c r="C437" s="101"/>
      <c r="D437" s="104" t="s">
        <v>173</v>
      </c>
      <c r="E437" s="103"/>
      <c r="F437" s="12">
        <f t="shared" si="6"/>
        <v>0</v>
      </c>
    </row>
    <row r="438" ht="17.25" spans="1:6">
      <c r="A438" s="101"/>
      <c r="B438" s="101"/>
      <c r="C438" s="101"/>
      <c r="D438" s="104" t="s">
        <v>174</v>
      </c>
      <c r="E438" s="103"/>
      <c r="F438" s="12">
        <f t="shared" si="6"/>
        <v>0</v>
      </c>
    </row>
    <row r="439" ht="17.25" spans="1:6">
      <c r="A439" s="101"/>
      <c r="B439" s="101"/>
      <c r="C439" s="101"/>
      <c r="D439" s="104" t="s">
        <v>216</v>
      </c>
      <c r="E439" s="103"/>
      <c r="F439" s="12">
        <f t="shared" si="6"/>
        <v>0</v>
      </c>
    </row>
    <row r="440" ht="17.25" spans="1:6">
      <c r="A440" s="101"/>
      <c r="B440" s="101"/>
      <c r="C440" s="101"/>
      <c r="D440" s="104" t="s">
        <v>178</v>
      </c>
      <c r="E440" s="103"/>
      <c r="F440" s="12">
        <f t="shared" si="6"/>
        <v>0</v>
      </c>
    </row>
    <row r="441" ht="17.25" spans="1:6">
      <c r="A441" s="101"/>
      <c r="B441" s="101"/>
      <c r="C441" s="101"/>
      <c r="D441" s="105" t="s">
        <v>179</v>
      </c>
      <c r="E441" s="103"/>
      <c r="F441" s="12">
        <f t="shared" si="6"/>
        <v>0</v>
      </c>
    </row>
    <row r="442" ht="17.25" spans="1:6">
      <c r="A442" s="101" t="s">
        <v>217</v>
      </c>
      <c r="B442" s="101">
        <v>29</v>
      </c>
      <c r="C442" s="101">
        <v>24</v>
      </c>
      <c r="D442" s="102" t="s">
        <v>181</v>
      </c>
      <c r="E442" s="103" t="s">
        <v>6</v>
      </c>
      <c r="F442" s="12">
        <f t="shared" si="6"/>
        <v>1</v>
      </c>
    </row>
    <row r="443" ht="17.25" spans="1:6">
      <c r="A443" s="101"/>
      <c r="B443" s="101"/>
      <c r="C443" s="101"/>
      <c r="D443" s="104" t="s">
        <v>86</v>
      </c>
      <c r="E443" s="103"/>
      <c r="F443" s="12">
        <f t="shared" si="6"/>
        <v>0</v>
      </c>
    </row>
    <row r="444" ht="17.25" spans="1:6">
      <c r="A444" s="101"/>
      <c r="B444" s="101"/>
      <c r="C444" s="101"/>
      <c r="D444" s="104" t="s">
        <v>208</v>
      </c>
      <c r="E444" s="103"/>
      <c r="F444" s="12">
        <f t="shared" si="6"/>
        <v>0</v>
      </c>
    </row>
    <row r="445" ht="17.25" spans="1:6">
      <c r="A445" s="101"/>
      <c r="B445" s="101"/>
      <c r="C445" s="101"/>
      <c r="D445" s="104" t="s">
        <v>97</v>
      </c>
      <c r="E445" s="103"/>
      <c r="F445" s="12">
        <f t="shared" si="6"/>
        <v>0</v>
      </c>
    </row>
    <row r="446" ht="17.25" spans="1:6">
      <c r="A446" s="101"/>
      <c r="B446" s="101"/>
      <c r="C446" s="101"/>
      <c r="D446" s="104" t="s">
        <v>218</v>
      </c>
      <c r="E446" s="103"/>
      <c r="F446" s="12">
        <f t="shared" si="6"/>
        <v>0</v>
      </c>
    </row>
    <row r="447" ht="17.25" spans="1:6">
      <c r="A447" s="101"/>
      <c r="B447" s="101"/>
      <c r="C447" s="101"/>
      <c r="D447" s="104" t="s">
        <v>98</v>
      </c>
      <c r="E447" s="103"/>
      <c r="F447" s="12">
        <f t="shared" si="6"/>
        <v>0</v>
      </c>
    </row>
    <row r="448" ht="17.25" spans="1:6">
      <c r="A448" s="101"/>
      <c r="B448" s="101"/>
      <c r="C448" s="101"/>
      <c r="D448" s="104" t="s">
        <v>99</v>
      </c>
      <c r="E448" s="103"/>
      <c r="F448" s="12">
        <f t="shared" si="6"/>
        <v>0</v>
      </c>
    </row>
    <row r="449" ht="17.25" spans="1:6">
      <c r="A449" s="101"/>
      <c r="B449" s="101"/>
      <c r="C449" s="101"/>
      <c r="D449" s="104" t="s">
        <v>160</v>
      </c>
      <c r="E449" s="103"/>
      <c r="F449" s="12">
        <f t="shared" si="6"/>
        <v>0</v>
      </c>
    </row>
    <row r="450" ht="17.25" spans="1:6">
      <c r="A450" s="101"/>
      <c r="B450" s="101"/>
      <c r="C450" s="101"/>
      <c r="D450" s="104" t="s">
        <v>100</v>
      </c>
      <c r="E450" s="103"/>
      <c r="F450" s="12">
        <f t="shared" si="6"/>
        <v>0</v>
      </c>
    </row>
    <row r="451" ht="17.25" spans="1:6">
      <c r="A451" s="101"/>
      <c r="B451" s="101"/>
      <c r="C451" s="101"/>
      <c r="D451" s="104" t="s">
        <v>219</v>
      </c>
      <c r="E451" s="103"/>
      <c r="F451" s="12">
        <f t="shared" si="6"/>
        <v>0</v>
      </c>
    </row>
    <row r="452" ht="17.25" spans="1:6">
      <c r="A452" s="101"/>
      <c r="B452" s="101"/>
      <c r="C452" s="101"/>
      <c r="D452" s="104" t="s">
        <v>211</v>
      </c>
      <c r="E452" s="103"/>
      <c r="F452" s="12">
        <f t="shared" si="6"/>
        <v>0</v>
      </c>
    </row>
    <row r="453" ht="17.25" spans="1:6">
      <c r="A453" s="101"/>
      <c r="B453" s="101"/>
      <c r="C453" s="101"/>
      <c r="D453" s="104" t="s">
        <v>220</v>
      </c>
      <c r="E453" s="103"/>
      <c r="F453" s="12">
        <f t="shared" si="6"/>
        <v>0</v>
      </c>
    </row>
    <row r="454" ht="17.25" customHeight="1" spans="1:6">
      <c r="A454" s="101"/>
      <c r="B454" s="101"/>
      <c r="C454" s="101"/>
      <c r="D454" s="104" t="s">
        <v>183</v>
      </c>
      <c r="E454" s="103"/>
      <c r="F454" s="12">
        <f t="shared" si="6"/>
        <v>0</v>
      </c>
    </row>
    <row r="455" ht="17.25" spans="1:6">
      <c r="A455" s="101"/>
      <c r="B455" s="101"/>
      <c r="C455" s="101"/>
      <c r="D455" s="104" t="s">
        <v>203</v>
      </c>
      <c r="E455" s="103"/>
      <c r="F455" s="12">
        <f t="shared" si="6"/>
        <v>0</v>
      </c>
    </row>
    <row r="456" ht="17.25" spans="1:6">
      <c r="A456" s="101"/>
      <c r="B456" s="101"/>
      <c r="C456" s="101"/>
      <c r="D456" s="104" t="s">
        <v>131</v>
      </c>
      <c r="E456" s="103"/>
      <c r="F456" s="12">
        <f t="shared" si="6"/>
        <v>0</v>
      </c>
    </row>
    <row r="457" ht="17.25" spans="1:6">
      <c r="A457" s="101"/>
      <c r="B457" s="101"/>
      <c r="C457" s="101"/>
      <c r="D457" s="104" t="s">
        <v>197</v>
      </c>
      <c r="E457" s="103"/>
      <c r="F457" s="12">
        <f t="shared" si="6"/>
        <v>0</v>
      </c>
    </row>
    <row r="458" ht="17.25" spans="1:6">
      <c r="A458" s="101"/>
      <c r="B458" s="101"/>
      <c r="C458" s="101"/>
      <c r="D458" s="104" t="s">
        <v>132</v>
      </c>
      <c r="E458" s="103"/>
      <c r="F458" s="12">
        <f t="shared" ref="F458:F521" si="7">IF(A458="",0,1)</f>
        <v>0</v>
      </c>
    </row>
    <row r="459" ht="17.25" spans="1:6">
      <c r="A459" s="101"/>
      <c r="B459" s="101"/>
      <c r="C459" s="101"/>
      <c r="D459" s="104" t="s">
        <v>221</v>
      </c>
      <c r="E459" s="103"/>
      <c r="F459" s="12">
        <f t="shared" si="7"/>
        <v>0</v>
      </c>
    </row>
    <row r="460" ht="17.25" spans="1:6">
      <c r="A460" s="101"/>
      <c r="B460" s="101"/>
      <c r="C460" s="101"/>
      <c r="D460" s="104" t="s">
        <v>188</v>
      </c>
      <c r="E460" s="103"/>
      <c r="F460" s="12">
        <f t="shared" si="7"/>
        <v>0</v>
      </c>
    </row>
    <row r="461" ht="17.25" spans="1:6">
      <c r="A461" s="101"/>
      <c r="B461" s="101"/>
      <c r="C461" s="101"/>
      <c r="D461" s="104" t="s">
        <v>190</v>
      </c>
      <c r="E461" s="103"/>
      <c r="F461" s="12">
        <f t="shared" si="7"/>
        <v>0</v>
      </c>
    </row>
    <row r="462" ht="17.25" spans="1:6">
      <c r="A462" s="101"/>
      <c r="B462" s="101"/>
      <c r="C462" s="101"/>
      <c r="D462" s="104" t="s">
        <v>178</v>
      </c>
      <c r="E462" s="103"/>
      <c r="F462" s="12">
        <f t="shared" si="7"/>
        <v>0</v>
      </c>
    </row>
    <row r="463" ht="17.25" spans="1:6">
      <c r="A463" s="101"/>
      <c r="B463" s="101"/>
      <c r="C463" s="101"/>
      <c r="D463" s="104" t="s">
        <v>179</v>
      </c>
      <c r="E463" s="103"/>
      <c r="F463" s="12">
        <f t="shared" si="7"/>
        <v>0</v>
      </c>
    </row>
    <row r="464" ht="17.25" spans="1:6">
      <c r="A464" s="101"/>
      <c r="B464" s="101"/>
      <c r="C464" s="101"/>
      <c r="D464" s="104" t="s">
        <v>222</v>
      </c>
      <c r="E464" s="103"/>
      <c r="F464" s="12">
        <f t="shared" si="7"/>
        <v>0</v>
      </c>
    </row>
    <row r="465" ht="17.25" spans="1:6">
      <c r="A465" s="101"/>
      <c r="B465" s="101"/>
      <c r="C465" s="101"/>
      <c r="D465" s="105" t="s">
        <v>223</v>
      </c>
      <c r="E465" s="103"/>
      <c r="F465" s="12">
        <f t="shared" si="7"/>
        <v>0</v>
      </c>
    </row>
    <row r="466" ht="17.25" spans="1:6">
      <c r="A466" s="101" t="s">
        <v>224</v>
      </c>
      <c r="B466" s="101">
        <v>55</v>
      </c>
      <c r="C466" s="101">
        <v>22</v>
      </c>
      <c r="D466" s="102" t="s">
        <v>225</v>
      </c>
      <c r="E466" s="103" t="s">
        <v>6</v>
      </c>
      <c r="F466" s="12">
        <f t="shared" si="7"/>
        <v>1</v>
      </c>
    </row>
    <row r="467" ht="17.25" spans="1:6">
      <c r="A467" s="101"/>
      <c r="B467" s="101"/>
      <c r="C467" s="101"/>
      <c r="D467" s="104" t="s">
        <v>226</v>
      </c>
      <c r="E467" s="103"/>
      <c r="F467" s="12">
        <f t="shared" si="7"/>
        <v>0</v>
      </c>
    </row>
    <row r="468" ht="17.25" spans="1:6">
      <c r="A468" s="101"/>
      <c r="B468" s="101"/>
      <c r="C468" s="101"/>
      <c r="D468" s="104" t="s">
        <v>42</v>
      </c>
      <c r="E468" s="103"/>
      <c r="F468" s="12">
        <f t="shared" si="7"/>
        <v>0</v>
      </c>
    </row>
    <row r="469" ht="17.25" spans="1:6">
      <c r="A469" s="101"/>
      <c r="B469" s="101"/>
      <c r="C469" s="101"/>
      <c r="D469" s="104" t="s">
        <v>227</v>
      </c>
      <c r="E469" s="103"/>
      <c r="F469" s="12">
        <f t="shared" si="7"/>
        <v>0</v>
      </c>
    </row>
    <row r="470" ht="17.25" spans="1:6">
      <c r="A470" s="101"/>
      <c r="B470" s="101"/>
      <c r="C470" s="101"/>
      <c r="D470" s="104" t="s">
        <v>108</v>
      </c>
      <c r="E470" s="103"/>
      <c r="F470" s="12">
        <f t="shared" si="7"/>
        <v>0</v>
      </c>
    </row>
    <row r="471" ht="17.25" spans="1:6">
      <c r="A471" s="101"/>
      <c r="B471" s="101"/>
      <c r="C471" s="101"/>
      <c r="D471" s="104" t="s">
        <v>218</v>
      </c>
      <c r="E471" s="103"/>
      <c r="F471" s="12">
        <f t="shared" si="7"/>
        <v>0</v>
      </c>
    </row>
    <row r="472" ht="17.25" spans="1:6">
      <c r="A472" s="101"/>
      <c r="B472" s="101"/>
      <c r="C472" s="101"/>
      <c r="D472" s="104" t="s">
        <v>98</v>
      </c>
      <c r="E472" s="103"/>
      <c r="F472" s="12">
        <f t="shared" si="7"/>
        <v>0</v>
      </c>
    </row>
    <row r="473" ht="17.25" spans="1:6">
      <c r="A473" s="101"/>
      <c r="B473" s="101"/>
      <c r="C473" s="101"/>
      <c r="D473" s="104" t="s">
        <v>111</v>
      </c>
      <c r="E473" s="103"/>
      <c r="F473" s="12">
        <f t="shared" si="7"/>
        <v>0</v>
      </c>
    </row>
    <row r="474" ht="17.25" spans="1:6">
      <c r="A474" s="101"/>
      <c r="B474" s="101"/>
      <c r="C474" s="101"/>
      <c r="D474" s="104" t="s">
        <v>100</v>
      </c>
      <c r="E474" s="103"/>
      <c r="F474" s="12">
        <f t="shared" si="7"/>
        <v>0</v>
      </c>
    </row>
    <row r="475" ht="17.25" spans="1:6">
      <c r="A475" s="101"/>
      <c r="B475" s="101"/>
      <c r="C475" s="101"/>
      <c r="D475" s="104" t="s">
        <v>228</v>
      </c>
      <c r="E475" s="103"/>
      <c r="F475" s="12">
        <f t="shared" si="7"/>
        <v>0</v>
      </c>
    </row>
    <row r="476" ht="17.25" customHeight="1" spans="1:6">
      <c r="A476" s="101"/>
      <c r="B476" s="101"/>
      <c r="C476" s="101"/>
      <c r="D476" s="104" t="s">
        <v>101</v>
      </c>
      <c r="E476" s="103"/>
      <c r="F476" s="12">
        <f t="shared" si="7"/>
        <v>0</v>
      </c>
    </row>
    <row r="477" ht="17.25" spans="1:6">
      <c r="A477" s="101"/>
      <c r="B477" s="101"/>
      <c r="C477" s="101"/>
      <c r="D477" s="104" t="s">
        <v>169</v>
      </c>
      <c r="E477" s="103"/>
      <c r="F477" s="12">
        <f t="shared" si="7"/>
        <v>0</v>
      </c>
    </row>
    <row r="478" ht="17.25" spans="1:6">
      <c r="A478" s="101"/>
      <c r="B478" s="101"/>
      <c r="C478" s="101"/>
      <c r="D478" s="104" t="s">
        <v>184</v>
      </c>
      <c r="E478" s="103"/>
      <c r="F478" s="12">
        <f t="shared" si="7"/>
        <v>0</v>
      </c>
    </row>
    <row r="479" ht="17.25" spans="1:6">
      <c r="A479" s="101"/>
      <c r="B479" s="101"/>
      <c r="C479" s="101"/>
      <c r="D479" s="104" t="s">
        <v>144</v>
      </c>
      <c r="E479" s="103"/>
      <c r="F479" s="12">
        <f t="shared" si="7"/>
        <v>0</v>
      </c>
    </row>
    <row r="480" ht="17.25" spans="1:6">
      <c r="A480" s="101"/>
      <c r="B480" s="101"/>
      <c r="C480" s="101"/>
      <c r="D480" s="104" t="s">
        <v>134</v>
      </c>
      <c r="E480" s="103"/>
      <c r="F480" s="12">
        <f t="shared" si="7"/>
        <v>0</v>
      </c>
    </row>
    <row r="481" ht="17.25" spans="1:6">
      <c r="A481" s="101"/>
      <c r="B481" s="101"/>
      <c r="C481" s="101"/>
      <c r="D481" s="104" t="s">
        <v>229</v>
      </c>
      <c r="E481" s="103"/>
      <c r="F481" s="12">
        <f t="shared" si="7"/>
        <v>0</v>
      </c>
    </row>
    <row r="482" ht="17.25" spans="1:6">
      <c r="A482" s="101"/>
      <c r="B482" s="101"/>
      <c r="C482" s="101"/>
      <c r="D482" s="104" t="s">
        <v>188</v>
      </c>
      <c r="E482" s="103"/>
      <c r="F482" s="12">
        <f t="shared" si="7"/>
        <v>0</v>
      </c>
    </row>
    <row r="483" ht="17.25" spans="1:6">
      <c r="A483" s="101"/>
      <c r="B483" s="101"/>
      <c r="C483" s="101"/>
      <c r="D483" s="104" t="s">
        <v>189</v>
      </c>
      <c r="E483" s="103"/>
      <c r="F483" s="12">
        <f t="shared" si="7"/>
        <v>0</v>
      </c>
    </row>
    <row r="484" ht="17.25" spans="1:6">
      <c r="A484" s="101"/>
      <c r="B484" s="101"/>
      <c r="C484" s="101"/>
      <c r="D484" s="104" t="s">
        <v>230</v>
      </c>
      <c r="E484" s="103"/>
      <c r="F484" s="12">
        <f t="shared" si="7"/>
        <v>0</v>
      </c>
    </row>
    <row r="485" ht="17.25" spans="1:6">
      <c r="A485" s="101"/>
      <c r="B485" s="101"/>
      <c r="C485" s="101"/>
      <c r="D485" s="104" t="s">
        <v>178</v>
      </c>
      <c r="E485" s="103"/>
      <c r="F485" s="12">
        <f t="shared" si="7"/>
        <v>0</v>
      </c>
    </row>
    <row r="486" ht="17.25" spans="1:6">
      <c r="A486" s="101"/>
      <c r="B486" s="101"/>
      <c r="C486" s="101"/>
      <c r="D486" s="104" t="s">
        <v>179</v>
      </c>
      <c r="E486" s="103"/>
      <c r="F486" s="12">
        <f t="shared" si="7"/>
        <v>0</v>
      </c>
    </row>
    <row r="487" ht="17.25" spans="1:6">
      <c r="A487" s="101"/>
      <c r="B487" s="101"/>
      <c r="C487" s="101"/>
      <c r="D487" s="105" t="s">
        <v>222</v>
      </c>
      <c r="E487" s="103"/>
      <c r="F487" s="12">
        <f t="shared" si="7"/>
        <v>0</v>
      </c>
    </row>
    <row r="488" ht="17.25" spans="1:6">
      <c r="A488" s="101" t="s">
        <v>231</v>
      </c>
      <c r="B488" s="101">
        <v>45</v>
      </c>
      <c r="C488" s="101">
        <v>21</v>
      </c>
      <c r="D488" s="102" t="s">
        <v>232</v>
      </c>
      <c r="E488" s="103" t="s">
        <v>7</v>
      </c>
      <c r="F488" s="12">
        <f t="shared" si="7"/>
        <v>1</v>
      </c>
    </row>
    <row r="489" ht="17.25" spans="1:6">
      <c r="A489" s="101"/>
      <c r="B489" s="101"/>
      <c r="C489" s="101"/>
      <c r="D489" s="104" t="s">
        <v>44</v>
      </c>
      <c r="E489" s="103"/>
      <c r="F489" s="12">
        <f t="shared" si="7"/>
        <v>0</v>
      </c>
    </row>
    <row r="490" ht="17.25" spans="1:6">
      <c r="A490" s="101"/>
      <c r="B490" s="101"/>
      <c r="C490" s="101"/>
      <c r="D490" s="104" t="s">
        <v>101</v>
      </c>
      <c r="E490" s="103"/>
      <c r="F490" s="12">
        <f t="shared" si="7"/>
        <v>0</v>
      </c>
    </row>
    <row r="491" ht="17.25" spans="1:6">
      <c r="A491" s="101"/>
      <c r="B491" s="101"/>
      <c r="C491" s="101"/>
      <c r="D491" s="104" t="s">
        <v>79</v>
      </c>
      <c r="E491" s="103"/>
      <c r="F491" s="12">
        <f t="shared" si="7"/>
        <v>0</v>
      </c>
    </row>
    <row r="492" ht="17.25" spans="1:6">
      <c r="A492" s="101"/>
      <c r="B492" s="101"/>
      <c r="C492" s="101"/>
      <c r="D492" s="104" t="s">
        <v>196</v>
      </c>
      <c r="E492" s="103"/>
      <c r="F492" s="12">
        <f t="shared" si="7"/>
        <v>0</v>
      </c>
    </row>
    <row r="493" ht="17.25" spans="1:6">
      <c r="A493" s="101"/>
      <c r="B493" s="101"/>
      <c r="C493" s="101"/>
      <c r="D493" s="104" t="s">
        <v>141</v>
      </c>
      <c r="E493" s="103"/>
      <c r="F493" s="12">
        <f t="shared" si="7"/>
        <v>0</v>
      </c>
    </row>
    <row r="494" ht="17.25" spans="1:6">
      <c r="A494" s="101"/>
      <c r="B494" s="101"/>
      <c r="C494" s="101"/>
      <c r="D494" s="104" t="s">
        <v>145</v>
      </c>
      <c r="E494" s="103"/>
      <c r="F494" s="12">
        <f t="shared" si="7"/>
        <v>0</v>
      </c>
    </row>
    <row r="495" ht="17.25" spans="1:6">
      <c r="A495" s="101"/>
      <c r="B495" s="101"/>
      <c r="C495" s="101"/>
      <c r="D495" s="104" t="s">
        <v>147</v>
      </c>
      <c r="E495" s="103"/>
      <c r="F495" s="12">
        <f t="shared" si="7"/>
        <v>0</v>
      </c>
    </row>
    <row r="496" ht="17.25" spans="1:6">
      <c r="A496" s="101"/>
      <c r="B496" s="101"/>
      <c r="C496" s="101"/>
      <c r="D496" s="104" t="s">
        <v>134</v>
      </c>
      <c r="E496" s="103"/>
      <c r="F496" s="12">
        <f t="shared" si="7"/>
        <v>0</v>
      </c>
    </row>
    <row r="497" ht="17.25" customHeight="1" spans="1:6">
      <c r="A497" s="101"/>
      <c r="B497" s="101"/>
      <c r="C497" s="101"/>
      <c r="D497" s="104" t="s">
        <v>233</v>
      </c>
      <c r="E497" s="103"/>
      <c r="F497" s="12">
        <f t="shared" si="7"/>
        <v>0</v>
      </c>
    </row>
    <row r="498" ht="17.25" spans="1:6">
      <c r="A498" s="101"/>
      <c r="B498" s="101"/>
      <c r="C498" s="101"/>
      <c r="D498" s="104" t="s">
        <v>136</v>
      </c>
      <c r="E498" s="103"/>
      <c r="F498" s="12">
        <f t="shared" si="7"/>
        <v>0</v>
      </c>
    </row>
    <row r="499" ht="17.25" spans="1:6">
      <c r="A499" s="101"/>
      <c r="B499" s="101"/>
      <c r="C499" s="101"/>
      <c r="D499" s="104" t="s">
        <v>151</v>
      </c>
      <c r="E499" s="103"/>
      <c r="F499" s="12">
        <f t="shared" si="7"/>
        <v>0</v>
      </c>
    </row>
    <row r="500" ht="17.25" spans="1:6">
      <c r="A500" s="101"/>
      <c r="B500" s="101"/>
      <c r="C500" s="101"/>
      <c r="D500" s="104" t="s">
        <v>171</v>
      </c>
      <c r="E500" s="103"/>
      <c r="F500" s="12">
        <f t="shared" si="7"/>
        <v>0</v>
      </c>
    </row>
    <row r="501" ht="17.25" spans="1:6">
      <c r="A501" s="101"/>
      <c r="B501" s="101"/>
      <c r="C501" s="101"/>
      <c r="D501" s="104" t="s">
        <v>172</v>
      </c>
      <c r="E501" s="103"/>
      <c r="F501" s="12">
        <f t="shared" si="7"/>
        <v>0</v>
      </c>
    </row>
    <row r="502" ht="17.25" spans="1:6">
      <c r="A502" s="101"/>
      <c r="B502" s="101"/>
      <c r="C502" s="101"/>
      <c r="D502" s="104" t="s">
        <v>188</v>
      </c>
      <c r="E502" s="103"/>
      <c r="F502" s="12">
        <f t="shared" si="7"/>
        <v>0</v>
      </c>
    </row>
    <row r="503" ht="17.25" spans="1:6">
      <c r="A503" s="101"/>
      <c r="B503" s="101"/>
      <c r="C503" s="101"/>
      <c r="D503" s="104" t="s">
        <v>230</v>
      </c>
      <c r="E503" s="103"/>
      <c r="F503" s="12">
        <f t="shared" si="7"/>
        <v>0</v>
      </c>
    </row>
    <row r="504" ht="17.25" spans="1:6">
      <c r="A504" s="101"/>
      <c r="B504" s="101"/>
      <c r="C504" s="101"/>
      <c r="D504" s="104" t="s">
        <v>234</v>
      </c>
      <c r="E504" s="103"/>
      <c r="F504" s="12">
        <f t="shared" si="7"/>
        <v>0</v>
      </c>
    </row>
    <row r="505" ht="17.25" spans="1:6">
      <c r="A505" s="101"/>
      <c r="B505" s="101"/>
      <c r="C505" s="101"/>
      <c r="D505" s="104" t="s">
        <v>174</v>
      </c>
      <c r="E505" s="103"/>
      <c r="F505" s="12">
        <f t="shared" si="7"/>
        <v>0</v>
      </c>
    </row>
    <row r="506" ht="17.25" spans="1:6">
      <c r="A506" s="101"/>
      <c r="B506" s="101"/>
      <c r="C506" s="101"/>
      <c r="D506" s="104" t="s">
        <v>178</v>
      </c>
      <c r="E506" s="103"/>
      <c r="F506" s="12">
        <f t="shared" si="7"/>
        <v>0</v>
      </c>
    </row>
    <row r="507" ht="17.25" spans="1:6">
      <c r="A507" s="101"/>
      <c r="B507" s="101"/>
      <c r="C507" s="101"/>
      <c r="D507" s="104" t="s">
        <v>179</v>
      </c>
      <c r="E507" s="103"/>
      <c r="F507" s="12">
        <f t="shared" si="7"/>
        <v>0</v>
      </c>
    </row>
    <row r="508" ht="17.25" spans="1:6">
      <c r="A508" s="101"/>
      <c r="B508" s="101"/>
      <c r="C508" s="101"/>
      <c r="D508" s="105" t="s">
        <v>222</v>
      </c>
      <c r="E508" s="103"/>
      <c r="F508" s="12">
        <f t="shared" si="7"/>
        <v>0</v>
      </c>
    </row>
    <row r="509" ht="17.25" spans="1:6">
      <c r="A509" s="101" t="s">
        <v>235</v>
      </c>
      <c r="B509" s="101">
        <v>49</v>
      </c>
      <c r="C509" s="101">
        <v>20</v>
      </c>
      <c r="D509" s="102" t="s">
        <v>205</v>
      </c>
      <c r="E509" s="103" t="s">
        <v>6</v>
      </c>
      <c r="F509" s="12">
        <f t="shared" si="7"/>
        <v>1</v>
      </c>
    </row>
    <row r="510" ht="17.25" spans="1:6">
      <c r="A510" s="101"/>
      <c r="B510" s="101"/>
      <c r="C510" s="101"/>
      <c r="D510" s="104" t="s">
        <v>41</v>
      </c>
      <c r="E510" s="103"/>
      <c r="F510" s="12">
        <f t="shared" si="7"/>
        <v>0</v>
      </c>
    </row>
    <row r="511" ht="17.25" spans="1:6">
      <c r="A511" s="101"/>
      <c r="B511" s="101"/>
      <c r="C511" s="101"/>
      <c r="D511" s="104" t="s">
        <v>65</v>
      </c>
      <c r="E511" s="103"/>
      <c r="F511" s="12">
        <f t="shared" si="7"/>
        <v>0</v>
      </c>
    </row>
    <row r="512" ht="17.25" spans="1:6">
      <c r="A512" s="101"/>
      <c r="B512" s="101"/>
      <c r="C512" s="101"/>
      <c r="D512" s="104" t="s">
        <v>120</v>
      </c>
      <c r="E512" s="103"/>
      <c r="F512" s="12">
        <f t="shared" si="7"/>
        <v>0</v>
      </c>
    </row>
    <row r="513" ht="17.25" spans="1:6">
      <c r="A513" s="101"/>
      <c r="B513" s="101"/>
      <c r="C513" s="101"/>
      <c r="D513" s="104" t="s">
        <v>68</v>
      </c>
      <c r="E513" s="103"/>
      <c r="F513" s="12">
        <f t="shared" si="7"/>
        <v>0</v>
      </c>
    </row>
    <row r="514" ht="17.25" spans="1:6">
      <c r="A514" s="101"/>
      <c r="B514" s="101"/>
      <c r="C514" s="101"/>
      <c r="D514" s="104" t="s">
        <v>110</v>
      </c>
      <c r="E514" s="103"/>
      <c r="F514" s="12">
        <f t="shared" si="7"/>
        <v>0</v>
      </c>
    </row>
    <row r="515" ht="17.25" spans="1:6">
      <c r="A515" s="101"/>
      <c r="B515" s="101"/>
      <c r="C515" s="101"/>
      <c r="D515" s="104" t="s">
        <v>123</v>
      </c>
      <c r="E515" s="103"/>
      <c r="F515" s="12">
        <f t="shared" si="7"/>
        <v>0</v>
      </c>
    </row>
    <row r="516" ht="17.25" spans="1:6">
      <c r="A516" s="101"/>
      <c r="B516" s="101"/>
      <c r="C516" s="101"/>
      <c r="D516" s="104" t="s">
        <v>111</v>
      </c>
      <c r="E516" s="103"/>
      <c r="F516" s="12">
        <f t="shared" si="7"/>
        <v>0</v>
      </c>
    </row>
    <row r="517" ht="17.25" customHeight="1" spans="1:6">
      <c r="A517" s="101"/>
      <c r="B517" s="101"/>
      <c r="C517" s="101"/>
      <c r="D517" s="104" t="s">
        <v>236</v>
      </c>
      <c r="E517" s="103"/>
      <c r="F517" s="12">
        <f t="shared" si="7"/>
        <v>0</v>
      </c>
    </row>
    <row r="518" ht="17.25" spans="1:6">
      <c r="A518" s="101"/>
      <c r="B518" s="101"/>
      <c r="C518" s="101"/>
      <c r="D518" s="104" t="s">
        <v>237</v>
      </c>
      <c r="E518" s="103"/>
      <c r="F518" s="12">
        <f t="shared" si="7"/>
        <v>0</v>
      </c>
    </row>
    <row r="519" ht="17.25" spans="1:6">
      <c r="A519" s="101"/>
      <c r="B519" s="101"/>
      <c r="C519" s="101"/>
      <c r="D519" s="104" t="s">
        <v>131</v>
      </c>
      <c r="E519" s="103"/>
      <c r="F519" s="12">
        <f t="shared" si="7"/>
        <v>0</v>
      </c>
    </row>
    <row r="520" ht="17.25" spans="1:6">
      <c r="A520" s="101"/>
      <c r="B520" s="101"/>
      <c r="C520" s="101"/>
      <c r="D520" s="104" t="s">
        <v>132</v>
      </c>
      <c r="E520" s="103"/>
      <c r="F520" s="12">
        <f t="shared" si="7"/>
        <v>0</v>
      </c>
    </row>
    <row r="521" ht="17.25" spans="1:6">
      <c r="A521" s="101"/>
      <c r="B521" s="101"/>
      <c r="C521" s="101"/>
      <c r="D521" s="104" t="s">
        <v>184</v>
      </c>
      <c r="E521" s="103"/>
      <c r="F521" s="12">
        <f t="shared" si="7"/>
        <v>0</v>
      </c>
    </row>
    <row r="522" ht="17.25" spans="1:6">
      <c r="A522" s="101"/>
      <c r="B522" s="101"/>
      <c r="C522" s="101"/>
      <c r="D522" s="104" t="s">
        <v>186</v>
      </c>
      <c r="E522" s="103"/>
      <c r="F522" s="12">
        <f t="shared" ref="F522:F585" si="8">IF(A522="",0,1)</f>
        <v>0</v>
      </c>
    </row>
    <row r="523" ht="17.25" spans="1:6">
      <c r="A523" s="101"/>
      <c r="B523" s="101"/>
      <c r="C523" s="101"/>
      <c r="D523" s="104" t="s">
        <v>144</v>
      </c>
      <c r="E523" s="103"/>
      <c r="F523" s="12">
        <f t="shared" si="8"/>
        <v>0</v>
      </c>
    </row>
    <row r="524" ht="17.25" spans="1:6">
      <c r="A524" s="101"/>
      <c r="B524" s="101"/>
      <c r="C524" s="101"/>
      <c r="D524" s="104" t="s">
        <v>145</v>
      </c>
      <c r="E524" s="103"/>
      <c r="F524" s="12">
        <f t="shared" si="8"/>
        <v>0</v>
      </c>
    </row>
    <row r="525" ht="17.25" spans="1:6">
      <c r="A525" s="101"/>
      <c r="B525" s="101"/>
      <c r="C525" s="101"/>
      <c r="D525" s="104" t="s">
        <v>198</v>
      </c>
      <c r="E525" s="103"/>
      <c r="F525" s="12">
        <f t="shared" si="8"/>
        <v>0</v>
      </c>
    </row>
    <row r="526" ht="17.25" spans="1:6">
      <c r="A526" s="101"/>
      <c r="B526" s="101"/>
      <c r="C526" s="101"/>
      <c r="D526" s="104" t="s">
        <v>147</v>
      </c>
      <c r="E526" s="103"/>
      <c r="F526" s="12">
        <f t="shared" si="8"/>
        <v>0</v>
      </c>
    </row>
    <row r="527" ht="17.25" spans="1:6">
      <c r="A527" s="101"/>
      <c r="B527" s="101"/>
      <c r="C527" s="101"/>
      <c r="D527" s="104" t="s">
        <v>233</v>
      </c>
      <c r="E527" s="103"/>
      <c r="F527" s="12">
        <f t="shared" si="8"/>
        <v>0</v>
      </c>
    </row>
    <row r="528" ht="17.25" spans="1:6">
      <c r="A528" s="101"/>
      <c r="B528" s="101"/>
      <c r="C528" s="101"/>
      <c r="D528" s="105" t="s">
        <v>149</v>
      </c>
      <c r="E528" s="103"/>
      <c r="F528" s="12">
        <f t="shared" si="8"/>
        <v>0</v>
      </c>
    </row>
    <row r="529" ht="17.25" spans="1:6">
      <c r="A529" s="101" t="s">
        <v>238</v>
      </c>
      <c r="B529" s="101">
        <v>143</v>
      </c>
      <c r="C529" s="101">
        <v>17</v>
      </c>
      <c r="D529" s="102" t="s">
        <v>214</v>
      </c>
      <c r="E529" s="103" t="s">
        <v>7</v>
      </c>
      <c r="F529" s="12">
        <f t="shared" si="8"/>
        <v>1</v>
      </c>
    </row>
    <row r="530" ht="17.25" spans="1:6">
      <c r="A530" s="101"/>
      <c r="B530" s="101"/>
      <c r="C530" s="101"/>
      <c r="D530" s="104" t="s">
        <v>89</v>
      </c>
      <c r="E530" s="103"/>
      <c r="F530" s="12">
        <f t="shared" si="8"/>
        <v>0</v>
      </c>
    </row>
    <row r="531" ht="17.25" spans="1:6">
      <c r="A531" s="101"/>
      <c r="B531" s="101"/>
      <c r="C531" s="101"/>
      <c r="D531" s="104" t="s">
        <v>239</v>
      </c>
      <c r="E531" s="103"/>
      <c r="F531" s="12">
        <f t="shared" si="8"/>
        <v>0</v>
      </c>
    </row>
    <row r="532" ht="17.25" spans="1:6">
      <c r="A532" s="101"/>
      <c r="B532" s="101"/>
      <c r="C532" s="101"/>
      <c r="D532" s="104" t="s">
        <v>40</v>
      </c>
      <c r="E532" s="103"/>
      <c r="F532" s="12">
        <f t="shared" si="8"/>
        <v>0</v>
      </c>
    </row>
    <row r="533" ht="17.25" spans="1:6">
      <c r="A533" s="101"/>
      <c r="B533" s="101"/>
      <c r="C533" s="101"/>
      <c r="D533" s="104" t="s">
        <v>101</v>
      </c>
      <c r="E533" s="103"/>
      <c r="F533" s="12">
        <f t="shared" si="8"/>
        <v>0</v>
      </c>
    </row>
    <row r="534" ht="17.25" customHeight="1" spans="1:6">
      <c r="A534" s="101"/>
      <c r="B534" s="101"/>
      <c r="C534" s="101"/>
      <c r="D534" s="104" t="s">
        <v>141</v>
      </c>
      <c r="E534" s="103"/>
      <c r="F534" s="12">
        <f t="shared" si="8"/>
        <v>0</v>
      </c>
    </row>
    <row r="535" ht="17.25" spans="1:6">
      <c r="A535" s="101"/>
      <c r="B535" s="101"/>
      <c r="C535" s="101"/>
      <c r="D535" s="104" t="s">
        <v>240</v>
      </c>
      <c r="E535" s="103"/>
      <c r="F535" s="12">
        <f t="shared" si="8"/>
        <v>0</v>
      </c>
    </row>
    <row r="536" ht="17.25" spans="1:6">
      <c r="A536" s="101"/>
      <c r="B536" s="101"/>
      <c r="C536" s="101"/>
      <c r="D536" s="104" t="s">
        <v>136</v>
      </c>
      <c r="E536" s="103"/>
      <c r="F536" s="12">
        <f t="shared" si="8"/>
        <v>0</v>
      </c>
    </row>
    <row r="537" ht="17.25" spans="1:6">
      <c r="A537" s="101"/>
      <c r="B537" s="101"/>
      <c r="C537" s="101"/>
      <c r="D537" s="104" t="s">
        <v>150</v>
      </c>
      <c r="E537" s="103"/>
      <c r="F537" s="12">
        <f t="shared" si="8"/>
        <v>0</v>
      </c>
    </row>
    <row r="538" ht="17.25" spans="1:6">
      <c r="A538" s="101"/>
      <c r="B538" s="101"/>
      <c r="C538" s="101"/>
      <c r="D538" s="104" t="s">
        <v>241</v>
      </c>
      <c r="E538" s="103"/>
      <c r="F538" s="12">
        <f t="shared" si="8"/>
        <v>0</v>
      </c>
    </row>
    <row r="539" ht="17.25" spans="1:6">
      <c r="A539" s="101"/>
      <c r="B539" s="101"/>
      <c r="C539" s="101"/>
      <c r="D539" s="104" t="s">
        <v>187</v>
      </c>
      <c r="E539" s="103"/>
      <c r="F539" s="12">
        <f t="shared" si="8"/>
        <v>0</v>
      </c>
    </row>
    <row r="540" ht="17.25" spans="1:6">
      <c r="A540" s="101"/>
      <c r="B540" s="101"/>
      <c r="C540" s="101"/>
      <c r="D540" s="104" t="s">
        <v>171</v>
      </c>
      <c r="E540" s="103"/>
      <c r="F540" s="12">
        <f t="shared" si="8"/>
        <v>0</v>
      </c>
    </row>
    <row r="541" ht="17.25" spans="1:6">
      <c r="A541" s="101"/>
      <c r="B541" s="101"/>
      <c r="C541" s="101"/>
      <c r="D541" s="104" t="s">
        <v>188</v>
      </c>
      <c r="E541" s="103"/>
      <c r="F541" s="12">
        <f t="shared" si="8"/>
        <v>0</v>
      </c>
    </row>
    <row r="542" ht="17.25" spans="1:6">
      <c r="A542" s="101"/>
      <c r="B542" s="101"/>
      <c r="C542" s="101"/>
      <c r="D542" s="104" t="s">
        <v>189</v>
      </c>
      <c r="E542" s="103"/>
      <c r="F542" s="12">
        <f t="shared" si="8"/>
        <v>0</v>
      </c>
    </row>
    <row r="543" ht="17.25" spans="1:6">
      <c r="A543" s="101"/>
      <c r="B543" s="101"/>
      <c r="C543" s="101"/>
      <c r="D543" s="104" t="s">
        <v>173</v>
      </c>
      <c r="E543" s="103"/>
      <c r="F543" s="12">
        <f t="shared" si="8"/>
        <v>0</v>
      </c>
    </row>
    <row r="544" ht="17.25" spans="1:6">
      <c r="A544" s="101"/>
      <c r="B544" s="101"/>
      <c r="C544" s="101"/>
      <c r="D544" s="104" t="s">
        <v>178</v>
      </c>
      <c r="E544" s="103"/>
      <c r="F544" s="12">
        <f t="shared" si="8"/>
        <v>0</v>
      </c>
    </row>
    <row r="545" ht="17.25" spans="1:6">
      <c r="A545" s="101"/>
      <c r="B545" s="101"/>
      <c r="C545" s="101"/>
      <c r="D545" s="105" t="s">
        <v>179</v>
      </c>
      <c r="E545" s="103"/>
      <c r="F545" s="12">
        <f t="shared" si="8"/>
        <v>0</v>
      </c>
    </row>
    <row r="546" ht="17.25" spans="1:6">
      <c r="A546" s="101" t="s">
        <v>242</v>
      </c>
      <c r="B546" s="101">
        <v>60</v>
      </c>
      <c r="C546" s="101">
        <v>17</v>
      </c>
      <c r="D546" s="102" t="s">
        <v>232</v>
      </c>
      <c r="E546" s="103" t="s">
        <v>7</v>
      </c>
      <c r="F546" s="12">
        <f t="shared" si="8"/>
        <v>1</v>
      </c>
    </row>
    <row r="547" ht="17.25" spans="1:6">
      <c r="A547" s="101"/>
      <c r="B547" s="101"/>
      <c r="C547" s="101"/>
      <c r="D547" s="104" t="s">
        <v>88</v>
      </c>
      <c r="E547" s="103"/>
      <c r="F547" s="12">
        <f t="shared" si="8"/>
        <v>0</v>
      </c>
    </row>
    <row r="548" ht="17.25" spans="1:6">
      <c r="A548" s="101"/>
      <c r="B548" s="101"/>
      <c r="C548" s="101"/>
      <c r="D548" s="104" t="s">
        <v>44</v>
      </c>
      <c r="E548" s="103"/>
      <c r="F548" s="12">
        <f t="shared" si="8"/>
        <v>0</v>
      </c>
    </row>
    <row r="549" ht="17.25" spans="1:6">
      <c r="A549" s="101"/>
      <c r="B549" s="101"/>
      <c r="C549" s="101"/>
      <c r="D549" s="104" t="s">
        <v>108</v>
      </c>
      <c r="E549" s="103"/>
      <c r="F549" s="12">
        <f t="shared" si="8"/>
        <v>0</v>
      </c>
    </row>
    <row r="550" ht="17.25" spans="1:6">
      <c r="A550" s="101"/>
      <c r="B550" s="101"/>
      <c r="C550" s="101"/>
      <c r="D550" s="104" t="s">
        <v>97</v>
      </c>
      <c r="E550" s="103"/>
      <c r="F550" s="12">
        <f t="shared" si="8"/>
        <v>0</v>
      </c>
    </row>
    <row r="551" ht="17.25" customHeight="1" spans="1:6">
      <c r="A551" s="101"/>
      <c r="B551" s="101"/>
      <c r="C551" s="101"/>
      <c r="D551" s="104" t="s">
        <v>110</v>
      </c>
      <c r="E551" s="103"/>
      <c r="F551" s="12">
        <f t="shared" si="8"/>
        <v>0</v>
      </c>
    </row>
    <row r="552" ht="17.25" spans="1:6">
      <c r="A552" s="101"/>
      <c r="B552" s="101"/>
      <c r="C552" s="101"/>
      <c r="D552" s="104" t="s">
        <v>111</v>
      </c>
      <c r="E552" s="103"/>
      <c r="F552" s="12">
        <f t="shared" si="8"/>
        <v>0</v>
      </c>
    </row>
    <row r="553" ht="17.25" spans="1:6">
      <c r="A553" s="101"/>
      <c r="B553" s="101"/>
      <c r="C553" s="101"/>
      <c r="D553" s="104" t="s">
        <v>101</v>
      </c>
      <c r="E553" s="103"/>
      <c r="F553" s="12">
        <f t="shared" si="8"/>
        <v>0</v>
      </c>
    </row>
    <row r="554" ht="17.25" spans="1:6">
      <c r="A554" s="101"/>
      <c r="B554" s="101"/>
      <c r="C554" s="101"/>
      <c r="D554" s="104" t="s">
        <v>124</v>
      </c>
      <c r="E554" s="103"/>
      <c r="F554" s="12">
        <f t="shared" si="8"/>
        <v>0</v>
      </c>
    </row>
    <row r="555" ht="17.25" spans="1:6">
      <c r="A555" s="101"/>
      <c r="B555" s="101"/>
      <c r="C555" s="101"/>
      <c r="D555" s="104" t="s">
        <v>196</v>
      </c>
      <c r="E555" s="103"/>
      <c r="F555" s="12">
        <f t="shared" si="8"/>
        <v>0</v>
      </c>
    </row>
    <row r="556" ht="17.25" spans="1:6">
      <c r="A556" s="101"/>
      <c r="B556" s="101"/>
      <c r="C556" s="101"/>
      <c r="D556" s="104" t="s">
        <v>243</v>
      </c>
      <c r="E556" s="103"/>
      <c r="F556" s="12">
        <f t="shared" si="8"/>
        <v>0</v>
      </c>
    </row>
    <row r="557" ht="17.25" spans="1:6">
      <c r="A557" s="101"/>
      <c r="B557" s="101"/>
      <c r="C557" s="101"/>
      <c r="D557" s="104" t="s">
        <v>149</v>
      </c>
      <c r="E557" s="103"/>
      <c r="F557" s="12">
        <f t="shared" si="8"/>
        <v>0</v>
      </c>
    </row>
    <row r="558" ht="17.25" spans="1:6">
      <c r="A558" s="101"/>
      <c r="B558" s="101"/>
      <c r="C558" s="101"/>
      <c r="D558" s="104" t="s">
        <v>136</v>
      </c>
      <c r="E558" s="103"/>
      <c r="F558" s="12">
        <f t="shared" si="8"/>
        <v>0</v>
      </c>
    </row>
    <row r="559" ht="17.25" spans="1:6">
      <c r="A559" s="101"/>
      <c r="B559" s="101"/>
      <c r="C559" s="101"/>
      <c r="D559" s="104" t="s">
        <v>151</v>
      </c>
      <c r="E559" s="103"/>
      <c r="F559" s="12">
        <f t="shared" si="8"/>
        <v>0</v>
      </c>
    </row>
    <row r="560" ht="17.25" spans="1:6">
      <c r="A560" s="101"/>
      <c r="B560" s="101"/>
      <c r="C560" s="101"/>
      <c r="D560" s="104" t="s">
        <v>172</v>
      </c>
      <c r="E560" s="103"/>
      <c r="F560" s="12">
        <f t="shared" si="8"/>
        <v>0</v>
      </c>
    </row>
    <row r="561" ht="17.25" spans="1:6">
      <c r="A561" s="101"/>
      <c r="B561" s="101"/>
      <c r="C561" s="101"/>
      <c r="D561" s="104" t="s">
        <v>188</v>
      </c>
      <c r="E561" s="103"/>
      <c r="F561" s="12">
        <f t="shared" si="8"/>
        <v>0</v>
      </c>
    </row>
    <row r="562" ht="17.25" spans="1:6">
      <c r="A562" s="101"/>
      <c r="B562" s="101"/>
      <c r="C562" s="101"/>
      <c r="D562" s="105" t="s">
        <v>222</v>
      </c>
      <c r="E562" s="103"/>
      <c r="F562" s="12">
        <f t="shared" si="8"/>
        <v>0</v>
      </c>
    </row>
    <row r="563" ht="17.25" spans="1:6">
      <c r="A563" s="101" t="s">
        <v>244</v>
      </c>
      <c r="B563" s="101">
        <v>28</v>
      </c>
      <c r="C563" s="101">
        <v>15</v>
      </c>
      <c r="D563" s="102" t="s">
        <v>232</v>
      </c>
      <c r="E563" s="103" t="s">
        <v>7</v>
      </c>
      <c r="F563" s="12">
        <f t="shared" si="8"/>
        <v>1</v>
      </c>
    </row>
    <row r="564" ht="17.25" spans="1:6">
      <c r="A564" s="101"/>
      <c r="B564" s="101"/>
      <c r="C564" s="101"/>
      <c r="D564" s="104" t="s">
        <v>66</v>
      </c>
      <c r="E564" s="103"/>
      <c r="F564" s="12">
        <f t="shared" si="8"/>
        <v>0</v>
      </c>
    </row>
    <row r="565" ht="17.25" spans="1:6">
      <c r="A565" s="101"/>
      <c r="B565" s="101"/>
      <c r="C565" s="101"/>
      <c r="D565" s="104" t="s">
        <v>208</v>
      </c>
      <c r="E565" s="103"/>
      <c r="F565" s="12">
        <f t="shared" si="8"/>
        <v>0</v>
      </c>
    </row>
    <row r="566" ht="17.25" customHeight="1" spans="1:6">
      <c r="A566" s="101"/>
      <c r="B566" s="101"/>
      <c r="C566" s="101"/>
      <c r="D566" s="104" t="s">
        <v>93</v>
      </c>
      <c r="E566" s="103"/>
      <c r="F566" s="12">
        <f t="shared" si="8"/>
        <v>0</v>
      </c>
    </row>
    <row r="567" ht="17.25" spans="1:6">
      <c r="A567" s="101"/>
      <c r="B567" s="101"/>
      <c r="C567" s="101"/>
      <c r="D567" s="104" t="s">
        <v>72</v>
      </c>
      <c r="E567" s="103"/>
      <c r="F567" s="12">
        <f t="shared" si="8"/>
        <v>0</v>
      </c>
    </row>
    <row r="568" ht="17.25" spans="1:6">
      <c r="A568" s="101"/>
      <c r="B568" s="101"/>
      <c r="C568" s="101"/>
      <c r="D568" s="104" t="s">
        <v>79</v>
      </c>
      <c r="E568" s="103"/>
      <c r="F568" s="12">
        <f t="shared" si="8"/>
        <v>0</v>
      </c>
    </row>
    <row r="569" ht="17.25" spans="1:6">
      <c r="A569" s="101"/>
      <c r="B569" s="101"/>
      <c r="C569" s="101"/>
      <c r="D569" s="104" t="s">
        <v>80</v>
      </c>
      <c r="E569" s="103"/>
      <c r="F569" s="12">
        <f t="shared" si="8"/>
        <v>0</v>
      </c>
    </row>
    <row r="570" ht="17.25" spans="1:6">
      <c r="A570" s="101"/>
      <c r="B570" s="101"/>
      <c r="C570" s="101"/>
      <c r="D570" s="104" t="s">
        <v>245</v>
      </c>
      <c r="E570" s="103"/>
      <c r="F570" s="12">
        <f t="shared" si="8"/>
        <v>0</v>
      </c>
    </row>
    <row r="571" ht="17.25" spans="1:6">
      <c r="A571" s="101"/>
      <c r="B571" s="101"/>
      <c r="C571" s="101"/>
      <c r="D571" s="104" t="s">
        <v>115</v>
      </c>
      <c r="E571" s="103"/>
      <c r="F571" s="12">
        <f t="shared" si="8"/>
        <v>0</v>
      </c>
    </row>
    <row r="572" ht="17.25" spans="1:6">
      <c r="A572" s="101"/>
      <c r="B572" s="101"/>
      <c r="C572" s="101"/>
      <c r="D572" s="104" t="s">
        <v>144</v>
      </c>
      <c r="E572" s="103"/>
      <c r="F572" s="12">
        <f t="shared" si="8"/>
        <v>0</v>
      </c>
    </row>
    <row r="573" ht="17.25" spans="1:6">
      <c r="A573" s="101"/>
      <c r="B573" s="101"/>
      <c r="C573" s="101"/>
      <c r="D573" s="104" t="s">
        <v>246</v>
      </c>
      <c r="E573" s="103"/>
      <c r="F573" s="12">
        <f t="shared" si="8"/>
        <v>0</v>
      </c>
    </row>
    <row r="574" ht="17.25" spans="1:6">
      <c r="A574" s="101"/>
      <c r="B574" s="101"/>
      <c r="C574" s="101"/>
      <c r="D574" s="104" t="s">
        <v>172</v>
      </c>
      <c r="E574" s="103"/>
      <c r="F574" s="12">
        <f t="shared" si="8"/>
        <v>0</v>
      </c>
    </row>
    <row r="575" ht="17.25" spans="1:6">
      <c r="A575" s="101"/>
      <c r="B575" s="101"/>
      <c r="C575" s="101"/>
      <c r="D575" s="104" t="s">
        <v>188</v>
      </c>
      <c r="E575" s="103"/>
      <c r="F575" s="12">
        <f t="shared" si="8"/>
        <v>0</v>
      </c>
    </row>
    <row r="576" ht="17.25" spans="1:6">
      <c r="A576" s="101"/>
      <c r="B576" s="101"/>
      <c r="C576" s="101"/>
      <c r="D576" s="104" t="s">
        <v>247</v>
      </c>
      <c r="E576" s="103"/>
      <c r="F576" s="12">
        <f t="shared" si="8"/>
        <v>0</v>
      </c>
    </row>
    <row r="577" ht="17.25" spans="1:6">
      <c r="A577" s="101"/>
      <c r="B577" s="101"/>
      <c r="C577" s="101"/>
      <c r="D577" s="105" t="s">
        <v>248</v>
      </c>
      <c r="E577" s="103"/>
      <c r="F577" s="12">
        <f t="shared" si="8"/>
        <v>0</v>
      </c>
    </row>
    <row r="578" ht="17.25" spans="1:6">
      <c r="A578" s="101" t="s">
        <v>249</v>
      </c>
      <c r="B578" s="101">
        <v>20</v>
      </c>
      <c r="C578" s="101">
        <v>14</v>
      </c>
      <c r="D578" s="102" t="s">
        <v>250</v>
      </c>
      <c r="E578" s="103" t="s">
        <v>6</v>
      </c>
      <c r="F578" s="12">
        <f t="shared" si="8"/>
        <v>1</v>
      </c>
    </row>
    <row r="579" ht="17.25" spans="1:6">
      <c r="A579" s="101"/>
      <c r="B579" s="101"/>
      <c r="C579" s="101"/>
      <c r="D579" s="104" t="s">
        <v>37</v>
      </c>
      <c r="E579" s="103"/>
      <c r="F579" s="12">
        <f t="shared" si="8"/>
        <v>0</v>
      </c>
    </row>
    <row r="580" ht="17.25" customHeight="1" spans="1:6">
      <c r="A580" s="101"/>
      <c r="B580" s="101"/>
      <c r="C580" s="101"/>
      <c r="D580" s="104" t="s">
        <v>157</v>
      </c>
      <c r="E580" s="103"/>
      <c r="F580" s="12">
        <f t="shared" si="8"/>
        <v>0</v>
      </c>
    </row>
    <row r="581" ht="17.25" spans="1:6">
      <c r="A581" s="101"/>
      <c r="B581" s="101"/>
      <c r="C581" s="101"/>
      <c r="D581" s="104" t="s">
        <v>44</v>
      </c>
      <c r="E581" s="103"/>
      <c r="F581" s="12">
        <f t="shared" si="8"/>
        <v>0</v>
      </c>
    </row>
    <row r="582" ht="17.25" spans="1:6">
      <c r="A582" s="101"/>
      <c r="B582" s="101"/>
      <c r="C582" s="101"/>
      <c r="D582" s="104" t="s">
        <v>66</v>
      </c>
      <c r="E582" s="103"/>
      <c r="F582" s="12">
        <f t="shared" si="8"/>
        <v>0</v>
      </c>
    </row>
    <row r="583" ht="17.25" spans="1:6">
      <c r="A583" s="101"/>
      <c r="B583" s="101"/>
      <c r="C583" s="101"/>
      <c r="D583" s="104" t="s">
        <v>120</v>
      </c>
      <c r="E583" s="103"/>
      <c r="F583" s="12">
        <f t="shared" si="8"/>
        <v>0</v>
      </c>
    </row>
    <row r="584" ht="17.25" spans="1:6">
      <c r="A584" s="101"/>
      <c r="B584" s="101"/>
      <c r="C584" s="101"/>
      <c r="D584" s="104" t="s">
        <v>121</v>
      </c>
      <c r="E584" s="103"/>
      <c r="F584" s="12">
        <f t="shared" si="8"/>
        <v>0</v>
      </c>
    </row>
    <row r="585" ht="17.25" spans="1:6">
      <c r="A585" s="101"/>
      <c r="B585" s="101"/>
      <c r="C585" s="101"/>
      <c r="D585" s="104" t="s">
        <v>208</v>
      </c>
      <c r="E585" s="103"/>
      <c r="F585" s="12">
        <f t="shared" si="8"/>
        <v>0</v>
      </c>
    </row>
    <row r="586" ht="17.25" spans="1:6">
      <c r="A586" s="101"/>
      <c r="B586" s="101"/>
      <c r="C586" s="101"/>
      <c r="D586" s="104" t="s">
        <v>209</v>
      </c>
      <c r="E586" s="103"/>
      <c r="F586" s="12">
        <f t="shared" ref="F586:F649" si="9">IF(A586="",0,1)</f>
        <v>0</v>
      </c>
    </row>
    <row r="587" ht="17.25" spans="1:6">
      <c r="A587" s="101"/>
      <c r="B587" s="101"/>
      <c r="C587" s="101"/>
      <c r="D587" s="104" t="s">
        <v>183</v>
      </c>
      <c r="E587" s="103"/>
      <c r="F587" s="12">
        <f t="shared" si="9"/>
        <v>0</v>
      </c>
    </row>
    <row r="588" ht="17.25" spans="1:6">
      <c r="A588" s="101"/>
      <c r="B588" s="101"/>
      <c r="C588" s="101"/>
      <c r="D588" s="104" t="s">
        <v>149</v>
      </c>
      <c r="E588" s="103"/>
      <c r="F588" s="12">
        <f t="shared" si="9"/>
        <v>0</v>
      </c>
    </row>
    <row r="589" ht="17.25" spans="1:6">
      <c r="A589" s="101"/>
      <c r="B589" s="101"/>
      <c r="C589" s="101"/>
      <c r="D589" s="104" t="s">
        <v>221</v>
      </c>
      <c r="E589" s="103"/>
      <c r="F589" s="12">
        <f t="shared" si="9"/>
        <v>0</v>
      </c>
    </row>
    <row r="590" ht="17.25" spans="1:6">
      <c r="A590" s="101"/>
      <c r="B590" s="101"/>
      <c r="C590" s="101"/>
      <c r="D590" s="104" t="s">
        <v>190</v>
      </c>
      <c r="E590" s="103"/>
      <c r="F590" s="12">
        <f t="shared" si="9"/>
        <v>0</v>
      </c>
    </row>
    <row r="591" ht="17.25" spans="1:6">
      <c r="A591" s="101"/>
      <c r="B591" s="101"/>
      <c r="C591" s="101"/>
      <c r="D591" s="105" t="s">
        <v>230</v>
      </c>
      <c r="E591" s="103"/>
      <c r="F591" s="12">
        <f t="shared" si="9"/>
        <v>0</v>
      </c>
    </row>
    <row r="592" ht="17.25" spans="1:6">
      <c r="A592" s="101" t="s">
        <v>251</v>
      </c>
      <c r="B592" s="101">
        <v>20</v>
      </c>
      <c r="C592" s="101">
        <v>13</v>
      </c>
      <c r="D592" s="102" t="s">
        <v>252</v>
      </c>
      <c r="E592" s="103" t="s">
        <v>7</v>
      </c>
      <c r="F592" s="12">
        <f t="shared" si="9"/>
        <v>1</v>
      </c>
    </row>
    <row r="593" ht="17.25" customHeight="1" spans="1:6">
      <c r="A593" s="101"/>
      <c r="B593" s="101"/>
      <c r="C593" s="101"/>
      <c r="D593" s="104" t="s">
        <v>208</v>
      </c>
      <c r="E593" s="103"/>
      <c r="F593" s="12">
        <f t="shared" si="9"/>
        <v>0</v>
      </c>
    </row>
    <row r="594" ht="17.25" spans="1:6">
      <c r="A594" s="101"/>
      <c r="B594" s="101"/>
      <c r="C594" s="101"/>
      <c r="D594" s="104" t="s">
        <v>101</v>
      </c>
      <c r="E594" s="103"/>
      <c r="F594" s="12">
        <f t="shared" si="9"/>
        <v>0</v>
      </c>
    </row>
    <row r="595" ht="17.25" spans="1:6">
      <c r="A595" s="101"/>
      <c r="B595" s="101"/>
      <c r="C595" s="101"/>
      <c r="D595" s="104" t="s">
        <v>141</v>
      </c>
      <c r="E595" s="103"/>
      <c r="F595" s="12">
        <f t="shared" si="9"/>
        <v>0</v>
      </c>
    </row>
    <row r="596" ht="17.25" spans="1:6">
      <c r="A596" s="101"/>
      <c r="B596" s="101"/>
      <c r="C596" s="101"/>
      <c r="D596" s="104" t="s">
        <v>237</v>
      </c>
      <c r="E596" s="103"/>
      <c r="F596" s="12">
        <f t="shared" si="9"/>
        <v>0</v>
      </c>
    </row>
    <row r="597" ht="17.25" spans="1:6">
      <c r="A597" s="101"/>
      <c r="B597" s="101"/>
      <c r="C597" s="101"/>
      <c r="D597" s="104" t="s">
        <v>253</v>
      </c>
      <c r="E597" s="103"/>
      <c r="F597" s="12">
        <f t="shared" si="9"/>
        <v>0</v>
      </c>
    </row>
    <row r="598" ht="17.25" spans="1:6">
      <c r="A598" s="101"/>
      <c r="B598" s="101"/>
      <c r="C598" s="101"/>
      <c r="D598" s="104" t="s">
        <v>145</v>
      </c>
      <c r="E598" s="103"/>
      <c r="F598" s="12">
        <f t="shared" si="9"/>
        <v>0</v>
      </c>
    </row>
    <row r="599" ht="17.25" spans="1:6">
      <c r="A599" s="101"/>
      <c r="B599" s="101"/>
      <c r="C599" s="101"/>
      <c r="D599" s="104" t="s">
        <v>150</v>
      </c>
      <c r="E599" s="103"/>
      <c r="F599" s="12">
        <f t="shared" si="9"/>
        <v>0</v>
      </c>
    </row>
    <row r="600" ht="17.25" spans="1:6">
      <c r="A600" s="101"/>
      <c r="B600" s="101"/>
      <c r="C600" s="101"/>
      <c r="D600" s="104" t="s">
        <v>187</v>
      </c>
      <c r="E600" s="103"/>
      <c r="F600" s="12">
        <f t="shared" si="9"/>
        <v>0</v>
      </c>
    </row>
    <row r="601" ht="17.25" spans="1:6">
      <c r="A601" s="101"/>
      <c r="B601" s="101"/>
      <c r="C601" s="101"/>
      <c r="D601" s="104" t="s">
        <v>171</v>
      </c>
      <c r="E601" s="103"/>
      <c r="F601" s="12">
        <f t="shared" si="9"/>
        <v>0</v>
      </c>
    </row>
    <row r="602" ht="17.25" spans="1:6">
      <c r="A602" s="101"/>
      <c r="B602" s="101"/>
      <c r="C602" s="101"/>
      <c r="D602" s="104" t="s">
        <v>189</v>
      </c>
      <c r="E602" s="103"/>
      <c r="F602" s="12">
        <f t="shared" si="9"/>
        <v>0</v>
      </c>
    </row>
    <row r="603" ht="17.25" spans="1:6">
      <c r="A603" s="101"/>
      <c r="B603" s="101"/>
      <c r="C603" s="101"/>
      <c r="D603" s="104" t="s">
        <v>254</v>
      </c>
      <c r="E603" s="103"/>
      <c r="F603" s="12">
        <f t="shared" si="9"/>
        <v>0</v>
      </c>
    </row>
    <row r="604" ht="17.25" spans="1:6">
      <c r="A604" s="101"/>
      <c r="B604" s="101"/>
      <c r="C604" s="101"/>
      <c r="D604" s="105" t="s">
        <v>223</v>
      </c>
      <c r="E604" s="103"/>
      <c r="F604" s="12">
        <f t="shared" si="9"/>
        <v>0</v>
      </c>
    </row>
    <row r="605" ht="17.25" customHeight="1" spans="1:6">
      <c r="A605" s="101" t="s">
        <v>255</v>
      </c>
      <c r="B605" s="101">
        <v>20</v>
      </c>
      <c r="C605" s="101">
        <v>12</v>
      </c>
      <c r="D605" s="102" t="s">
        <v>232</v>
      </c>
      <c r="E605" s="103" t="s">
        <v>7</v>
      </c>
      <c r="F605" s="12">
        <f t="shared" si="9"/>
        <v>1</v>
      </c>
    </row>
    <row r="606" ht="17.25" spans="1:6">
      <c r="A606" s="101"/>
      <c r="B606" s="101"/>
      <c r="C606" s="101"/>
      <c r="D606" s="104" t="s">
        <v>30</v>
      </c>
      <c r="E606" s="103"/>
      <c r="F606" s="12">
        <f t="shared" si="9"/>
        <v>0</v>
      </c>
    </row>
    <row r="607" ht="17.25" spans="1:6">
      <c r="A607" s="101"/>
      <c r="B607" s="101"/>
      <c r="C607" s="101"/>
      <c r="D607" s="104" t="s">
        <v>156</v>
      </c>
      <c r="E607" s="103"/>
      <c r="F607" s="12">
        <f t="shared" si="9"/>
        <v>0</v>
      </c>
    </row>
    <row r="608" ht="17.25" spans="1:6">
      <c r="A608" s="101"/>
      <c r="B608" s="101"/>
      <c r="C608" s="101"/>
      <c r="D608" s="104" t="s">
        <v>39</v>
      </c>
      <c r="E608" s="103"/>
      <c r="F608" s="12">
        <f t="shared" si="9"/>
        <v>0</v>
      </c>
    </row>
    <row r="609" ht="17.25" spans="1:6">
      <c r="A609" s="101"/>
      <c r="B609" s="101"/>
      <c r="C609" s="101"/>
      <c r="D609" s="104" t="s">
        <v>108</v>
      </c>
      <c r="E609" s="103"/>
      <c r="F609" s="12">
        <f t="shared" si="9"/>
        <v>0</v>
      </c>
    </row>
    <row r="610" ht="17.25" spans="1:6">
      <c r="A610" s="101"/>
      <c r="B610" s="101"/>
      <c r="C610" s="101"/>
      <c r="D610" s="104" t="s">
        <v>133</v>
      </c>
      <c r="E610" s="103"/>
      <c r="F610" s="12">
        <f t="shared" si="9"/>
        <v>0</v>
      </c>
    </row>
    <row r="611" ht="17.25" spans="1:6">
      <c r="A611" s="101"/>
      <c r="B611" s="101"/>
      <c r="C611" s="101"/>
      <c r="D611" s="104" t="s">
        <v>136</v>
      </c>
      <c r="E611" s="103"/>
      <c r="F611" s="12">
        <f t="shared" si="9"/>
        <v>0</v>
      </c>
    </row>
    <row r="612" ht="17.25" spans="1:6">
      <c r="A612" s="101"/>
      <c r="B612" s="101"/>
      <c r="C612" s="101"/>
      <c r="D612" s="104" t="s">
        <v>150</v>
      </c>
      <c r="E612" s="103"/>
      <c r="F612" s="12">
        <f t="shared" si="9"/>
        <v>0</v>
      </c>
    </row>
    <row r="613" ht="17.25" spans="1:6">
      <c r="A613" s="101"/>
      <c r="B613" s="101"/>
      <c r="C613" s="101"/>
      <c r="D613" s="104" t="s">
        <v>172</v>
      </c>
      <c r="E613" s="103"/>
      <c r="F613" s="12">
        <f t="shared" si="9"/>
        <v>0</v>
      </c>
    </row>
    <row r="614" ht="17.25" spans="1:6">
      <c r="A614" s="101"/>
      <c r="B614" s="101"/>
      <c r="C614" s="101"/>
      <c r="D614" s="104" t="s">
        <v>188</v>
      </c>
      <c r="E614" s="103"/>
      <c r="F614" s="12">
        <f t="shared" si="9"/>
        <v>0</v>
      </c>
    </row>
    <row r="615" ht="17.25" spans="1:6">
      <c r="A615" s="101"/>
      <c r="B615" s="101"/>
      <c r="C615" s="101"/>
      <c r="D615" s="104" t="s">
        <v>179</v>
      </c>
      <c r="E615" s="103"/>
      <c r="F615" s="12">
        <f t="shared" si="9"/>
        <v>0</v>
      </c>
    </row>
    <row r="616" ht="17.25" customHeight="1" spans="1:6">
      <c r="A616" s="101"/>
      <c r="B616" s="101"/>
      <c r="C616" s="101"/>
      <c r="D616" s="105" t="s">
        <v>222</v>
      </c>
      <c r="E616" s="103"/>
      <c r="F616" s="12">
        <f t="shared" si="9"/>
        <v>0</v>
      </c>
    </row>
    <row r="617" ht="17.25" spans="1:6">
      <c r="A617" s="101" t="s">
        <v>256</v>
      </c>
      <c r="B617" s="101">
        <v>26</v>
      </c>
      <c r="C617" s="101">
        <v>11</v>
      </c>
      <c r="D617" s="102" t="s">
        <v>257</v>
      </c>
      <c r="E617" s="103" t="s">
        <v>6</v>
      </c>
      <c r="F617" s="12">
        <f t="shared" si="9"/>
        <v>1</v>
      </c>
    </row>
    <row r="618" ht="17.25" spans="1:6">
      <c r="A618" s="101"/>
      <c r="B618" s="101"/>
      <c r="C618" s="101"/>
      <c r="D618" s="104" t="s">
        <v>20</v>
      </c>
      <c r="E618" s="103"/>
      <c r="F618" s="12">
        <f t="shared" si="9"/>
        <v>0</v>
      </c>
    </row>
    <row r="619" ht="17.25" spans="1:6">
      <c r="A619" s="101"/>
      <c r="B619" s="101"/>
      <c r="C619" s="101"/>
      <c r="D619" s="104" t="s">
        <v>258</v>
      </c>
      <c r="E619" s="103"/>
      <c r="F619" s="12">
        <f t="shared" si="9"/>
        <v>0</v>
      </c>
    </row>
    <row r="620" ht="17.25" spans="1:6">
      <c r="A620" s="101"/>
      <c r="B620" s="101"/>
      <c r="C620" s="101"/>
      <c r="D620" s="104" t="s">
        <v>259</v>
      </c>
      <c r="E620" s="103"/>
      <c r="F620" s="12">
        <f t="shared" si="9"/>
        <v>0</v>
      </c>
    </row>
    <row r="621" ht="17.25" spans="1:6">
      <c r="A621" s="101"/>
      <c r="B621" s="101"/>
      <c r="C621" s="101"/>
      <c r="D621" s="104" t="s">
        <v>123</v>
      </c>
      <c r="E621" s="103"/>
      <c r="F621" s="12">
        <f t="shared" si="9"/>
        <v>0</v>
      </c>
    </row>
    <row r="622" ht="17.25" spans="1:6">
      <c r="A622" s="101"/>
      <c r="B622" s="101"/>
      <c r="C622" s="101"/>
      <c r="D622" s="104" t="s">
        <v>98</v>
      </c>
      <c r="E622" s="103"/>
      <c r="F622" s="12">
        <f t="shared" si="9"/>
        <v>0</v>
      </c>
    </row>
    <row r="623" ht="17.25" spans="1:6">
      <c r="A623" s="101"/>
      <c r="B623" s="101"/>
      <c r="C623" s="101"/>
      <c r="D623" s="104" t="s">
        <v>100</v>
      </c>
      <c r="E623" s="103"/>
      <c r="F623" s="12">
        <f t="shared" si="9"/>
        <v>0</v>
      </c>
    </row>
    <row r="624" ht="17.25" spans="1:6">
      <c r="A624" s="101"/>
      <c r="B624" s="101"/>
      <c r="C624" s="101"/>
      <c r="D624" s="104" t="s">
        <v>101</v>
      </c>
      <c r="E624" s="103"/>
      <c r="F624" s="12">
        <f t="shared" si="9"/>
        <v>0</v>
      </c>
    </row>
    <row r="625" ht="17.25" spans="1:6">
      <c r="A625" s="101"/>
      <c r="B625" s="101"/>
      <c r="C625" s="101"/>
      <c r="D625" s="104" t="s">
        <v>260</v>
      </c>
      <c r="E625" s="103"/>
      <c r="F625" s="12">
        <f t="shared" si="9"/>
        <v>0</v>
      </c>
    </row>
    <row r="626" ht="17.25" spans="1:6">
      <c r="A626" s="101"/>
      <c r="B626" s="101"/>
      <c r="C626" s="101"/>
      <c r="D626" s="104" t="s">
        <v>188</v>
      </c>
      <c r="E626" s="103"/>
      <c r="F626" s="12">
        <f t="shared" si="9"/>
        <v>0</v>
      </c>
    </row>
    <row r="627" ht="17.25" customHeight="1" spans="1:6">
      <c r="A627" s="101"/>
      <c r="B627" s="101"/>
      <c r="C627" s="101"/>
      <c r="D627" s="105" t="s">
        <v>222</v>
      </c>
      <c r="E627" s="103"/>
      <c r="F627" s="12">
        <f t="shared" si="9"/>
        <v>0</v>
      </c>
    </row>
    <row r="628" ht="17.25" spans="1:6">
      <c r="A628" s="101" t="s">
        <v>261</v>
      </c>
      <c r="B628" s="101">
        <v>24</v>
      </c>
      <c r="C628" s="101">
        <v>11</v>
      </c>
      <c r="D628" s="102" t="s">
        <v>257</v>
      </c>
      <c r="E628" s="103" t="s">
        <v>6</v>
      </c>
      <c r="F628" s="12">
        <f t="shared" si="9"/>
        <v>1</v>
      </c>
    </row>
    <row r="629" ht="17.25" spans="1:6">
      <c r="A629" s="101"/>
      <c r="B629" s="101"/>
      <c r="C629" s="101"/>
      <c r="D629" s="104" t="s">
        <v>20</v>
      </c>
      <c r="E629" s="103"/>
      <c r="F629" s="12">
        <f t="shared" si="9"/>
        <v>0</v>
      </c>
    </row>
    <row r="630" ht="17.25" spans="1:6">
      <c r="A630" s="101"/>
      <c r="B630" s="101"/>
      <c r="C630" s="101"/>
      <c r="D630" s="104" t="s">
        <v>258</v>
      </c>
      <c r="E630" s="103"/>
      <c r="F630" s="12">
        <f t="shared" si="9"/>
        <v>0</v>
      </c>
    </row>
    <row r="631" ht="17.25" spans="1:6">
      <c r="A631" s="101"/>
      <c r="B631" s="101"/>
      <c r="C631" s="101"/>
      <c r="D631" s="104" t="s">
        <v>259</v>
      </c>
      <c r="E631" s="103"/>
      <c r="F631" s="12">
        <f t="shared" si="9"/>
        <v>0</v>
      </c>
    </row>
    <row r="632" ht="17.25" spans="1:6">
      <c r="A632" s="101"/>
      <c r="B632" s="101"/>
      <c r="C632" s="101"/>
      <c r="D632" s="104" t="s">
        <v>123</v>
      </c>
      <c r="E632" s="103"/>
      <c r="F632" s="12">
        <f t="shared" si="9"/>
        <v>0</v>
      </c>
    </row>
    <row r="633" ht="17.25" spans="1:6">
      <c r="A633" s="101"/>
      <c r="B633" s="101"/>
      <c r="C633" s="101"/>
      <c r="D633" s="104" t="s">
        <v>98</v>
      </c>
      <c r="E633" s="103"/>
      <c r="F633" s="12">
        <f t="shared" si="9"/>
        <v>0</v>
      </c>
    </row>
    <row r="634" ht="17.25" spans="1:6">
      <c r="A634" s="101"/>
      <c r="B634" s="101"/>
      <c r="C634" s="101"/>
      <c r="D634" s="104" t="s">
        <v>100</v>
      </c>
      <c r="E634" s="103"/>
      <c r="F634" s="12">
        <f t="shared" si="9"/>
        <v>0</v>
      </c>
    </row>
    <row r="635" ht="17.25" spans="1:6">
      <c r="A635" s="101"/>
      <c r="B635" s="101"/>
      <c r="C635" s="101"/>
      <c r="D635" s="104" t="s">
        <v>101</v>
      </c>
      <c r="E635" s="103"/>
      <c r="F635" s="12">
        <f t="shared" si="9"/>
        <v>0</v>
      </c>
    </row>
    <row r="636" ht="17.25" spans="1:6">
      <c r="A636" s="101"/>
      <c r="B636" s="101"/>
      <c r="C636" s="101"/>
      <c r="D636" s="104" t="s">
        <v>260</v>
      </c>
      <c r="E636" s="103"/>
      <c r="F636" s="12">
        <f t="shared" si="9"/>
        <v>0</v>
      </c>
    </row>
    <row r="637" ht="17.25" customHeight="1" spans="1:6">
      <c r="A637" s="101"/>
      <c r="B637" s="101"/>
      <c r="C637" s="101"/>
      <c r="D637" s="104" t="s">
        <v>188</v>
      </c>
      <c r="E637" s="103"/>
      <c r="F637" s="12">
        <f t="shared" si="9"/>
        <v>0</v>
      </c>
    </row>
    <row r="638" ht="17.25" spans="1:6">
      <c r="A638" s="101"/>
      <c r="B638" s="101"/>
      <c r="C638" s="101"/>
      <c r="D638" s="105" t="s">
        <v>222</v>
      </c>
      <c r="E638" s="103"/>
      <c r="F638" s="12">
        <f t="shared" si="9"/>
        <v>0</v>
      </c>
    </row>
    <row r="639" ht="17.25" spans="1:6">
      <c r="A639" s="101" t="s">
        <v>262</v>
      </c>
      <c r="B639" s="101">
        <v>33</v>
      </c>
      <c r="C639" s="101">
        <v>10</v>
      </c>
      <c r="D639" s="102" t="s">
        <v>263</v>
      </c>
      <c r="E639" s="103" t="s">
        <v>6</v>
      </c>
      <c r="F639" s="12">
        <f t="shared" si="9"/>
        <v>1</v>
      </c>
    </row>
    <row r="640" ht="17.25" spans="1:6">
      <c r="A640" s="101"/>
      <c r="B640" s="101"/>
      <c r="C640" s="101"/>
      <c r="D640" s="104" t="s">
        <v>101</v>
      </c>
      <c r="E640" s="103"/>
      <c r="F640" s="12">
        <f t="shared" si="9"/>
        <v>0</v>
      </c>
    </row>
    <row r="641" ht="17.25" spans="1:6">
      <c r="A641" s="101"/>
      <c r="B641" s="101"/>
      <c r="C641" s="101"/>
      <c r="D641" s="104" t="s">
        <v>136</v>
      </c>
      <c r="E641" s="103"/>
      <c r="F641" s="12">
        <f t="shared" si="9"/>
        <v>0</v>
      </c>
    </row>
    <row r="642" ht="17.25" spans="1:6">
      <c r="A642" s="101"/>
      <c r="B642" s="101"/>
      <c r="C642" s="101"/>
      <c r="D642" s="104" t="s">
        <v>187</v>
      </c>
      <c r="E642" s="103"/>
      <c r="F642" s="12">
        <f t="shared" si="9"/>
        <v>0</v>
      </c>
    </row>
    <row r="643" ht="17.25" spans="1:6">
      <c r="A643" s="101"/>
      <c r="B643" s="101"/>
      <c r="C643" s="101"/>
      <c r="D643" s="104" t="s">
        <v>172</v>
      </c>
      <c r="E643" s="103"/>
      <c r="F643" s="12">
        <f t="shared" si="9"/>
        <v>0</v>
      </c>
    </row>
    <row r="644" ht="17.25" spans="1:6">
      <c r="A644" s="101"/>
      <c r="B644" s="101"/>
      <c r="C644" s="101"/>
      <c r="D644" s="104" t="s">
        <v>173</v>
      </c>
      <c r="E644" s="103"/>
      <c r="F644" s="12">
        <f t="shared" si="9"/>
        <v>0</v>
      </c>
    </row>
    <row r="645" ht="17.25" spans="1:6">
      <c r="A645" s="101"/>
      <c r="B645" s="101"/>
      <c r="C645" s="101"/>
      <c r="D645" s="104" t="s">
        <v>234</v>
      </c>
      <c r="E645" s="103"/>
      <c r="F645" s="12">
        <f t="shared" si="9"/>
        <v>0</v>
      </c>
    </row>
    <row r="646" ht="17.25" spans="1:6">
      <c r="A646" s="101"/>
      <c r="B646" s="101"/>
      <c r="C646" s="101"/>
      <c r="D646" s="104" t="s">
        <v>216</v>
      </c>
      <c r="E646" s="103"/>
      <c r="F646" s="12">
        <f t="shared" si="9"/>
        <v>0</v>
      </c>
    </row>
    <row r="647" ht="17.25" customHeight="1" spans="1:6">
      <c r="A647" s="101"/>
      <c r="B647" s="101"/>
      <c r="C647" s="101"/>
      <c r="D647" s="104" t="s">
        <v>178</v>
      </c>
      <c r="E647" s="103"/>
      <c r="F647" s="12">
        <f t="shared" si="9"/>
        <v>0</v>
      </c>
    </row>
    <row r="648" ht="17.25" spans="1:6">
      <c r="A648" s="101"/>
      <c r="B648" s="101"/>
      <c r="C648" s="101"/>
      <c r="D648" s="105" t="s">
        <v>179</v>
      </c>
      <c r="E648" s="103"/>
      <c r="F648" s="12">
        <f t="shared" si="9"/>
        <v>0</v>
      </c>
    </row>
    <row r="649" ht="17.25" spans="1:6">
      <c r="A649" s="101" t="s">
        <v>264</v>
      </c>
      <c r="B649" s="101">
        <v>16</v>
      </c>
      <c r="C649" s="101">
        <v>10</v>
      </c>
      <c r="D649" s="102" t="s">
        <v>265</v>
      </c>
      <c r="E649" s="103" t="s">
        <v>6</v>
      </c>
      <c r="F649" s="12">
        <f t="shared" si="9"/>
        <v>1</v>
      </c>
    </row>
    <row r="650" ht="17.25" spans="1:6">
      <c r="A650" s="101"/>
      <c r="B650" s="101"/>
      <c r="C650" s="101"/>
      <c r="D650" s="104" t="s">
        <v>37</v>
      </c>
      <c r="E650" s="103"/>
      <c r="F650" s="12">
        <f t="shared" ref="F650:F713" si="10">IF(A650="",0,1)</f>
        <v>0</v>
      </c>
    </row>
    <row r="651" ht="17.25" spans="1:6">
      <c r="A651" s="101"/>
      <c r="B651" s="101"/>
      <c r="C651" s="101"/>
      <c r="D651" s="104" t="s">
        <v>38</v>
      </c>
      <c r="E651" s="103"/>
      <c r="F651" s="12">
        <f t="shared" si="10"/>
        <v>0</v>
      </c>
    </row>
    <row r="652" ht="17.25" spans="1:6">
      <c r="A652" s="101"/>
      <c r="B652" s="101"/>
      <c r="C652" s="101"/>
      <c r="D652" s="104" t="s">
        <v>65</v>
      </c>
      <c r="E652" s="103"/>
      <c r="F652" s="12">
        <f t="shared" si="10"/>
        <v>0</v>
      </c>
    </row>
    <row r="653" ht="17.25" spans="1:6">
      <c r="A653" s="101"/>
      <c r="B653" s="101"/>
      <c r="C653" s="101"/>
      <c r="D653" s="104" t="s">
        <v>120</v>
      </c>
      <c r="E653" s="103"/>
      <c r="F653" s="12">
        <f t="shared" si="10"/>
        <v>0</v>
      </c>
    </row>
    <row r="654" ht="17.25" spans="1:6">
      <c r="A654" s="101"/>
      <c r="B654" s="101"/>
      <c r="C654" s="101"/>
      <c r="D654" s="104" t="s">
        <v>79</v>
      </c>
      <c r="E654" s="103"/>
      <c r="F654" s="12">
        <f t="shared" si="10"/>
        <v>0</v>
      </c>
    </row>
    <row r="655" ht="17.25" spans="1:6">
      <c r="A655" s="101"/>
      <c r="B655" s="101"/>
      <c r="C655" s="101"/>
      <c r="D655" s="104" t="s">
        <v>162</v>
      </c>
      <c r="E655" s="103"/>
      <c r="F655" s="12">
        <f t="shared" si="10"/>
        <v>0</v>
      </c>
    </row>
    <row r="656" ht="17.25" customHeight="1" spans="1:6">
      <c r="A656" s="101"/>
      <c r="B656" s="101"/>
      <c r="C656" s="101"/>
      <c r="D656" s="104" t="s">
        <v>186</v>
      </c>
      <c r="E656" s="103"/>
      <c r="F656" s="12">
        <f t="shared" si="10"/>
        <v>0</v>
      </c>
    </row>
    <row r="657" ht="17.25" spans="1:6">
      <c r="A657" s="101"/>
      <c r="B657" s="101"/>
      <c r="C657" s="101"/>
      <c r="D657" s="104" t="s">
        <v>149</v>
      </c>
      <c r="E657" s="103"/>
      <c r="F657" s="12">
        <f t="shared" si="10"/>
        <v>0</v>
      </c>
    </row>
    <row r="658" ht="17.25" spans="1:6">
      <c r="A658" s="101"/>
      <c r="B658" s="101"/>
      <c r="C658" s="101"/>
      <c r="D658" s="105" t="s">
        <v>171</v>
      </c>
      <c r="E658" s="103"/>
      <c r="F658" s="12">
        <f t="shared" si="10"/>
        <v>0</v>
      </c>
    </row>
    <row r="659" ht="17.25" spans="1:6">
      <c r="A659" s="101" t="s">
        <v>266</v>
      </c>
      <c r="B659" s="101">
        <v>17</v>
      </c>
      <c r="C659" s="101">
        <v>9</v>
      </c>
      <c r="D659" s="102" t="s">
        <v>257</v>
      </c>
      <c r="E659" s="103" t="s">
        <v>6</v>
      </c>
      <c r="F659" s="12">
        <f t="shared" si="10"/>
        <v>1</v>
      </c>
    </row>
    <row r="660" ht="17.25" spans="1:6">
      <c r="A660" s="101"/>
      <c r="B660" s="101"/>
      <c r="C660" s="101"/>
      <c r="D660" s="104" t="s">
        <v>20</v>
      </c>
      <c r="E660" s="103"/>
      <c r="F660" s="12">
        <f t="shared" si="10"/>
        <v>0</v>
      </c>
    </row>
    <row r="661" ht="17.25" spans="1:6">
      <c r="A661" s="101"/>
      <c r="B661" s="101"/>
      <c r="C661" s="101"/>
      <c r="D661" s="104" t="s">
        <v>258</v>
      </c>
      <c r="E661" s="103"/>
      <c r="F661" s="12">
        <f t="shared" si="10"/>
        <v>0</v>
      </c>
    </row>
    <row r="662" ht="17.25" spans="1:6">
      <c r="A662" s="101"/>
      <c r="B662" s="101"/>
      <c r="C662" s="101"/>
      <c r="D662" s="104" t="s">
        <v>259</v>
      </c>
      <c r="E662" s="103"/>
      <c r="F662" s="12">
        <f t="shared" si="10"/>
        <v>0</v>
      </c>
    </row>
    <row r="663" ht="17.25" spans="1:6">
      <c r="A663" s="101"/>
      <c r="B663" s="101"/>
      <c r="C663" s="101"/>
      <c r="D663" s="104" t="s">
        <v>98</v>
      </c>
      <c r="E663" s="103"/>
      <c r="F663" s="12">
        <f t="shared" si="10"/>
        <v>0</v>
      </c>
    </row>
    <row r="664" ht="17.25" customHeight="1" spans="1:6">
      <c r="A664" s="101"/>
      <c r="B664" s="101"/>
      <c r="C664" s="101"/>
      <c r="D664" s="104" t="s">
        <v>101</v>
      </c>
      <c r="E664" s="103"/>
      <c r="F664" s="12">
        <f t="shared" si="10"/>
        <v>0</v>
      </c>
    </row>
    <row r="665" ht="17.25" spans="1:6">
      <c r="A665" s="101"/>
      <c r="B665" s="101"/>
      <c r="C665" s="101"/>
      <c r="D665" s="104" t="s">
        <v>260</v>
      </c>
      <c r="E665" s="103"/>
      <c r="F665" s="12">
        <f t="shared" si="10"/>
        <v>0</v>
      </c>
    </row>
    <row r="666" ht="17.25" spans="1:6">
      <c r="A666" s="101"/>
      <c r="B666" s="101"/>
      <c r="C666" s="101"/>
      <c r="D666" s="104" t="s">
        <v>188</v>
      </c>
      <c r="E666" s="103"/>
      <c r="F666" s="12">
        <f t="shared" si="10"/>
        <v>0</v>
      </c>
    </row>
    <row r="667" ht="17.25" spans="1:6">
      <c r="A667" s="101"/>
      <c r="B667" s="101"/>
      <c r="C667" s="101"/>
      <c r="D667" s="105" t="s">
        <v>222</v>
      </c>
      <c r="E667" s="103"/>
      <c r="F667" s="12">
        <f t="shared" si="10"/>
        <v>0</v>
      </c>
    </row>
    <row r="668" ht="17.25" spans="1:6">
      <c r="A668" s="101" t="s">
        <v>267</v>
      </c>
      <c r="B668" s="101">
        <v>27</v>
      </c>
      <c r="C668" s="101">
        <v>8</v>
      </c>
      <c r="D668" s="102" t="s">
        <v>268</v>
      </c>
      <c r="E668" s="103" t="s">
        <v>6</v>
      </c>
      <c r="F668" s="12">
        <f t="shared" si="10"/>
        <v>1</v>
      </c>
    </row>
    <row r="669" ht="17.25" spans="1:6">
      <c r="A669" s="101"/>
      <c r="B669" s="101"/>
      <c r="C669" s="101"/>
      <c r="D669" s="104" t="s">
        <v>269</v>
      </c>
      <c r="E669" s="103"/>
      <c r="F669" s="12">
        <f t="shared" si="10"/>
        <v>0</v>
      </c>
    </row>
    <row r="670" ht="17.25" spans="1:6">
      <c r="A670" s="101"/>
      <c r="B670" s="101"/>
      <c r="C670" s="101"/>
      <c r="D670" s="104" t="s">
        <v>196</v>
      </c>
      <c r="E670" s="103"/>
      <c r="F670" s="12">
        <f t="shared" si="10"/>
        <v>0</v>
      </c>
    </row>
    <row r="671" ht="17.25" spans="1:6">
      <c r="A671" s="101"/>
      <c r="B671" s="101"/>
      <c r="C671" s="101"/>
      <c r="D671" s="104" t="s">
        <v>243</v>
      </c>
      <c r="E671" s="103"/>
      <c r="F671" s="12">
        <f t="shared" si="10"/>
        <v>0</v>
      </c>
    </row>
    <row r="672" ht="17.25" customHeight="1" spans="1:6">
      <c r="A672" s="101"/>
      <c r="B672" s="101"/>
      <c r="C672" s="101"/>
      <c r="D672" s="104" t="s">
        <v>136</v>
      </c>
      <c r="E672" s="103"/>
      <c r="F672" s="12">
        <f t="shared" si="10"/>
        <v>0</v>
      </c>
    </row>
    <row r="673" ht="17.25" spans="1:6">
      <c r="A673" s="101"/>
      <c r="B673" s="101"/>
      <c r="C673" s="101"/>
      <c r="D673" s="104" t="s">
        <v>172</v>
      </c>
      <c r="E673" s="103"/>
      <c r="F673" s="12">
        <f t="shared" si="10"/>
        <v>0</v>
      </c>
    </row>
    <row r="674" ht="17.25" spans="1:6">
      <c r="A674" s="101"/>
      <c r="B674" s="101"/>
      <c r="C674" s="101"/>
      <c r="D674" s="104" t="s">
        <v>178</v>
      </c>
      <c r="E674" s="103"/>
      <c r="F674" s="12">
        <f t="shared" si="10"/>
        <v>0</v>
      </c>
    </row>
    <row r="675" ht="17.25" spans="1:6">
      <c r="A675" s="101"/>
      <c r="B675" s="101"/>
      <c r="C675" s="101"/>
      <c r="D675" s="105" t="s">
        <v>179</v>
      </c>
      <c r="E675" s="103"/>
      <c r="F675" s="12">
        <f t="shared" si="10"/>
        <v>0</v>
      </c>
    </row>
    <row r="676" ht="17.25" spans="1:6">
      <c r="A676" s="101" t="s">
        <v>270</v>
      </c>
      <c r="B676" s="101">
        <v>15</v>
      </c>
      <c r="C676" s="101">
        <v>8</v>
      </c>
      <c r="D676" s="102" t="s">
        <v>271</v>
      </c>
      <c r="E676" s="103" t="s">
        <v>6</v>
      </c>
      <c r="F676" s="12">
        <f t="shared" si="10"/>
        <v>1</v>
      </c>
    </row>
    <row r="677" ht="17.25" spans="1:6">
      <c r="A677" s="101"/>
      <c r="B677" s="101"/>
      <c r="C677" s="101"/>
      <c r="D677" s="104" t="s">
        <v>98</v>
      </c>
      <c r="E677" s="103"/>
      <c r="F677" s="12">
        <f t="shared" si="10"/>
        <v>0</v>
      </c>
    </row>
    <row r="678" ht="17.25" spans="1:6">
      <c r="A678" s="101"/>
      <c r="B678" s="101"/>
      <c r="C678" s="101"/>
      <c r="D678" s="104" t="s">
        <v>99</v>
      </c>
      <c r="E678" s="103"/>
      <c r="F678" s="12">
        <f t="shared" si="10"/>
        <v>0</v>
      </c>
    </row>
    <row r="679" ht="17.25" customHeight="1" spans="1:6">
      <c r="A679" s="101"/>
      <c r="B679" s="101"/>
      <c r="C679" s="101"/>
      <c r="D679" s="104" t="s">
        <v>100</v>
      </c>
      <c r="E679" s="103"/>
      <c r="F679" s="12">
        <f t="shared" si="10"/>
        <v>0</v>
      </c>
    </row>
    <row r="680" ht="17.25" spans="1:6">
      <c r="A680" s="101"/>
      <c r="B680" s="101"/>
      <c r="C680" s="101"/>
      <c r="D680" s="104" t="s">
        <v>136</v>
      </c>
      <c r="E680" s="103"/>
      <c r="F680" s="12">
        <f t="shared" si="10"/>
        <v>0</v>
      </c>
    </row>
    <row r="681" ht="17.25" spans="1:6">
      <c r="A681" s="101"/>
      <c r="B681" s="101"/>
      <c r="C681" s="101"/>
      <c r="D681" s="104" t="s">
        <v>174</v>
      </c>
      <c r="E681" s="103"/>
      <c r="F681" s="12">
        <f t="shared" si="10"/>
        <v>0</v>
      </c>
    </row>
    <row r="682" ht="17.25" spans="1:6">
      <c r="A682" s="101"/>
      <c r="B682" s="101"/>
      <c r="C682" s="101"/>
      <c r="D682" s="104" t="s">
        <v>178</v>
      </c>
      <c r="E682" s="103"/>
      <c r="F682" s="12">
        <f t="shared" si="10"/>
        <v>0</v>
      </c>
    </row>
    <row r="683" ht="17.25" spans="1:6">
      <c r="A683" s="101"/>
      <c r="B683" s="101"/>
      <c r="C683" s="101"/>
      <c r="D683" s="105" t="s">
        <v>179</v>
      </c>
      <c r="E683" s="103"/>
      <c r="F683" s="12">
        <f t="shared" si="10"/>
        <v>0</v>
      </c>
    </row>
    <row r="684" ht="17.25" spans="1:6">
      <c r="A684" s="101" t="s">
        <v>272</v>
      </c>
      <c r="B684" s="101">
        <v>15</v>
      </c>
      <c r="C684" s="101">
        <v>7</v>
      </c>
      <c r="D684" s="102" t="s">
        <v>273</v>
      </c>
      <c r="E684" s="103" t="s">
        <v>6</v>
      </c>
      <c r="F684" s="12">
        <f t="shared" si="10"/>
        <v>1</v>
      </c>
    </row>
    <row r="685" ht="17.25" spans="1:6">
      <c r="A685" s="101"/>
      <c r="B685" s="101"/>
      <c r="C685" s="101"/>
      <c r="D685" s="104" t="s">
        <v>42</v>
      </c>
      <c r="E685" s="103"/>
      <c r="F685" s="12">
        <f t="shared" si="10"/>
        <v>0</v>
      </c>
    </row>
    <row r="686" ht="17.25" customHeight="1" spans="1:6">
      <c r="A686" s="101"/>
      <c r="B686" s="101"/>
      <c r="C686" s="101"/>
      <c r="D686" s="104" t="s">
        <v>101</v>
      </c>
      <c r="E686" s="103"/>
      <c r="F686" s="12">
        <f t="shared" si="10"/>
        <v>0</v>
      </c>
    </row>
    <row r="687" ht="17.25" spans="1:6">
      <c r="A687" s="101"/>
      <c r="B687" s="101"/>
      <c r="C687" s="101"/>
      <c r="D687" s="104" t="s">
        <v>149</v>
      </c>
      <c r="E687" s="103"/>
      <c r="F687" s="12">
        <f t="shared" si="10"/>
        <v>0</v>
      </c>
    </row>
    <row r="688" ht="17.25" spans="1:6">
      <c r="A688" s="101"/>
      <c r="B688" s="101"/>
      <c r="C688" s="101"/>
      <c r="D688" s="104" t="s">
        <v>187</v>
      </c>
      <c r="E688" s="103"/>
      <c r="F688" s="12">
        <f t="shared" si="10"/>
        <v>0</v>
      </c>
    </row>
    <row r="689" ht="17.25" spans="1:6">
      <c r="A689" s="101"/>
      <c r="B689" s="101"/>
      <c r="C689" s="101"/>
      <c r="D689" s="104" t="s">
        <v>189</v>
      </c>
      <c r="E689" s="103"/>
      <c r="F689" s="12">
        <f t="shared" si="10"/>
        <v>0</v>
      </c>
    </row>
    <row r="690" ht="17.25" spans="1:6">
      <c r="A690" s="101"/>
      <c r="B690" s="101"/>
      <c r="C690" s="101"/>
      <c r="D690" s="105" t="s">
        <v>234</v>
      </c>
      <c r="E690" s="103"/>
      <c r="F690" s="12">
        <f t="shared" si="10"/>
        <v>0</v>
      </c>
    </row>
    <row r="691" ht="17.25" spans="1:6">
      <c r="A691" s="101" t="s">
        <v>274</v>
      </c>
      <c r="B691" s="101">
        <v>8</v>
      </c>
      <c r="C691" s="101">
        <v>7</v>
      </c>
      <c r="D691" s="102" t="s">
        <v>275</v>
      </c>
      <c r="E691" s="103" t="s">
        <v>6</v>
      </c>
      <c r="F691" s="12">
        <f t="shared" si="10"/>
        <v>1</v>
      </c>
    </row>
    <row r="692" ht="17.25" customHeight="1" spans="1:6">
      <c r="A692" s="101"/>
      <c r="B692" s="101"/>
      <c r="C692" s="101"/>
      <c r="D692" s="104" t="s">
        <v>101</v>
      </c>
      <c r="E692" s="103"/>
      <c r="F692" s="12">
        <f t="shared" si="10"/>
        <v>0</v>
      </c>
    </row>
    <row r="693" ht="17.25" spans="1:6">
      <c r="A693" s="101"/>
      <c r="B693" s="101"/>
      <c r="C693" s="101"/>
      <c r="D693" s="104" t="s">
        <v>171</v>
      </c>
      <c r="E693" s="103"/>
      <c r="F693" s="12">
        <f t="shared" si="10"/>
        <v>0</v>
      </c>
    </row>
    <row r="694" ht="17.25" spans="1:6">
      <c r="A694" s="101"/>
      <c r="B694" s="101"/>
      <c r="C694" s="101"/>
      <c r="D694" s="104" t="s">
        <v>188</v>
      </c>
      <c r="E694" s="103"/>
      <c r="F694" s="12">
        <f t="shared" si="10"/>
        <v>0</v>
      </c>
    </row>
    <row r="695" ht="17.25" spans="1:6">
      <c r="A695" s="101"/>
      <c r="B695" s="101"/>
      <c r="C695" s="101"/>
      <c r="D695" s="104" t="s">
        <v>178</v>
      </c>
      <c r="E695" s="103"/>
      <c r="F695" s="12">
        <f t="shared" si="10"/>
        <v>0</v>
      </c>
    </row>
    <row r="696" ht="17.25" spans="1:6">
      <c r="A696" s="101"/>
      <c r="B696" s="101"/>
      <c r="C696" s="101"/>
      <c r="D696" s="104" t="s">
        <v>179</v>
      </c>
      <c r="E696" s="103"/>
      <c r="F696" s="12">
        <f t="shared" si="10"/>
        <v>0</v>
      </c>
    </row>
    <row r="697" ht="17.25" spans="1:6">
      <c r="A697" s="101"/>
      <c r="B697" s="101"/>
      <c r="C697" s="101"/>
      <c r="D697" s="105" t="s">
        <v>222</v>
      </c>
      <c r="E697" s="103"/>
      <c r="F697" s="12">
        <f t="shared" si="10"/>
        <v>0</v>
      </c>
    </row>
    <row r="698" ht="17.25" customHeight="1" spans="1:6">
      <c r="A698" s="101" t="s">
        <v>276</v>
      </c>
      <c r="B698" s="101">
        <v>21</v>
      </c>
      <c r="C698" s="101">
        <v>6</v>
      </c>
      <c r="D698" s="102" t="s">
        <v>277</v>
      </c>
      <c r="E698" s="103" t="s">
        <v>7</v>
      </c>
      <c r="F698" s="12">
        <f t="shared" si="10"/>
        <v>1</v>
      </c>
    </row>
    <row r="699" ht="17.25" spans="1:6">
      <c r="A699" s="101"/>
      <c r="B699" s="101"/>
      <c r="C699" s="101"/>
      <c r="D699" s="104" t="s">
        <v>113</v>
      </c>
      <c r="E699" s="103"/>
      <c r="F699" s="12">
        <f t="shared" si="10"/>
        <v>0</v>
      </c>
    </row>
    <row r="700" ht="17.25" spans="1:6">
      <c r="A700" s="101"/>
      <c r="B700" s="101"/>
      <c r="C700" s="101"/>
      <c r="D700" s="104" t="s">
        <v>136</v>
      </c>
      <c r="E700" s="103"/>
      <c r="F700" s="12">
        <f t="shared" si="10"/>
        <v>0</v>
      </c>
    </row>
    <row r="701" ht="17.25" spans="1:6">
      <c r="A701" s="101"/>
      <c r="B701" s="101"/>
      <c r="C701" s="101"/>
      <c r="D701" s="104" t="s">
        <v>172</v>
      </c>
      <c r="E701" s="103"/>
      <c r="F701" s="12">
        <f t="shared" si="10"/>
        <v>0</v>
      </c>
    </row>
    <row r="702" ht="17.25" spans="1:6">
      <c r="A702" s="101"/>
      <c r="B702" s="101"/>
      <c r="C702" s="101"/>
      <c r="D702" s="104" t="s">
        <v>188</v>
      </c>
      <c r="E702" s="103"/>
      <c r="F702" s="12">
        <f t="shared" si="10"/>
        <v>0</v>
      </c>
    </row>
    <row r="703" ht="17.25" spans="1:6">
      <c r="A703" s="101"/>
      <c r="B703" s="101"/>
      <c r="C703" s="101"/>
      <c r="D703" s="105" t="s">
        <v>247</v>
      </c>
      <c r="E703" s="103"/>
      <c r="F703" s="12">
        <f t="shared" si="10"/>
        <v>0</v>
      </c>
    </row>
    <row r="704" ht="17.25" customHeight="1" spans="1:6">
      <c r="A704" s="101" t="s">
        <v>278</v>
      </c>
      <c r="B704" s="101">
        <v>19</v>
      </c>
      <c r="C704" s="101">
        <v>6</v>
      </c>
      <c r="D704" s="102" t="s">
        <v>275</v>
      </c>
      <c r="E704" s="103" t="s">
        <v>6</v>
      </c>
      <c r="F704" s="12">
        <f t="shared" si="10"/>
        <v>1</v>
      </c>
    </row>
    <row r="705" ht="17.25" spans="1:6">
      <c r="A705" s="101"/>
      <c r="B705" s="101"/>
      <c r="C705" s="101"/>
      <c r="D705" s="104" t="s">
        <v>101</v>
      </c>
      <c r="E705" s="103"/>
      <c r="F705" s="12">
        <f t="shared" si="10"/>
        <v>0</v>
      </c>
    </row>
    <row r="706" ht="17.25" spans="1:6">
      <c r="A706" s="101"/>
      <c r="B706" s="101"/>
      <c r="C706" s="101"/>
      <c r="D706" s="104" t="s">
        <v>188</v>
      </c>
      <c r="E706" s="103"/>
      <c r="F706" s="12">
        <f t="shared" si="10"/>
        <v>0</v>
      </c>
    </row>
    <row r="707" ht="17.25" spans="1:6">
      <c r="A707" s="101"/>
      <c r="B707" s="101"/>
      <c r="C707" s="101"/>
      <c r="D707" s="104" t="s">
        <v>178</v>
      </c>
      <c r="E707" s="103"/>
      <c r="F707" s="12">
        <f t="shared" si="10"/>
        <v>0</v>
      </c>
    </row>
    <row r="708" ht="17.25" spans="1:6">
      <c r="A708" s="101"/>
      <c r="B708" s="101"/>
      <c r="C708" s="101"/>
      <c r="D708" s="104" t="s">
        <v>179</v>
      </c>
      <c r="E708" s="103"/>
      <c r="F708" s="12">
        <f t="shared" si="10"/>
        <v>0</v>
      </c>
    </row>
    <row r="709" ht="17.25" spans="1:6">
      <c r="A709" s="101"/>
      <c r="B709" s="101"/>
      <c r="C709" s="101"/>
      <c r="D709" s="105" t="s">
        <v>222</v>
      </c>
      <c r="E709" s="103"/>
      <c r="F709" s="12">
        <f t="shared" si="10"/>
        <v>0</v>
      </c>
    </row>
    <row r="710" ht="17.25" customHeight="1" spans="1:6">
      <c r="A710" s="101" t="s">
        <v>279</v>
      </c>
      <c r="B710" s="101">
        <v>16</v>
      </c>
      <c r="C710" s="101">
        <v>6</v>
      </c>
      <c r="D710" s="102" t="s">
        <v>181</v>
      </c>
      <c r="E710" s="103" t="s">
        <v>6</v>
      </c>
      <c r="F710" s="12">
        <f t="shared" si="10"/>
        <v>1</v>
      </c>
    </row>
    <row r="711" ht="17.25" spans="1:6">
      <c r="A711" s="101"/>
      <c r="B711" s="101"/>
      <c r="C711" s="101"/>
      <c r="D711" s="104" t="s">
        <v>88</v>
      </c>
      <c r="E711" s="103"/>
      <c r="F711" s="12">
        <f t="shared" si="10"/>
        <v>0</v>
      </c>
    </row>
    <row r="712" ht="17.25" spans="1:6">
      <c r="A712" s="101"/>
      <c r="B712" s="101"/>
      <c r="C712" s="101"/>
      <c r="D712" s="104" t="s">
        <v>101</v>
      </c>
      <c r="E712" s="103"/>
      <c r="F712" s="12">
        <f t="shared" si="10"/>
        <v>0</v>
      </c>
    </row>
    <row r="713" ht="17.25" spans="1:6">
      <c r="A713" s="101"/>
      <c r="B713" s="101"/>
      <c r="C713" s="101"/>
      <c r="D713" s="104" t="s">
        <v>80</v>
      </c>
      <c r="E713" s="103"/>
      <c r="F713" s="12">
        <f t="shared" si="10"/>
        <v>0</v>
      </c>
    </row>
    <row r="714" ht="17.25" spans="1:6">
      <c r="A714" s="101"/>
      <c r="B714" s="101"/>
      <c r="C714" s="101"/>
      <c r="D714" s="104" t="s">
        <v>188</v>
      </c>
      <c r="E714" s="103"/>
      <c r="F714" s="12">
        <f t="shared" ref="F714:F777" si="11">IF(A714="",0,1)</f>
        <v>0</v>
      </c>
    </row>
    <row r="715" ht="17.25" spans="1:6">
      <c r="A715" s="101"/>
      <c r="B715" s="101"/>
      <c r="C715" s="101"/>
      <c r="D715" s="105" t="s">
        <v>174</v>
      </c>
      <c r="E715" s="103"/>
      <c r="F715" s="12">
        <f t="shared" si="11"/>
        <v>0</v>
      </c>
    </row>
    <row r="716" ht="17.25" customHeight="1" spans="1:6">
      <c r="A716" s="101" t="s">
        <v>280</v>
      </c>
      <c r="B716" s="101">
        <v>14</v>
      </c>
      <c r="C716" s="101">
        <v>6</v>
      </c>
      <c r="D716" s="102" t="s">
        <v>281</v>
      </c>
      <c r="E716" s="103" t="s">
        <v>6</v>
      </c>
      <c r="F716" s="12">
        <f t="shared" si="11"/>
        <v>1</v>
      </c>
    </row>
    <row r="717" ht="17.25" spans="1:6">
      <c r="A717" s="101"/>
      <c r="B717" s="101"/>
      <c r="C717" s="101"/>
      <c r="D717" s="104" t="s">
        <v>67</v>
      </c>
      <c r="E717" s="103"/>
      <c r="F717" s="12">
        <f t="shared" si="11"/>
        <v>0</v>
      </c>
    </row>
    <row r="718" ht="17.25" spans="1:6">
      <c r="A718" s="101"/>
      <c r="B718" s="101"/>
      <c r="C718" s="101"/>
      <c r="D718" s="104" t="s">
        <v>123</v>
      </c>
      <c r="E718" s="103"/>
      <c r="F718" s="12">
        <f t="shared" si="11"/>
        <v>0</v>
      </c>
    </row>
    <row r="719" ht="17.25" spans="1:6">
      <c r="A719" s="101"/>
      <c r="B719" s="101"/>
      <c r="C719" s="101"/>
      <c r="D719" s="104" t="s">
        <v>101</v>
      </c>
      <c r="E719" s="103"/>
      <c r="F719" s="12">
        <f t="shared" si="11"/>
        <v>0</v>
      </c>
    </row>
    <row r="720" ht="17.25" spans="1:6">
      <c r="A720" s="101"/>
      <c r="B720" s="101"/>
      <c r="C720" s="101"/>
      <c r="D720" s="104" t="s">
        <v>149</v>
      </c>
      <c r="E720" s="103"/>
      <c r="F720" s="12">
        <f t="shared" si="11"/>
        <v>0</v>
      </c>
    </row>
    <row r="721" ht="17.25" spans="1:6">
      <c r="A721" s="101"/>
      <c r="B721" s="101"/>
      <c r="C721" s="101"/>
      <c r="D721" s="105" t="s">
        <v>172</v>
      </c>
      <c r="E721" s="103"/>
      <c r="F721" s="12">
        <f t="shared" si="11"/>
        <v>0</v>
      </c>
    </row>
    <row r="722" ht="17.25" customHeight="1" spans="1:6">
      <c r="A722" s="101" t="s">
        <v>282</v>
      </c>
      <c r="B722" s="101">
        <v>11</v>
      </c>
      <c r="C722" s="101">
        <v>6</v>
      </c>
      <c r="D722" s="102" t="s">
        <v>257</v>
      </c>
      <c r="E722" s="103" t="s">
        <v>6</v>
      </c>
      <c r="F722" s="12">
        <f t="shared" si="11"/>
        <v>1</v>
      </c>
    </row>
    <row r="723" ht="17.25" spans="1:6">
      <c r="A723" s="101"/>
      <c r="B723" s="101"/>
      <c r="C723" s="101"/>
      <c r="D723" s="104" t="s">
        <v>20</v>
      </c>
      <c r="E723" s="103"/>
      <c r="F723" s="12">
        <f t="shared" si="11"/>
        <v>0</v>
      </c>
    </row>
    <row r="724" ht="17.25" spans="1:6">
      <c r="A724" s="101"/>
      <c r="B724" s="101"/>
      <c r="C724" s="101"/>
      <c r="D724" s="104" t="s">
        <v>98</v>
      </c>
      <c r="E724" s="103"/>
      <c r="F724" s="12">
        <f t="shared" si="11"/>
        <v>0</v>
      </c>
    </row>
    <row r="725" ht="17.25" spans="1:6">
      <c r="A725" s="101"/>
      <c r="B725" s="101"/>
      <c r="C725" s="101"/>
      <c r="D725" s="104" t="s">
        <v>188</v>
      </c>
      <c r="E725" s="103"/>
      <c r="F725" s="12">
        <f t="shared" si="11"/>
        <v>0</v>
      </c>
    </row>
    <row r="726" ht="17.25" spans="1:6">
      <c r="A726" s="101"/>
      <c r="B726" s="101"/>
      <c r="C726" s="101"/>
      <c r="D726" s="104" t="s">
        <v>189</v>
      </c>
      <c r="E726" s="103"/>
      <c r="F726" s="12">
        <f t="shared" si="11"/>
        <v>0</v>
      </c>
    </row>
    <row r="727" ht="17.25" customHeight="1" spans="1:6">
      <c r="A727" s="101"/>
      <c r="B727" s="101"/>
      <c r="C727" s="101"/>
      <c r="D727" s="105" t="s">
        <v>222</v>
      </c>
      <c r="E727" s="103"/>
      <c r="F727" s="12">
        <f t="shared" si="11"/>
        <v>0</v>
      </c>
    </row>
    <row r="728" ht="17.25" spans="1:6">
      <c r="A728" s="101" t="s">
        <v>283</v>
      </c>
      <c r="B728" s="101">
        <v>7</v>
      </c>
      <c r="C728" s="101">
        <v>6</v>
      </c>
      <c r="D728" s="102" t="s">
        <v>284</v>
      </c>
      <c r="E728" s="103" t="s">
        <v>6</v>
      </c>
      <c r="F728" s="12">
        <f t="shared" si="11"/>
        <v>1</v>
      </c>
    </row>
    <row r="729" ht="17.25" spans="1:6">
      <c r="A729" s="101"/>
      <c r="B729" s="101"/>
      <c r="C729" s="101"/>
      <c r="D729" s="104" t="s">
        <v>98</v>
      </c>
      <c r="E729" s="103"/>
      <c r="F729" s="12">
        <f t="shared" si="11"/>
        <v>0</v>
      </c>
    </row>
    <row r="730" ht="17.25" spans="1:6">
      <c r="A730" s="101"/>
      <c r="B730" s="101"/>
      <c r="C730" s="101"/>
      <c r="D730" s="104" t="s">
        <v>130</v>
      </c>
      <c r="E730" s="103"/>
      <c r="F730" s="12">
        <f t="shared" si="11"/>
        <v>0</v>
      </c>
    </row>
    <row r="731" ht="17.25" spans="1:6">
      <c r="A731" s="101"/>
      <c r="B731" s="101"/>
      <c r="C731" s="101"/>
      <c r="D731" s="104" t="s">
        <v>187</v>
      </c>
      <c r="E731" s="103"/>
      <c r="F731" s="12">
        <f t="shared" si="11"/>
        <v>0</v>
      </c>
    </row>
    <row r="732" ht="17.25" customHeight="1" spans="1:6">
      <c r="A732" s="101"/>
      <c r="B732" s="101"/>
      <c r="C732" s="101"/>
      <c r="D732" s="104" t="s">
        <v>172</v>
      </c>
      <c r="E732" s="103"/>
      <c r="F732" s="12">
        <f t="shared" si="11"/>
        <v>0</v>
      </c>
    </row>
    <row r="733" ht="17.25" spans="1:6">
      <c r="A733" s="101"/>
      <c r="B733" s="101"/>
      <c r="C733" s="101"/>
      <c r="D733" s="105" t="s">
        <v>188</v>
      </c>
      <c r="E733" s="103"/>
      <c r="F733" s="12">
        <f t="shared" si="11"/>
        <v>0</v>
      </c>
    </row>
    <row r="734" ht="17.25" spans="1:6">
      <c r="A734" s="101" t="s">
        <v>285</v>
      </c>
      <c r="B734" s="101">
        <v>12</v>
      </c>
      <c r="C734" s="101">
        <v>5</v>
      </c>
      <c r="D734" s="102" t="s">
        <v>273</v>
      </c>
      <c r="E734" s="103" t="s">
        <v>6</v>
      </c>
      <c r="F734" s="12">
        <f t="shared" si="11"/>
        <v>1</v>
      </c>
    </row>
    <row r="735" ht="17.25" spans="1:6">
      <c r="A735" s="101"/>
      <c r="B735" s="101"/>
      <c r="C735" s="101"/>
      <c r="D735" s="104" t="s">
        <v>42</v>
      </c>
      <c r="E735" s="103"/>
      <c r="F735" s="12">
        <f t="shared" si="11"/>
        <v>0</v>
      </c>
    </row>
    <row r="736" ht="17.25" spans="1:6">
      <c r="A736" s="101"/>
      <c r="B736" s="101"/>
      <c r="C736" s="101"/>
      <c r="D736" s="104" t="s">
        <v>123</v>
      </c>
      <c r="E736" s="103"/>
      <c r="F736" s="12">
        <f t="shared" si="11"/>
        <v>0</v>
      </c>
    </row>
    <row r="737" ht="17.25" customHeight="1" spans="1:6">
      <c r="A737" s="101"/>
      <c r="B737" s="101"/>
      <c r="C737" s="101"/>
      <c r="D737" s="104" t="s">
        <v>101</v>
      </c>
      <c r="E737" s="103"/>
      <c r="F737" s="12">
        <f t="shared" si="11"/>
        <v>0</v>
      </c>
    </row>
    <row r="738" ht="17.25" spans="1:6">
      <c r="A738" s="101"/>
      <c r="B738" s="101"/>
      <c r="C738" s="101"/>
      <c r="D738" s="105" t="s">
        <v>233</v>
      </c>
      <c r="E738" s="103"/>
      <c r="F738" s="12">
        <f t="shared" si="11"/>
        <v>0</v>
      </c>
    </row>
    <row r="739" ht="17.25" spans="1:6">
      <c r="A739" s="101" t="s">
        <v>286</v>
      </c>
      <c r="B739" s="101">
        <v>7</v>
      </c>
      <c r="C739" s="101">
        <v>5</v>
      </c>
      <c r="D739" s="102" t="s">
        <v>287</v>
      </c>
      <c r="E739" s="103" t="s">
        <v>6</v>
      </c>
      <c r="F739" s="12">
        <f t="shared" si="11"/>
        <v>1</v>
      </c>
    </row>
    <row r="740" ht="17.25" spans="1:6">
      <c r="A740" s="101"/>
      <c r="B740" s="101"/>
      <c r="C740" s="101"/>
      <c r="D740" s="104" t="s">
        <v>149</v>
      </c>
      <c r="E740" s="103"/>
      <c r="F740" s="12">
        <f t="shared" si="11"/>
        <v>0</v>
      </c>
    </row>
    <row r="741" ht="17.25" customHeight="1" spans="1:6">
      <c r="A741" s="101"/>
      <c r="B741" s="101"/>
      <c r="C741" s="101"/>
      <c r="D741" s="104" t="s">
        <v>187</v>
      </c>
      <c r="E741" s="103"/>
      <c r="F741" s="12">
        <f t="shared" si="11"/>
        <v>0</v>
      </c>
    </row>
    <row r="742" ht="17.25" spans="1:6">
      <c r="A742" s="101"/>
      <c r="B742" s="101"/>
      <c r="C742" s="101"/>
      <c r="D742" s="104" t="s">
        <v>230</v>
      </c>
      <c r="E742" s="103"/>
      <c r="F742" s="12">
        <f t="shared" si="11"/>
        <v>0</v>
      </c>
    </row>
    <row r="743" ht="17.25" spans="1:6">
      <c r="A743" s="101"/>
      <c r="B743" s="101"/>
      <c r="C743" s="101"/>
      <c r="D743" s="105" t="s">
        <v>223</v>
      </c>
      <c r="E743" s="103"/>
      <c r="F743" s="12">
        <f t="shared" si="11"/>
        <v>0</v>
      </c>
    </row>
    <row r="744" ht="17.25" spans="1:6">
      <c r="A744" s="101" t="s">
        <v>288</v>
      </c>
      <c r="B744" s="101">
        <v>6</v>
      </c>
      <c r="C744" s="101">
        <v>5</v>
      </c>
      <c r="D744" s="102" t="s">
        <v>214</v>
      </c>
      <c r="E744" s="103" t="s">
        <v>7</v>
      </c>
      <c r="F744" s="12">
        <f t="shared" si="11"/>
        <v>1</v>
      </c>
    </row>
    <row r="745" ht="17.25" customHeight="1" spans="1:6">
      <c r="A745" s="101"/>
      <c r="B745" s="101"/>
      <c r="C745" s="101"/>
      <c r="D745" s="104" t="s">
        <v>100</v>
      </c>
      <c r="E745" s="103"/>
      <c r="F745" s="12">
        <f t="shared" si="11"/>
        <v>0</v>
      </c>
    </row>
    <row r="746" ht="17.25" spans="1:6">
      <c r="A746" s="101"/>
      <c r="B746" s="101"/>
      <c r="C746" s="101"/>
      <c r="D746" s="104" t="s">
        <v>171</v>
      </c>
      <c r="E746" s="103"/>
      <c r="F746" s="12">
        <f t="shared" si="11"/>
        <v>0</v>
      </c>
    </row>
    <row r="747" ht="17.25" spans="1:6">
      <c r="A747" s="101"/>
      <c r="B747" s="101"/>
      <c r="C747" s="101"/>
      <c r="D747" s="104" t="s">
        <v>188</v>
      </c>
      <c r="E747" s="103"/>
      <c r="F747" s="12">
        <f t="shared" si="11"/>
        <v>0</v>
      </c>
    </row>
    <row r="748" ht="17.25" customHeight="1" spans="1:6">
      <c r="A748" s="101"/>
      <c r="B748" s="101"/>
      <c r="C748" s="101"/>
      <c r="D748" s="105" t="s">
        <v>222</v>
      </c>
      <c r="E748" s="103"/>
      <c r="F748" s="12">
        <f t="shared" si="11"/>
        <v>0</v>
      </c>
    </row>
    <row r="749" ht="17.25" spans="1:6">
      <c r="A749" s="101" t="s">
        <v>289</v>
      </c>
      <c r="B749" s="101">
        <v>7</v>
      </c>
      <c r="C749" s="101">
        <v>4</v>
      </c>
      <c r="D749" s="102" t="s">
        <v>290</v>
      </c>
      <c r="E749" s="103" t="s">
        <v>7</v>
      </c>
      <c r="F749" s="12">
        <f t="shared" si="11"/>
        <v>1</v>
      </c>
    </row>
    <row r="750" ht="17.25" spans="1:6">
      <c r="A750" s="101"/>
      <c r="B750" s="101"/>
      <c r="C750" s="101"/>
      <c r="D750" s="104" t="s">
        <v>174</v>
      </c>
      <c r="E750" s="103"/>
      <c r="F750" s="12">
        <f t="shared" si="11"/>
        <v>0</v>
      </c>
    </row>
    <row r="751" ht="17.25" customHeight="1" spans="1:6">
      <c r="A751" s="101"/>
      <c r="B751" s="101"/>
      <c r="C751" s="101"/>
      <c r="D751" s="104" t="s">
        <v>178</v>
      </c>
      <c r="E751" s="103"/>
      <c r="F751" s="12">
        <f t="shared" si="11"/>
        <v>0</v>
      </c>
    </row>
    <row r="752" ht="17.25" spans="1:6">
      <c r="A752" s="101"/>
      <c r="B752" s="101"/>
      <c r="C752" s="101"/>
      <c r="D752" s="105" t="s">
        <v>179</v>
      </c>
      <c r="E752" s="103"/>
      <c r="F752" s="12">
        <f t="shared" si="11"/>
        <v>0</v>
      </c>
    </row>
    <row r="753" ht="17.25" spans="1:6">
      <c r="A753" s="101" t="s">
        <v>291</v>
      </c>
      <c r="B753" s="101">
        <v>6</v>
      </c>
      <c r="C753" s="101">
        <v>4</v>
      </c>
      <c r="D753" s="102" t="s">
        <v>292</v>
      </c>
      <c r="E753" s="103" t="s">
        <v>5</v>
      </c>
      <c r="F753" s="12">
        <f t="shared" si="11"/>
        <v>1</v>
      </c>
    </row>
    <row r="754" ht="17.25" customHeight="1" spans="1:6">
      <c r="A754" s="101"/>
      <c r="B754" s="101"/>
      <c r="C754" s="101"/>
      <c r="D754" s="104" t="s">
        <v>188</v>
      </c>
      <c r="E754" s="103"/>
      <c r="F754" s="12">
        <f t="shared" si="11"/>
        <v>0</v>
      </c>
    </row>
    <row r="755" ht="17.25" spans="1:6">
      <c r="A755" s="101"/>
      <c r="B755" s="101"/>
      <c r="C755" s="101"/>
      <c r="D755" s="104" t="s">
        <v>178</v>
      </c>
      <c r="E755" s="103"/>
      <c r="F755" s="12">
        <f t="shared" si="11"/>
        <v>0</v>
      </c>
    </row>
    <row r="756" ht="17.25" spans="1:6">
      <c r="A756" s="101"/>
      <c r="B756" s="101"/>
      <c r="C756" s="101"/>
      <c r="D756" s="105" t="s">
        <v>179</v>
      </c>
      <c r="E756" s="103"/>
      <c r="F756" s="12">
        <f t="shared" si="11"/>
        <v>0</v>
      </c>
    </row>
    <row r="757" ht="17.25" customHeight="1" spans="1:6">
      <c r="A757" s="101" t="s">
        <v>293</v>
      </c>
      <c r="B757" s="101">
        <v>7</v>
      </c>
      <c r="C757" s="101">
        <v>3</v>
      </c>
      <c r="D757" s="102" t="s">
        <v>275</v>
      </c>
      <c r="E757" s="103" t="s">
        <v>6</v>
      </c>
      <c r="F757" s="12">
        <f t="shared" si="11"/>
        <v>1</v>
      </c>
    </row>
    <row r="758" ht="17.25" spans="1:6">
      <c r="A758" s="101"/>
      <c r="B758" s="101"/>
      <c r="C758" s="101"/>
      <c r="D758" s="104" t="s">
        <v>101</v>
      </c>
      <c r="E758" s="103"/>
      <c r="F758" s="12">
        <f t="shared" si="11"/>
        <v>0</v>
      </c>
    </row>
    <row r="759" ht="17.25" spans="1:6">
      <c r="A759" s="101"/>
      <c r="B759" s="101"/>
      <c r="C759" s="101"/>
      <c r="D759" s="105" t="s">
        <v>188</v>
      </c>
      <c r="E759" s="103"/>
      <c r="F759" s="12">
        <f t="shared" si="11"/>
        <v>0</v>
      </c>
    </row>
    <row r="760" ht="17.25" customHeight="1" spans="1:6">
      <c r="A760" s="101" t="s">
        <v>294</v>
      </c>
      <c r="B760" s="101">
        <v>5</v>
      </c>
      <c r="C760" s="101">
        <v>3</v>
      </c>
      <c r="D760" s="102" t="s">
        <v>268</v>
      </c>
      <c r="E760" s="103" t="s">
        <v>6</v>
      </c>
      <c r="F760" s="12">
        <f t="shared" si="11"/>
        <v>1</v>
      </c>
    </row>
    <row r="761" ht="17.25" spans="1:6">
      <c r="A761" s="101"/>
      <c r="B761" s="101"/>
      <c r="C761" s="101"/>
      <c r="D761" s="104" t="s">
        <v>178</v>
      </c>
      <c r="E761" s="103"/>
      <c r="F761" s="12">
        <f t="shared" si="11"/>
        <v>0</v>
      </c>
    </row>
    <row r="762" ht="17.25" spans="1:6">
      <c r="A762" s="101"/>
      <c r="B762" s="101"/>
      <c r="C762" s="101"/>
      <c r="D762" s="105" t="s">
        <v>179</v>
      </c>
      <c r="E762" s="103"/>
      <c r="F762" s="12">
        <f t="shared" si="11"/>
        <v>0</v>
      </c>
    </row>
    <row r="763" ht="17.25" customHeight="1" spans="1:6">
      <c r="A763" s="101" t="s">
        <v>295</v>
      </c>
      <c r="B763" s="101">
        <v>5</v>
      </c>
      <c r="C763" s="101">
        <v>3</v>
      </c>
      <c r="D763" s="102" t="s">
        <v>252</v>
      </c>
      <c r="E763" s="103" t="s">
        <v>6</v>
      </c>
      <c r="F763" s="12">
        <f t="shared" si="11"/>
        <v>1</v>
      </c>
    </row>
    <row r="764" ht="17.25" spans="1:6">
      <c r="A764" s="101"/>
      <c r="B764" s="101"/>
      <c r="C764" s="101"/>
      <c r="D764" s="104" t="s">
        <v>150</v>
      </c>
      <c r="E764" s="103"/>
      <c r="F764" s="12">
        <f t="shared" si="11"/>
        <v>0</v>
      </c>
    </row>
    <row r="765" ht="17.25" spans="1:6">
      <c r="A765" s="101"/>
      <c r="B765" s="101"/>
      <c r="C765" s="101"/>
      <c r="D765" s="105" t="s">
        <v>189</v>
      </c>
      <c r="E765" s="103"/>
      <c r="F765" s="12">
        <f t="shared" si="11"/>
        <v>0</v>
      </c>
    </row>
    <row r="766" ht="17.25" customHeight="1" spans="1:6">
      <c r="A766" s="101" t="s">
        <v>296</v>
      </c>
      <c r="B766" s="101">
        <v>5</v>
      </c>
      <c r="C766" s="101">
        <v>3</v>
      </c>
      <c r="D766" s="102" t="s">
        <v>252</v>
      </c>
      <c r="E766" s="103" t="s">
        <v>6</v>
      </c>
      <c r="F766" s="12">
        <f t="shared" si="11"/>
        <v>1</v>
      </c>
    </row>
    <row r="767" ht="17.25" spans="1:6">
      <c r="A767" s="101"/>
      <c r="B767" s="101"/>
      <c r="C767" s="101"/>
      <c r="D767" s="104" t="s">
        <v>149</v>
      </c>
      <c r="E767" s="103"/>
      <c r="F767" s="12">
        <f t="shared" si="11"/>
        <v>0</v>
      </c>
    </row>
    <row r="768" ht="17.25" spans="1:6">
      <c r="A768" s="101"/>
      <c r="B768" s="101"/>
      <c r="C768" s="101"/>
      <c r="D768" s="105" t="s">
        <v>188</v>
      </c>
      <c r="E768" s="103"/>
      <c r="F768" s="12">
        <f t="shared" si="11"/>
        <v>0</v>
      </c>
    </row>
    <row r="769" ht="17.25" customHeight="1" spans="1:6">
      <c r="A769" s="101" t="s">
        <v>297</v>
      </c>
      <c r="B769" s="101">
        <v>4</v>
      </c>
      <c r="C769" s="101">
        <v>3</v>
      </c>
      <c r="D769" s="102" t="s">
        <v>268</v>
      </c>
      <c r="E769" s="103" t="s">
        <v>6</v>
      </c>
      <c r="F769" s="12">
        <f t="shared" si="11"/>
        <v>1</v>
      </c>
    </row>
    <row r="770" ht="17.25" spans="1:6">
      <c r="A770" s="101"/>
      <c r="B770" s="101"/>
      <c r="C770" s="101"/>
      <c r="D770" s="104" t="s">
        <v>144</v>
      </c>
      <c r="E770" s="103"/>
      <c r="F770" s="12">
        <f t="shared" si="11"/>
        <v>0</v>
      </c>
    </row>
    <row r="771" ht="17.25" spans="1:6">
      <c r="A771" s="101"/>
      <c r="B771" s="101"/>
      <c r="C771" s="101"/>
      <c r="D771" s="105" t="s">
        <v>188</v>
      </c>
      <c r="E771" s="103"/>
      <c r="F771" s="12">
        <f t="shared" si="11"/>
        <v>0</v>
      </c>
    </row>
    <row r="772" ht="17.25" customHeight="1" spans="1:6">
      <c r="A772" s="101" t="s">
        <v>298</v>
      </c>
      <c r="B772" s="101">
        <v>4</v>
      </c>
      <c r="C772" s="101">
        <v>3</v>
      </c>
      <c r="D772" s="102" t="s">
        <v>299</v>
      </c>
      <c r="E772" s="103" t="s">
        <v>6</v>
      </c>
      <c r="F772" s="12">
        <f t="shared" si="11"/>
        <v>1</v>
      </c>
    </row>
    <row r="773" ht="17.25" spans="1:6">
      <c r="A773" s="101"/>
      <c r="B773" s="101"/>
      <c r="C773" s="101"/>
      <c r="D773" s="104" t="s">
        <v>188</v>
      </c>
      <c r="E773" s="103"/>
      <c r="F773" s="12">
        <f t="shared" si="11"/>
        <v>0</v>
      </c>
    </row>
    <row r="774" ht="17.25" customHeight="1" spans="1:6">
      <c r="A774" s="101"/>
      <c r="B774" s="101"/>
      <c r="C774" s="101"/>
      <c r="D774" s="105" t="s">
        <v>174</v>
      </c>
      <c r="E774" s="103"/>
      <c r="F774" s="12">
        <f t="shared" si="11"/>
        <v>0</v>
      </c>
    </row>
    <row r="775" ht="17.25" spans="1:6">
      <c r="A775" s="101" t="s">
        <v>300</v>
      </c>
      <c r="B775" s="101">
        <v>3</v>
      </c>
      <c r="C775" s="101">
        <v>3</v>
      </c>
      <c r="D775" s="102" t="s">
        <v>268</v>
      </c>
      <c r="E775" s="103" t="s">
        <v>7</v>
      </c>
      <c r="F775" s="12">
        <f t="shared" si="11"/>
        <v>1</v>
      </c>
    </row>
    <row r="776" ht="17.25" customHeight="1" spans="1:6">
      <c r="A776" s="101"/>
      <c r="B776" s="101"/>
      <c r="C776" s="101"/>
      <c r="D776" s="104" t="s">
        <v>172</v>
      </c>
      <c r="E776" s="103"/>
      <c r="F776" s="12">
        <f t="shared" si="11"/>
        <v>0</v>
      </c>
    </row>
    <row r="777" ht="17.25" spans="1:6">
      <c r="A777" s="101"/>
      <c r="B777" s="101"/>
      <c r="C777" s="101"/>
      <c r="D777" s="105" t="s">
        <v>179</v>
      </c>
      <c r="E777" s="103"/>
      <c r="F777" s="12">
        <f t="shared" si="11"/>
        <v>0</v>
      </c>
    </row>
    <row r="778" ht="17.25" customHeight="1" spans="1:6">
      <c r="A778" s="101" t="s">
        <v>301</v>
      </c>
      <c r="B778" s="101">
        <v>3</v>
      </c>
      <c r="C778" s="101">
        <v>3</v>
      </c>
      <c r="D778" s="102" t="s">
        <v>268</v>
      </c>
      <c r="E778" s="103" t="s">
        <v>6</v>
      </c>
      <c r="F778" s="12">
        <f t="shared" ref="F778:F841" si="12">IF(A778="",0,1)</f>
        <v>1</v>
      </c>
    </row>
    <row r="779" ht="17.25" spans="1:6">
      <c r="A779" s="101"/>
      <c r="B779" s="101"/>
      <c r="C779" s="101"/>
      <c r="D779" s="104" t="s">
        <v>178</v>
      </c>
      <c r="E779" s="103"/>
      <c r="F779" s="12">
        <f t="shared" si="12"/>
        <v>0</v>
      </c>
    </row>
    <row r="780" ht="17.25" customHeight="1" spans="1:6">
      <c r="A780" s="101"/>
      <c r="B780" s="101"/>
      <c r="C780" s="101"/>
      <c r="D780" s="105" t="s">
        <v>179</v>
      </c>
      <c r="E780" s="103"/>
      <c r="F780" s="12">
        <f t="shared" si="12"/>
        <v>0</v>
      </c>
    </row>
    <row r="781" ht="17.25" spans="1:6">
      <c r="A781" s="101" t="s">
        <v>302</v>
      </c>
      <c r="B781" s="101">
        <v>3</v>
      </c>
      <c r="C781" s="101">
        <v>3</v>
      </c>
      <c r="D781" s="102" t="s">
        <v>292</v>
      </c>
      <c r="E781" s="103" t="s">
        <v>7</v>
      </c>
      <c r="F781" s="12">
        <f t="shared" si="12"/>
        <v>1</v>
      </c>
    </row>
    <row r="782" ht="17.25" customHeight="1" spans="1:6">
      <c r="A782" s="101"/>
      <c r="B782" s="101"/>
      <c r="C782" s="101"/>
      <c r="D782" s="104" t="s">
        <v>172</v>
      </c>
      <c r="E782" s="103"/>
      <c r="F782" s="12">
        <f t="shared" si="12"/>
        <v>0</v>
      </c>
    </row>
    <row r="783" ht="17.25" spans="1:6">
      <c r="A783" s="101"/>
      <c r="B783" s="101"/>
      <c r="C783" s="101"/>
      <c r="D783" s="105" t="s">
        <v>188</v>
      </c>
      <c r="E783" s="103"/>
      <c r="F783" s="12">
        <f t="shared" si="12"/>
        <v>0</v>
      </c>
    </row>
    <row r="784" ht="17.25" customHeight="1" spans="1:6">
      <c r="A784" s="101" t="s">
        <v>303</v>
      </c>
      <c r="B784" s="101">
        <v>37</v>
      </c>
      <c r="C784" s="101">
        <v>2</v>
      </c>
      <c r="D784" s="102" t="s">
        <v>275</v>
      </c>
      <c r="E784" s="103" t="s">
        <v>6</v>
      </c>
      <c r="F784" s="12">
        <f t="shared" si="12"/>
        <v>1</v>
      </c>
    </row>
    <row r="785" ht="17.25" spans="1:6">
      <c r="A785" s="101"/>
      <c r="B785" s="101"/>
      <c r="C785" s="101"/>
      <c r="D785" s="105" t="s">
        <v>172</v>
      </c>
      <c r="E785" s="103"/>
      <c r="F785" s="12">
        <f t="shared" si="12"/>
        <v>0</v>
      </c>
    </row>
    <row r="786" ht="17.25" customHeight="1" spans="1:6">
      <c r="A786" s="101" t="s">
        <v>304</v>
      </c>
      <c r="B786" s="101">
        <v>13</v>
      </c>
      <c r="C786" s="101">
        <v>2</v>
      </c>
      <c r="D786" s="102" t="s">
        <v>268</v>
      </c>
      <c r="E786" s="103" t="s">
        <v>6</v>
      </c>
      <c r="F786" s="12">
        <f t="shared" si="12"/>
        <v>1</v>
      </c>
    </row>
    <row r="787" ht="17.25" spans="1:6">
      <c r="A787" s="101"/>
      <c r="B787" s="101"/>
      <c r="C787" s="101"/>
      <c r="D787" s="105" t="s">
        <v>172</v>
      </c>
      <c r="E787" s="103"/>
      <c r="F787" s="12">
        <f t="shared" si="12"/>
        <v>0</v>
      </c>
    </row>
    <row r="788" ht="17.25" customHeight="1" spans="1:6">
      <c r="A788" s="101" t="s">
        <v>305</v>
      </c>
      <c r="B788" s="101">
        <v>6</v>
      </c>
      <c r="C788" s="101">
        <v>2</v>
      </c>
      <c r="D788" s="102" t="s">
        <v>306</v>
      </c>
      <c r="E788" s="103" t="s">
        <v>6</v>
      </c>
      <c r="F788" s="12">
        <f t="shared" si="12"/>
        <v>1</v>
      </c>
    </row>
    <row r="789" ht="17.25" spans="1:6">
      <c r="A789" s="101"/>
      <c r="B789" s="101"/>
      <c r="C789" s="101"/>
      <c r="D789" s="105" t="s">
        <v>172</v>
      </c>
      <c r="E789" s="103"/>
      <c r="F789" s="12">
        <f t="shared" si="12"/>
        <v>0</v>
      </c>
    </row>
    <row r="790" ht="17.25" customHeight="1" spans="1:6">
      <c r="A790" s="101" t="s">
        <v>307</v>
      </c>
      <c r="B790" s="101">
        <v>4</v>
      </c>
      <c r="C790" s="101">
        <v>2</v>
      </c>
      <c r="D790" s="102" t="s">
        <v>308</v>
      </c>
      <c r="E790" s="103" t="s">
        <v>6</v>
      </c>
      <c r="F790" s="12">
        <f t="shared" si="12"/>
        <v>1</v>
      </c>
    </row>
    <row r="791" ht="17.25" spans="1:6">
      <c r="A791" s="101"/>
      <c r="B791" s="101"/>
      <c r="C791" s="101"/>
      <c r="D791" s="105" t="s">
        <v>188</v>
      </c>
      <c r="E791" s="103"/>
      <c r="F791" s="12">
        <f t="shared" si="12"/>
        <v>0</v>
      </c>
    </row>
    <row r="792" ht="17.25" customHeight="1" spans="1:6">
      <c r="A792" s="101" t="s">
        <v>309</v>
      </c>
      <c r="B792" s="101">
        <v>4</v>
      </c>
      <c r="C792" s="101">
        <v>2</v>
      </c>
      <c r="D792" s="102" t="s">
        <v>310</v>
      </c>
      <c r="E792" s="103" t="s">
        <v>6</v>
      </c>
      <c r="F792" s="12">
        <f t="shared" si="12"/>
        <v>1</v>
      </c>
    </row>
    <row r="793" ht="17.25" spans="1:6">
      <c r="A793" s="101"/>
      <c r="B793" s="101"/>
      <c r="C793" s="101"/>
      <c r="D793" s="105" t="s">
        <v>187</v>
      </c>
      <c r="E793" s="103"/>
      <c r="F793" s="12">
        <f t="shared" si="12"/>
        <v>0</v>
      </c>
    </row>
    <row r="794" ht="17.25" customHeight="1" spans="1:6">
      <c r="A794" s="101" t="s">
        <v>311</v>
      </c>
      <c r="B794" s="101">
        <v>4</v>
      </c>
      <c r="C794" s="101">
        <v>2</v>
      </c>
      <c r="D794" s="102" t="s">
        <v>312</v>
      </c>
      <c r="E794" s="103" t="s">
        <v>7</v>
      </c>
      <c r="F794" s="12">
        <f t="shared" si="12"/>
        <v>1</v>
      </c>
    </row>
    <row r="795" ht="17.25" spans="1:6">
      <c r="A795" s="101"/>
      <c r="B795" s="101"/>
      <c r="C795" s="101"/>
      <c r="D795" s="105" t="s">
        <v>187</v>
      </c>
      <c r="E795" s="103"/>
      <c r="F795" s="12">
        <f t="shared" si="12"/>
        <v>0</v>
      </c>
    </row>
    <row r="796" ht="17.25" customHeight="1" spans="1:6">
      <c r="A796" s="101" t="s">
        <v>313</v>
      </c>
      <c r="B796" s="101">
        <v>4</v>
      </c>
      <c r="C796" s="101">
        <v>2</v>
      </c>
      <c r="D796" s="102" t="s">
        <v>214</v>
      </c>
      <c r="E796" s="103" t="s">
        <v>7</v>
      </c>
      <c r="F796" s="12">
        <f t="shared" si="12"/>
        <v>1</v>
      </c>
    </row>
    <row r="797" ht="17.25" spans="1:6">
      <c r="A797" s="101"/>
      <c r="B797" s="101"/>
      <c r="C797" s="101"/>
      <c r="D797" s="105" t="s">
        <v>188</v>
      </c>
      <c r="E797" s="103"/>
      <c r="F797" s="12">
        <f t="shared" si="12"/>
        <v>0</v>
      </c>
    </row>
    <row r="798" ht="17.25" customHeight="1" spans="1:6">
      <c r="A798" s="101" t="s">
        <v>314</v>
      </c>
      <c r="B798" s="101">
        <v>3</v>
      </c>
      <c r="C798" s="101">
        <v>2</v>
      </c>
      <c r="D798" s="102" t="s">
        <v>315</v>
      </c>
      <c r="E798" s="103" t="s">
        <v>5</v>
      </c>
      <c r="F798" s="12">
        <f t="shared" si="12"/>
        <v>1</v>
      </c>
    </row>
    <row r="799" ht="17.25" spans="1:6">
      <c r="A799" s="101"/>
      <c r="B799" s="101"/>
      <c r="C799" s="101"/>
      <c r="D799" s="105" t="s">
        <v>316</v>
      </c>
      <c r="E799" s="103"/>
      <c r="F799" s="12">
        <f t="shared" si="12"/>
        <v>0</v>
      </c>
    </row>
    <row r="800" ht="17.25" customHeight="1" spans="1:6">
      <c r="A800" s="101" t="s">
        <v>317</v>
      </c>
      <c r="B800" s="101">
        <v>3</v>
      </c>
      <c r="C800" s="101">
        <v>2</v>
      </c>
      <c r="D800" s="102" t="s">
        <v>308</v>
      </c>
      <c r="E800" s="103" t="s">
        <v>6</v>
      </c>
      <c r="F800" s="12">
        <f t="shared" si="12"/>
        <v>1</v>
      </c>
    </row>
    <row r="801" ht="17.25" spans="1:6">
      <c r="A801" s="101"/>
      <c r="B801" s="101"/>
      <c r="C801" s="101"/>
      <c r="D801" s="105" t="s">
        <v>188</v>
      </c>
      <c r="E801" s="103"/>
      <c r="F801" s="12">
        <f t="shared" si="12"/>
        <v>0</v>
      </c>
    </row>
    <row r="802" ht="17.25" customHeight="1" spans="1:6">
      <c r="A802" s="101" t="s">
        <v>318</v>
      </c>
      <c r="B802" s="101">
        <v>3</v>
      </c>
      <c r="C802" s="101">
        <v>2</v>
      </c>
      <c r="D802" s="102" t="s">
        <v>214</v>
      </c>
      <c r="E802" s="103" t="s">
        <v>6</v>
      </c>
      <c r="F802" s="12">
        <f t="shared" si="12"/>
        <v>1</v>
      </c>
    </row>
    <row r="803" ht="17.25" spans="1:6">
      <c r="A803" s="101"/>
      <c r="B803" s="101"/>
      <c r="C803" s="101"/>
      <c r="D803" s="105" t="s">
        <v>171</v>
      </c>
      <c r="E803" s="103"/>
      <c r="F803" s="12">
        <f t="shared" si="12"/>
        <v>0</v>
      </c>
    </row>
    <row r="804" ht="17.25" customHeight="1" spans="1:6">
      <c r="A804" s="101" t="s">
        <v>319</v>
      </c>
      <c r="B804" s="101">
        <v>2</v>
      </c>
      <c r="C804" s="101">
        <v>2</v>
      </c>
      <c r="D804" s="102" t="s">
        <v>320</v>
      </c>
      <c r="E804" s="103" t="s">
        <v>6</v>
      </c>
      <c r="F804" s="12">
        <f t="shared" si="12"/>
        <v>1</v>
      </c>
    </row>
    <row r="805" ht="17.25" spans="1:6">
      <c r="A805" s="101"/>
      <c r="B805" s="101"/>
      <c r="C805" s="101"/>
      <c r="D805" s="105" t="s">
        <v>188</v>
      </c>
      <c r="E805" s="103"/>
      <c r="F805" s="12">
        <f t="shared" si="12"/>
        <v>0</v>
      </c>
    </row>
    <row r="806" ht="17.25" customHeight="1" spans="1:6">
      <c r="A806" s="101" t="s">
        <v>321</v>
      </c>
      <c r="B806" s="101">
        <v>2</v>
      </c>
      <c r="C806" s="101">
        <v>2</v>
      </c>
      <c r="D806" s="102" t="s">
        <v>308</v>
      </c>
      <c r="E806" s="103" t="s">
        <v>6</v>
      </c>
      <c r="F806" s="12">
        <f t="shared" si="12"/>
        <v>1</v>
      </c>
    </row>
    <row r="807" ht="17.25" spans="1:6">
      <c r="A807" s="101"/>
      <c r="B807" s="101"/>
      <c r="C807" s="101"/>
      <c r="D807" s="105" t="s">
        <v>188</v>
      </c>
      <c r="E807" s="103"/>
      <c r="F807" s="12">
        <f t="shared" si="12"/>
        <v>0</v>
      </c>
    </row>
    <row r="808" ht="17.25" spans="1:6">
      <c r="A808" s="101" t="s">
        <v>322</v>
      </c>
      <c r="B808" s="101">
        <v>2</v>
      </c>
      <c r="C808" s="101">
        <v>2</v>
      </c>
      <c r="D808" s="102" t="s">
        <v>214</v>
      </c>
      <c r="E808" s="103" t="s">
        <v>6</v>
      </c>
      <c r="F808" s="12">
        <f t="shared" si="12"/>
        <v>1</v>
      </c>
    </row>
    <row r="809" ht="17.25" spans="1:6">
      <c r="A809" s="101"/>
      <c r="B809" s="101"/>
      <c r="C809" s="101"/>
      <c r="D809" s="105" t="s">
        <v>172</v>
      </c>
      <c r="E809" s="103"/>
      <c r="F809" s="12">
        <f t="shared" si="12"/>
        <v>0</v>
      </c>
    </row>
    <row r="810" ht="17.25" spans="1:6">
      <c r="A810" s="101" t="s">
        <v>323</v>
      </c>
      <c r="B810" s="101">
        <v>2</v>
      </c>
      <c r="C810" s="101">
        <v>2</v>
      </c>
      <c r="D810" s="102" t="s">
        <v>268</v>
      </c>
      <c r="E810" s="103" t="s">
        <v>6</v>
      </c>
      <c r="F810" s="12">
        <f t="shared" si="12"/>
        <v>1</v>
      </c>
    </row>
    <row r="811" ht="17.25" spans="1:6">
      <c r="A811" s="101"/>
      <c r="B811" s="101"/>
      <c r="C811" s="101"/>
      <c r="D811" s="105" t="s">
        <v>188</v>
      </c>
      <c r="E811" s="103"/>
      <c r="F811" s="12">
        <f t="shared" si="12"/>
        <v>0</v>
      </c>
    </row>
    <row r="812" ht="17.25" spans="1:6">
      <c r="A812" s="101" t="s">
        <v>324</v>
      </c>
      <c r="B812" s="101">
        <v>2</v>
      </c>
      <c r="C812" s="101">
        <v>2</v>
      </c>
      <c r="D812" s="102" t="s">
        <v>325</v>
      </c>
      <c r="E812" s="103" t="s">
        <v>7</v>
      </c>
      <c r="F812" s="12">
        <f t="shared" si="12"/>
        <v>1</v>
      </c>
    </row>
    <row r="813" ht="17.25" spans="1:6">
      <c r="A813" s="101"/>
      <c r="B813" s="101"/>
      <c r="C813" s="101"/>
      <c r="D813" s="105" t="s">
        <v>326</v>
      </c>
      <c r="E813" s="103"/>
      <c r="F813" s="12">
        <f t="shared" si="12"/>
        <v>0</v>
      </c>
    </row>
    <row r="814" ht="17.25" spans="1:6">
      <c r="A814" s="101" t="s">
        <v>327</v>
      </c>
      <c r="B814" s="101">
        <v>2</v>
      </c>
      <c r="C814" s="101">
        <v>2</v>
      </c>
      <c r="D814" s="102" t="s">
        <v>328</v>
      </c>
      <c r="E814" s="103" t="s">
        <v>7</v>
      </c>
      <c r="F814" s="12">
        <f t="shared" si="12"/>
        <v>1</v>
      </c>
    </row>
    <row r="815" ht="17.25" spans="1:6">
      <c r="A815" s="101"/>
      <c r="B815" s="101"/>
      <c r="C815" s="101"/>
      <c r="D815" s="105" t="s">
        <v>101</v>
      </c>
      <c r="E815" s="103"/>
      <c r="F815" s="12">
        <f t="shared" si="12"/>
        <v>0</v>
      </c>
    </row>
    <row r="816" ht="17.25" spans="1:6">
      <c r="A816" s="101" t="s">
        <v>329</v>
      </c>
      <c r="B816" s="101">
        <v>2</v>
      </c>
      <c r="C816" s="101">
        <v>2</v>
      </c>
      <c r="D816" s="102" t="s">
        <v>330</v>
      </c>
      <c r="E816" s="103" t="s">
        <v>6</v>
      </c>
      <c r="F816" s="12">
        <f t="shared" si="12"/>
        <v>1</v>
      </c>
    </row>
    <row r="817" ht="17.25" spans="1:6">
      <c r="A817" s="101"/>
      <c r="B817" s="101"/>
      <c r="C817" s="101"/>
      <c r="D817" s="105" t="s">
        <v>188</v>
      </c>
      <c r="E817" s="103"/>
      <c r="F817" s="12">
        <f t="shared" si="12"/>
        <v>0</v>
      </c>
    </row>
    <row r="818" ht="17.25" spans="1:6">
      <c r="A818" s="101" t="s">
        <v>331</v>
      </c>
      <c r="B818" s="101">
        <v>2</v>
      </c>
      <c r="C818" s="101">
        <v>2</v>
      </c>
      <c r="D818" s="102" t="s">
        <v>214</v>
      </c>
      <c r="E818" s="103" t="s">
        <v>6</v>
      </c>
      <c r="F818" s="12">
        <f t="shared" si="12"/>
        <v>1</v>
      </c>
    </row>
    <row r="819" ht="17.25" spans="1:6">
      <c r="A819" s="101"/>
      <c r="B819" s="101"/>
      <c r="C819" s="101"/>
      <c r="D819" s="105" t="s">
        <v>188</v>
      </c>
      <c r="E819" s="103"/>
      <c r="F819" s="12">
        <f t="shared" si="12"/>
        <v>0</v>
      </c>
    </row>
    <row r="820" ht="17.25" spans="1:6">
      <c r="A820" s="101" t="s">
        <v>332</v>
      </c>
      <c r="B820" s="101">
        <v>50</v>
      </c>
      <c r="C820" s="101">
        <v>1</v>
      </c>
      <c r="D820" s="101" t="s">
        <v>308</v>
      </c>
      <c r="E820" s="103" t="s">
        <v>7</v>
      </c>
      <c r="F820" s="12">
        <f t="shared" si="12"/>
        <v>1</v>
      </c>
    </row>
    <row r="821" ht="17.25" spans="1:6">
      <c r="A821" s="101" t="s">
        <v>333</v>
      </c>
      <c r="B821" s="101">
        <v>8</v>
      </c>
      <c r="C821" s="101">
        <v>1</v>
      </c>
      <c r="D821" s="101" t="s">
        <v>308</v>
      </c>
      <c r="E821" s="103" t="s">
        <v>7</v>
      </c>
      <c r="F821" s="12">
        <f t="shared" si="12"/>
        <v>1</v>
      </c>
    </row>
    <row r="822" ht="17.25" spans="1:6">
      <c r="A822" s="101" t="s">
        <v>334</v>
      </c>
      <c r="B822" s="101">
        <v>8</v>
      </c>
      <c r="C822" s="101">
        <v>1</v>
      </c>
      <c r="D822" s="101" t="s">
        <v>308</v>
      </c>
      <c r="E822" s="103" t="s">
        <v>6</v>
      </c>
      <c r="F822" s="12">
        <f t="shared" si="12"/>
        <v>1</v>
      </c>
    </row>
    <row r="823" ht="17.25" spans="1:6">
      <c r="A823" s="101" t="s">
        <v>335</v>
      </c>
      <c r="B823" s="101">
        <v>7</v>
      </c>
      <c r="C823" s="101">
        <v>1</v>
      </c>
      <c r="D823" s="101" t="s">
        <v>315</v>
      </c>
      <c r="E823" s="103" t="s">
        <v>6</v>
      </c>
      <c r="F823" s="12">
        <f t="shared" si="12"/>
        <v>1</v>
      </c>
    </row>
    <row r="824" ht="17.25" spans="1:6">
      <c r="A824" s="101" t="s">
        <v>336</v>
      </c>
      <c r="B824" s="101">
        <v>7</v>
      </c>
      <c r="C824" s="101">
        <v>1</v>
      </c>
      <c r="D824" s="101" t="s">
        <v>308</v>
      </c>
      <c r="E824" s="103" t="s">
        <v>6</v>
      </c>
      <c r="F824" s="12">
        <f t="shared" si="12"/>
        <v>1</v>
      </c>
    </row>
    <row r="825" ht="17.25" spans="1:6">
      <c r="A825" s="101" t="s">
        <v>337</v>
      </c>
      <c r="B825" s="101">
        <v>7</v>
      </c>
      <c r="C825" s="101">
        <v>1</v>
      </c>
      <c r="D825" s="101" t="s">
        <v>308</v>
      </c>
      <c r="E825" s="103" t="s">
        <v>7</v>
      </c>
      <c r="F825" s="12">
        <f t="shared" si="12"/>
        <v>1</v>
      </c>
    </row>
    <row r="826" ht="17.25" spans="1:6">
      <c r="A826" s="101" t="s">
        <v>338</v>
      </c>
      <c r="B826" s="101">
        <v>7</v>
      </c>
      <c r="C826" s="101">
        <v>1</v>
      </c>
      <c r="D826" s="101" t="s">
        <v>308</v>
      </c>
      <c r="E826" s="103" t="s">
        <v>6</v>
      </c>
      <c r="F826" s="12">
        <f t="shared" si="12"/>
        <v>1</v>
      </c>
    </row>
    <row r="827" ht="17.25" spans="1:6">
      <c r="A827" s="101" t="s">
        <v>339</v>
      </c>
      <c r="B827" s="101">
        <v>6</v>
      </c>
      <c r="C827" s="101">
        <v>1</v>
      </c>
      <c r="D827" s="101" t="s">
        <v>308</v>
      </c>
      <c r="E827" s="103" t="s">
        <v>6</v>
      </c>
      <c r="F827" s="12">
        <f t="shared" si="12"/>
        <v>1</v>
      </c>
    </row>
    <row r="828" ht="17.25" spans="1:6">
      <c r="A828" s="101" t="s">
        <v>340</v>
      </c>
      <c r="B828" s="101">
        <v>6</v>
      </c>
      <c r="C828" s="101">
        <v>1</v>
      </c>
      <c r="D828" s="101" t="s">
        <v>308</v>
      </c>
      <c r="E828" s="103" t="s">
        <v>6</v>
      </c>
      <c r="F828" s="12">
        <f t="shared" si="12"/>
        <v>1</v>
      </c>
    </row>
    <row r="829" ht="17.25" spans="1:6">
      <c r="A829" s="101" t="s">
        <v>341</v>
      </c>
      <c r="B829" s="101">
        <v>6</v>
      </c>
      <c r="C829" s="101">
        <v>1</v>
      </c>
      <c r="D829" s="101" t="s">
        <v>308</v>
      </c>
      <c r="E829" s="103" t="s">
        <v>6</v>
      </c>
      <c r="F829" s="12">
        <f t="shared" si="12"/>
        <v>1</v>
      </c>
    </row>
    <row r="830" ht="17.25" spans="1:6">
      <c r="A830" s="101" t="s">
        <v>342</v>
      </c>
      <c r="B830" s="101">
        <v>4</v>
      </c>
      <c r="C830" s="101">
        <v>1</v>
      </c>
      <c r="D830" s="101" t="s">
        <v>308</v>
      </c>
      <c r="E830" s="103" t="s">
        <v>4</v>
      </c>
      <c r="F830" s="12">
        <f t="shared" si="12"/>
        <v>1</v>
      </c>
    </row>
    <row r="831" ht="17.25" spans="1:6">
      <c r="A831" s="101" t="s">
        <v>343</v>
      </c>
      <c r="B831" s="101">
        <v>4</v>
      </c>
      <c r="C831" s="101">
        <v>1</v>
      </c>
      <c r="D831" s="101" t="s">
        <v>308</v>
      </c>
      <c r="E831" s="103" t="s">
        <v>6</v>
      </c>
      <c r="F831" s="12">
        <f t="shared" si="12"/>
        <v>1</v>
      </c>
    </row>
    <row r="832" ht="17.25" spans="1:6">
      <c r="A832" s="101" t="s">
        <v>344</v>
      </c>
      <c r="B832" s="101">
        <v>4</v>
      </c>
      <c r="C832" s="101">
        <v>1</v>
      </c>
      <c r="D832" s="101" t="s">
        <v>308</v>
      </c>
      <c r="E832" s="103" t="s">
        <v>6</v>
      </c>
      <c r="F832" s="12">
        <f t="shared" si="12"/>
        <v>1</v>
      </c>
    </row>
    <row r="833" ht="17.25" spans="1:6">
      <c r="A833" s="101" t="s">
        <v>345</v>
      </c>
      <c r="B833" s="101">
        <v>4</v>
      </c>
      <c r="C833" s="101">
        <v>1</v>
      </c>
      <c r="D833" s="101" t="s">
        <v>346</v>
      </c>
      <c r="E833" s="103" t="s">
        <v>6</v>
      </c>
      <c r="F833" s="12">
        <f t="shared" si="12"/>
        <v>1</v>
      </c>
    </row>
    <row r="834" ht="17.25" spans="1:6">
      <c r="A834" s="101" t="s">
        <v>347</v>
      </c>
      <c r="B834" s="101">
        <v>4</v>
      </c>
      <c r="C834" s="101">
        <v>1</v>
      </c>
      <c r="D834" s="101" t="s">
        <v>308</v>
      </c>
      <c r="E834" s="103" t="s">
        <v>6</v>
      </c>
      <c r="F834" s="12">
        <f t="shared" si="12"/>
        <v>1</v>
      </c>
    </row>
    <row r="835" ht="17.25" spans="1:6">
      <c r="A835" s="101" t="s">
        <v>348</v>
      </c>
      <c r="B835" s="101">
        <v>4</v>
      </c>
      <c r="C835" s="101">
        <v>1</v>
      </c>
      <c r="D835" s="101" t="s">
        <v>308</v>
      </c>
      <c r="E835" s="103" t="s">
        <v>7</v>
      </c>
      <c r="F835" s="12">
        <f t="shared" si="12"/>
        <v>1</v>
      </c>
    </row>
    <row r="836" ht="17.25" spans="1:6">
      <c r="A836" s="101" t="s">
        <v>349</v>
      </c>
      <c r="B836" s="101">
        <v>4</v>
      </c>
      <c r="C836" s="101">
        <v>1</v>
      </c>
      <c r="D836" s="101" t="s">
        <v>268</v>
      </c>
      <c r="E836" s="103" t="s">
        <v>6</v>
      </c>
      <c r="F836" s="12">
        <f t="shared" si="12"/>
        <v>1</v>
      </c>
    </row>
    <row r="837" ht="17.25" spans="1:6">
      <c r="A837" s="101" t="s">
        <v>350</v>
      </c>
      <c r="B837" s="101">
        <v>4</v>
      </c>
      <c r="C837" s="101">
        <v>1</v>
      </c>
      <c r="D837" s="101" t="s">
        <v>292</v>
      </c>
      <c r="E837" s="103" t="s">
        <v>6</v>
      </c>
      <c r="F837" s="12">
        <f t="shared" si="12"/>
        <v>1</v>
      </c>
    </row>
    <row r="838" ht="17.25" spans="1:6">
      <c r="A838" s="101" t="s">
        <v>351</v>
      </c>
      <c r="B838" s="101">
        <v>4</v>
      </c>
      <c r="C838" s="101">
        <v>1</v>
      </c>
      <c r="D838" s="101" t="s">
        <v>308</v>
      </c>
      <c r="E838" s="103" t="s">
        <v>6</v>
      </c>
      <c r="F838" s="12">
        <f t="shared" si="12"/>
        <v>1</v>
      </c>
    </row>
    <row r="839" ht="17.25" spans="1:6">
      <c r="A839" s="101" t="s">
        <v>352</v>
      </c>
      <c r="B839" s="101">
        <v>3</v>
      </c>
      <c r="C839" s="101">
        <v>1</v>
      </c>
      <c r="D839" s="101" t="s">
        <v>308</v>
      </c>
      <c r="E839" s="103" t="s">
        <v>6</v>
      </c>
      <c r="F839" s="12">
        <f t="shared" si="12"/>
        <v>1</v>
      </c>
    </row>
    <row r="840" ht="17.25" spans="1:6">
      <c r="A840" s="101" t="s">
        <v>353</v>
      </c>
      <c r="B840" s="101">
        <v>3</v>
      </c>
      <c r="C840" s="101">
        <v>1</v>
      </c>
      <c r="D840" s="101" t="s">
        <v>354</v>
      </c>
      <c r="E840" s="103" t="s">
        <v>6</v>
      </c>
      <c r="F840" s="12">
        <f t="shared" si="12"/>
        <v>1</v>
      </c>
    </row>
    <row r="841" ht="17.25" spans="1:6">
      <c r="A841" s="101" t="s">
        <v>355</v>
      </c>
      <c r="B841" s="101">
        <v>3</v>
      </c>
      <c r="C841" s="101">
        <v>1</v>
      </c>
      <c r="D841" s="101" t="s">
        <v>308</v>
      </c>
      <c r="E841" s="103" t="s">
        <v>6</v>
      </c>
      <c r="F841" s="12">
        <f t="shared" si="12"/>
        <v>1</v>
      </c>
    </row>
    <row r="842" ht="17.25" spans="1:6">
      <c r="A842" s="101" t="s">
        <v>356</v>
      </c>
      <c r="B842" s="101">
        <v>3</v>
      </c>
      <c r="C842" s="101">
        <v>1</v>
      </c>
      <c r="D842" s="101" t="s">
        <v>308</v>
      </c>
      <c r="E842" s="103" t="s">
        <v>6</v>
      </c>
      <c r="F842" s="12">
        <f t="shared" ref="F842:F870" si="13">IF(A842="",0,1)</f>
        <v>1</v>
      </c>
    </row>
    <row r="843" ht="17.25" spans="1:6">
      <c r="A843" s="101" t="s">
        <v>357</v>
      </c>
      <c r="B843" s="101">
        <v>3</v>
      </c>
      <c r="C843" s="101">
        <v>1</v>
      </c>
      <c r="D843" s="101" t="s">
        <v>308</v>
      </c>
      <c r="E843" s="103" t="s">
        <v>6</v>
      </c>
      <c r="F843" s="12">
        <f t="shared" si="13"/>
        <v>1</v>
      </c>
    </row>
    <row r="844" ht="17.25" spans="1:6">
      <c r="A844" s="101" t="s">
        <v>358</v>
      </c>
      <c r="B844" s="101">
        <v>3</v>
      </c>
      <c r="C844" s="101">
        <v>1</v>
      </c>
      <c r="D844" s="101" t="s">
        <v>359</v>
      </c>
      <c r="E844" s="103" t="s">
        <v>7</v>
      </c>
      <c r="F844" s="12">
        <f t="shared" si="13"/>
        <v>1</v>
      </c>
    </row>
    <row r="845" ht="17.25" spans="1:6">
      <c r="A845" s="101" t="s">
        <v>360</v>
      </c>
      <c r="B845" s="101">
        <v>2</v>
      </c>
      <c r="C845" s="101">
        <v>1</v>
      </c>
      <c r="D845" s="101" t="s">
        <v>308</v>
      </c>
      <c r="E845" s="103" t="s">
        <v>6</v>
      </c>
      <c r="F845" s="12">
        <f t="shared" si="13"/>
        <v>1</v>
      </c>
    </row>
    <row r="846" ht="17.25" spans="1:6">
      <c r="A846" s="101" t="s">
        <v>361</v>
      </c>
      <c r="B846" s="101">
        <v>2</v>
      </c>
      <c r="C846" s="101">
        <v>1</v>
      </c>
      <c r="D846" s="101" t="s">
        <v>268</v>
      </c>
      <c r="E846" s="103" t="s">
        <v>6</v>
      </c>
      <c r="F846" s="12">
        <f t="shared" si="13"/>
        <v>1</v>
      </c>
    </row>
    <row r="847" ht="17.25" spans="1:6">
      <c r="A847" s="101" t="s">
        <v>362</v>
      </c>
      <c r="B847" s="101">
        <v>2</v>
      </c>
      <c r="C847" s="101">
        <v>1</v>
      </c>
      <c r="D847" s="101" t="s">
        <v>308</v>
      </c>
      <c r="E847" s="103" t="s">
        <v>6</v>
      </c>
      <c r="F847" s="12">
        <f t="shared" si="13"/>
        <v>1</v>
      </c>
    </row>
    <row r="848" ht="17.25" spans="1:6">
      <c r="A848" s="101" t="s">
        <v>363</v>
      </c>
      <c r="B848" s="101">
        <v>2</v>
      </c>
      <c r="C848" s="101">
        <v>1</v>
      </c>
      <c r="D848" s="101" t="s">
        <v>308</v>
      </c>
      <c r="E848" s="103" t="s">
        <v>6</v>
      </c>
      <c r="F848" s="12">
        <f t="shared" si="13"/>
        <v>1</v>
      </c>
    </row>
    <row r="849" ht="17.25" spans="1:6">
      <c r="A849" s="101" t="s">
        <v>364</v>
      </c>
      <c r="B849" s="101">
        <v>2</v>
      </c>
      <c r="C849" s="101">
        <v>1</v>
      </c>
      <c r="D849" s="101" t="s">
        <v>308</v>
      </c>
      <c r="E849" s="103" t="s">
        <v>5</v>
      </c>
      <c r="F849" s="12">
        <f t="shared" si="13"/>
        <v>1</v>
      </c>
    </row>
    <row r="850" ht="17.25" spans="1:6">
      <c r="A850" s="101" t="s">
        <v>365</v>
      </c>
      <c r="B850" s="101">
        <v>2</v>
      </c>
      <c r="C850" s="101">
        <v>1</v>
      </c>
      <c r="D850" s="101" t="s">
        <v>308</v>
      </c>
      <c r="E850" s="103" t="s">
        <v>6</v>
      </c>
      <c r="F850" s="12">
        <f t="shared" si="13"/>
        <v>1</v>
      </c>
    </row>
    <row r="851" ht="17.25" spans="1:6">
      <c r="A851" s="101" t="s">
        <v>366</v>
      </c>
      <c r="B851" s="101">
        <v>2</v>
      </c>
      <c r="C851" s="101">
        <v>1</v>
      </c>
      <c r="D851" s="101" t="s">
        <v>308</v>
      </c>
      <c r="E851" s="103" t="s">
        <v>6</v>
      </c>
      <c r="F851" s="12">
        <f t="shared" si="13"/>
        <v>1</v>
      </c>
    </row>
    <row r="852" ht="17.25" spans="1:6">
      <c r="A852" s="101" t="s">
        <v>367</v>
      </c>
      <c r="B852" s="101">
        <v>2</v>
      </c>
      <c r="C852" s="101">
        <v>1</v>
      </c>
      <c r="D852" s="101" t="s">
        <v>359</v>
      </c>
      <c r="E852" s="103" t="s">
        <v>7</v>
      </c>
      <c r="F852" s="12">
        <f t="shared" si="13"/>
        <v>1</v>
      </c>
    </row>
    <row r="853" ht="17.25" spans="1:6">
      <c r="A853" s="101" t="s">
        <v>368</v>
      </c>
      <c r="B853" s="101">
        <v>2</v>
      </c>
      <c r="C853" s="101">
        <v>1</v>
      </c>
      <c r="D853" s="101" t="s">
        <v>268</v>
      </c>
      <c r="E853" s="103" t="s">
        <v>7</v>
      </c>
      <c r="F853" s="12">
        <f t="shared" si="13"/>
        <v>1</v>
      </c>
    </row>
    <row r="854" ht="17.25" spans="1:6">
      <c r="A854" s="101" t="s">
        <v>369</v>
      </c>
      <c r="B854" s="101">
        <v>1</v>
      </c>
      <c r="C854" s="101">
        <v>1</v>
      </c>
      <c r="D854" s="101" t="s">
        <v>308</v>
      </c>
      <c r="E854" s="103" t="s">
        <v>6</v>
      </c>
      <c r="F854" s="12">
        <f t="shared" si="13"/>
        <v>1</v>
      </c>
    </row>
    <row r="855" ht="17.25" spans="1:6">
      <c r="A855" s="101" t="s">
        <v>370</v>
      </c>
      <c r="B855" s="101">
        <v>1</v>
      </c>
      <c r="C855" s="101">
        <v>1</v>
      </c>
      <c r="D855" s="101" t="s">
        <v>308</v>
      </c>
      <c r="E855" s="103" t="s">
        <v>6</v>
      </c>
      <c r="F855" s="12">
        <f t="shared" si="13"/>
        <v>1</v>
      </c>
    </row>
    <row r="856" ht="17.25" spans="1:6">
      <c r="A856" s="101" t="s">
        <v>371</v>
      </c>
      <c r="B856" s="101">
        <v>1</v>
      </c>
      <c r="C856" s="101">
        <v>1</v>
      </c>
      <c r="D856" s="101" t="s">
        <v>359</v>
      </c>
      <c r="E856" s="103" t="s">
        <v>6</v>
      </c>
      <c r="F856" s="12">
        <f t="shared" si="13"/>
        <v>1</v>
      </c>
    </row>
    <row r="857" ht="17.25" spans="1:6">
      <c r="A857" s="101" t="s">
        <v>372</v>
      </c>
      <c r="B857" s="101">
        <v>1</v>
      </c>
      <c r="C857" s="101">
        <v>1</v>
      </c>
      <c r="D857" s="101" t="s">
        <v>275</v>
      </c>
      <c r="E857" s="103" t="s">
        <v>6</v>
      </c>
      <c r="F857" s="12">
        <f t="shared" si="13"/>
        <v>1</v>
      </c>
    </row>
    <row r="858" ht="17.25" spans="1:6">
      <c r="A858" s="101" t="s">
        <v>373</v>
      </c>
      <c r="B858" s="101">
        <v>1</v>
      </c>
      <c r="C858" s="101">
        <v>1</v>
      </c>
      <c r="D858" s="101" t="s">
        <v>359</v>
      </c>
      <c r="E858" s="103" t="s">
        <v>6</v>
      </c>
      <c r="F858" s="12">
        <f t="shared" si="13"/>
        <v>1</v>
      </c>
    </row>
    <row r="859" ht="17.25" spans="1:6">
      <c r="A859" s="101" t="s">
        <v>374</v>
      </c>
      <c r="B859" s="101">
        <v>1</v>
      </c>
      <c r="C859" s="101">
        <v>1</v>
      </c>
      <c r="D859" s="101" t="s">
        <v>375</v>
      </c>
      <c r="E859" s="103" t="s">
        <v>6</v>
      </c>
      <c r="F859" s="12">
        <f t="shared" si="13"/>
        <v>1</v>
      </c>
    </row>
    <row r="860" ht="17.25" spans="1:6">
      <c r="A860" s="101" t="s">
        <v>376</v>
      </c>
      <c r="B860" s="101">
        <v>1</v>
      </c>
      <c r="C860" s="101">
        <v>1</v>
      </c>
      <c r="D860" s="101" t="s">
        <v>377</v>
      </c>
      <c r="E860" s="103" t="s">
        <v>6</v>
      </c>
      <c r="F860" s="12">
        <f t="shared" si="13"/>
        <v>1</v>
      </c>
    </row>
    <row r="861" ht="17.25" spans="1:6">
      <c r="A861" s="101" t="s">
        <v>378</v>
      </c>
      <c r="B861" s="101">
        <v>1</v>
      </c>
      <c r="C861" s="101">
        <v>1</v>
      </c>
      <c r="D861" s="101" t="s">
        <v>308</v>
      </c>
      <c r="E861" s="103" t="s">
        <v>6</v>
      </c>
      <c r="F861" s="12">
        <f t="shared" si="13"/>
        <v>1</v>
      </c>
    </row>
    <row r="862" ht="17.25" spans="1:6">
      <c r="A862" s="101" t="s">
        <v>379</v>
      </c>
      <c r="B862" s="101">
        <v>1</v>
      </c>
      <c r="C862" s="101">
        <v>1</v>
      </c>
      <c r="D862" s="101" t="s">
        <v>359</v>
      </c>
      <c r="E862" s="103" t="s">
        <v>7</v>
      </c>
      <c r="F862" s="12">
        <f t="shared" si="13"/>
        <v>1</v>
      </c>
    </row>
    <row r="863" ht="17.25" spans="1:6">
      <c r="A863" s="101" t="s">
        <v>380</v>
      </c>
      <c r="B863" s="101">
        <v>1</v>
      </c>
      <c r="C863" s="101">
        <v>1</v>
      </c>
      <c r="D863" s="101" t="s">
        <v>359</v>
      </c>
      <c r="E863" s="103" t="s">
        <v>7</v>
      </c>
      <c r="F863" s="12">
        <f t="shared" si="13"/>
        <v>1</v>
      </c>
    </row>
    <row r="864" ht="17.25" spans="1:6">
      <c r="A864" s="101" t="s">
        <v>381</v>
      </c>
      <c r="B864" s="101">
        <v>1</v>
      </c>
      <c r="C864" s="101">
        <v>1</v>
      </c>
      <c r="D864" s="101" t="s">
        <v>359</v>
      </c>
      <c r="E864" s="103" t="s">
        <v>7</v>
      </c>
      <c r="F864" s="12">
        <f t="shared" si="13"/>
        <v>1</v>
      </c>
    </row>
    <row r="865" ht="17.25" spans="1:6">
      <c r="A865" s="101" t="s">
        <v>382</v>
      </c>
      <c r="B865" s="101">
        <v>1</v>
      </c>
      <c r="C865" s="101">
        <v>1</v>
      </c>
      <c r="D865" s="101" t="s">
        <v>308</v>
      </c>
      <c r="E865" s="103" t="s">
        <v>6</v>
      </c>
      <c r="F865" s="12">
        <f t="shared" si="13"/>
        <v>1</v>
      </c>
    </row>
    <row r="866" ht="17.25" spans="1:6">
      <c r="A866" s="101" t="s">
        <v>383</v>
      </c>
      <c r="B866" s="101"/>
      <c r="C866" s="101"/>
      <c r="D866" s="101"/>
      <c r="E866" s="103" t="s">
        <v>6</v>
      </c>
      <c r="F866" s="12">
        <f t="shared" si="13"/>
        <v>1</v>
      </c>
    </row>
    <row r="867" ht="17.25" spans="1:6">
      <c r="A867" s="101" t="s">
        <v>384</v>
      </c>
      <c r="B867" s="101"/>
      <c r="C867" s="101"/>
      <c r="D867" s="101"/>
      <c r="E867" s="103" t="s">
        <v>7</v>
      </c>
      <c r="F867" s="12">
        <f t="shared" si="13"/>
        <v>1</v>
      </c>
    </row>
    <row r="868" ht="17.25" spans="1:6">
      <c r="A868" s="101" t="s">
        <v>385</v>
      </c>
      <c r="B868" s="101"/>
      <c r="C868" s="101"/>
      <c r="D868" s="101"/>
      <c r="E868" s="103" t="s">
        <v>7</v>
      </c>
      <c r="F868" s="12">
        <f t="shared" si="13"/>
        <v>1</v>
      </c>
    </row>
    <row r="869" ht="17.25" spans="1:6">
      <c r="A869" s="101" t="s">
        <v>386</v>
      </c>
      <c r="B869" s="101"/>
      <c r="C869" s="101"/>
      <c r="D869" s="101"/>
      <c r="E869" s="103" t="s">
        <v>7</v>
      </c>
      <c r="F869" s="12">
        <f t="shared" si="13"/>
        <v>1</v>
      </c>
    </row>
    <row r="870" ht="17.25" spans="1:6">
      <c r="A870" s="101" t="s">
        <v>387</v>
      </c>
      <c r="B870" s="101"/>
      <c r="C870" s="101"/>
      <c r="D870" s="106"/>
      <c r="E870" s="103" t="s">
        <v>6</v>
      </c>
      <c r="F870" s="12">
        <f t="shared" si="13"/>
        <v>1</v>
      </c>
    </row>
  </sheetData>
  <autoFilter ref="A11:H870">
    <extLst/>
  </autoFilter>
  <mergeCells count="284">
    <mergeCell ref="A12:A42"/>
    <mergeCell ref="A43:A77"/>
    <mergeCell ref="A78:A110"/>
    <mergeCell ref="A111:A143"/>
    <mergeCell ref="A144:A177"/>
    <mergeCell ref="A178:A211"/>
    <mergeCell ref="A212:A246"/>
    <mergeCell ref="A247:A277"/>
    <mergeCell ref="A278:A307"/>
    <mergeCell ref="A308:A336"/>
    <mergeCell ref="A337:A363"/>
    <mergeCell ref="A364:A390"/>
    <mergeCell ref="A391:A416"/>
    <mergeCell ref="A417:A441"/>
    <mergeCell ref="A442:A465"/>
    <mergeCell ref="A466:A487"/>
    <mergeCell ref="A488:A508"/>
    <mergeCell ref="A509:A528"/>
    <mergeCell ref="A529:A545"/>
    <mergeCell ref="A546:A562"/>
    <mergeCell ref="A563:A577"/>
    <mergeCell ref="A578:A591"/>
    <mergeCell ref="A592:A604"/>
    <mergeCell ref="A605:A616"/>
    <mergeCell ref="A617:A627"/>
    <mergeCell ref="A628:A638"/>
    <mergeCell ref="A639:A648"/>
    <mergeCell ref="A649:A658"/>
    <mergeCell ref="A659:A667"/>
    <mergeCell ref="A668:A675"/>
    <mergeCell ref="A676:A683"/>
    <mergeCell ref="A684:A690"/>
    <mergeCell ref="A691:A697"/>
    <mergeCell ref="A698:A703"/>
    <mergeCell ref="A704:A709"/>
    <mergeCell ref="A710:A715"/>
    <mergeCell ref="A716:A721"/>
    <mergeCell ref="A722:A727"/>
    <mergeCell ref="A728:A733"/>
    <mergeCell ref="A734:A738"/>
    <mergeCell ref="A739:A743"/>
    <mergeCell ref="A744:A748"/>
    <mergeCell ref="A749:A752"/>
    <mergeCell ref="A753:A756"/>
    <mergeCell ref="A757:A759"/>
    <mergeCell ref="A760:A762"/>
    <mergeCell ref="A763:A765"/>
    <mergeCell ref="A766:A768"/>
    <mergeCell ref="A769:A771"/>
    <mergeCell ref="A772:A774"/>
    <mergeCell ref="A775:A777"/>
    <mergeCell ref="A778:A780"/>
    <mergeCell ref="A781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B12:B42"/>
    <mergeCell ref="B43:B77"/>
    <mergeCell ref="B78:B110"/>
    <mergeCell ref="B111:B143"/>
    <mergeCell ref="B144:B177"/>
    <mergeCell ref="B178:B211"/>
    <mergeCell ref="B212:B246"/>
    <mergeCell ref="B247:B277"/>
    <mergeCell ref="B278:B307"/>
    <mergeCell ref="B308:B336"/>
    <mergeCell ref="B337:B363"/>
    <mergeCell ref="B364:B390"/>
    <mergeCell ref="B391:B416"/>
    <mergeCell ref="B417:B441"/>
    <mergeCell ref="B442:B465"/>
    <mergeCell ref="B466:B487"/>
    <mergeCell ref="B488:B508"/>
    <mergeCell ref="B509:B528"/>
    <mergeCell ref="B529:B545"/>
    <mergeCell ref="B546:B562"/>
    <mergeCell ref="B563:B577"/>
    <mergeCell ref="B578:B591"/>
    <mergeCell ref="B592:B604"/>
    <mergeCell ref="B605:B616"/>
    <mergeCell ref="B617:B627"/>
    <mergeCell ref="B628:B638"/>
    <mergeCell ref="B639:B648"/>
    <mergeCell ref="B649:B658"/>
    <mergeCell ref="B659:B667"/>
    <mergeCell ref="B668:B675"/>
    <mergeCell ref="B676:B683"/>
    <mergeCell ref="B684:B690"/>
    <mergeCell ref="B691:B697"/>
    <mergeCell ref="B698:B703"/>
    <mergeCell ref="B704:B709"/>
    <mergeCell ref="B710:B715"/>
    <mergeCell ref="B716:B721"/>
    <mergeCell ref="B722:B727"/>
    <mergeCell ref="B728:B733"/>
    <mergeCell ref="B734:B738"/>
    <mergeCell ref="B739:B743"/>
    <mergeCell ref="B744:B748"/>
    <mergeCell ref="B749:B752"/>
    <mergeCell ref="B753:B756"/>
    <mergeCell ref="B757:B759"/>
    <mergeCell ref="B760:B762"/>
    <mergeCell ref="B763:B765"/>
    <mergeCell ref="B766:B768"/>
    <mergeCell ref="B769:B771"/>
    <mergeCell ref="B772:B774"/>
    <mergeCell ref="B775:B777"/>
    <mergeCell ref="B778:B780"/>
    <mergeCell ref="B781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C12:C42"/>
    <mergeCell ref="C43:C77"/>
    <mergeCell ref="C78:C110"/>
    <mergeCell ref="C111:C143"/>
    <mergeCell ref="C144:C177"/>
    <mergeCell ref="C178:C211"/>
    <mergeCell ref="C212:C246"/>
    <mergeCell ref="C247:C277"/>
    <mergeCell ref="C278:C307"/>
    <mergeCell ref="C308:C336"/>
    <mergeCell ref="C337:C363"/>
    <mergeCell ref="C364:C390"/>
    <mergeCell ref="C391:C416"/>
    <mergeCell ref="C417:C441"/>
    <mergeCell ref="C442:C465"/>
    <mergeCell ref="C466:C487"/>
    <mergeCell ref="C488:C508"/>
    <mergeCell ref="C509:C528"/>
    <mergeCell ref="C529:C545"/>
    <mergeCell ref="C546:C562"/>
    <mergeCell ref="C563:C577"/>
    <mergeCell ref="C578:C591"/>
    <mergeCell ref="C592:C604"/>
    <mergeCell ref="C605:C616"/>
    <mergeCell ref="C617:C627"/>
    <mergeCell ref="C628:C638"/>
    <mergeCell ref="C639:C648"/>
    <mergeCell ref="C649:C658"/>
    <mergeCell ref="C659:C667"/>
    <mergeCell ref="C668:C675"/>
    <mergeCell ref="C676:C683"/>
    <mergeCell ref="C684:C690"/>
    <mergeCell ref="C691:C697"/>
    <mergeCell ref="C698:C703"/>
    <mergeCell ref="C704:C709"/>
    <mergeCell ref="C710:C715"/>
    <mergeCell ref="C716:C721"/>
    <mergeCell ref="C722:C727"/>
    <mergeCell ref="C728:C733"/>
    <mergeCell ref="C734:C738"/>
    <mergeCell ref="C739:C743"/>
    <mergeCell ref="C744:C748"/>
    <mergeCell ref="C749:C752"/>
    <mergeCell ref="C753:C756"/>
    <mergeCell ref="C757:C759"/>
    <mergeCell ref="C760:C762"/>
    <mergeCell ref="C763:C765"/>
    <mergeCell ref="C766:C768"/>
    <mergeCell ref="C769:C771"/>
    <mergeCell ref="C772:C774"/>
    <mergeCell ref="C775:C777"/>
    <mergeCell ref="C778:C780"/>
    <mergeCell ref="C781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E12:E42"/>
    <mergeCell ref="E43:E77"/>
    <mergeCell ref="E78:E110"/>
    <mergeCell ref="E111:E143"/>
    <mergeCell ref="E144:E177"/>
    <mergeCell ref="E178:E211"/>
    <mergeCell ref="E212:E246"/>
    <mergeCell ref="E247:E277"/>
    <mergeCell ref="E278:E307"/>
    <mergeCell ref="E308:E336"/>
    <mergeCell ref="E337:E363"/>
    <mergeCell ref="E364:E390"/>
    <mergeCell ref="E391:E416"/>
    <mergeCell ref="E417:E441"/>
    <mergeCell ref="E442:E465"/>
    <mergeCell ref="E466:E487"/>
    <mergeCell ref="E488:E508"/>
    <mergeCell ref="E509:E528"/>
    <mergeCell ref="E529:E545"/>
    <mergeCell ref="E546:E562"/>
    <mergeCell ref="E563:E577"/>
    <mergeCell ref="E578:E591"/>
    <mergeCell ref="E592:E604"/>
    <mergeCell ref="E605:E616"/>
    <mergeCell ref="E617:E627"/>
    <mergeCell ref="E628:E638"/>
    <mergeCell ref="E639:E648"/>
    <mergeCell ref="E649:E658"/>
    <mergeCell ref="E659:E667"/>
    <mergeCell ref="E668:E675"/>
    <mergeCell ref="E676:E683"/>
    <mergeCell ref="E684:E690"/>
    <mergeCell ref="E691:E697"/>
    <mergeCell ref="E698:E703"/>
    <mergeCell ref="E704:E709"/>
    <mergeCell ref="E710:E715"/>
    <mergeCell ref="E716:E721"/>
    <mergeCell ref="E722:E727"/>
    <mergeCell ref="E728:E733"/>
    <mergeCell ref="E734:E738"/>
    <mergeCell ref="E739:E743"/>
    <mergeCell ref="E744:E748"/>
    <mergeCell ref="E749:E752"/>
    <mergeCell ref="E753:E756"/>
    <mergeCell ref="E757:E759"/>
    <mergeCell ref="E760:E762"/>
    <mergeCell ref="E763:E765"/>
    <mergeCell ref="E766:E768"/>
    <mergeCell ref="E769:E771"/>
    <mergeCell ref="E772:E774"/>
    <mergeCell ref="E775:E777"/>
    <mergeCell ref="E778:E780"/>
    <mergeCell ref="E781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22"/>
  <sheetViews>
    <sheetView topLeftCell="A525" workbookViewId="0">
      <selection activeCell="G540" sqref="G540"/>
    </sheetView>
  </sheetViews>
  <sheetFormatPr defaultColWidth="9" defaultRowHeight="13.5" outlineLevelCol="7"/>
  <cols>
    <col min="1" max="1" width="46.125" customWidth="1"/>
    <col min="2" max="2" width="8.625" customWidth="1"/>
    <col min="3" max="3" width="10.125" customWidth="1"/>
    <col min="4" max="4" width="42.625" customWidth="1"/>
    <col min="5" max="5" width="13.5" style="96" customWidth="1"/>
    <col min="6" max="6" width="4.75" hidden="1" customWidth="1"/>
    <col min="7" max="7" width="46.25" customWidth="1"/>
  </cols>
  <sheetData>
    <row r="1" customHeight="1" spans="2:4">
      <c r="B1" s="36" t="s">
        <v>0</v>
      </c>
      <c r="C1" s="36" t="s">
        <v>1</v>
      </c>
      <c r="D1" s="97" t="s">
        <v>2</v>
      </c>
    </row>
    <row r="2" customHeight="1" spans="2:8">
      <c r="B2" s="36" t="s">
        <v>3</v>
      </c>
      <c r="C2" s="73">
        <f>SUM(F:F)</f>
        <v>297</v>
      </c>
      <c r="D2" s="98">
        <f>C2/$C$2</f>
        <v>1</v>
      </c>
      <c r="H2">
        <v>1</v>
      </c>
    </row>
    <row r="3" spans="2:4">
      <c r="B3" s="36" t="s">
        <v>4</v>
      </c>
      <c r="C3" s="73">
        <f>SUMIFS($F:$F,E:E,B3)</f>
        <v>0</v>
      </c>
      <c r="D3" s="98">
        <f>C3/$C$2</f>
        <v>0</v>
      </c>
    </row>
    <row r="4" spans="2:4">
      <c r="B4" s="36" t="s">
        <v>5</v>
      </c>
      <c r="C4" s="73">
        <f>SUMIFS($F:$F,E:E,B4)</f>
        <v>0</v>
      </c>
      <c r="D4" s="98">
        <f>C4/$C$2</f>
        <v>0</v>
      </c>
    </row>
    <row r="5" spans="2:4">
      <c r="B5" s="36" t="s">
        <v>6</v>
      </c>
      <c r="C5" s="73">
        <f>SUMIFS($F:$F,E:E,B5)</f>
        <v>29</v>
      </c>
      <c r="D5" s="98">
        <f>C5/$C$2</f>
        <v>0.0976430976430976</v>
      </c>
    </row>
    <row r="6" spans="2:4">
      <c r="B6" s="36" t="s">
        <v>7</v>
      </c>
      <c r="C6" s="73">
        <f>SUMIFS($F:$F,E:E,B6)</f>
        <v>175</v>
      </c>
      <c r="D6" s="98">
        <f>C6/$C$2</f>
        <v>0.589225589225589</v>
      </c>
    </row>
    <row r="7" spans="2:4">
      <c r="B7" s="36" t="s">
        <v>8</v>
      </c>
      <c r="C7" s="73">
        <f>SUMIFS($F:$F,E:E,B7)</f>
        <v>2</v>
      </c>
      <c r="D7" s="98">
        <f>C7/$C$2</f>
        <v>0.00673400673400673</v>
      </c>
    </row>
    <row r="8" spans="2:4">
      <c r="B8" s="36" t="s">
        <v>388</v>
      </c>
      <c r="C8" s="73">
        <f>SUMIFS($F:$F,E:E,B8)</f>
        <v>91</v>
      </c>
      <c r="D8" s="98">
        <f>C8/$C$2</f>
        <v>0.306397306397306</v>
      </c>
    </row>
    <row r="9" spans="2:7">
      <c r="B9" s="36" t="s">
        <v>10</v>
      </c>
      <c r="C9" s="73">
        <f>SUMIFS($F:$F,E:E,"")</f>
        <v>0</v>
      </c>
      <c r="D9" s="98">
        <f>C9/$C$2</f>
        <v>0</v>
      </c>
      <c r="G9" t="s">
        <v>389</v>
      </c>
    </row>
    <row r="11" ht="25" customHeight="1" spans="1:7">
      <c r="A11" s="99" t="s">
        <v>11</v>
      </c>
      <c r="B11" s="99" t="s">
        <v>12</v>
      </c>
      <c r="C11" s="99" t="s">
        <v>13</v>
      </c>
      <c r="D11" s="99" t="s">
        <v>14</v>
      </c>
      <c r="E11" s="100" t="s">
        <v>15</v>
      </c>
      <c r="F11" s="12"/>
      <c r="G11" s="12" t="s">
        <v>16</v>
      </c>
    </row>
    <row r="12" ht="17.25" spans="1:6">
      <c r="A12" s="101" t="s">
        <v>390</v>
      </c>
      <c r="B12" s="101">
        <v>759</v>
      </c>
      <c r="C12" s="101">
        <v>145</v>
      </c>
      <c r="D12" s="102" t="s">
        <v>391</v>
      </c>
      <c r="E12" s="103" t="s">
        <v>7</v>
      </c>
      <c r="F12" s="12">
        <f t="shared" ref="F12:F74" si="0">IF(A12="",0,1)</f>
        <v>1</v>
      </c>
    </row>
    <row r="13" ht="17.25" spans="1:6">
      <c r="A13" s="101"/>
      <c r="B13" s="101"/>
      <c r="C13" s="101"/>
      <c r="D13" s="104" t="s">
        <v>22</v>
      </c>
      <c r="E13" s="103"/>
      <c r="F13" s="12">
        <f t="shared" si="0"/>
        <v>0</v>
      </c>
    </row>
    <row r="14" ht="17.25" spans="1:6">
      <c r="A14" s="101"/>
      <c r="B14" s="101"/>
      <c r="C14" s="101"/>
      <c r="D14" s="104" t="s">
        <v>52</v>
      </c>
      <c r="E14" s="103"/>
      <c r="F14" s="12">
        <f t="shared" si="0"/>
        <v>0</v>
      </c>
    </row>
    <row r="15" ht="17.25" spans="1:6">
      <c r="A15" s="101"/>
      <c r="B15" s="101"/>
      <c r="C15" s="101"/>
      <c r="D15" s="104" t="s">
        <v>23</v>
      </c>
      <c r="E15" s="103"/>
      <c r="F15" s="12">
        <f t="shared" si="0"/>
        <v>0</v>
      </c>
    </row>
    <row r="16" ht="17.25" spans="1:6">
      <c r="A16" s="101"/>
      <c r="B16" s="101"/>
      <c r="C16" s="101"/>
      <c r="D16" s="104" t="s">
        <v>154</v>
      </c>
      <c r="E16" s="103"/>
      <c r="F16" s="12">
        <f t="shared" si="0"/>
        <v>0</v>
      </c>
    </row>
    <row r="17" ht="17.25" spans="1:6">
      <c r="A17" s="101"/>
      <c r="B17" s="101"/>
      <c r="C17" s="101"/>
      <c r="D17" s="104" t="s">
        <v>25</v>
      </c>
      <c r="E17" s="103"/>
      <c r="F17" s="12">
        <f t="shared" si="0"/>
        <v>0</v>
      </c>
    </row>
    <row r="18" ht="17.25" spans="1:6">
      <c r="A18" s="101"/>
      <c r="B18" s="101"/>
      <c r="C18" s="101"/>
      <c r="D18" s="104" t="s">
        <v>53</v>
      </c>
      <c r="E18" s="103"/>
      <c r="F18" s="12">
        <f t="shared" si="0"/>
        <v>0</v>
      </c>
    </row>
    <row r="19" ht="17.25" spans="1:6">
      <c r="A19" s="101"/>
      <c r="B19" s="101"/>
      <c r="C19" s="101"/>
      <c r="D19" s="104" t="s">
        <v>55</v>
      </c>
      <c r="E19" s="103"/>
      <c r="F19" s="12">
        <f t="shared" si="0"/>
        <v>0</v>
      </c>
    </row>
    <row r="20" ht="17.25" spans="1:6">
      <c r="A20" s="101"/>
      <c r="B20" s="101"/>
      <c r="C20" s="101"/>
      <c r="D20" s="104" t="s">
        <v>26</v>
      </c>
      <c r="E20" s="103"/>
      <c r="F20" s="12">
        <f t="shared" si="0"/>
        <v>0</v>
      </c>
    </row>
    <row r="21" ht="17.25" spans="1:6">
      <c r="A21" s="101"/>
      <c r="B21" s="101"/>
      <c r="C21" s="101"/>
      <c r="D21" s="104" t="s">
        <v>57</v>
      </c>
      <c r="E21" s="103"/>
      <c r="F21" s="12">
        <f t="shared" si="0"/>
        <v>0</v>
      </c>
    </row>
    <row r="22" ht="17.25" spans="1:6">
      <c r="A22" s="101"/>
      <c r="B22" s="101"/>
      <c r="C22" s="101"/>
      <c r="D22" s="104" t="s">
        <v>155</v>
      </c>
      <c r="E22" s="103"/>
      <c r="F22" s="12">
        <f t="shared" si="0"/>
        <v>0</v>
      </c>
    </row>
    <row r="23" ht="17.25" spans="1:6">
      <c r="A23" s="101"/>
      <c r="B23" s="101"/>
      <c r="C23" s="101"/>
      <c r="D23" s="104" t="s">
        <v>106</v>
      </c>
      <c r="E23" s="103"/>
      <c r="F23" s="12">
        <f t="shared" si="0"/>
        <v>0</v>
      </c>
    </row>
    <row r="24" ht="17.25" spans="1:6">
      <c r="A24" s="101"/>
      <c r="B24" s="101"/>
      <c r="C24" s="101"/>
      <c r="D24" s="104" t="s">
        <v>58</v>
      </c>
      <c r="E24" s="103"/>
      <c r="F24" s="12">
        <f t="shared" si="0"/>
        <v>0</v>
      </c>
    </row>
    <row r="25" ht="17.25" spans="1:6">
      <c r="A25" s="101"/>
      <c r="B25" s="101"/>
      <c r="C25" s="101"/>
      <c r="D25" s="104" t="s">
        <v>60</v>
      </c>
      <c r="E25" s="103"/>
      <c r="F25" s="12">
        <f t="shared" si="0"/>
        <v>0</v>
      </c>
    </row>
    <row r="26" ht="17.25" spans="1:6">
      <c r="A26" s="101"/>
      <c r="B26" s="101"/>
      <c r="C26" s="101"/>
      <c r="D26" s="104" t="s">
        <v>392</v>
      </c>
      <c r="E26" s="103"/>
      <c r="F26" s="12">
        <f t="shared" si="0"/>
        <v>0</v>
      </c>
    </row>
    <row r="27" ht="17.25" spans="1:6">
      <c r="A27" s="101"/>
      <c r="B27" s="101"/>
      <c r="C27" s="101"/>
      <c r="D27" s="104" t="s">
        <v>61</v>
      </c>
      <c r="E27" s="103"/>
      <c r="F27" s="12">
        <f t="shared" si="0"/>
        <v>0</v>
      </c>
    </row>
    <row r="28" ht="17.25" spans="1:6">
      <c r="A28" s="101"/>
      <c r="B28" s="101"/>
      <c r="C28" s="101"/>
      <c r="D28" s="104" t="s">
        <v>29</v>
      </c>
      <c r="E28" s="103"/>
      <c r="F28" s="12">
        <f t="shared" si="0"/>
        <v>0</v>
      </c>
    </row>
    <row r="29" ht="17.25" spans="1:6">
      <c r="A29" s="101"/>
      <c r="B29" s="101"/>
      <c r="C29" s="101"/>
      <c r="D29" s="104" t="s">
        <v>30</v>
      </c>
      <c r="E29" s="103"/>
      <c r="F29" s="12">
        <f t="shared" si="0"/>
        <v>0</v>
      </c>
    </row>
    <row r="30" ht="17.25" spans="1:6">
      <c r="A30" s="101"/>
      <c r="B30" s="101"/>
      <c r="C30" s="101"/>
      <c r="D30" s="104" t="s">
        <v>393</v>
      </c>
      <c r="E30" s="103"/>
      <c r="F30" s="12">
        <f t="shared" si="0"/>
        <v>0</v>
      </c>
    </row>
    <row r="31" ht="17.25" spans="1:6">
      <c r="A31" s="101"/>
      <c r="B31" s="101"/>
      <c r="C31" s="101"/>
      <c r="D31" s="104" t="s">
        <v>87</v>
      </c>
      <c r="E31" s="103"/>
      <c r="F31" s="12">
        <f t="shared" si="0"/>
        <v>0</v>
      </c>
    </row>
    <row r="32" ht="17.25" customHeight="1" spans="1:6">
      <c r="A32" s="101"/>
      <c r="B32" s="101"/>
      <c r="C32" s="101"/>
      <c r="D32" s="104" t="s">
        <v>32</v>
      </c>
      <c r="E32" s="103"/>
      <c r="F32" s="12">
        <f t="shared" si="0"/>
        <v>0</v>
      </c>
    </row>
    <row r="33" ht="17.25" spans="1:6">
      <c r="A33" s="101"/>
      <c r="B33" s="101"/>
      <c r="C33" s="101"/>
      <c r="D33" s="104" t="s">
        <v>34</v>
      </c>
      <c r="E33" s="103"/>
      <c r="F33" s="12">
        <f t="shared" si="0"/>
        <v>0</v>
      </c>
    </row>
    <row r="34" ht="17.25" spans="1:6">
      <c r="A34" s="101"/>
      <c r="B34" s="101"/>
      <c r="C34" s="101"/>
      <c r="D34" s="104" t="s">
        <v>35</v>
      </c>
      <c r="E34" s="103"/>
      <c r="F34" s="12">
        <f t="shared" si="0"/>
        <v>0</v>
      </c>
    </row>
    <row r="35" ht="17.25" spans="1:6">
      <c r="A35" s="101"/>
      <c r="B35" s="101"/>
      <c r="C35" s="101"/>
      <c r="D35" s="104" t="s">
        <v>36</v>
      </c>
      <c r="E35" s="103"/>
      <c r="F35" s="12">
        <f t="shared" si="0"/>
        <v>0</v>
      </c>
    </row>
    <row r="36" ht="17.25" spans="1:6">
      <c r="A36" s="101"/>
      <c r="B36" s="101"/>
      <c r="C36" s="101"/>
      <c r="D36" s="104" t="s">
        <v>394</v>
      </c>
      <c r="E36" s="103"/>
      <c r="F36" s="12">
        <f t="shared" si="0"/>
        <v>0</v>
      </c>
    </row>
    <row r="37" ht="17.25" spans="1:6">
      <c r="A37" s="101"/>
      <c r="B37" s="101"/>
      <c r="C37" s="101"/>
      <c r="D37" s="104" t="s">
        <v>395</v>
      </c>
      <c r="E37" s="103"/>
      <c r="F37" s="12">
        <f t="shared" si="0"/>
        <v>0</v>
      </c>
    </row>
    <row r="38" ht="17.25" spans="1:6">
      <c r="A38" s="101"/>
      <c r="B38" s="101"/>
      <c r="C38" s="101"/>
      <c r="D38" s="104" t="s">
        <v>157</v>
      </c>
      <c r="E38" s="103"/>
      <c r="F38" s="12">
        <f t="shared" si="0"/>
        <v>0</v>
      </c>
    </row>
    <row r="39" ht="17.25" spans="1:6">
      <c r="A39" s="101"/>
      <c r="B39" s="101"/>
      <c r="C39" s="101"/>
      <c r="D39" s="104" t="s">
        <v>39</v>
      </c>
      <c r="E39" s="103"/>
      <c r="F39" s="12">
        <f t="shared" si="0"/>
        <v>0</v>
      </c>
    </row>
    <row r="40" ht="17.25" spans="1:6">
      <c r="A40" s="101"/>
      <c r="B40" s="101"/>
      <c r="C40" s="101"/>
      <c r="D40" s="104" t="s">
        <v>396</v>
      </c>
      <c r="E40" s="103"/>
      <c r="F40" s="12">
        <f t="shared" si="0"/>
        <v>0</v>
      </c>
    </row>
    <row r="41" ht="17.25" spans="1:6">
      <c r="A41" s="101"/>
      <c r="B41" s="101"/>
      <c r="C41" s="101"/>
      <c r="D41" s="104" t="s">
        <v>239</v>
      </c>
      <c r="E41" s="103"/>
      <c r="F41" s="12">
        <f t="shared" si="0"/>
        <v>0</v>
      </c>
    </row>
    <row r="42" ht="17.25" spans="1:6">
      <c r="A42" s="101"/>
      <c r="B42" s="101"/>
      <c r="C42" s="101"/>
      <c r="D42" s="104" t="s">
        <v>158</v>
      </c>
      <c r="E42" s="103"/>
      <c r="F42" s="12">
        <f t="shared" si="0"/>
        <v>0</v>
      </c>
    </row>
    <row r="43" ht="17.25" spans="1:6">
      <c r="A43" s="101"/>
      <c r="B43" s="101"/>
      <c r="C43" s="101"/>
      <c r="D43" s="104" t="s">
        <v>397</v>
      </c>
      <c r="E43" s="103"/>
      <c r="F43" s="12">
        <f t="shared" si="0"/>
        <v>0</v>
      </c>
    </row>
    <row r="44" ht="17.25" spans="1:6">
      <c r="A44" s="101"/>
      <c r="B44" s="101"/>
      <c r="C44" s="101"/>
      <c r="D44" s="105" t="s">
        <v>398</v>
      </c>
      <c r="E44" s="103"/>
      <c r="F44" s="12">
        <f t="shared" si="0"/>
        <v>0</v>
      </c>
    </row>
    <row r="45" ht="17.25" spans="1:6">
      <c r="A45" s="101" t="s">
        <v>399</v>
      </c>
      <c r="B45" s="101">
        <v>512</v>
      </c>
      <c r="C45" s="101">
        <v>117</v>
      </c>
      <c r="D45" s="102" t="s">
        <v>257</v>
      </c>
      <c r="E45" s="103" t="s">
        <v>8</v>
      </c>
      <c r="F45" s="12">
        <f t="shared" si="0"/>
        <v>1</v>
      </c>
    </row>
    <row r="46" ht="17.25" spans="1:6">
      <c r="A46" s="101"/>
      <c r="B46" s="101"/>
      <c r="C46" s="101"/>
      <c r="D46" s="104" t="s">
        <v>21</v>
      </c>
      <c r="E46" s="103"/>
      <c r="F46" s="12">
        <f t="shared" si="0"/>
        <v>0</v>
      </c>
    </row>
    <row r="47" ht="17.25" spans="1:6">
      <c r="A47" s="101"/>
      <c r="B47" s="101"/>
      <c r="C47" s="101"/>
      <c r="D47" s="104" t="s">
        <v>258</v>
      </c>
      <c r="E47" s="103"/>
      <c r="F47" s="12">
        <f t="shared" si="0"/>
        <v>0</v>
      </c>
    </row>
    <row r="48" ht="17.25" spans="1:6">
      <c r="A48" s="101"/>
      <c r="B48" s="101"/>
      <c r="C48" s="101"/>
      <c r="D48" s="104" t="s">
        <v>52</v>
      </c>
      <c r="E48" s="103"/>
      <c r="F48" s="12">
        <f t="shared" si="0"/>
        <v>0</v>
      </c>
    </row>
    <row r="49" ht="17.25" spans="1:6">
      <c r="A49" s="101"/>
      <c r="B49" s="101"/>
      <c r="C49" s="101"/>
      <c r="D49" s="104" t="s">
        <v>84</v>
      </c>
      <c r="E49" s="103"/>
      <c r="F49" s="12">
        <f t="shared" si="0"/>
        <v>0</v>
      </c>
    </row>
    <row r="50" ht="17.25" spans="1:6">
      <c r="A50" s="101"/>
      <c r="B50" s="101"/>
      <c r="C50" s="101"/>
      <c r="D50" s="104" t="s">
        <v>25</v>
      </c>
      <c r="E50" s="103"/>
      <c r="F50" s="12">
        <f t="shared" si="0"/>
        <v>0</v>
      </c>
    </row>
    <row r="51" ht="17.25" spans="1:6">
      <c r="A51" s="101"/>
      <c r="B51" s="101"/>
      <c r="C51" s="101"/>
      <c r="D51" s="104" t="s">
        <v>55</v>
      </c>
      <c r="E51" s="103"/>
      <c r="F51" s="12">
        <f t="shared" si="0"/>
        <v>0</v>
      </c>
    </row>
    <row r="52" ht="17.25" spans="1:6">
      <c r="A52" s="101"/>
      <c r="B52" s="101"/>
      <c r="C52" s="101"/>
      <c r="D52" s="104" t="s">
        <v>86</v>
      </c>
      <c r="E52" s="103"/>
      <c r="F52" s="12">
        <f t="shared" si="0"/>
        <v>0</v>
      </c>
    </row>
    <row r="53" ht="17.25" spans="1:6">
      <c r="A53" s="101"/>
      <c r="B53" s="101"/>
      <c r="C53" s="101"/>
      <c r="D53" s="104" t="s">
        <v>57</v>
      </c>
      <c r="E53" s="103"/>
      <c r="F53" s="12">
        <f t="shared" si="0"/>
        <v>0</v>
      </c>
    </row>
    <row r="54" ht="17.25" spans="1:6">
      <c r="A54" s="101"/>
      <c r="B54" s="101"/>
      <c r="C54" s="101"/>
      <c r="D54" s="104" t="s">
        <v>106</v>
      </c>
      <c r="E54" s="103"/>
      <c r="F54" s="12">
        <f t="shared" si="0"/>
        <v>0</v>
      </c>
    </row>
    <row r="55" ht="17.25" spans="1:6">
      <c r="A55" s="101"/>
      <c r="B55" s="101"/>
      <c r="C55" s="101"/>
      <c r="D55" s="104" t="s">
        <v>58</v>
      </c>
      <c r="E55" s="103"/>
      <c r="F55" s="12">
        <f t="shared" si="0"/>
        <v>0</v>
      </c>
    </row>
    <row r="56" ht="17.25" spans="1:6">
      <c r="A56" s="101"/>
      <c r="B56" s="101"/>
      <c r="C56" s="101"/>
      <c r="D56" s="104" t="s">
        <v>59</v>
      </c>
      <c r="E56" s="103"/>
      <c r="F56" s="12">
        <f t="shared" si="0"/>
        <v>0</v>
      </c>
    </row>
    <row r="57" ht="17.25" spans="1:6">
      <c r="A57" s="101"/>
      <c r="B57" s="101"/>
      <c r="C57" s="101"/>
      <c r="D57" s="104" t="s">
        <v>60</v>
      </c>
      <c r="E57" s="103"/>
      <c r="F57" s="12">
        <f t="shared" si="0"/>
        <v>0</v>
      </c>
    </row>
    <row r="58" ht="17.25" spans="1:6">
      <c r="A58" s="101"/>
      <c r="B58" s="101"/>
      <c r="C58" s="101"/>
      <c r="D58" s="104" t="s">
        <v>392</v>
      </c>
      <c r="E58" s="103"/>
      <c r="F58" s="12">
        <f t="shared" si="0"/>
        <v>0</v>
      </c>
    </row>
    <row r="59" ht="17.25" spans="1:6">
      <c r="A59" s="101"/>
      <c r="B59" s="101"/>
      <c r="C59" s="101"/>
      <c r="D59" s="104" t="s">
        <v>61</v>
      </c>
      <c r="E59" s="103"/>
      <c r="F59" s="12">
        <f t="shared" si="0"/>
        <v>0</v>
      </c>
    </row>
    <row r="60" ht="17.25" spans="1:6">
      <c r="A60" s="101"/>
      <c r="B60" s="101"/>
      <c r="C60" s="101"/>
      <c r="D60" s="104" t="s">
        <v>30</v>
      </c>
      <c r="E60" s="103"/>
      <c r="F60" s="12">
        <f t="shared" si="0"/>
        <v>0</v>
      </c>
    </row>
    <row r="61" ht="17.25" spans="1:6">
      <c r="A61" s="101"/>
      <c r="B61" s="101"/>
      <c r="C61" s="101"/>
      <c r="D61" s="104" t="s">
        <v>393</v>
      </c>
      <c r="E61" s="103"/>
      <c r="F61" s="12">
        <f t="shared" si="0"/>
        <v>0</v>
      </c>
    </row>
    <row r="62" ht="17.25" spans="1:6">
      <c r="A62" s="101"/>
      <c r="B62" s="101"/>
      <c r="C62" s="101"/>
      <c r="D62" s="104" t="s">
        <v>87</v>
      </c>
      <c r="E62" s="103"/>
      <c r="F62" s="12">
        <f t="shared" si="0"/>
        <v>0</v>
      </c>
    </row>
    <row r="63" ht="17.25" spans="1:6">
      <c r="A63" s="101"/>
      <c r="B63" s="101"/>
      <c r="C63" s="101"/>
      <c r="D63" s="104" t="s">
        <v>32</v>
      </c>
      <c r="E63" s="103"/>
      <c r="F63" s="12">
        <f t="shared" si="0"/>
        <v>0</v>
      </c>
    </row>
    <row r="64" ht="17.25" spans="1:6">
      <c r="A64" s="101"/>
      <c r="B64" s="101"/>
      <c r="C64" s="101"/>
      <c r="D64" s="104" t="s">
        <v>33</v>
      </c>
      <c r="E64" s="103"/>
      <c r="F64" s="12">
        <f t="shared" si="0"/>
        <v>0</v>
      </c>
    </row>
    <row r="65" ht="17.25" customHeight="1" spans="1:6">
      <c r="A65" s="101"/>
      <c r="B65" s="101"/>
      <c r="C65" s="101"/>
      <c r="D65" s="104" t="s">
        <v>34</v>
      </c>
      <c r="E65" s="103"/>
      <c r="F65" s="12">
        <f t="shared" si="0"/>
        <v>0</v>
      </c>
    </row>
    <row r="66" ht="17.25" spans="1:6">
      <c r="A66" s="101"/>
      <c r="B66" s="101"/>
      <c r="C66" s="101"/>
      <c r="D66" s="104" t="s">
        <v>394</v>
      </c>
      <c r="E66" s="103"/>
      <c r="F66" s="12">
        <f t="shared" si="0"/>
        <v>0</v>
      </c>
    </row>
    <row r="67" ht="17.25" spans="1:6">
      <c r="A67" s="101"/>
      <c r="B67" s="101"/>
      <c r="C67" s="101"/>
      <c r="D67" s="104" t="s">
        <v>226</v>
      </c>
      <c r="E67" s="103"/>
      <c r="F67" s="12">
        <f t="shared" si="0"/>
        <v>0</v>
      </c>
    </row>
    <row r="68" ht="17.25" spans="1:6">
      <c r="A68" s="101"/>
      <c r="B68" s="101"/>
      <c r="C68" s="101"/>
      <c r="D68" s="104" t="s">
        <v>37</v>
      </c>
      <c r="E68" s="103"/>
      <c r="F68" s="12">
        <f t="shared" si="0"/>
        <v>0</v>
      </c>
    </row>
    <row r="69" ht="17.25" spans="1:6">
      <c r="A69" s="101"/>
      <c r="B69" s="101"/>
      <c r="C69" s="101"/>
      <c r="D69" s="104" t="s">
        <v>157</v>
      </c>
      <c r="E69" s="103"/>
      <c r="F69" s="12">
        <f t="shared" si="0"/>
        <v>0</v>
      </c>
    </row>
    <row r="70" ht="17.25" spans="1:6">
      <c r="A70" s="101"/>
      <c r="B70" s="101"/>
      <c r="C70" s="101"/>
      <c r="D70" s="104" t="s">
        <v>89</v>
      </c>
      <c r="E70" s="103"/>
      <c r="F70" s="12">
        <f t="shared" si="0"/>
        <v>0</v>
      </c>
    </row>
    <row r="71" ht="17.25" spans="1:6">
      <c r="A71" s="101"/>
      <c r="B71" s="101"/>
      <c r="C71" s="101"/>
      <c r="D71" s="104" t="s">
        <v>158</v>
      </c>
      <c r="E71" s="103"/>
      <c r="F71" s="12">
        <f t="shared" si="0"/>
        <v>0</v>
      </c>
    </row>
    <row r="72" ht="17.25" spans="1:6">
      <c r="A72" s="101"/>
      <c r="B72" s="101"/>
      <c r="C72" s="101"/>
      <c r="D72" s="104" t="s">
        <v>40</v>
      </c>
      <c r="E72" s="103"/>
      <c r="F72" s="12">
        <f t="shared" si="0"/>
        <v>0</v>
      </c>
    </row>
    <row r="73" ht="17.25" spans="1:6">
      <c r="A73" s="101"/>
      <c r="B73" s="101"/>
      <c r="C73" s="101"/>
      <c r="D73" s="104" t="s">
        <v>42</v>
      </c>
      <c r="E73" s="103"/>
      <c r="F73" s="12">
        <f t="shared" si="0"/>
        <v>0</v>
      </c>
    </row>
    <row r="74" ht="17.25" spans="1:6">
      <c r="A74" s="101"/>
      <c r="B74" s="101"/>
      <c r="C74" s="101"/>
      <c r="D74" s="104" t="s">
        <v>63</v>
      </c>
      <c r="E74" s="103"/>
      <c r="F74" s="12">
        <f t="shared" si="0"/>
        <v>0</v>
      </c>
    </row>
    <row r="75" ht="17.25" spans="1:6">
      <c r="A75" s="101"/>
      <c r="B75" s="101"/>
      <c r="C75" s="101"/>
      <c r="D75" s="104" t="s">
        <v>64</v>
      </c>
      <c r="E75" s="103"/>
      <c r="F75" s="12">
        <f t="shared" ref="F75:F138" si="1">IF(A75="",0,1)</f>
        <v>0</v>
      </c>
    </row>
    <row r="76" ht="17.25" spans="1:6">
      <c r="A76" s="101"/>
      <c r="B76" s="101"/>
      <c r="C76" s="101"/>
      <c r="D76" s="104" t="s">
        <v>43</v>
      </c>
      <c r="E76" s="103"/>
      <c r="F76" s="12">
        <f t="shared" si="1"/>
        <v>0</v>
      </c>
    </row>
    <row r="77" ht="17.25" spans="1:6">
      <c r="A77" s="101"/>
      <c r="B77" s="101"/>
      <c r="C77" s="101"/>
      <c r="D77" s="105" t="s">
        <v>400</v>
      </c>
      <c r="E77" s="103"/>
      <c r="F77" s="12">
        <f t="shared" si="1"/>
        <v>0</v>
      </c>
    </row>
    <row r="78" ht="17.25" spans="1:6">
      <c r="A78" s="101" t="s">
        <v>17</v>
      </c>
      <c r="B78" s="101">
        <v>361</v>
      </c>
      <c r="C78" s="101">
        <v>108</v>
      </c>
      <c r="D78" s="102" t="s">
        <v>18</v>
      </c>
      <c r="E78" s="103" t="s">
        <v>388</v>
      </c>
      <c r="F78" s="12">
        <f t="shared" si="1"/>
        <v>1</v>
      </c>
    </row>
    <row r="79" ht="17.25" spans="1:6">
      <c r="A79" s="101"/>
      <c r="B79" s="101"/>
      <c r="C79" s="101"/>
      <c r="D79" s="104" t="s">
        <v>19</v>
      </c>
      <c r="E79" s="103"/>
      <c r="F79" s="12">
        <f t="shared" si="1"/>
        <v>0</v>
      </c>
    </row>
    <row r="80" ht="17.25" spans="1:6">
      <c r="A80" s="101"/>
      <c r="B80" s="101"/>
      <c r="C80" s="101"/>
      <c r="D80" s="104" t="s">
        <v>20</v>
      </c>
      <c r="E80" s="103"/>
      <c r="F80" s="12">
        <f t="shared" si="1"/>
        <v>0</v>
      </c>
    </row>
    <row r="81" ht="17.25" spans="1:6">
      <c r="A81" s="101"/>
      <c r="B81" s="101"/>
      <c r="C81" s="101"/>
      <c r="D81" s="104" t="s">
        <v>21</v>
      </c>
      <c r="E81" s="103"/>
      <c r="F81" s="12">
        <f t="shared" si="1"/>
        <v>0</v>
      </c>
    </row>
    <row r="82" ht="17.25" spans="1:6">
      <c r="A82" s="101"/>
      <c r="B82" s="101"/>
      <c r="C82" s="101"/>
      <c r="D82" s="104" t="s">
        <v>22</v>
      </c>
      <c r="E82" s="103"/>
      <c r="F82" s="12">
        <f t="shared" si="1"/>
        <v>0</v>
      </c>
    </row>
    <row r="83" ht="17.25" spans="1:6">
      <c r="A83" s="101"/>
      <c r="B83" s="101"/>
      <c r="C83" s="101"/>
      <c r="D83" s="104" t="s">
        <v>23</v>
      </c>
      <c r="E83" s="103"/>
      <c r="F83" s="12">
        <f t="shared" si="1"/>
        <v>0</v>
      </c>
    </row>
    <row r="84" ht="17.25" spans="1:6">
      <c r="A84" s="101"/>
      <c r="B84" s="101"/>
      <c r="C84" s="101"/>
      <c r="D84" s="104" t="s">
        <v>24</v>
      </c>
      <c r="E84" s="103"/>
      <c r="F84" s="12">
        <f t="shared" si="1"/>
        <v>0</v>
      </c>
    </row>
    <row r="85" ht="17.25" spans="1:6">
      <c r="A85" s="101"/>
      <c r="B85" s="101"/>
      <c r="C85" s="101"/>
      <c r="D85" s="104" t="s">
        <v>25</v>
      </c>
      <c r="E85" s="103"/>
      <c r="F85" s="12">
        <f t="shared" si="1"/>
        <v>0</v>
      </c>
    </row>
    <row r="86" ht="17.25" spans="1:6">
      <c r="A86" s="101"/>
      <c r="B86" s="101"/>
      <c r="C86" s="101"/>
      <c r="D86" s="104" t="s">
        <v>26</v>
      </c>
      <c r="E86" s="103"/>
      <c r="F86" s="12">
        <f t="shared" si="1"/>
        <v>0</v>
      </c>
    </row>
    <row r="87" ht="17.25" spans="1:6">
      <c r="A87" s="101"/>
      <c r="B87" s="101"/>
      <c r="C87" s="101"/>
      <c r="D87" s="104" t="s">
        <v>27</v>
      </c>
      <c r="E87" s="103"/>
      <c r="F87" s="12">
        <f t="shared" si="1"/>
        <v>0</v>
      </c>
    </row>
    <row r="88" ht="17.25" spans="1:6">
      <c r="A88" s="101"/>
      <c r="B88" s="101"/>
      <c r="C88" s="101"/>
      <c r="D88" s="104" t="s">
        <v>28</v>
      </c>
      <c r="E88" s="103"/>
      <c r="F88" s="12">
        <f t="shared" si="1"/>
        <v>0</v>
      </c>
    </row>
    <row r="89" ht="17.25" spans="1:6">
      <c r="A89" s="101"/>
      <c r="B89" s="101"/>
      <c r="C89" s="101"/>
      <c r="D89" s="104" t="s">
        <v>29</v>
      </c>
      <c r="E89" s="103"/>
      <c r="F89" s="12">
        <f t="shared" si="1"/>
        <v>0</v>
      </c>
    </row>
    <row r="90" ht="17.25" spans="1:6">
      <c r="A90" s="101"/>
      <c r="B90" s="101"/>
      <c r="C90" s="101"/>
      <c r="D90" s="104" t="s">
        <v>30</v>
      </c>
      <c r="E90" s="103"/>
      <c r="F90" s="12">
        <f t="shared" si="1"/>
        <v>0</v>
      </c>
    </row>
    <row r="91" ht="17.25" spans="1:6">
      <c r="A91" s="101"/>
      <c r="B91" s="101"/>
      <c r="C91" s="101"/>
      <c r="D91" s="104" t="s">
        <v>31</v>
      </c>
      <c r="E91" s="103"/>
      <c r="F91" s="12">
        <f t="shared" si="1"/>
        <v>0</v>
      </c>
    </row>
    <row r="92" ht="17.25" spans="1:6">
      <c r="A92" s="101"/>
      <c r="B92" s="101"/>
      <c r="C92" s="101"/>
      <c r="D92" s="104" t="s">
        <v>32</v>
      </c>
      <c r="E92" s="103"/>
      <c r="F92" s="12">
        <f t="shared" si="1"/>
        <v>0</v>
      </c>
    </row>
    <row r="93" ht="17.25" spans="1:6">
      <c r="A93" s="101"/>
      <c r="B93" s="101"/>
      <c r="C93" s="101"/>
      <c r="D93" s="104" t="s">
        <v>33</v>
      </c>
      <c r="E93" s="103"/>
      <c r="F93" s="12">
        <f t="shared" si="1"/>
        <v>0</v>
      </c>
    </row>
    <row r="94" ht="17.25" spans="1:6">
      <c r="A94" s="101"/>
      <c r="B94" s="101"/>
      <c r="C94" s="101"/>
      <c r="D94" s="104" t="s">
        <v>34</v>
      </c>
      <c r="E94" s="103"/>
      <c r="F94" s="12">
        <f t="shared" si="1"/>
        <v>0</v>
      </c>
    </row>
    <row r="95" ht="17.25" spans="1:6">
      <c r="A95" s="101"/>
      <c r="B95" s="101"/>
      <c r="C95" s="101"/>
      <c r="D95" s="104" t="s">
        <v>35</v>
      </c>
      <c r="E95" s="103"/>
      <c r="F95" s="12">
        <f t="shared" si="1"/>
        <v>0</v>
      </c>
    </row>
    <row r="96" ht="17.25" customHeight="1" spans="1:6">
      <c r="A96" s="101"/>
      <c r="B96" s="101"/>
      <c r="C96" s="101"/>
      <c r="D96" s="104" t="s">
        <v>36</v>
      </c>
      <c r="E96" s="103"/>
      <c r="F96" s="12">
        <f t="shared" si="1"/>
        <v>0</v>
      </c>
    </row>
    <row r="97" ht="17.25" spans="1:6">
      <c r="A97" s="101"/>
      <c r="B97" s="101"/>
      <c r="C97" s="101"/>
      <c r="D97" s="104" t="s">
        <v>37</v>
      </c>
      <c r="E97" s="103"/>
      <c r="F97" s="12">
        <f t="shared" si="1"/>
        <v>0</v>
      </c>
    </row>
    <row r="98" ht="17.25" spans="1:6">
      <c r="A98" s="101"/>
      <c r="B98" s="101"/>
      <c r="C98" s="101"/>
      <c r="D98" s="104" t="s">
        <v>38</v>
      </c>
      <c r="E98" s="103"/>
      <c r="F98" s="12">
        <f t="shared" si="1"/>
        <v>0</v>
      </c>
    </row>
    <row r="99" ht="17.25" spans="1:6">
      <c r="A99" s="101"/>
      <c r="B99" s="101"/>
      <c r="C99" s="101"/>
      <c r="D99" s="104" t="s">
        <v>39</v>
      </c>
      <c r="E99" s="103"/>
      <c r="F99" s="12">
        <f t="shared" si="1"/>
        <v>0</v>
      </c>
    </row>
    <row r="100" ht="17.25" spans="1:6">
      <c r="A100" s="101"/>
      <c r="B100" s="101"/>
      <c r="C100" s="101"/>
      <c r="D100" s="104" t="s">
        <v>40</v>
      </c>
      <c r="E100" s="103"/>
      <c r="F100" s="12">
        <f t="shared" si="1"/>
        <v>0</v>
      </c>
    </row>
    <row r="101" ht="17.25" spans="1:6">
      <c r="A101" s="101"/>
      <c r="B101" s="101"/>
      <c r="C101" s="101"/>
      <c r="D101" s="104" t="s">
        <v>41</v>
      </c>
      <c r="E101" s="103"/>
      <c r="F101" s="12">
        <f t="shared" si="1"/>
        <v>0</v>
      </c>
    </row>
    <row r="102" ht="17.25" spans="1:6">
      <c r="A102" s="101"/>
      <c r="B102" s="101"/>
      <c r="C102" s="101"/>
      <c r="D102" s="104" t="s">
        <v>42</v>
      </c>
      <c r="E102" s="103"/>
      <c r="F102" s="12">
        <f t="shared" si="1"/>
        <v>0</v>
      </c>
    </row>
    <row r="103" ht="17.25" spans="1:6">
      <c r="A103" s="101"/>
      <c r="B103" s="101"/>
      <c r="C103" s="101"/>
      <c r="D103" s="104" t="s">
        <v>43</v>
      </c>
      <c r="E103" s="103"/>
      <c r="F103" s="12">
        <f t="shared" si="1"/>
        <v>0</v>
      </c>
    </row>
    <row r="104" ht="17.25" spans="1:6">
      <c r="A104" s="101"/>
      <c r="B104" s="101"/>
      <c r="C104" s="101"/>
      <c r="D104" s="104" t="s">
        <v>44</v>
      </c>
      <c r="E104" s="103"/>
      <c r="F104" s="12">
        <f t="shared" si="1"/>
        <v>0</v>
      </c>
    </row>
    <row r="105" ht="17.25" spans="1:6">
      <c r="A105" s="101"/>
      <c r="B105" s="101"/>
      <c r="C105" s="101"/>
      <c r="D105" s="104" t="s">
        <v>45</v>
      </c>
      <c r="E105" s="103"/>
      <c r="F105" s="12">
        <f t="shared" si="1"/>
        <v>0</v>
      </c>
    </row>
    <row r="106" ht="17.25" spans="1:6">
      <c r="A106" s="101"/>
      <c r="B106" s="101"/>
      <c r="C106" s="101"/>
      <c r="D106" s="104" t="s">
        <v>46</v>
      </c>
      <c r="E106" s="103"/>
      <c r="F106" s="12">
        <f t="shared" si="1"/>
        <v>0</v>
      </c>
    </row>
    <row r="107" ht="17.25" spans="1:6">
      <c r="A107" s="101"/>
      <c r="B107" s="101"/>
      <c r="C107" s="101"/>
      <c r="D107" s="104" t="s">
        <v>47</v>
      </c>
      <c r="E107" s="103"/>
      <c r="F107" s="12">
        <f t="shared" si="1"/>
        <v>0</v>
      </c>
    </row>
    <row r="108" ht="17.25" spans="1:6">
      <c r="A108" s="101"/>
      <c r="B108" s="101"/>
      <c r="C108" s="101"/>
      <c r="D108" s="105" t="s">
        <v>48</v>
      </c>
      <c r="E108" s="103"/>
      <c r="F108" s="12">
        <f t="shared" si="1"/>
        <v>0</v>
      </c>
    </row>
    <row r="109" ht="17.25" spans="1:6">
      <c r="A109" s="101" t="s">
        <v>401</v>
      </c>
      <c r="B109" s="101">
        <v>350</v>
      </c>
      <c r="C109" s="101">
        <v>107</v>
      </c>
      <c r="D109" s="102" t="s">
        <v>83</v>
      </c>
      <c r="E109" s="103" t="s">
        <v>7</v>
      </c>
      <c r="F109" s="12">
        <f t="shared" si="1"/>
        <v>1</v>
      </c>
    </row>
    <row r="110" ht="17.25" spans="1:6">
      <c r="A110" s="101"/>
      <c r="B110" s="101"/>
      <c r="C110" s="101"/>
      <c r="D110" s="104" t="s">
        <v>402</v>
      </c>
      <c r="E110" s="103"/>
      <c r="F110" s="12">
        <f t="shared" si="1"/>
        <v>0</v>
      </c>
    </row>
    <row r="111" ht="17.25" spans="1:6">
      <c r="A111" s="101"/>
      <c r="B111" s="101"/>
      <c r="C111" s="101"/>
      <c r="D111" s="104" t="s">
        <v>19</v>
      </c>
      <c r="E111" s="103"/>
      <c r="F111" s="12">
        <f t="shared" si="1"/>
        <v>0</v>
      </c>
    </row>
    <row r="112" ht="17.25" spans="1:6">
      <c r="A112" s="101"/>
      <c r="B112" s="101"/>
      <c r="C112" s="101"/>
      <c r="D112" s="104" t="s">
        <v>20</v>
      </c>
      <c r="E112" s="103"/>
      <c r="F112" s="12">
        <f t="shared" si="1"/>
        <v>0</v>
      </c>
    </row>
    <row r="113" ht="17.25" spans="1:6">
      <c r="A113" s="101"/>
      <c r="B113" s="101"/>
      <c r="C113" s="101"/>
      <c r="D113" s="104" t="s">
        <v>21</v>
      </c>
      <c r="E113" s="103"/>
      <c r="F113" s="12">
        <f t="shared" si="1"/>
        <v>0</v>
      </c>
    </row>
    <row r="114" ht="17.25" spans="1:6">
      <c r="A114" s="101"/>
      <c r="B114" s="101"/>
      <c r="C114" s="101"/>
      <c r="D114" s="104" t="s">
        <v>22</v>
      </c>
      <c r="E114" s="103"/>
      <c r="F114" s="12">
        <f t="shared" si="1"/>
        <v>0</v>
      </c>
    </row>
    <row r="115" ht="17.25" spans="1:6">
      <c r="A115" s="101"/>
      <c r="B115" s="101"/>
      <c r="C115" s="101"/>
      <c r="D115" s="104" t="s">
        <v>23</v>
      </c>
      <c r="E115" s="103"/>
      <c r="F115" s="12">
        <f t="shared" si="1"/>
        <v>0</v>
      </c>
    </row>
    <row r="116" ht="17.25" spans="1:6">
      <c r="A116" s="101"/>
      <c r="B116" s="101"/>
      <c r="C116" s="101"/>
      <c r="D116" s="104" t="s">
        <v>24</v>
      </c>
      <c r="E116" s="103"/>
      <c r="F116" s="12">
        <f t="shared" si="1"/>
        <v>0</v>
      </c>
    </row>
    <row r="117" ht="17.25" spans="1:6">
      <c r="A117" s="101"/>
      <c r="B117" s="101"/>
      <c r="C117" s="101"/>
      <c r="D117" s="104" t="s">
        <v>25</v>
      </c>
      <c r="E117" s="103"/>
      <c r="F117" s="12">
        <f t="shared" si="1"/>
        <v>0</v>
      </c>
    </row>
    <row r="118" ht="17.25" spans="1:6">
      <c r="A118" s="101"/>
      <c r="B118" s="101"/>
      <c r="C118" s="101"/>
      <c r="D118" s="104" t="s">
        <v>26</v>
      </c>
      <c r="E118" s="103"/>
      <c r="F118" s="12">
        <f t="shared" si="1"/>
        <v>0</v>
      </c>
    </row>
    <row r="119" ht="17.25" spans="1:6">
      <c r="A119" s="101"/>
      <c r="B119" s="101"/>
      <c r="C119" s="101"/>
      <c r="D119" s="104" t="s">
        <v>29</v>
      </c>
      <c r="E119" s="103"/>
      <c r="F119" s="12">
        <f t="shared" si="1"/>
        <v>0</v>
      </c>
    </row>
    <row r="120" ht="17.25" spans="1:6">
      <c r="A120" s="101"/>
      <c r="B120" s="101"/>
      <c r="C120" s="101"/>
      <c r="D120" s="104" t="s">
        <v>30</v>
      </c>
      <c r="E120" s="103"/>
      <c r="F120" s="12">
        <f t="shared" si="1"/>
        <v>0</v>
      </c>
    </row>
    <row r="121" ht="17.25" spans="1:6">
      <c r="A121" s="101"/>
      <c r="B121" s="101"/>
      <c r="C121" s="101"/>
      <c r="D121" s="104" t="s">
        <v>31</v>
      </c>
      <c r="E121" s="103"/>
      <c r="F121" s="12">
        <f t="shared" si="1"/>
        <v>0</v>
      </c>
    </row>
    <row r="122" ht="17.25" spans="1:6">
      <c r="A122" s="101"/>
      <c r="B122" s="101"/>
      <c r="C122" s="101"/>
      <c r="D122" s="104" t="s">
        <v>32</v>
      </c>
      <c r="E122" s="103"/>
      <c r="F122" s="12">
        <f t="shared" si="1"/>
        <v>0</v>
      </c>
    </row>
    <row r="123" ht="17.25" spans="1:6">
      <c r="A123" s="101"/>
      <c r="B123" s="101"/>
      <c r="C123" s="101"/>
      <c r="D123" s="104" t="s">
        <v>33</v>
      </c>
      <c r="E123" s="103"/>
      <c r="F123" s="12">
        <f t="shared" si="1"/>
        <v>0</v>
      </c>
    </row>
    <row r="124" ht="17.25" spans="1:6">
      <c r="A124" s="101"/>
      <c r="B124" s="101"/>
      <c r="C124" s="101"/>
      <c r="D124" s="104" t="s">
        <v>34</v>
      </c>
      <c r="E124" s="103"/>
      <c r="F124" s="12">
        <f t="shared" si="1"/>
        <v>0</v>
      </c>
    </row>
    <row r="125" ht="17.25" spans="1:6">
      <c r="A125" s="101"/>
      <c r="B125" s="101"/>
      <c r="C125" s="101"/>
      <c r="D125" s="104" t="s">
        <v>35</v>
      </c>
      <c r="E125" s="103"/>
      <c r="F125" s="12">
        <f t="shared" si="1"/>
        <v>0</v>
      </c>
    </row>
    <row r="126" ht="17.25" spans="1:6">
      <c r="A126" s="101"/>
      <c r="B126" s="101"/>
      <c r="C126" s="101"/>
      <c r="D126" s="104" t="s">
        <v>36</v>
      </c>
      <c r="E126" s="103"/>
      <c r="F126" s="12">
        <f t="shared" si="1"/>
        <v>0</v>
      </c>
    </row>
    <row r="127" ht="17.25" spans="1:6">
      <c r="A127" s="101"/>
      <c r="B127" s="101"/>
      <c r="C127" s="101"/>
      <c r="D127" s="104" t="s">
        <v>62</v>
      </c>
      <c r="E127" s="103"/>
      <c r="F127" s="12">
        <f t="shared" si="1"/>
        <v>0</v>
      </c>
    </row>
    <row r="128" ht="17.25" customHeight="1" spans="1:6">
      <c r="A128" s="101"/>
      <c r="B128" s="101"/>
      <c r="C128" s="101"/>
      <c r="D128" s="104" t="s">
        <v>226</v>
      </c>
      <c r="E128" s="103"/>
      <c r="F128" s="12">
        <f t="shared" si="1"/>
        <v>0</v>
      </c>
    </row>
    <row r="129" ht="17.25" spans="1:6">
      <c r="A129" s="101"/>
      <c r="B129" s="101"/>
      <c r="C129" s="101"/>
      <c r="D129" s="104" t="s">
        <v>37</v>
      </c>
      <c r="E129" s="103"/>
      <c r="F129" s="12">
        <f t="shared" si="1"/>
        <v>0</v>
      </c>
    </row>
    <row r="130" ht="17.25" spans="1:6">
      <c r="A130" s="101"/>
      <c r="B130" s="101"/>
      <c r="C130" s="101"/>
      <c r="D130" s="104" t="s">
        <v>39</v>
      </c>
      <c r="E130" s="103"/>
      <c r="F130" s="12">
        <f t="shared" si="1"/>
        <v>0</v>
      </c>
    </row>
    <row r="131" ht="17.25" spans="1:6">
      <c r="A131" s="101"/>
      <c r="B131" s="101"/>
      <c r="C131" s="101"/>
      <c r="D131" s="104" t="s">
        <v>40</v>
      </c>
      <c r="E131" s="103"/>
      <c r="F131" s="12">
        <f t="shared" si="1"/>
        <v>0</v>
      </c>
    </row>
    <row r="132" ht="17.25" spans="1:6">
      <c r="A132" s="101"/>
      <c r="B132" s="101"/>
      <c r="C132" s="101"/>
      <c r="D132" s="104" t="s">
        <v>41</v>
      </c>
      <c r="E132" s="103"/>
      <c r="F132" s="12">
        <f t="shared" si="1"/>
        <v>0</v>
      </c>
    </row>
    <row r="133" ht="17.25" spans="1:6">
      <c r="A133" s="101"/>
      <c r="B133" s="101"/>
      <c r="C133" s="101"/>
      <c r="D133" s="104" t="s">
        <v>42</v>
      </c>
      <c r="E133" s="103"/>
      <c r="F133" s="12">
        <f t="shared" si="1"/>
        <v>0</v>
      </c>
    </row>
    <row r="134" ht="17.25" spans="1:6">
      <c r="A134" s="101"/>
      <c r="B134" s="101"/>
      <c r="C134" s="101"/>
      <c r="D134" s="104" t="s">
        <v>43</v>
      </c>
      <c r="E134" s="103"/>
      <c r="F134" s="12">
        <f t="shared" si="1"/>
        <v>0</v>
      </c>
    </row>
    <row r="135" ht="17.25" spans="1:6">
      <c r="A135" s="101"/>
      <c r="B135" s="101"/>
      <c r="C135" s="101"/>
      <c r="D135" s="104" t="s">
        <v>44</v>
      </c>
      <c r="E135" s="103"/>
      <c r="F135" s="12">
        <f t="shared" si="1"/>
        <v>0</v>
      </c>
    </row>
    <row r="136" ht="17.25" spans="1:6">
      <c r="A136" s="101"/>
      <c r="B136" s="101"/>
      <c r="C136" s="101"/>
      <c r="D136" s="104" t="s">
        <v>45</v>
      </c>
      <c r="E136" s="103"/>
      <c r="F136" s="12">
        <f t="shared" si="1"/>
        <v>0</v>
      </c>
    </row>
    <row r="137" ht="17.25" spans="1:6">
      <c r="A137" s="101"/>
      <c r="B137" s="101"/>
      <c r="C137" s="101"/>
      <c r="D137" s="104" t="s">
        <v>227</v>
      </c>
      <c r="E137" s="103"/>
      <c r="F137" s="12">
        <f t="shared" si="1"/>
        <v>0</v>
      </c>
    </row>
    <row r="138" ht="17.25" spans="1:6">
      <c r="A138" s="101"/>
      <c r="B138" s="101"/>
      <c r="C138" s="101"/>
      <c r="D138" s="104" t="s">
        <v>90</v>
      </c>
      <c r="E138" s="103"/>
      <c r="F138" s="12">
        <f t="shared" si="1"/>
        <v>0</v>
      </c>
    </row>
    <row r="139" ht="17.25" spans="1:6">
      <c r="A139" s="101"/>
      <c r="B139" s="101"/>
      <c r="C139" s="101"/>
      <c r="D139" s="104" t="s">
        <v>403</v>
      </c>
      <c r="E139" s="103"/>
      <c r="F139" s="12">
        <f t="shared" ref="F139:F202" si="2">IF(A139="",0,1)</f>
        <v>0</v>
      </c>
    </row>
    <row r="140" ht="17.25" spans="1:6">
      <c r="A140" s="101"/>
      <c r="B140" s="101"/>
      <c r="C140" s="101"/>
      <c r="D140" s="105" t="s">
        <v>404</v>
      </c>
      <c r="E140" s="103"/>
      <c r="F140" s="12">
        <f t="shared" si="2"/>
        <v>0</v>
      </c>
    </row>
    <row r="141" ht="17.25" spans="1:6">
      <c r="A141" s="101" t="s">
        <v>405</v>
      </c>
      <c r="B141" s="101">
        <v>409</v>
      </c>
      <c r="C141" s="101">
        <v>85</v>
      </c>
      <c r="D141" s="102" t="s">
        <v>166</v>
      </c>
      <c r="E141" s="103" t="s">
        <v>6</v>
      </c>
      <c r="F141" s="12">
        <f t="shared" si="2"/>
        <v>1</v>
      </c>
    </row>
    <row r="142" ht="17.25" spans="1:6">
      <c r="A142" s="101"/>
      <c r="B142" s="101"/>
      <c r="C142" s="101"/>
      <c r="D142" s="104" t="s">
        <v>25</v>
      </c>
      <c r="E142" s="103"/>
      <c r="F142" s="12">
        <f t="shared" si="2"/>
        <v>0</v>
      </c>
    </row>
    <row r="143" ht="17.25" spans="1:6">
      <c r="A143" s="101"/>
      <c r="B143" s="101"/>
      <c r="C143" s="101"/>
      <c r="D143" s="104" t="s">
        <v>406</v>
      </c>
      <c r="E143" s="103"/>
      <c r="F143" s="12">
        <f t="shared" si="2"/>
        <v>0</v>
      </c>
    </row>
    <row r="144" ht="17.25" spans="1:6">
      <c r="A144" s="101"/>
      <c r="B144" s="101"/>
      <c r="C144" s="101"/>
      <c r="D144" s="104" t="s">
        <v>407</v>
      </c>
      <c r="E144" s="103"/>
      <c r="F144" s="12">
        <f t="shared" si="2"/>
        <v>0</v>
      </c>
    </row>
    <row r="145" ht="17.25" spans="1:6">
      <c r="A145" s="101"/>
      <c r="B145" s="101"/>
      <c r="C145" s="101"/>
      <c r="D145" s="104" t="s">
        <v>26</v>
      </c>
      <c r="E145" s="103"/>
      <c r="F145" s="12">
        <f t="shared" si="2"/>
        <v>0</v>
      </c>
    </row>
    <row r="146" ht="17.25" spans="1:6">
      <c r="A146" s="101"/>
      <c r="B146" s="101"/>
      <c r="C146" s="101"/>
      <c r="D146" s="104" t="s">
        <v>408</v>
      </c>
      <c r="E146" s="103"/>
      <c r="F146" s="12">
        <f t="shared" si="2"/>
        <v>0</v>
      </c>
    </row>
    <row r="147" ht="17.25" spans="1:6">
      <c r="A147" s="101"/>
      <c r="B147" s="101"/>
      <c r="C147" s="101"/>
      <c r="D147" s="104" t="s">
        <v>409</v>
      </c>
      <c r="E147" s="103"/>
      <c r="F147" s="12">
        <f t="shared" si="2"/>
        <v>0</v>
      </c>
    </row>
    <row r="148" ht="17.25" spans="1:6">
      <c r="A148" s="101"/>
      <c r="B148" s="101"/>
      <c r="C148" s="101"/>
      <c r="D148" s="104" t="s">
        <v>31</v>
      </c>
      <c r="E148" s="103"/>
      <c r="F148" s="12">
        <f t="shared" si="2"/>
        <v>0</v>
      </c>
    </row>
    <row r="149" ht="17.25" spans="1:6">
      <c r="A149" s="101"/>
      <c r="B149" s="101"/>
      <c r="C149" s="101"/>
      <c r="D149" s="104" t="s">
        <v>410</v>
      </c>
      <c r="E149" s="103"/>
      <c r="F149" s="12">
        <f t="shared" si="2"/>
        <v>0</v>
      </c>
    </row>
    <row r="150" ht="17.25" spans="1:6">
      <c r="A150" s="101"/>
      <c r="B150" s="101"/>
      <c r="C150" s="101"/>
      <c r="D150" s="104" t="s">
        <v>34</v>
      </c>
      <c r="E150" s="103"/>
      <c r="F150" s="12">
        <f t="shared" si="2"/>
        <v>0</v>
      </c>
    </row>
    <row r="151" ht="17.25" spans="1:6">
      <c r="A151" s="101"/>
      <c r="B151" s="101"/>
      <c r="C151" s="101"/>
      <c r="D151" s="104" t="s">
        <v>35</v>
      </c>
      <c r="E151" s="103"/>
      <c r="F151" s="12">
        <f t="shared" si="2"/>
        <v>0</v>
      </c>
    </row>
    <row r="152" ht="17.25" spans="1:6">
      <c r="A152" s="101"/>
      <c r="B152" s="101"/>
      <c r="C152" s="101"/>
      <c r="D152" s="104" t="s">
        <v>206</v>
      </c>
      <c r="E152" s="103"/>
      <c r="F152" s="12">
        <f t="shared" si="2"/>
        <v>0</v>
      </c>
    </row>
    <row r="153" ht="17.25" spans="1:6">
      <c r="A153" s="101"/>
      <c r="B153" s="101"/>
      <c r="C153" s="101"/>
      <c r="D153" s="104" t="s">
        <v>411</v>
      </c>
      <c r="E153" s="103"/>
      <c r="F153" s="12">
        <f t="shared" si="2"/>
        <v>0</v>
      </c>
    </row>
    <row r="154" ht="17.25" spans="1:6">
      <c r="A154" s="101"/>
      <c r="B154" s="101"/>
      <c r="C154" s="101"/>
      <c r="D154" s="104" t="s">
        <v>37</v>
      </c>
      <c r="E154" s="103"/>
      <c r="F154" s="12">
        <f t="shared" si="2"/>
        <v>0</v>
      </c>
    </row>
    <row r="155" ht="17.25" spans="1:6">
      <c r="A155" s="101"/>
      <c r="B155" s="101"/>
      <c r="C155" s="101"/>
      <c r="D155" s="104" t="s">
        <v>412</v>
      </c>
      <c r="E155" s="103"/>
      <c r="F155" s="12">
        <f t="shared" si="2"/>
        <v>0</v>
      </c>
    </row>
    <row r="156" ht="17.25" spans="1:6">
      <c r="A156" s="101"/>
      <c r="B156" s="101"/>
      <c r="C156" s="101"/>
      <c r="D156" s="104" t="s">
        <v>157</v>
      </c>
      <c r="E156" s="103"/>
      <c r="F156" s="12">
        <f t="shared" si="2"/>
        <v>0</v>
      </c>
    </row>
    <row r="157" ht="17.25" spans="1:6">
      <c r="A157" s="101"/>
      <c r="B157" s="101"/>
      <c r="C157" s="101"/>
      <c r="D157" s="104" t="s">
        <v>158</v>
      </c>
      <c r="E157" s="103"/>
      <c r="F157" s="12">
        <f t="shared" si="2"/>
        <v>0</v>
      </c>
    </row>
    <row r="158" ht="17.25" spans="1:6">
      <c r="A158" s="101"/>
      <c r="B158" s="101"/>
      <c r="C158" s="101"/>
      <c r="D158" s="104" t="s">
        <v>413</v>
      </c>
      <c r="E158" s="103"/>
      <c r="F158" s="12">
        <f t="shared" si="2"/>
        <v>0</v>
      </c>
    </row>
    <row r="159" ht="17.25" spans="1:6">
      <c r="A159" s="101"/>
      <c r="B159" s="101"/>
      <c r="C159" s="101"/>
      <c r="D159" s="104" t="s">
        <v>42</v>
      </c>
      <c r="E159" s="103"/>
      <c r="F159" s="12">
        <f t="shared" si="2"/>
        <v>0</v>
      </c>
    </row>
    <row r="160" ht="17.25" spans="1:6">
      <c r="A160" s="101"/>
      <c r="B160" s="101"/>
      <c r="C160" s="101"/>
      <c r="D160" s="104" t="s">
        <v>414</v>
      </c>
      <c r="E160" s="103"/>
      <c r="F160" s="12">
        <f t="shared" si="2"/>
        <v>0</v>
      </c>
    </row>
    <row r="161" ht="17.25" spans="1:6">
      <c r="A161" s="101"/>
      <c r="B161" s="101"/>
      <c r="C161" s="101"/>
      <c r="D161" s="104" t="s">
        <v>415</v>
      </c>
      <c r="E161" s="103"/>
      <c r="F161" s="12">
        <f t="shared" si="2"/>
        <v>0</v>
      </c>
    </row>
    <row r="162" ht="17.25" customHeight="1" spans="1:6">
      <c r="A162" s="101"/>
      <c r="B162" s="101"/>
      <c r="C162" s="101"/>
      <c r="D162" s="104" t="s">
        <v>90</v>
      </c>
      <c r="E162" s="103"/>
      <c r="F162" s="12">
        <f t="shared" si="2"/>
        <v>0</v>
      </c>
    </row>
    <row r="163" ht="17.25" spans="1:6">
      <c r="A163" s="101"/>
      <c r="B163" s="101"/>
      <c r="C163" s="101"/>
      <c r="D163" s="104" t="s">
        <v>403</v>
      </c>
      <c r="E163" s="103"/>
      <c r="F163" s="12">
        <f t="shared" si="2"/>
        <v>0</v>
      </c>
    </row>
    <row r="164" ht="17.25" spans="1:6">
      <c r="A164" s="101"/>
      <c r="B164" s="101"/>
      <c r="C164" s="101"/>
      <c r="D164" s="104" t="s">
        <v>207</v>
      </c>
      <c r="E164" s="103"/>
      <c r="F164" s="12">
        <f t="shared" si="2"/>
        <v>0</v>
      </c>
    </row>
    <row r="165" ht="17.25" spans="1:6">
      <c r="A165" s="101"/>
      <c r="B165" s="101"/>
      <c r="C165" s="101"/>
      <c r="D165" s="104" t="s">
        <v>193</v>
      </c>
      <c r="E165" s="103"/>
      <c r="F165" s="12">
        <f t="shared" si="2"/>
        <v>0</v>
      </c>
    </row>
    <row r="166" ht="17.25" spans="1:6">
      <c r="A166" s="101"/>
      <c r="B166" s="101"/>
      <c r="C166" s="101"/>
      <c r="D166" s="104" t="s">
        <v>109</v>
      </c>
      <c r="E166" s="103"/>
      <c r="F166" s="12">
        <f t="shared" si="2"/>
        <v>0</v>
      </c>
    </row>
    <row r="167" ht="17.25" spans="1:6">
      <c r="A167" s="101"/>
      <c r="B167" s="101"/>
      <c r="C167" s="101"/>
      <c r="D167" s="104" t="s">
        <v>66</v>
      </c>
      <c r="E167" s="103"/>
      <c r="F167" s="12">
        <f t="shared" si="2"/>
        <v>0</v>
      </c>
    </row>
    <row r="168" ht="17.25" spans="1:6">
      <c r="A168" s="101"/>
      <c r="B168" s="101"/>
      <c r="C168" s="101"/>
      <c r="D168" s="104" t="s">
        <v>120</v>
      </c>
      <c r="E168" s="103"/>
      <c r="F168" s="12">
        <f t="shared" si="2"/>
        <v>0</v>
      </c>
    </row>
    <row r="169" ht="17.25" spans="1:6">
      <c r="A169" s="101"/>
      <c r="B169" s="101"/>
      <c r="C169" s="101"/>
      <c r="D169" s="104" t="s">
        <v>67</v>
      </c>
      <c r="E169" s="103"/>
      <c r="F169" s="12">
        <f t="shared" si="2"/>
        <v>0</v>
      </c>
    </row>
    <row r="170" ht="17.25" spans="1:6">
      <c r="A170" s="101"/>
      <c r="B170" s="101"/>
      <c r="C170" s="101"/>
      <c r="D170" s="104" t="s">
        <v>121</v>
      </c>
      <c r="E170" s="103"/>
      <c r="F170" s="12">
        <f t="shared" si="2"/>
        <v>0</v>
      </c>
    </row>
    <row r="171" ht="17.25" spans="1:6">
      <c r="A171" s="101"/>
      <c r="B171" s="101"/>
      <c r="C171" s="101"/>
      <c r="D171" s="104" t="s">
        <v>208</v>
      </c>
      <c r="E171" s="103"/>
      <c r="F171" s="12">
        <f t="shared" si="2"/>
        <v>0</v>
      </c>
    </row>
    <row r="172" ht="17.25" spans="1:6">
      <c r="A172" s="101"/>
      <c r="B172" s="101"/>
      <c r="C172" s="101"/>
      <c r="D172" s="104" t="s">
        <v>209</v>
      </c>
      <c r="E172" s="103"/>
      <c r="F172" s="12">
        <f t="shared" si="2"/>
        <v>0</v>
      </c>
    </row>
    <row r="173" ht="17.25" spans="1:6">
      <c r="A173" s="101"/>
      <c r="B173" s="101"/>
      <c r="C173" s="101"/>
      <c r="D173" s="104" t="s">
        <v>97</v>
      </c>
      <c r="E173" s="103"/>
      <c r="F173" s="12">
        <f t="shared" si="2"/>
        <v>0</v>
      </c>
    </row>
    <row r="174" ht="17.25" spans="1:6">
      <c r="A174" s="101"/>
      <c r="B174" s="101"/>
      <c r="C174" s="101"/>
      <c r="D174" s="105" t="s">
        <v>416</v>
      </c>
      <c r="E174" s="103"/>
      <c r="F174" s="12">
        <f t="shared" si="2"/>
        <v>0</v>
      </c>
    </row>
    <row r="175" ht="17.25" spans="1:6">
      <c r="A175" s="101" t="s">
        <v>417</v>
      </c>
      <c r="B175" s="101">
        <v>197</v>
      </c>
      <c r="C175" s="101">
        <v>65</v>
      </c>
      <c r="D175" s="102" t="s">
        <v>18</v>
      </c>
      <c r="E175" s="103" t="s">
        <v>6</v>
      </c>
      <c r="F175" s="12">
        <f t="shared" si="2"/>
        <v>1</v>
      </c>
    </row>
    <row r="176" ht="17.25" spans="1:6">
      <c r="A176" s="101"/>
      <c r="B176" s="101"/>
      <c r="C176" s="101"/>
      <c r="D176" s="104" t="s">
        <v>19</v>
      </c>
      <c r="E176" s="103"/>
      <c r="F176" s="12">
        <f t="shared" si="2"/>
        <v>0</v>
      </c>
    </row>
    <row r="177" ht="17.25" spans="1:6">
      <c r="A177" s="101"/>
      <c r="B177" s="101"/>
      <c r="C177" s="101"/>
      <c r="D177" s="104" t="s">
        <v>258</v>
      </c>
      <c r="E177" s="103"/>
      <c r="F177" s="12">
        <f t="shared" si="2"/>
        <v>0</v>
      </c>
    </row>
    <row r="178" ht="17.25" spans="1:6">
      <c r="A178" s="101"/>
      <c r="B178" s="101"/>
      <c r="C178" s="101"/>
      <c r="D178" s="104" t="s">
        <v>23</v>
      </c>
      <c r="E178" s="103"/>
      <c r="F178" s="12">
        <f t="shared" si="2"/>
        <v>0</v>
      </c>
    </row>
    <row r="179" ht="17.25" spans="1:6">
      <c r="A179" s="101"/>
      <c r="B179" s="101"/>
      <c r="C179" s="101"/>
      <c r="D179" s="104" t="s">
        <v>25</v>
      </c>
      <c r="E179" s="103"/>
      <c r="F179" s="12">
        <f t="shared" si="2"/>
        <v>0</v>
      </c>
    </row>
    <row r="180" ht="17.25" spans="1:6">
      <c r="A180" s="101"/>
      <c r="B180" s="101"/>
      <c r="C180" s="101"/>
      <c r="D180" s="104" t="s">
        <v>26</v>
      </c>
      <c r="E180" s="103"/>
      <c r="F180" s="12">
        <f t="shared" si="2"/>
        <v>0</v>
      </c>
    </row>
    <row r="181" ht="17.25" spans="1:6">
      <c r="A181" s="101"/>
      <c r="B181" s="101"/>
      <c r="C181" s="101"/>
      <c r="D181" s="104" t="s">
        <v>29</v>
      </c>
      <c r="E181" s="103"/>
      <c r="F181" s="12">
        <f t="shared" si="2"/>
        <v>0</v>
      </c>
    </row>
    <row r="182" ht="17.25" spans="1:6">
      <c r="A182" s="101"/>
      <c r="B182" s="101"/>
      <c r="C182" s="101"/>
      <c r="D182" s="104" t="s">
        <v>393</v>
      </c>
      <c r="E182" s="103"/>
      <c r="F182" s="12">
        <f t="shared" si="2"/>
        <v>0</v>
      </c>
    </row>
    <row r="183" ht="17.25" spans="1:6">
      <c r="A183" s="101"/>
      <c r="B183" s="101"/>
      <c r="C183" s="101"/>
      <c r="D183" s="104" t="s">
        <v>87</v>
      </c>
      <c r="E183" s="103"/>
      <c r="F183" s="12">
        <f t="shared" si="2"/>
        <v>0</v>
      </c>
    </row>
    <row r="184" ht="17.25" spans="1:6">
      <c r="A184" s="101"/>
      <c r="B184" s="101"/>
      <c r="C184" s="101"/>
      <c r="D184" s="104" t="s">
        <v>32</v>
      </c>
      <c r="E184" s="103"/>
      <c r="F184" s="12">
        <f t="shared" si="2"/>
        <v>0</v>
      </c>
    </row>
    <row r="185" ht="17.25" spans="1:6">
      <c r="A185" s="101"/>
      <c r="B185" s="101"/>
      <c r="C185" s="101"/>
      <c r="D185" s="104" t="s">
        <v>239</v>
      </c>
      <c r="E185" s="103"/>
      <c r="F185" s="12">
        <f t="shared" si="2"/>
        <v>0</v>
      </c>
    </row>
    <row r="186" ht="17.25" spans="1:6">
      <c r="A186" s="101"/>
      <c r="B186" s="101"/>
      <c r="C186" s="101"/>
      <c r="D186" s="104" t="s">
        <v>42</v>
      </c>
      <c r="E186" s="103"/>
      <c r="F186" s="12">
        <f t="shared" si="2"/>
        <v>0</v>
      </c>
    </row>
    <row r="187" ht="17.25" spans="1:6">
      <c r="A187" s="101"/>
      <c r="B187" s="101"/>
      <c r="C187" s="101"/>
      <c r="D187" s="104" t="s">
        <v>44</v>
      </c>
      <c r="E187" s="103"/>
      <c r="F187" s="12">
        <f t="shared" si="2"/>
        <v>0</v>
      </c>
    </row>
    <row r="188" ht="17.25" spans="1:6">
      <c r="A188" s="101"/>
      <c r="B188" s="101"/>
      <c r="C188" s="101"/>
      <c r="D188" s="104" t="s">
        <v>418</v>
      </c>
      <c r="E188" s="103"/>
      <c r="F188" s="12">
        <f t="shared" si="2"/>
        <v>0</v>
      </c>
    </row>
    <row r="189" ht="17.25" spans="1:6">
      <c r="A189" s="101"/>
      <c r="B189" s="101"/>
      <c r="C189" s="101"/>
      <c r="D189" s="104" t="s">
        <v>90</v>
      </c>
      <c r="E189" s="103"/>
      <c r="F189" s="12">
        <f t="shared" si="2"/>
        <v>0</v>
      </c>
    </row>
    <row r="190" ht="17.25" spans="1:6">
      <c r="A190" s="101"/>
      <c r="B190" s="101"/>
      <c r="C190" s="101"/>
      <c r="D190" s="104" t="s">
        <v>108</v>
      </c>
      <c r="E190" s="103"/>
      <c r="F190" s="12">
        <f t="shared" si="2"/>
        <v>0</v>
      </c>
    </row>
    <row r="191" ht="17.25" spans="1:6">
      <c r="A191" s="101"/>
      <c r="B191" s="101"/>
      <c r="C191" s="101"/>
      <c r="D191" s="104" t="s">
        <v>65</v>
      </c>
      <c r="E191" s="103"/>
      <c r="F191" s="12">
        <f t="shared" si="2"/>
        <v>0</v>
      </c>
    </row>
    <row r="192" ht="17.25" spans="1:6">
      <c r="A192" s="101"/>
      <c r="B192" s="101"/>
      <c r="C192" s="101"/>
      <c r="D192" s="104" t="s">
        <v>66</v>
      </c>
      <c r="E192" s="103"/>
      <c r="F192" s="12">
        <f t="shared" si="2"/>
        <v>0</v>
      </c>
    </row>
    <row r="193" ht="17.25" spans="1:6">
      <c r="A193" s="101"/>
      <c r="B193" s="101"/>
      <c r="C193" s="101"/>
      <c r="D193" s="104" t="s">
        <v>67</v>
      </c>
      <c r="E193" s="103"/>
      <c r="F193" s="12">
        <f t="shared" si="2"/>
        <v>0</v>
      </c>
    </row>
    <row r="194" ht="17.25" spans="1:6">
      <c r="A194" s="101"/>
      <c r="B194" s="101"/>
      <c r="C194" s="101"/>
      <c r="D194" s="104" t="s">
        <v>208</v>
      </c>
      <c r="E194" s="103"/>
      <c r="F194" s="12">
        <f t="shared" si="2"/>
        <v>0</v>
      </c>
    </row>
    <row r="195" ht="17.25" spans="1:6">
      <c r="A195" s="101"/>
      <c r="B195" s="101"/>
      <c r="C195" s="101"/>
      <c r="D195" s="104" t="s">
        <v>96</v>
      </c>
      <c r="E195" s="103"/>
      <c r="F195" s="12">
        <f t="shared" si="2"/>
        <v>0</v>
      </c>
    </row>
    <row r="196" ht="17.25" spans="1:6">
      <c r="A196" s="101"/>
      <c r="B196" s="101"/>
      <c r="C196" s="101"/>
      <c r="D196" s="104" t="s">
        <v>97</v>
      </c>
      <c r="E196" s="103"/>
      <c r="F196" s="12">
        <f t="shared" si="2"/>
        <v>0</v>
      </c>
    </row>
    <row r="197" ht="17.25" spans="1:6">
      <c r="A197" s="101"/>
      <c r="B197" s="101"/>
      <c r="C197" s="101"/>
      <c r="D197" s="104" t="s">
        <v>68</v>
      </c>
      <c r="E197" s="103"/>
      <c r="F197" s="12">
        <f t="shared" si="2"/>
        <v>0</v>
      </c>
    </row>
    <row r="198" ht="17.25" customHeight="1" spans="1:6">
      <c r="A198" s="101"/>
      <c r="B198" s="101"/>
      <c r="C198" s="101"/>
      <c r="D198" s="104" t="s">
        <v>159</v>
      </c>
      <c r="E198" s="103"/>
      <c r="F198" s="12">
        <f t="shared" si="2"/>
        <v>0</v>
      </c>
    </row>
    <row r="199" ht="17.25" spans="1:6">
      <c r="A199" s="101"/>
      <c r="B199" s="101"/>
      <c r="C199" s="101"/>
      <c r="D199" s="104" t="s">
        <v>69</v>
      </c>
      <c r="E199" s="103"/>
      <c r="F199" s="12">
        <f t="shared" si="2"/>
        <v>0</v>
      </c>
    </row>
    <row r="200" ht="17.25" spans="1:6">
      <c r="A200" s="101"/>
      <c r="B200" s="101"/>
      <c r="C200" s="101"/>
      <c r="D200" s="104" t="s">
        <v>71</v>
      </c>
      <c r="E200" s="103"/>
      <c r="F200" s="12">
        <f t="shared" si="2"/>
        <v>0</v>
      </c>
    </row>
    <row r="201" ht="17.25" spans="1:6">
      <c r="A201" s="101"/>
      <c r="B201" s="101"/>
      <c r="C201" s="101"/>
      <c r="D201" s="104" t="s">
        <v>218</v>
      </c>
      <c r="E201" s="103"/>
      <c r="F201" s="12">
        <f t="shared" si="2"/>
        <v>0</v>
      </c>
    </row>
    <row r="202" ht="17.25" spans="1:6">
      <c r="A202" s="101"/>
      <c r="B202" s="101"/>
      <c r="C202" s="101"/>
      <c r="D202" s="104" t="s">
        <v>72</v>
      </c>
      <c r="E202" s="103"/>
      <c r="F202" s="12">
        <f t="shared" si="2"/>
        <v>0</v>
      </c>
    </row>
    <row r="203" ht="17.25" spans="1:6">
      <c r="A203" s="101"/>
      <c r="B203" s="101"/>
      <c r="C203" s="101"/>
      <c r="D203" s="104" t="s">
        <v>73</v>
      </c>
      <c r="E203" s="103"/>
      <c r="F203" s="12">
        <f t="shared" ref="F203:F266" si="3">IF(A203="",0,1)</f>
        <v>0</v>
      </c>
    </row>
    <row r="204" ht="17.25" spans="1:6">
      <c r="A204" s="101"/>
      <c r="B204" s="101"/>
      <c r="C204" s="101"/>
      <c r="D204" s="104" t="s">
        <v>123</v>
      </c>
      <c r="E204" s="103"/>
      <c r="F204" s="12">
        <f t="shared" si="3"/>
        <v>0</v>
      </c>
    </row>
    <row r="205" ht="17.25" spans="1:6">
      <c r="A205" s="101"/>
      <c r="B205" s="101"/>
      <c r="C205" s="101"/>
      <c r="D205" s="104" t="s">
        <v>236</v>
      </c>
      <c r="E205" s="103"/>
      <c r="F205" s="12">
        <f t="shared" si="3"/>
        <v>0</v>
      </c>
    </row>
    <row r="206" ht="17.25" spans="1:6">
      <c r="A206" s="101"/>
      <c r="B206" s="101"/>
      <c r="C206" s="101"/>
      <c r="D206" s="104" t="s">
        <v>100</v>
      </c>
      <c r="E206" s="103"/>
      <c r="F206" s="12">
        <f t="shared" si="3"/>
        <v>0</v>
      </c>
    </row>
    <row r="207" ht="17.25" spans="1:6">
      <c r="A207" s="101"/>
      <c r="B207" s="101"/>
      <c r="C207" s="101"/>
      <c r="D207" s="104" t="s">
        <v>101</v>
      </c>
      <c r="E207" s="103"/>
      <c r="F207" s="12">
        <f t="shared" si="3"/>
        <v>0</v>
      </c>
    </row>
    <row r="208" ht="17.25" spans="1:6">
      <c r="A208" s="101"/>
      <c r="B208" s="101"/>
      <c r="C208" s="101"/>
      <c r="D208" s="104" t="s">
        <v>80</v>
      </c>
      <c r="E208" s="103"/>
      <c r="F208" s="12">
        <f t="shared" si="3"/>
        <v>0</v>
      </c>
    </row>
    <row r="209" ht="17.25" spans="1:6">
      <c r="A209" s="101"/>
      <c r="B209" s="101"/>
      <c r="C209" s="101"/>
      <c r="D209" s="104" t="s">
        <v>419</v>
      </c>
      <c r="E209" s="103"/>
      <c r="F209" s="12">
        <f t="shared" si="3"/>
        <v>0</v>
      </c>
    </row>
    <row r="210" ht="17.25" spans="1:6">
      <c r="A210" s="101"/>
      <c r="B210" s="101"/>
      <c r="C210" s="101"/>
      <c r="D210" s="105" t="s">
        <v>81</v>
      </c>
      <c r="E210" s="103"/>
      <c r="F210" s="12">
        <f t="shared" si="3"/>
        <v>0</v>
      </c>
    </row>
    <row r="211" ht="17.25" spans="1:6">
      <c r="A211" s="101" t="s">
        <v>420</v>
      </c>
      <c r="B211" s="101">
        <v>120</v>
      </c>
      <c r="C211" s="101">
        <v>60</v>
      </c>
      <c r="D211" s="102" t="s">
        <v>391</v>
      </c>
      <c r="E211" s="103" t="s">
        <v>7</v>
      </c>
      <c r="F211" s="12">
        <f t="shared" si="3"/>
        <v>1</v>
      </c>
    </row>
    <row r="212" ht="17.25" spans="1:6">
      <c r="A212" s="101"/>
      <c r="B212" s="101"/>
      <c r="C212" s="101"/>
      <c r="D212" s="104" t="s">
        <v>258</v>
      </c>
      <c r="E212" s="103"/>
      <c r="F212" s="12">
        <f t="shared" si="3"/>
        <v>0</v>
      </c>
    </row>
    <row r="213" ht="17.25" spans="1:6">
      <c r="A213" s="101"/>
      <c r="B213" s="101"/>
      <c r="C213" s="101"/>
      <c r="D213" s="104" t="s">
        <v>52</v>
      </c>
      <c r="E213" s="103"/>
      <c r="F213" s="12">
        <f t="shared" si="3"/>
        <v>0</v>
      </c>
    </row>
    <row r="214" ht="17.25" spans="1:6">
      <c r="A214" s="101"/>
      <c r="B214" s="101"/>
      <c r="C214" s="101"/>
      <c r="D214" s="104" t="s">
        <v>154</v>
      </c>
      <c r="E214" s="103"/>
      <c r="F214" s="12">
        <f t="shared" si="3"/>
        <v>0</v>
      </c>
    </row>
    <row r="215" ht="17.25" spans="1:6">
      <c r="A215" s="101"/>
      <c r="B215" s="101"/>
      <c r="C215" s="101"/>
      <c r="D215" s="104" t="s">
        <v>53</v>
      </c>
      <c r="E215" s="103"/>
      <c r="F215" s="12">
        <f t="shared" si="3"/>
        <v>0</v>
      </c>
    </row>
    <row r="216" ht="17.25" spans="1:6">
      <c r="A216" s="101"/>
      <c r="B216" s="101"/>
      <c r="C216" s="101"/>
      <c r="D216" s="104" t="s">
        <v>55</v>
      </c>
      <c r="E216" s="103"/>
      <c r="F216" s="12">
        <f t="shared" si="3"/>
        <v>0</v>
      </c>
    </row>
    <row r="217" ht="17.25" spans="1:6">
      <c r="A217" s="101"/>
      <c r="B217" s="101"/>
      <c r="C217" s="101"/>
      <c r="D217" s="104" t="s">
        <v>57</v>
      </c>
      <c r="E217" s="103"/>
      <c r="F217" s="12">
        <f t="shared" si="3"/>
        <v>0</v>
      </c>
    </row>
    <row r="218" ht="17.25" spans="1:6">
      <c r="A218" s="101"/>
      <c r="B218" s="101"/>
      <c r="C218" s="101"/>
      <c r="D218" s="104" t="s">
        <v>106</v>
      </c>
      <c r="E218" s="103"/>
      <c r="F218" s="12">
        <f t="shared" si="3"/>
        <v>0</v>
      </c>
    </row>
    <row r="219" ht="17.25" spans="1:6">
      <c r="A219" s="101"/>
      <c r="B219" s="101"/>
      <c r="C219" s="101"/>
      <c r="D219" s="104" t="s">
        <v>58</v>
      </c>
      <c r="E219" s="103"/>
      <c r="F219" s="12">
        <f t="shared" si="3"/>
        <v>0</v>
      </c>
    </row>
    <row r="220" ht="17.25" spans="1:6">
      <c r="A220" s="101"/>
      <c r="B220" s="101"/>
      <c r="C220" s="101"/>
      <c r="D220" s="104" t="s">
        <v>60</v>
      </c>
      <c r="E220" s="103"/>
      <c r="F220" s="12">
        <f t="shared" si="3"/>
        <v>0</v>
      </c>
    </row>
    <row r="221" ht="17.25" spans="1:6">
      <c r="A221" s="101"/>
      <c r="B221" s="101"/>
      <c r="C221" s="101"/>
      <c r="D221" s="104" t="s">
        <v>61</v>
      </c>
      <c r="E221" s="103"/>
      <c r="F221" s="12">
        <f t="shared" si="3"/>
        <v>0</v>
      </c>
    </row>
    <row r="222" ht="17.25" spans="1:6">
      <c r="A222" s="101"/>
      <c r="B222" s="101"/>
      <c r="C222" s="101"/>
      <c r="D222" s="104" t="s">
        <v>30</v>
      </c>
      <c r="E222" s="103"/>
      <c r="F222" s="12">
        <f t="shared" si="3"/>
        <v>0</v>
      </c>
    </row>
    <row r="223" ht="17.25" spans="1:6">
      <c r="A223" s="101"/>
      <c r="B223" s="101"/>
      <c r="C223" s="101"/>
      <c r="D223" s="104" t="s">
        <v>393</v>
      </c>
      <c r="E223" s="103"/>
      <c r="F223" s="12">
        <f t="shared" si="3"/>
        <v>0</v>
      </c>
    </row>
    <row r="224" ht="17.25" spans="1:6">
      <c r="A224" s="101"/>
      <c r="B224" s="101"/>
      <c r="C224" s="101"/>
      <c r="D224" s="104" t="s">
        <v>87</v>
      </c>
      <c r="E224" s="103"/>
      <c r="F224" s="12">
        <f t="shared" si="3"/>
        <v>0</v>
      </c>
    </row>
    <row r="225" ht="17.25" spans="1:6">
      <c r="A225" s="101"/>
      <c r="B225" s="101"/>
      <c r="C225" s="101"/>
      <c r="D225" s="104" t="s">
        <v>157</v>
      </c>
      <c r="E225" s="103"/>
      <c r="F225" s="12">
        <f t="shared" si="3"/>
        <v>0</v>
      </c>
    </row>
    <row r="226" ht="17.25" spans="1:6">
      <c r="A226" s="101"/>
      <c r="B226" s="101"/>
      <c r="C226" s="101"/>
      <c r="D226" s="104" t="s">
        <v>63</v>
      </c>
      <c r="E226" s="103"/>
      <c r="F226" s="12">
        <f t="shared" si="3"/>
        <v>0</v>
      </c>
    </row>
    <row r="227" ht="17.25" spans="1:6">
      <c r="A227" s="101"/>
      <c r="B227" s="101"/>
      <c r="C227" s="101"/>
      <c r="D227" s="104" t="s">
        <v>64</v>
      </c>
      <c r="E227" s="103"/>
      <c r="F227" s="12">
        <f t="shared" si="3"/>
        <v>0</v>
      </c>
    </row>
    <row r="228" ht="17.25" spans="1:6">
      <c r="A228" s="101"/>
      <c r="B228" s="101"/>
      <c r="C228" s="101"/>
      <c r="D228" s="104" t="s">
        <v>43</v>
      </c>
      <c r="E228" s="103"/>
      <c r="F228" s="12">
        <f t="shared" si="3"/>
        <v>0</v>
      </c>
    </row>
    <row r="229" ht="17.25" spans="1:6">
      <c r="A229" s="101"/>
      <c r="B229" s="101"/>
      <c r="C229" s="101"/>
      <c r="D229" s="104" t="s">
        <v>44</v>
      </c>
      <c r="E229" s="103"/>
      <c r="F229" s="12">
        <f t="shared" si="3"/>
        <v>0</v>
      </c>
    </row>
    <row r="230" ht="17.25" spans="1:6">
      <c r="A230" s="101"/>
      <c r="B230" s="101"/>
      <c r="C230" s="101"/>
      <c r="D230" s="104" t="s">
        <v>227</v>
      </c>
      <c r="E230" s="103"/>
      <c r="F230" s="12">
        <f t="shared" si="3"/>
        <v>0</v>
      </c>
    </row>
    <row r="231" ht="17.25" spans="1:6">
      <c r="A231" s="101"/>
      <c r="B231" s="101"/>
      <c r="C231" s="101"/>
      <c r="D231" s="104" t="s">
        <v>65</v>
      </c>
      <c r="E231" s="103"/>
      <c r="F231" s="12">
        <f t="shared" si="3"/>
        <v>0</v>
      </c>
    </row>
    <row r="232" ht="17.25" spans="1:6">
      <c r="A232" s="101"/>
      <c r="B232" s="101"/>
      <c r="C232" s="101"/>
      <c r="D232" s="104" t="s">
        <v>66</v>
      </c>
      <c r="E232" s="103"/>
      <c r="F232" s="12">
        <f t="shared" si="3"/>
        <v>0</v>
      </c>
    </row>
    <row r="233" ht="17.25" spans="1:6">
      <c r="A233" s="101"/>
      <c r="B233" s="101"/>
      <c r="C233" s="101"/>
      <c r="D233" s="104" t="s">
        <v>159</v>
      </c>
      <c r="E233" s="103"/>
      <c r="F233" s="12">
        <f t="shared" si="3"/>
        <v>0</v>
      </c>
    </row>
    <row r="234" ht="17.25" customHeight="1" spans="1:6">
      <c r="A234" s="101"/>
      <c r="B234" s="101"/>
      <c r="C234" s="101"/>
      <c r="D234" s="104" t="s">
        <v>69</v>
      </c>
      <c r="E234" s="103"/>
      <c r="F234" s="12">
        <f t="shared" si="3"/>
        <v>0</v>
      </c>
    </row>
    <row r="235" ht="17.25" spans="1:6">
      <c r="A235" s="101"/>
      <c r="B235" s="101"/>
      <c r="C235" s="101"/>
      <c r="D235" s="104" t="s">
        <v>73</v>
      </c>
      <c r="E235" s="103"/>
      <c r="F235" s="12">
        <f t="shared" si="3"/>
        <v>0</v>
      </c>
    </row>
    <row r="236" ht="17.25" spans="1:6">
      <c r="A236" s="101"/>
      <c r="B236" s="101"/>
      <c r="C236" s="101"/>
      <c r="D236" s="104" t="s">
        <v>74</v>
      </c>
      <c r="E236" s="103"/>
      <c r="F236" s="12">
        <f t="shared" si="3"/>
        <v>0</v>
      </c>
    </row>
    <row r="237" ht="17.25" spans="1:6">
      <c r="A237" s="101"/>
      <c r="B237" s="101"/>
      <c r="C237" s="101"/>
      <c r="D237" s="104" t="s">
        <v>76</v>
      </c>
      <c r="E237" s="103"/>
      <c r="F237" s="12">
        <f t="shared" si="3"/>
        <v>0</v>
      </c>
    </row>
    <row r="238" ht="17.25" spans="1:6">
      <c r="A238" s="101"/>
      <c r="B238" s="101"/>
      <c r="C238" s="101"/>
      <c r="D238" s="104" t="s">
        <v>77</v>
      </c>
      <c r="E238" s="103"/>
      <c r="F238" s="12">
        <f t="shared" si="3"/>
        <v>0</v>
      </c>
    </row>
    <row r="239" ht="17.25" spans="1:6">
      <c r="A239" s="101"/>
      <c r="B239" s="101"/>
      <c r="C239" s="101"/>
      <c r="D239" s="104" t="s">
        <v>99</v>
      </c>
      <c r="E239" s="103"/>
      <c r="F239" s="12">
        <f t="shared" si="3"/>
        <v>0</v>
      </c>
    </row>
    <row r="240" ht="17.25" spans="1:6">
      <c r="A240" s="101"/>
      <c r="B240" s="101"/>
      <c r="C240" s="101"/>
      <c r="D240" s="104" t="s">
        <v>111</v>
      </c>
      <c r="E240" s="103"/>
      <c r="F240" s="12">
        <f t="shared" si="3"/>
        <v>0</v>
      </c>
    </row>
    <row r="241" ht="17.25" spans="1:6">
      <c r="A241" s="101"/>
      <c r="B241" s="101"/>
      <c r="C241" s="101"/>
      <c r="D241" s="104" t="s">
        <v>100</v>
      </c>
      <c r="E241" s="103"/>
      <c r="F241" s="12">
        <f t="shared" si="3"/>
        <v>0</v>
      </c>
    </row>
    <row r="242" ht="17.25" spans="1:6">
      <c r="A242" s="101"/>
      <c r="B242" s="101"/>
      <c r="C242" s="101"/>
      <c r="D242" s="104" t="s">
        <v>101</v>
      </c>
      <c r="E242" s="103"/>
      <c r="F242" s="12">
        <f t="shared" si="3"/>
        <v>0</v>
      </c>
    </row>
    <row r="243" ht="17.25" spans="1:6">
      <c r="A243" s="101"/>
      <c r="B243" s="101"/>
      <c r="C243" s="101"/>
      <c r="D243" s="104" t="s">
        <v>79</v>
      </c>
      <c r="E243" s="103"/>
      <c r="F243" s="12">
        <f t="shared" si="3"/>
        <v>0</v>
      </c>
    </row>
    <row r="244" ht="17.25" spans="1:6">
      <c r="A244" s="101"/>
      <c r="B244" s="101"/>
      <c r="C244" s="101"/>
      <c r="D244" s="104" t="s">
        <v>112</v>
      </c>
      <c r="E244" s="103"/>
      <c r="F244" s="12">
        <f t="shared" si="3"/>
        <v>0</v>
      </c>
    </row>
    <row r="245" ht="17.25" spans="1:6">
      <c r="A245" s="101"/>
      <c r="B245" s="101"/>
      <c r="C245" s="101"/>
      <c r="D245" s="104" t="s">
        <v>421</v>
      </c>
      <c r="E245" s="103"/>
      <c r="F245" s="12">
        <f t="shared" si="3"/>
        <v>0</v>
      </c>
    </row>
    <row r="246" ht="17.25" spans="1:6">
      <c r="A246" s="101"/>
      <c r="B246" s="101"/>
      <c r="C246" s="101"/>
      <c r="D246" s="105" t="s">
        <v>398</v>
      </c>
      <c r="E246" s="103"/>
      <c r="F246" s="12">
        <f t="shared" si="3"/>
        <v>0</v>
      </c>
    </row>
    <row r="247" ht="17.25" spans="1:6">
      <c r="A247" s="101" t="s">
        <v>49</v>
      </c>
      <c r="B247" s="101">
        <v>368</v>
      </c>
      <c r="C247" s="101">
        <v>59</v>
      </c>
      <c r="D247" s="102" t="s">
        <v>50</v>
      </c>
      <c r="E247" s="103" t="s">
        <v>388</v>
      </c>
      <c r="F247" s="12">
        <f t="shared" si="3"/>
        <v>1</v>
      </c>
    </row>
    <row r="248" ht="17.25" spans="1:6">
      <c r="A248" s="101"/>
      <c r="B248" s="101"/>
      <c r="C248" s="101"/>
      <c r="D248" s="104" t="s">
        <v>51</v>
      </c>
      <c r="E248" s="103"/>
      <c r="F248" s="12">
        <f t="shared" si="3"/>
        <v>0</v>
      </c>
    </row>
    <row r="249" ht="17.25" spans="1:6">
      <c r="A249" s="101"/>
      <c r="B249" s="101"/>
      <c r="C249" s="101"/>
      <c r="D249" s="104" t="s">
        <v>22</v>
      </c>
      <c r="E249" s="103"/>
      <c r="F249" s="12">
        <f t="shared" si="3"/>
        <v>0</v>
      </c>
    </row>
    <row r="250" ht="17.25" spans="1:6">
      <c r="A250" s="101"/>
      <c r="B250" s="101"/>
      <c r="C250" s="101"/>
      <c r="D250" s="104" t="s">
        <v>52</v>
      </c>
      <c r="E250" s="103"/>
      <c r="F250" s="12">
        <f t="shared" si="3"/>
        <v>0</v>
      </c>
    </row>
    <row r="251" ht="17.25" spans="1:6">
      <c r="A251" s="101"/>
      <c r="B251" s="101"/>
      <c r="C251" s="101"/>
      <c r="D251" s="104" t="s">
        <v>53</v>
      </c>
      <c r="E251" s="103"/>
      <c r="F251" s="12">
        <f t="shared" si="3"/>
        <v>0</v>
      </c>
    </row>
    <row r="252" ht="17.25" spans="1:6">
      <c r="A252" s="101"/>
      <c r="B252" s="101"/>
      <c r="C252" s="101"/>
      <c r="D252" s="104" t="s">
        <v>54</v>
      </c>
      <c r="E252" s="103"/>
      <c r="F252" s="12">
        <f t="shared" si="3"/>
        <v>0</v>
      </c>
    </row>
    <row r="253" ht="17.25" spans="1:6">
      <c r="A253" s="101"/>
      <c r="B253" s="101"/>
      <c r="C253" s="101"/>
      <c r="D253" s="104" t="s">
        <v>55</v>
      </c>
      <c r="E253" s="103"/>
      <c r="F253" s="12">
        <f t="shared" si="3"/>
        <v>0</v>
      </c>
    </row>
    <row r="254" ht="17.25" spans="1:6">
      <c r="A254" s="101"/>
      <c r="B254" s="101"/>
      <c r="C254" s="101"/>
      <c r="D254" s="104" t="s">
        <v>56</v>
      </c>
      <c r="E254" s="103"/>
      <c r="F254" s="12">
        <f t="shared" si="3"/>
        <v>0</v>
      </c>
    </row>
    <row r="255" ht="17.25" spans="1:6">
      <c r="A255" s="101"/>
      <c r="B255" s="101"/>
      <c r="C255" s="101"/>
      <c r="D255" s="104" t="s">
        <v>57</v>
      </c>
      <c r="E255" s="103"/>
      <c r="F255" s="12">
        <f t="shared" si="3"/>
        <v>0</v>
      </c>
    </row>
    <row r="256" ht="17.25" spans="1:6">
      <c r="A256" s="101"/>
      <c r="B256" s="101"/>
      <c r="C256" s="101"/>
      <c r="D256" s="104" t="s">
        <v>58</v>
      </c>
      <c r="E256" s="103"/>
      <c r="F256" s="12">
        <f t="shared" si="3"/>
        <v>0</v>
      </c>
    </row>
    <row r="257" ht="17.25" spans="1:6">
      <c r="A257" s="101"/>
      <c r="B257" s="101"/>
      <c r="C257" s="101"/>
      <c r="D257" s="104" t="s">
        <v>59</v>
      </c>
      <c r="E257" s="103"/>
      <c r="F257" s="12">
        <f t="shared" si="3"/>
        <v>0</v>
      </c>
    </row>
    <row r="258" ht="17.25" spans="1:6">
      <c r="A258" s="101"/>
      <c r="B258" s="101"/>
      <c r="C258" s="101"/>
      <c r="D258" s="104" t="s">
        <v>60</v>
      </c>
      <c r="E258" s="103"/>
      <c r="F258" s="12">
        <f t="shared" si="3"/>
        <v>0</v>
      </c>
    </row>
    <row r="259" ht="17.25" spans="1:6">
      <c r="A259" s="101"/>
      <c r="B259" s="101"/>
      <c r="C259" s="101"/>
      <c r="D259" s="104" t="s">
        <v>61</v>
      </c>
      <c r="E259" s="103"/>
      <c r="F259" s="12">
        <f t="shared" si="3"/>
        <v>0</v>
      </c>
    </row>
    <row r="260" ht="17.25" spans="1:6">
      <c r="A260" s="101"/>
      <c r="B260" s="101"/>
      <c r="C260" s="101"/>
      <c r="D260" s="104" t="s">
        <v>30</v>
      </c>
      <c r="E260" s="103"/>
      <c r="F260" s="12">
        <f t="shared" si="3"/>
        <v>0</v>
      </c>
    </row>
    <row r="261" ht="17.25" spans="1:6">
      <c r="A261" s="101"/>
      <c r="B261" s="101"/>
      <c r="C261" s="101"/>
      <c r="D261" s="104" t="s">
        <v>62</v>
      </c>
      <c r="E261" s="103"/>
      <c r="F261" s="12">
        <f t="shared" si="3"/>
        <v>0</v>
      </c>
    </row>
    <row r="262" ht="17.25" spans="1:6">
      <c r="A262" s="101"/>
      <c r="B262" s="101"/>
      <c r="C262" s="101"/>
      <c r="D262" s="104" t="s">
        <v>37</v>
      </c>
      <c r="E262" s="103"/>
      <c r="F262" s="12">
        <f t="shared" si="3"/>
        <v>0</v>
      </c>
    </row>
    <row r="263" ht="17.25" spans="1:6">
      <c r="A263" s="101"/>
      <c r="B263" s="101"/>
      <c r="C263" s="101"/>
      <c r="D263" s="104" t="s">
        <v>63</v>
      </c>
      <c r="E263" s="103"/>
      <c r="F263" s="12">
        <f t="shared" si="3"/>
        <v>0</v>
      </c>
    </row>
    <row r="264" ht="17.25" spans="1:6">
      <c r="A264" s="101"/>
      <c r="B264" s="101"/>
      <c r="C264" s="101"/>
      <c r="D264" s="104" t="s">
        <v>64</v>
      </c>
      <c r="E264" s="103"/>
      <c r="F264" s="12">
        <f t="shared" si="3"/>
        <v>0</v>
      </c>
    </row>
    <row r="265" ht="17.25" spans="1:6">
      <c r="A265" s="101"/>
      <c r="B265" s="101"/>
      <c r="C265" s="101"/>
      <c r="D265" s="104" t="s">
        <v>65</v>
      </c>
      <c r="E265" s="103"/>
      <c r="F265" s="12">
        <f t="shared" si="3"/>
        <v>0</v>
      </c>
    </row>
    <row r="266" ht="17.25" spans="1:6">
      <c r="A266" s="101"/>
      <c r="B266" s="101"/>
      <c r="C266" s="101"/>
      <c r="D266" s="104" t="s">
        <v>66</v>
      </c>
      <c r="E266" s="103"/>
      <c r="F266" s="12">
        <f t="shared" si="3"/>
        <v>0</v>
      </c>
    </row>
    <row r="267" ht="17.25" spans="1:6">
      <c r="A267" s="101"/>
      <c r="B267" s="101"/>
      <c r="C267" s="101"/>
      <c r="D267" s="104" t="s">
        <v>67</v>
      </c>
      <c r="E267" s="103"/>
      <c r="F267" s="12">
        <f t="shared" ref="F267:F330" si="4">IF(A267="",0,1)</f>
        <v>0</v>
      </c>
    </row>
    <row r="268" ht="17.25" spans="1:6">
      <c r="A268" s="101"/>
      <c r="B268" s="101"/>
      <c r="C268" s="101"/>
      <c r="D268" s="104" t="s">
        <v>68</v>
      </c>
      <c r="E268" s="103"/>
      <c r="F268" s="12">
        <f t="shared" si="4"/>
        <v>0</v>
      </c>
    </row>
    <row r="269" ht="17.25" customHeight="1" spans="1:6">
      <c r="A269" s="101"/>
      <c r="B269" s="101"/>
      <c r="C269" s="101"/>
      <c r="D269" s="104" t="s">
        <v>69</v>
      </c>
      <c r="E269" s="103"/>
      <c r="F269" s="12">
        <f t="shared" si="4"/>
        <v>0</v>
      </c>
    </row>
    <row r="270" ht="17.25" spans="1:6">
      <c r="A270" s="101"/>
      <c r="B270" s="101"/>
      <c r="C270" s="101"/>
      <c r="D270" s="104" t="s">
        <v>70</v>
      </c>
      <c r="E270" s="103"/>
      <c r="F270" s="12">
        <f t="shared" si="4"/>
        <v>0</v>
      </c>
    </row>
    <row r="271" ht="17.25" spans="1:6">
      <c r="A271" s="101"/>
      <c r="B271" s="101"/>
      <c r="C271" s="101"/>
      <c r="D271" s="104" t="s">
        <v>71</v>
      </c>
      <c r="E271" s="103"/>
      <c r="F271" s="12">
        <f t="shared" si="4"/>
        <v>0</v>
      </c>
    </row>
    <row r="272" ht="17.25" spans="1:6">
      <c r="A272" s="101"/>
      <c r="B272" s="101"/>
      <c r="C272" s="101"/>
      <c r="D272" s="104" t="s">
        <v>72</v>
      </c>
      <c r="E272" s="103"/>
      <c r="F272" s="12">
        <f t="shared" si="4"/>
        <v>0</v>
      </c>
    </row>
    <row r="273" ht="17.25" spans="1:6">
      <c r="A273" s="101"/>
      <c r="B273" s="101"/>
      <c r="C273" s="101"/>
      <c r="D273" s="104" t="s">
        <v>73</v>
      </c>
      <c r="E273" s="103"/>
      <c r="F273" s="12">
        <f t="shared" si="4"/>
        <v>0</v>
      </c>
    </row>
    <row r="274" ht="17.25" spans="1:6">
      <c r="A274" s="101"/>
      <c r="B274" s="101"/>
      <c r="C274" s="101"/>
      <c r="D274" s="104" t="s">
        <v>74</v>
      </c>
      <c r="E274" s="103"/>
      <c r="F274" s="12">
        <f t="shared" si="4"/>
        <v>0</v>
      </c>
    </row>
    <row r="275" ht="17.25" spans="1:6">
      <c r="A275" s="101"/>
      <c r="B275" s="101"/>
      <c r="C275" s="101"/>
      <c r="D275" s="104" t="s">
        <v>75</v>
      </c>
      <c r="E275" s="103"/>
      <c r="F275" s="12">
        <f t="shared" si="4"/>
        <v>0</v>
      </c>
    </row>
    <row r="276" ht="17.25" spans="1:6">
      <c r="A276" s="101"/>
      <c r="B276" s="101"/>
      <c r="C276" s="101"/>
      <c r="D276" s="104" t="s">
        <v>76</v>
      </c>
      <c r="E276" s="103"/>
      <c r="F276" s="12">
        <f t="shared" si="4"/>
        <v>0</v>
      </c>
    </row>
    <row r="277" ht="17.25" spans="1:6">
      <c r="A277" s="101"/>
      <c r="B277" s="101"/>
      <c r="C277" s="101"/>
      <c r="D277" s="104" t="s">
        <v>77</v>
      </c>
      <c r="E277" s="103"/>
      <c r="F277" s="12">
        <f t="shared" si="4"/>
        <v>0</v>
      </c>
    </row>
    <row r="278" ht="17.25" spans="1:6">
      <c r="A278" s="101"/>
      <c r="B278" s="101"/>
      <c r="C278" s="101"/>
      <c r="D278" s="104" t="s">
        <v>78</v>
      </c>
      <c r="E278" s="103"/>
      <c r="F278" s="12">
        <f t="shared" si="4"/>
        <v>0</v>
      </c>
    </row>
    <row r="279" ht="17.25" spans="1:6">
      <c r="A279" s="101"/>
      <c r="B279" s="101"/>
      <c r="C279" s="101"/>
      <c r="D279" s="104" t="s">
        <v>79</v>
      </c>
      <c r="E279" s="103"/>
      <c r="F279" s="12">
        <f t="shared" si="4"/>
        <v>0</v>
      </c>
    </row>
    <row r="280" ht="17.25" spans="1:6">
      <c r="A280" s="101"/>
      <c r="B280" s="101"/>
      <c r="C280" s="101"/>
      <c r="D280" s="104" t="s">
        <v>80</v>
      </c>
      <c r="E280" s="103"/>
      <c r="F280" s="12">
        <f t="shared" si="4"/>
        <v>0</v>
      </c>
    </row>
    <row r="281" ht="17.25" spans="1:6">
      <c r="A281" s="101"/>
      <c r="B281" s="101"/>
      <c r="C281" s="101"/>
      <c r="D281" s="105" t="s">
        <v>81</v>
      </c>
      <c r="E281" s="103"/>
      <c r="F281" s="12">
        <f t="shared" si="4"/>
        <v>0</v>
      </c>
    </row>
    <row r="282" ht="17.25" spans="1:6">
      <c r="A282" s="101" t="s">
        <v>82</v>
      </c>
      <c r="B282" s="101">
        <v>178</v>
      </c>
      <c r="C282" s="101">
        <v>54</v>
      </c>
      <c r="D282" s="102" t="s">
        <v>83</v>
      </c>
      <c r="E282" s="103" t="s">
        <v>388</v>
      </c>
      <c r="F282" s="12">
        <f t="shared" si="4"/>
        <v>1</v>
      </c>
    </row>
    <row r="283" ht="17.25" spans="1:6">
      <c r="A283" s="101"/>
      <c r="B283" s="101"/>
      <c r="C283" s="101"/>
      <c r="D283" s="104" t="s">
        <v>20</v>
      </c>
      <c r="E283" s="103"/>
      <c r="F283" s="12">
        <f t="shared" si="4"/>
        <v>0</v>
      </c>
    </row>
    <row r="284" ht="17.25" spans="1:6">
      <c r="A284" s="101"/>
      <c r="B284" s="101"/>
      <c r="C284" s="101"/>
      <c r="D284" s="104" t="s">
        <v>84</v>
      </c>
      <c r="E284" s="103"/>
      <c r="F284" s="12">
        <f t="shared" si="4"/>
        <v>0</v>
      </c>
    </row>
    <row r="285" ht="17.25" spans="1:6">
      <c r="A285" s="101"/>
      <c r="B285" s="101"/>
      <c r="C285" s="101"/>
      <c r="D285" s="104" t="s">
        <v>85</v>
      </c>
      <c r="E285" s="103"/>
      <c r="F285" s="12">
        <f t="shared" si="4"/>
        <v>0</v>
      </c>
    </row>
    <row r="286" ht="17.25" spans="1:6">
      <c r="A286" s="101"/>
      <c r="B286" s="101"/>
      <c r="C286" s="101"/>
      <c r="D286" s="104" t="s">
        <v>55</v>
      </c>
      <c r="E286" s="103"/>
      <c r="F286" s="12">
        <f t="shared" si="4"/>
        <v>0</v>
      </c>
    </row>
    <row r="287" ht="17.25" spans="1:6">
      <c r="A287" s="101"/>
      <c r="B287" s="101"/>
      <c r="C287" s="101"/>
      <c r="D287" s="104" t="s">
        <v>86</v>
      </c>
      <c r="E287" s="103"/>
      <c r="F287" s="12">
        <f t="shared" si="4"/>
        <v>0</v>
      </c>
    </row>
    <row r="288" ht="17.25" spans="1:6">
      <c r="A288" s="101"/>
      <c r="B288" s="101"/>
      <c r="C288" s="101"/>
      <c r="D288" s="104" t="s">
        <v>26</v>
      </c>
      <c r="E288" s="103"/>
      <c r="F288" s="12">
        <f t="shared" si="4"/>
        <v>0</v>
      </c>
    </row>
    <row r="289" ht="17.25" spans="1:6">
      <c r="A289" s="101"/>
      <c r="B289" s="101"/>
      <c r="C289" s="101"/>
      <c r="D289" s="104" t="s">
        <v>57</v>
      </c>
      <c r="E289" s="103"/>
      <c r="F289" s="12">
        <f t="shared" si="4"/>
        <v>0</v>
      </c>
    </row>
    <row r="290" ht="17.25" spans="1:6">
      <c r="A290" s="101"/>
      <c r="B290" s="101"/>
      <c r="C290" s="101"/>
      <c r="D290" s="104" t="s">
        <v>61</v>
      </c>
      <c r="E290" s="103"/>
      <c r="F290" s="12">
        <f t="shared" si="4"/>
        <v>0</v>
      </c>
    </row>
    <row r="291" ht="17.25" spans="1:6">
      <c r="A291" s="101"/>
      <c r="B291" s="101"/>
      <c r="C291" s="101"/>
      <c r="D291" s="104" t="s">
        <v>87</v>
      </c>
      <c r="E291" s="103"/>
      <c r="F291" s="12">
        <f t="shared" si="4"/>
        <v>0</v>
      </c>
    </row>
    <row r="292" ht="17.25" spans="1:6">
      <c r="A292" s="101"/>
      <c r="B292" s="101"/>
      <c r="C292" s="101"/>
      <c r="D292" s="104" t="s">
        <v>38</v>
      </c>
      <c r="E292" s="103"/>
      <c r="F292" s="12">
        <f t="shared" si="4"/>
        <v>0</v>
      </c>
    </row>
    <row r="293" ht="17.25" spans="1:6">
      <c r="A293" s="101"/>
      <c r="B293" s="101"/>
      <c r="C293" s="101"/>
      <c r="D293" s="104" t="s">
        <v>39</v>
      </c>
      <c r="E293" s="103"/>
      <c r="F293" s="12">
        <f t="shared" si="4"/>
        <v>0</v>
      </c>
    </row>
    <row r="294" ht="17.25" spans="1:6">
      <c r="A294" s="101"/>
      <c r="B294" s="101"/>
      <c r="C294" s="101"/>
      <c r="D294" s="104" t="s">
        <v>88</v>
      </c>
      <c r="E294" s="103"/>
      <c r="F294" s="12">
        <f t="shared" si="4"/>
        <v>0</v>
      </c>
    </row>
    <row r="295" ht="17.25" spans="1:6">
      <c r="A295" s="101"/>
      <c r="B295" s="101"/>
      <c r="C295" s="101"/>
      <c r="D295" s="104" t="s">
        <v>89</v>
      </c>
      <c r="E295" s="103"/>
      <c r="F295" s="12">
        <f t="shared" si="4"/>
        <v>0</v>
      </c>
    </row>
    <row r="296" ht="17.25" spans="1:6">
      <c r="A296" s="101"/>
      <c r="B296" s="101"/>
      <c r="C296" s="101"/>
      <c r="D296" s="104" t="s">
        <v>63</v>
      </c>
      <c r="E296" s="103"/>
      <c r="F296" s="12">
        <f t="shared" si="4"/>
        <v>0</v>
      </c>
    </row>
    <row r="297" ht="17.25" spans="1:6">
      <c r="A297" s="101"/>
      <c r="B297" s="101"/>
      <c r="C297" s="101"/>
      <c r="D297" s="104" t="s">
        <v>43</v>
      </c>
      <c r="E297" s="103"/>
      <c r="F297" s="12">
        <f t="shared" si="4"/>
        <v>0</v>
      </c>
    </row>
    <row r="298" ht="17.25" spans="1:6">
      <c r="A298" s="101"/>
      <c r="B298" s="101"/>
      <c r="C298" s="101"/>
      <c r="D298" s="104" t="s">
        <v>90</v>
      </c>
      <c r="E298" s="103"/>
      <c r="F298" s="12">
        <f t="shared" si="4"/>
        <v>0</v>
      </c>
    </row>
    <row r="299" ht="17.25" spans="1:6">
      <c r="A299" s="101"/>
      <c r="B299" s="101"/>
      <c r="C299" s="101"/>
      <c r="D299" s="104" t="s">
        <v>91</v>
      </c>
      <c r="E299" s="103"/>
      <c r="F299" s="12">
        <f t="shared" si="4"/>
        <v>0</v>
      </c>
    </row>
    <row r="300" ht="17.25" spans="1:6">
      <c r="A300" s="101"/>
      <c r="B300" s="101"/>
      <c r="C300" s="101"/>
      <c r="D300" s="104" t="s">
        <v>92</v>
      </c>
      <c r="E300" s="103"/>
      <c r="F300" s="12">
        <f t="shared" si="4"/>
        <v>0</v>
      </c>
    </row>
    <row r="301" ht="17.25" spans="1:6">
      <c r="A301" s="101"/>
      <c r="B301" s="101"/>
      <c r="C301" s="101"/>
      <c r="D301" s="104" t="s">
        <v>93</v>
      </c>
      <c r="E301" s="103"/>
      <c r="F301" s="12">
        <f t="shared" si="4"/>
        <v>0</v>
      </c>
    </row>
    <row r="302" ht="17.25" customHeight="1" spans="1:6">
      <c r="A302" s="101"/>
      <c r="B302" s="101"/>
      <c r="C302" s="101"/>
      <c r="D302" s="104" t="s">
        <v>94</v>
      </c>
      <c r="E302" s="103"/>
      <c r="F302" s="12">
        <f t="shared" si="4"/>
        <v>0</v>
      </c>
    </row>
    <row r="303" ht="17.25" spans="1:6">
      <c r="A303" s="101"/>
      <c r="B303" s="101"/>
      <c r="C303" s="101"/>
      <c r="D303" s="104" t="s">
        <v>95</v>
      </c>
      <c r="E303" s="103"/>
      <c r="F303" s="12">
        <f t="shared" si="4"/>
        <v>0</v>
      </c>
    </row>
    <row r="304" ht="17.25" spans="1:6">
      <c r="A304" s="101"/>
      <c r="B304" s="101"/>
      <c r="C304" s="101"/>
      <c r="D304" s="104" t="s">
        <v>96</v>
      </c>
      <c r="E304" s="103"/>
      <c r="F304" s="12">
        <f t="shared" si="4"/>
        <v>0</v>
      </c>
    </row>
    <row r="305" ht="17.25" spans="1:6">
      <c r="A305" s="101"/>
      <c r="B305" s="101"/>
      <c r="C305" s="101"/>
      <c r="D305" s="104" t="s">
        <v>97</v>
      </c>
      <c r="E305" s="103"/>
      <c r="F305" s="12">
        <f t="shared" si="4"/>
        <v>0</v>
      </c>
    </row>
    <row r="306" ht="17.25" spans="1:6">
      <c r="A306" s="101"/>
      <c r="B306" s="101"/>
      <c r="C306" s="101"/>
      <c r="D306" s="104" t="s">
        <v>69</v>
      </c>
      <c r="E306" s="103"/>
      <c r="F306" s="12">
        <f t="shared" si="4"/>
        <v>0</v>
      </c>
    </row>
    <row r="307" ht="17.25" spans="1:6">
      <c r="A307" s="101"/>
      <c r="B307" s="101"/>
      <c r="C307" s="101"/>
      <c r="D307" s="104" t="s">
        <v>70</v>
      </c>
      <c r="E307" s="103"/>
      <c r="F307" s="12">
        <f t="shared" si="4"/>
        <v>0</v>
      </c>
    </row>
    <row r="308" ht="17.25" spans="1:6">
      <c r="A308" s="101"/>
      <c r="B308" s="101"/>
      <c r="C308" s="101"/>
      <c r="D308" s="104" t="s">
        <v>73</v>
      </c>
      <c r="E308" s="103"/>
      <c r="F308" s="12">
        <f t="shared" si="4"/>
        <v>0</v>
      </c>
    </row>
    <row r="309" ht="17.25" spans="1:6">
      <c r="A309" s="101"/>
      <c r="B309" s="101"/>
      <c r="C309" s="101"/>
      <c r="D309" s="104" t="s">
        <v>98</v>
      </c>
      <c r="E309" s="103"/>
      <c r="F309" s="12">
        <f t="shared" si="4"/>
        <v>0</v>
      </c>
    </row>
    <row r="310" ht="17.25" spans="1:6">
      <c r="A310" s="101"/>
      <c r="B310" s="101"/>
      <c r="C310" s="101"/>
      <c r="D310" s="104" t="s">
        <v>99</v>
      </c>
      <c r="E310" s="103"/>
      <c r="F310" s="12">
        <f t="shared" si="4"/>
        <v>0</v>
      </c>
    </row>
    <row r="311" ht="17.25" spans="1:6">
      <c r="A311" s="101"/>
      <c r="B311" s="101"/>
      <c r="C311" s="101"/>
      <c r="D311" s="104" t="s">
        <v>100</v>
      </c>
      <c r="E311" s="103"/>
      <c r="F311" s="12">
        <f t="shared" si="4"/>
        <v>0</v>
      </c>
    </row>
    <row r="312" ht="17.25" spans="1:6">
      <c r="A312" s="101"/>
      <c r="B312" s="101"/>
      <c r="C312" s="101"/>
      <c r="D312" s="104" t="s">
        <v>101</v>
      </c>
      <c r="E312" s="103"/>
      <c r="F312" s="12">
        <f t="shared" si="4"/>
        <v>0</v>
      </c>
    </row>
    <row r="313" ht="17.25" spans="1:6">
      <c r="A313" s="101"/>
      <c r="B313" s="101"/>
      <c r="C313" s="101"/>
      <c r="D313" s="104" t="s">
        <v>79</v>
      </c>
      <c r="E313" s="103"/>
      <c r="F313" s="12">
        <f t="shared" si="4"/>
        <v>0</v>
      </c>
    </row>
    <row r="314" ht="17.25" spans="1:6">
      <c r="A314" s="101"/>
      <c r="B314" s="101"/>
      <c r="C314" s="101"/>
      <c r="D314" s="105" t="s">
        <v>102</v>
      </c>
      <c r="E314" s="103"/>
      <c r="F314" s="12">
        <f t="shared" si="4"/>
        <v>0</v>
      </c>
    </row>
    <row r="315" ht="17.25" spans="1:6">
      <c r="A315" s="101" t="s">
        <v>422</v>
      </c>
      <c r="B315" s="101">
        <v>178</v>
      </c>
      <c r="C315" s="101">
        <v>54</v>
      </c>
      <c r="D315" s="102" t="s">
        <v>83</v>
      </c>
      <c r="E315" s="103" t="s">
        <v>6</v>
      </c>
      <c r="F315" s="12">
        <f t="shared" si="4"/>
        <v>1</v>
      </c>
    </row>
    <row r="316" ht="17.25" spans="1:6">
      <c r="A316" s="101"/>
      <c r="B316" s="101"/>
      <c r="C316" s="101"/>
      <c r="D316" s="104" t="s">
        <v>20</v>
      </c>
      <c r="E316" s="103"/>
      <c r="F316" s="12">
        <f t="shared" si="4"/>
        <v>0</v>
      </c>
    </row>
    <row r="317" ht="17.25" spans="1:6">
      <c r="A317" s="101"/>
      <c r="B317" s="101"/>
      <c r="C317" s="101"/>
      <c r="D317" s="104" t="s">
        <v>84</v>
      </c>
      <c r="E317" s="103"/>
      <c r="F317" s="12">
        <f t="shared" si="4"/>
        <v>0</v>
      </c>
    </row>
    <row r="318" ht="17.25" spans="1:6">
      <c r="A318" s="101"/>
      <c r="B318" s="101"/>
      <c r="C318" s="101"/>
      <c r="D318" s="104" t="s">
        <v>85</v>
      </c>
      <c r="E318" s="103"/>
      <c r="F318" s="12">
        <f t="shared" si="4"/>
        <v>0</v>
      </c>
    </row>
    <row r="319" ht="17.25" spans="1:6">
      <c r="A319" s="101"/>
      <c r="B319" s="101"/>
      <c r="C319" s="101"/>
      <c r="D319" s="104" t="s">
        <v>55</v>
      </c>
      <c r="E319" s="103"/>
      <c r="F319" s="12">
        <f t="shared" si="4"/>
        <v>0</v>
      </c>
    </row>
    <row r="320" ht="17.25" spans="1:6">
      <c r="A320" s="101"/>
      <c r="B320" s="101"/>
      <c r="C320" s="101"/>
      <c r="D320" s="104" t="s">
        <v>86</v>
      </c>
      <c r="E320" s="103"/>
      <c r="F320" s="12">
        <f t="shared" si="4"/>
        <v>0</v>
      </c>
    </row>
    <row r="321" ht="17.25" spans="1:6">
      <c r="A321" s="101"/>
      <c r="B321" s="101"/>
      <c r="C321" s="101"/>
      <c r="D321" s="104" t="s">
        <v>26</v>
      </c>
      <c r="E321" s="103"/>
      <c r="F321" s="12">
        <f t="shared" si="4"/>
        <v>0</v>
      </c>
    </row>
    <row r="322" ht="17.25" spans="1:6">
      <c r="A322" s="101"/>
      <c r="B322" s="101"/>
      <c r="C322" s="101"/>
      <c r="D322" s="104" t="s">
        <v>57</v>
      </c>
      <c r="E322" s="103"/>
      <c r="F322" s="12">
        <f t="shared" si="4"/>
        <v>0</v>
      </c>
    </row>
    <row r="323" ht="17.25" spans="1:6">
      <c r="A323" s="101"/>
      <c r="B323" s="101"/>
      <c r="C323" s="101"/>
      <c r="D323" s="104" t="s">
        <v>61</v>
      </c>
      <c r="E323" s="103"/>
      <c r="F323" s="12">
        <f t="shared" si="4"/>
        <v>0</v>
      </c>
    </row>
    <row r="324" ht="17.25" spans="1:6">
      <c r="A324" s="101"/>
      <c r="B324" s="101"/>
      <c r="C324" s="101"/>
      <c r="D324" s="104" t="s">
        <v>87</v>
      </c>
      <c r="E324" s="103"/>
      <c r="F324" s="12">
        <f t="shared" si="4"/>
        <v>0</v>
      </c>
    </row>
    <row r="325" ht="17.25" spans="1:6">
      <c r="A325" s="101"/>
      <c r="B325" s="101"/>
      <c r="C325" s="101"/>
      <c r="D325" s="104" t="s">
        <v>38</v>
      </c>
      <c r="E325" s="103"/>
      <c r="F325" s="12">
        <f t="shared" si="4"/>
        <v>0</v>
      </c>
    </row>
    <row r="326" ht="17.25" spans="1:6">
      <c r="A326" s="101"/>
      <c r="B326" s="101"/>
      <c r="C326" s="101"/>
      <c r="D326" s="104" t="s">
        <v>39</v>
      </c>
      <c r="E326" s="103"/>
      <c r="F326" s="12">
        <f t="shared" si="4"/>
        <v>0</v>
      </c>
    </row>
    <row r="327" ht="17.25" spans="1:6">
      <c r="A327" s="101"/>
      <c r="B327" s="101"/>
      <c r="C327" s="101"/>
      <c r="D327" s="104" t="s">
        <v>88</v>
      </c>
      <c r="E327" s="103"/>
      <c r="F327" s="12">
        <f t="shared" si="4"/>
        <v>0</v>
      </c>
    </row>
    <row r="328" ht="17.25" spans="1:6">
      <c r="A328" s="101"/>
      <c r="B328" s="101"/>
      <c r="C328" s="101"/>
      <c r="D328" s="104" t="s">
        <v>89</v>
      </c>
      <c r="E328" s="103"/>
      <c r="F328" s="12">
        <f t="shared" si="4"/>
        <v>0</v>
      </c>
    </row>
    <row r="329" ht="17.25" spans="1:6">
      <c r="A329" s="101"/>
      <c r="B329" s="101"/>
      <c r="C329" s="101"/>
      <c r="D329" s="104" t="s">
        <v>63</v>
      </c>
      <c r="E329" s="103"/>
      <c r="F329" s="12">
        <f t="shared" si="4"/>
        <v>0</v>
      </c>
    </row>
    <row r="330" ht="17.25" spans="1:6">
      <c r="A330" s="101"/>
      <c r="B330" s="101"/>
      <c r="C330" s="101"/>
      <c r="D330" s="104" t="s">
        <v>43</v>
      </c>
      <c r="E330" s="103"/>
      <c r="F330" s="12">
        <f t="shared" si="4"/>
        <v>0</v>
      </c>
    </row>
    <row r="331" ht="17.25" spans="1:6">
      <c r="A331" s="101"/>
      <c r="B331" s="101"/>
      <c r="C331" s="101"/>
      <c r="D331" s="104" t="s">
        <v>90</v>
      </c>
      <c r="E331" s="103"/>
      <c r="F331" s="12">
        <f t="shared" ref="F331:F394" si="5">IF(A331="",0,1)</f>
        <v>0</v>
      </c>
    </row>
    <row r="332" ht="17.25" spans="1:6">
      <c r="A332" s="101"/>
      <c r="B332" s="101"/>
      <c r="C332" s="101"/>
      <c r="D332" s="104" t="s">
        <v>91</v>
      </c>
      <c r="E332" s="103"/>
      <c r="F332" s="12">
        <f t="shared" si="5"/>
        <v>0</v>
      </c>
    </row>
    <row r="333" ht="17.25" spans="1:6">
      <c r="A333" s="101"/>
      <c r="B333" s="101"/>
      <c r="C333" s="101"/>
      <c r="D333" s="104" t="s">
        <v>92</v>
      </c>
      <c r="E333" s="103"/>
      <c r="F333" s="12">
        <f t="shared" si="5"/>
        <v>0</v>
      </c>
    </row>
    <row r="334" ht="17.25" spans="1:6">
      <c r="A334" s="101"/>
      <c r="B334" s="101"/>
      <c r="C334" s="101"/>
      <c r="D334" s="104" t="s">
        <v>93</v>
      </c>
      <c r="E334" s="103"/>
      <c r="F334" s="12">
        <f t="shared" si="5"/>
        <v>0</v>
      </c>
    </row>
    <row r="335" ht="17.25" customHeight="1" spans="1:6">
      <c r="A335" s="101"/>
      <c r="B335" s="101"/>
      <c r="C335" s="101"/>
      <c r="D335" s="104" t="s">
        <v>94</v>
      </c>
      <c r="E335" s="103"/>
      <c r="F335" s="12">
        <f t="shared" si="5"/>
        <v>0</v>
      </c>
    </row>
    <row r="336" ht="17.25" spans="1:6">
      <c r="A336" s="101"/>
      <c r="B336" s="101"/>
      <c r="C336" s="101"/>
      <c r="D336" s="104" t="s">
        <v>95</v>
      </c>
      <c r="E336" s="103"/>
      <c r="F336" s="12">
        <f t="shared" si="5"/>
        <v>0</v>
      </c>
    </row>
    <row r="337" ht="17.25" spans="1:6">
      <c r="A337" s="101"/>
      <c r="B337" s="101"/>
      <c r="C337" s="101"/>
      <c r="D337" s="104" t="s">
        <v>96</v>
      </c>
      <c r="E337" s="103"/>
      <c r="F337" s="12">
        <f t="shared" si="5"/>
        <v>0</v>
      </c>
    </row>
    <row r="338" ht="17.25" spans="1:6">
      <c r="A338" s="101"/>
      <c r="B338" s="101"/>
      <c r="C338" s="101"/>
      <c r="D338" s="104" t="s">
        <v>97</v>
      </c>
      <c r="E338" s="103"/>
      <c r="F338" s="12">
        <f t="shared" si="5"/>
        <v>0</v>
      </c>
    </row>
    <row r="339" ht="17.25" spans="1:6">
      <c r="A339" s="101"/>
      <c r="B339" s="101"/>
      <c r="C339" s="101"/>
      <c r="D339" s="104" t="s">
        <v>69</v>
      </c>
      <c r="E339" s="103"/>
      <c r="F339" s="12">
        <f t="shared" si="5"/>
        <v>0</v>
      </c>
    </row>
    <row r="340" ht="17.25" spans="1:6">
      <c r="A340" s="101"/>
      <c r="B340" s="101"/>
      <c r="C340" s="101"/>
      <c r="D340" s="104" t="s">
        <v>70</v>
      </c>
      <c r="E340" s="103"/>
      <c r="F340" s="12">
        <f t="shared" si="5"/>
        <v>0</v>
      </c>
    </row>
    <row r="341" ht="17.25" spans="1:6">
      <c r="A341" s="101"/>
      <c r="B341" s="101"/>
      <c r="C341" s="101"/>
      <c r="D341" s="104" t="s">
        <v>73</v>
      </c>
      <c r="E341" s="103"/>
      <c r="F341" s="12">
        <f t="shared" si="5"/>
        <v>0</v>
      </c>
    </row>
    <row r="342" ht="17.25" spans="1:6">
      <c r="A342" s="101"/>
      <c r="B342" s="101"/>
      <c r="C342" s="101"/>
      <c r="D342" s="104" t="s">
        <v>98</v>
      </c>
      <c r="E342" s="103"/>
      <c r="F342" s="12">
        <f t="shared" si="5"/>
        <v>0</v>
      </c>
    </row>
    <row r="343" ht="17.25" spans="1:6">
      <c r="A343" s="101"/>
      <c r="B343" s="101"/>
      <c r="C343" s="101"/>
      <c r="D343" s="104" t="s">
        <v>99</v>
      </c>
      <c r="E343" s="103"/>
      <c r="F343" s="12">
        <f t="shared" si="5"/>
        <v>0</v>
      </c>
    </row>
    <row r="344" ht="17.25" spans="1:6">
      <c r="A344" s="101"/>
      <c r="B344" s="101"/>
      <c r="C344" s="101"/>
      <c r="D344" s="104" t="s">
        <v>100</v>
      </c>
      <c r="E344" s="103"/>
      <c r="F344" s="12">
        <f t="shared" si="5"/>
        <v>0</v>
      </c>
    </row>
    <row r="345" ht="17.25" spans="1:6">
      <c r="A345" s="101"/>
      <c r="B345" s="101"/>
      <c r="C345" s="101"/>
      <c r="D345" s="104" t="s">
        <v>101</v>
      </c>
      <c r="E345" s="103"/>
      <c r="F345" s="12">
        <f t="shared" si="5"/>
        <v>0</v>
      </c>
    </row>
    <row r="346" ht="17.25" spans="1:6">
      <c r="A346" s="101"/>
      <c r="B346" s="101"/>
      <c r="C346" s="101"/>
      <c r="D346" s="104" t="s">
        <v>79</v>
      </c>
      <c r="E346" s="103"/>
      <c r="F346" s="12">
        <f t="shared" si="5"/>
        <v>0</v>
      </c>
    </row>
    <row r="347" ht="17.25" spans="1:6">
      <c r="A347" s="101"/>
      <c r="B347" s="101"/>
      <c r="C347" s="101"/>
      <c r="D347" s="105" t="s">
        <v>102</v>
      </c>
      <c r="E347" s="103"/>
      <c r="F347" s="12">
        <f t="shared" si="5"/>
        <v>0</v>
      </c>
    </row>
    <row r="348" ht="17.25" spans="1:6">
      <c r="A348" s="101" t="s">
        <v>103</v>
      </c>
      <c r="B348" s="101">
        <v>199</v>
      </c>
      <c r="C348" s="101">
        <v>46</v>
      </c>
      <c r="D348" s="102" t="s">
        <v>104</v>
      </c>
      <c r="E348" s="103" t="s">
        <v>388</v>
      </c>
      <c r="F348" s="12">
        <f t="shared" si="5"/>
        <v>1</v>
      </c>
    </row>
    <row r="349" ht="17.25" spans="1:6">
      <c r="A349" s="101"/>
      <c r="B349" s="101"/>
      <c r="C349" s="101"/>
      <c r="D349" s="104" t="s">
        <v>105</v>
      </c>
      <c r="E349" s="103"/>
      <c r="F349" s="12">
        <f t="shared" si="5"/>
        <v>0</v>
      </c>
    </row>
    <row r="350" ht="17.25" spans="1:6">
      <c r="A350" s="101"/>
      <c r="B350" s="101"/>
      <c r="C350" s="101"/>
      <c r="D350" s="104" t="s">
        <v>86</v>
      </c>
      <c r="E350" s="103"/>
      <c r="F350" s="12">
        <f t="shared" si="5"/>
        <v>0</v>
      </c>
    </row>
    <row r="351" ht="17.25" spans="1:6">
      <c r="A351" s="101"/>
      <c r="B351" s="101"/>
      <c r="C351" s="101"/>
      <c r="D351" s="104" t="s">
        <v>26</v>
      </c>
      <c r="E351" s="103"/>
      <c r="F351" s="12">
        <f t="shared" si="5"/>
        <v>0</v>
      </c>
    </row>
    <row r="352" ht="17.25" spans="1:6">
      <c r="A352" s="101"/>
      <c r="B352" s="101"/>
      <c r="C352" s="101"/>
      <c r="D352" s="104" t="s">
        <v>57</v>
      </c>
      <c r="E352" s="103"/>
      <c r="F352" s="12">
        <f t="shared" si="5"/>
        <v>0</v>
      </c>
    </row>
    <row r="353" ht="17.25" spans="1:6">
      <c r="A353" s="101"/>
      <c r="B353" s="101"/>
      <c r="C353" s="101"/>
      <c r="D353" s="104" t="s">
        <v>106</v>
      </c>
      <c r="E353" s="103"/>
      <c r="F353" s="12">
        <f t="shared" si="5"/>
        <v>0</v>
      </c>
    </row>
    <row r="354" ht="17.25" spans="1:6">
      <c r="A354" s="101"/>
      <c r="B354" s="101"/>
      <c r="C354" s="101"/>
      <c r="D354" s="104" t="s">
        <v>107</v>
      </c>
      <c r="E354" s="103"/>
      <c r="F354" s="12">
        <f t="shared" si="5"/>
        <v>0</v>
      </c>
    </row>
    <row r="355" ht="17.25" spans="1:6">
      <c r="A355" s="101"/>
      <c r="B355" s="101"/>
      <c r="C355" s="101"/>
      <c r="D355" s="104" t="s">
        <v>87</v>
      </c>
      <c r="E355" s="103"/>
      <c r="F355" s="12">
        <f t="shared" si="5"/>
        <v>0</v>
      </c>
    </row>
    <row r="356" ht="17.25" spans="1:6">
      <c r="A356" s="101"/>
      <c r="B356" s="101"/>
      <c r="C356" s="101"/>
      <c r="D356" s="104" t="s">
        <v>62</v>
      </c>
      <c r="E356" s="103"/>
      <c r="F356" s="12">
        <f t="shared" si="5"/>
        <v>0</v>
      </c>
    </row>
    <row r="357" ht="17.25" spans="1:6">
      <c r="A357" s="101"/>
      <c r="B357" s="101"/>
      <c r="C357" s="101"/>
      <c r="D357" s="104" t="s">
        <v>44</v>
      </c>
      <c r="E357" s="103"/>
      <c r="F357" s="12">
        <f t="shared" si="5"/>
        <v>0</v>
      </c>
    </row>
    <row r="358" ht="17.25" spans="1:6">
      <c r="A358" s="101"/>
      <c r="B358" s="101"/>
      <c r="C358" s="101"/>
      <c r="D358" s="104" t="s">
        <v>108</v>
      </c>
      <c r="E358" s="103"/>
      <c r="F358" s="12">
        <f t="shared" si="5"/>
        <v>0</v>
      </c>
    </row>
    <row r="359" ht="17.25" spans="1:6">
      <c r="A359" s="101"/>
      <c r="B359" s="101"/>
      <c r="C359" s="101"/>
      <c r="D359" s="104" t="s">
        <v>65</v>
      </c>
      <c r="E359" s="103"/>
      <c r="F359" s="12">
        <f t="shared" si="5"/>
        <v>0</v>
      </c>
    </row>
    <row r="360" ht="17.25" spans="1:6">
      <c r="A360" s="101"/>
      <c r="B360" s="101"/>
      <c r="C360" s="101"/>
      <c r="D360" s="104" t="s">
        <v>109</v>
      </c>
      <c r="E360" s="103"/>
      <c r="F360" s="12">
        <f t="shared" si="5"/>
        <v>0</v>
      </c>
    </row>
    <row r="361" ht="17.25" spans="1:6">
      <c r="A361" s="101"/>
      <c r="B361" s="101"/>
      <c r="C361" s="101"/>
      <c r="D361" s="104" t="s">
        <v>92</v>
      </c>
      <c r="E361" s="103"/>
      <c r="F361" s="12">
        <f t="shared" si="5"/>
        <v>0</v>
      </c>
    </row>
    <row r="362" ht="17.25" spans="1:6">
      <c r="A362" s="101"/>
      <c r="B362" s="101"/>
      <c r="C362" s="101"/>
      <c r="D362" s="104" t="s">
        <v>93</v>
      </c>
      <c r="E362" s="103"/>
      <c r="F362" s="12">
        <f t="shared" si="5"/>
        <v>0</v>
      </c>
    </row>
    <row r="363" ht="17.25" spans="1:6">
      <c r="A363" s="101"/>
      <c r="B363" s="101"/>
      <c r="C363" s="101"/>
      <c r="D363" s="104" t="s">
        <v>94</v>
      </c>
      <c r="E363" s="103"/>
      <c r="F363" s="12">
        <f t="shared" si="5"/>
        <v>0</v>
      </c>
    </row>
    <row r="364" ht="17.25" spans="1:6">
      <c r="A364" s="101"/>
      <c r="B364" s="101"/>
      <c r="C364" s="101"/>
      <c r="D364" s="104" t="s">
        <v>95</v>
      </c>
      <c r="E364" s="103"/>
      <c r="F364" s="12">
        <f t="shared" si="5"/>
        <v>0</v>
      </c>
    </row>
    <row r="365" ht="17.25" spans="1:6">
      <c r="A365" s="101"/>
      <c r="B365" s="101"/>
      <c r="C365" s="101"/>
      <c r="D365" s="104" t="s">
        <v>96</v>
      </c>
      <c r="E365" s="103"/>
      <c r="F365" s="12">
        <f t="shared" si="5"/>
        <v>0</v>
      </c>
    </row>
    <row r="366" ht="17.25" spans="1:6">
      <c r="A366" s="101"/>
      <c r="B366" s="101"/>
      <c r="C366" s="101"/>
      <c r="D366" s="104" t="s">
        <v>97</v>
      </c>
      <c r="E366" s="103"/>
      <c r="F366" s="12">
        <f t="shared" si="5"/>
        <v>0</v>
      </c>
    </row>
    <row r="367" ht="17.25" spans="1:6">
      <c r="A367" s="101"/>
      <c r="B367" s="101"/>
      <c r="C367" s="101"/>
      <c r="D367" s="104" t="s">
        <v>110</v>
      </c>
      <c r="E367" s="103"/>
      <c r="F367" s="12">
        <f t="shared" si="5"/>
        <v>0</v>
      </c>
    </row>
    <row r="368" ht="17.25" customHeight="1" spans="1:6">
      <c r="A368" s="101"/>
      <c r="B368" s="101"/>
      <c r="C368" s="101"/>
      <c r="D368" s="104" t="s">
        <v>73</v>
      </c>
      <c r="E368" s="103"/>
      <c r="F368" s="12">
        <f t="shared" si="5"/>
        <v>0</v>
      </c>
    </row>
    <row r="369" ht="17.25" spans="1:6">
      <c r="A369" s="101"/>
      <c r="B369" s="101"/>
      <c r="C369" s="101"/>
      <c r="D369" s="104" t="s">
        <v>74</v>
      </c>
      <c r="E369" s="103"/>
      <c r="F369" s="12">
        <f t="shared" si="5"/>
        <v>0</v>
      </c>
    </row>
    <row r="370" ht="17.25" spans="1:6">
      <c r="A370" s="101"/>
      <c r="B370" s="101"/>
      <c r="C370" s="101"/>
      <c r="D370" s="104" t="s">
        <v>98</v>
      </c>
      <c r="E370" s="103"/>
      <c r="F370" s="12">
        <f t="shared" si="5"/>
        <v>0</v>
      </c>
    </row>
    <row r="371" ht="17.25" spans="1:6">
      <c r="A371" s="101"/>
      <c r="B371" s="101"/>
      <c r="C371" s="101"/>
      <c r="D371" s="104" t="s">
        <v>99</v>
      </c>
      <c r="E371" s="103"/>
      <c r="F371" s="12">
        <f t="shared" si="5"/>
        <v>0</v>
      </c>
    </row>
    <row r="372" ht="17.25" spans="1:6">
      <c r="A372" s="101"/>
      <c r="B372" s="101"/>
      <c r="C372" s="101"/>
      <c r="D372" s="104" t="s">
        <v>111</v>
      </c>
      <c r="E372" s="103"/>
      <c r="F372" s="12">
        <f t="shared" si="5"/>
        <v>0</v>
      </c>
    </row>
    <row r="373" ht="17.25" spans="1:6">
      <c r="A373" s="101"/>
      <c r="B373" s="101"/>
      <c r="C373" s="101"/>
      <c r="D373" s="104" t="s">
        <v>100</v>
      </c>
      <c r="E373" s="103"/>
      <c r="F373" s="12">
        <f t="shared" si="5"/>
        <v>0</v>
      </c>
    </row>
    <row r="374" ht="17.25" spans="1:6">
      <c r="A374" s="101"/>
      <c r="B374" s="101"/>
      <c r="C374" s="101"/>
      <c r="D374" s="104" t="s">
        <v>101</v>
      </c>
      <c r="E374" s="103"/>
      <c r="F374" s="12">
        <f t="shared" si="5"/>
        <v>0</v>
      </c>
    </row>
    <row r="375" ht="17.25" spans="1:6">
      <c r="A375" s="101"/>
      <c r="B375" s="101"/>
      <c r="C375" s="101"/>
      <c r="D375" s="104" t="s">
        <v>79</v>
      </c>
      <c r="E375" s="103"/>
      <c r="F375" s="12">
        <f t="shared" si="5"/>
        <v>0</v>
      </c>
    </row>
    <row r="376" ht="17.25" spans="1:6">
      <c r="A376" s="101"/>
      <c r="B376" s="101"/>
      <c r="C376" s="101"/>
      <c r="D376" s="104" t="s">
        <v>112</v>
      </c>
      <c r="E376" s="103"/>
      <c r="F376" s="12">
        <f t="shared" si="5"/>
        <v>0</v>
      </c>
    </row>
    <row r="377" ht="17.25" spans="1:6">
      <c r="A377" s="101"/>
      <c r="B377" s="101"/>
      <c r="C377" s="101"/>
      <c r="D377" s="104" t="s">
        <v>113</v>
      </c>
      <c r="E377" s="103"/>
      <c r="F377" s="12">
        <f t="shared" si="5"/>
        <v>0</v>
      </c>
    </row>
    <row r="378" ht="17.25" spans="1:6">
      <c r="A378" s="101"/>
      <c r="B378" s="101"/>
      <c r="C378" s="101"/>
      <c r="D378" s="104" t="s">
        <v>114</v>
      </c>
      <c r="E378" s="103"/>
      <c r="F378" s="12">
        <f t="shared" si="5"/>
        <v>0</v>
      </c>
    </row>
    <row r="379" ht="17.25" spans="1:6">
      <c r="A379" s="101"/>
      <c r="B379" s="101"/>
      <c r="C379" s="101"/>
      <c r="D379" s="104" t="s">
        <v>115</v>
      </c>
      <c r="E379" s="103"/>
      <c r="F379" s="12">
        <f t="shared" si="5"/>
        <v>0</v>
      </c>
    </row>
    <row r="380" ht="17.25" spans="1:6">
      <c r="A380" s="101"/>
      <c r="B380" s="101"/>
      <c r="C380" s="101"/>
      <c r="D380" s="105" t="s">
        <v>116</v>
      </c>
      <c r="E380" s="103"/>
      <c r="F380" s="12">
        <f t="shared" si="5"/>
        <v>0</v>
      </c>
    </row>
    <row r="381" ht="17.25" spans="1:6">
      <c r="A381" s="101" t="s">
        <v>117</v>
      </c>
      <c r="B381" s="101">
        <v>172</v>
      </c>
      <c r="C381" s="101">
        <v>42</v>
      </c>
      <c r="D381" s="102" t="s">
        <v>118</v>
      </c>
      <c r="E381" s="103" t="s">
        <v>388</v>
      </c>
      <c r="F381" s="12">
        <f t="shared" si="5"/>
        <v>1</v>
      </c>
    </row>
    <row r="382" ht="17.25" spans="1:6">
      <c r="A382" s="101"/>
      <c r="B382" s="101"/>
      <c r="C382" s="101"/>
      <c r="D382" s="104" t="s">
        <v>57</v>
      </c>
      <c r="E382" s="103"/>
      <c r="F382" s="12">
        <f t="shared" si="5"/>
        <v>0</v>
      </c>
    </row>
    <row r="383" ht="17.25" spans="1:6">
      <c r="A383" s="101"/>
      <c r="B383" s="101"/>
      <c r="C383" s="101"/>
      <c r="D383" s="104" t="s">
        <v>58</v>
      </c>
      <c r="E383" s="103"/>
      <c r="F383" s="12">
        <f t="shared" si="5"/>
        <v>0</v>
      </c>
    </row>
    <row r="384" ht="17.25" spans="1:6">
      <c r="A384" s="101"/>
      <c r="B384" s="101"/>
      <c r="C384" s="101"/>
      <c r="D384" s="104" t="s">
        <v>60</v>
      </c>
      <c r="E384" s="103"/>
      <c r="F384" s="12">
        <f t="shared" si="5"/>
        <v>0</v>
      </c>
    </row>
    <row r="385" ht="17.25" spans="1:6">
      <c r="A385" s="101"/>
      <c r="B385" s="101"/>
      <c r="C385" s="101"/>
      <c r="D385" s="104" t="s">
        <v>119</v>
      </c>
      <c r="E385" s="103"/>
      <c r="F385" s="12">
        <f t="shared" si="5"/>
        <v>0</v>
      </c>
    </row>
    <row r="386" ht="17.25" spans="1:6">
      <c r="A386" s="101"/>
      <c r="B386" s="101"/>
      <c r="C386" s="101"/>
      <c r="D386" s="104" t="s">
        <v>61</v>
      </c>
      <c r="E386" s="103"/>
      <c r="F386" s="12">
        <f t="shared" si="5"/>
        <v>0</v>
      </c>
    </row>
    <row r="387" ht="17.25" spans="1:6">
      <c r="A387" s="101"/>
      <c r="B387" s="101"/>
      <c r="C387" s="101"/>
      <c r="D387" s="104" t="s">
        <v>31</v>
      </c>
      <c r="E387" s="103"/>
      <c r="F387" s="12">
        <f t="shared" si="5"/>
        <v>0</v>
      </c>
    </row>
    <row r="388" ht="17.25" spans="1:6">
      <c r="A388" s="101"/>
      <c r="B388" s="101"/>
      <c r="C388" s="101"/>
      <c r="D388" s="104" t="s">
        <v>88</v>
      </c>
      <c r="E388" s="103"/>
      <c r="F388" s="12">
        <f t="shared" si="5"/>
        <v>0</v>
      </c>
    </row>
    <row r="389" ht="17.25" spans="1:6">
      <c r="A389" s="101"/>
      <c r="B389" s="101"/>
      <c r="C389" s="101"/>
      <c r="D389" s="104" t="s">
        <v>63</v>
      </c>
      <c r="E389" s="103"/>
      <c r="F389" s="12">
        <f t="shared" si="5"/>
        <v>0</v>
      </c>
    </row>
    <row r="390" ht="17.25" spans="1:6">
      <c r="A390" s="101"/>
      <c r="B390" s="101"/>
      <c r="C390" s="101"/>
      <c r="D390" s="104" t="s">
        <v>65</v>
      </c>
      <c r="E390" s="103"/>
      <c r="F390" s="12">
        <f t="shared" si="5"/>
        <v>0</v>
      </c>
    </row>
    <row r="391" ht="17.25" spans="1:6">
      <c r="A391" s="101"/>
      <c r="B391" s="101"/>
      <c r="C391" s="101"/>
      <c r="D391" s="104" t="s">
        <v>120</v>
      </c>
      <c r="E391" s="103"/>
      <c r="F391" s="12">
        <f t="shared" si="5"/>
        <v>0</v>
      </c>
    </row>
    <row r="392" ht="17.25" spans="1:6">
      <c r="A392" s="101"/>
      <c r="B392" s="101"/>
      <c r="C392" s="101"/>
      <c r="D392" s="104" t="s">
        <v>121</v>
      </c>
      <c r="E392" s="103"/>
      <c r="F392" s="12">
        <f t="shared" si="5"/>
        <v>0</v>
      </c>
    </row>
    <row r="393" ht="17.25" spans="1:6">
      <c r="A393" s="101"/>
      <c r="B393" s="101"/>
      <c r="C393" s="101"/>
      <c r="D393" s="104" t="s">
        <v>122</v>
      </c>
      <c r="E393" s="103"/>
      <c r="F393" s="12">
        <f t="shared" si="5"/>
        <v>0</v>
      </c>
    </row>
    <row r="394" ht="17.25" spans="1:6">
      <c r="A394" s="101"/>
      <c r="B394" s="101"/>
      <c r="C394" s="101"/>
      <c r="D394" s="104" t="s">
        <v>97</v>
      </c>
      <c r="E394" s="103"/>
      <c r="F394" s="12">
        <f t="shared" si="5"/>
        <v>0</v>
      </c>
    </row>
    <row r="395" ht="17.25" spans="1:6">
      <c r="A395" s="101"/>
      <c r="B395" s="101"/>
      <c r="C395" s="101"/>
      <c r="D395" s="104" t="s">
        <v>71</v>
      </c>
      <c r="E395" s="103"/>
      <c r="F395" s="12">
        <f t="shared" ref="F395:F458" si="6">IF(A395="",0,1)</f>
        <v>0</v>
      </c>
    </row>
    <row r="396" ht="17.25" spans="1:6">
      <c r="A396" s="101"/>
      <c r="B396" s="101"/>
      <c r="C396" s="101"/>
      <c r="D396" s="104" t="s">
        <v>73</v>
      </c>
      <c r="E396" s="103"/>
      <c r="F396" s="12">
        <f t="shared" si="6"/>
        <v>0</v>
      </c>
    </row>
    <row r="397" ht="17.25" spans="1:6">
      <c r="A397" s="101"/>
      <c r="B397" s="101"/>
      <c r="C397" s="101"/>
      <c r="D397" s="104" t="s">
        <v>123</v>
      </c>
      <c r="E397" s="103"/>
      <c r="F397" s="12">
        <f t="shared" si="6"/>
        <v>0</v>
      </c>
    </row>
    <row r="398" ht="17.25" spans="1:6">
      <c r="A398" s="101"/>
      <c r="B398" s="101"/>
      <c r="C398" s="101"/>
      <c r="D398" s="104" t="s">
        <v>101</v>
      </c>
      <c r="E398" s="103"/>
      <c r="F398" s="12">
        <f t="shared" si="6"/>
        <v>0</v>
      </c>
    </row>
    <row r="399" ht="17.25" spans="1:6">
      <c r="A399" s="101"/>
      <c r="B399" s="101"/>
      <c r="C399" s="101"/>
      <c r="D399" s="104" t="s">
        <v>79</v>
      </c>
      <c r="E399" s="103"/>
      <c r="F399" s="12">
        <f t="shared" si="6"/>
        <v>0</v>
      </c>
    </row>
    <row r="400" ht="17.25" spans="1:6">
      <c r="A400" s="101"/>
      <c r="B400" s="101"/>
      <c r="C400" s="101"/>
      <c r="D400" s="104" t="s">
        <v>124</v>
      </c>
      <c r="E400" s="103"/>
      <c r="F400" s="12">
        <f t="shared" si="6"/>
        <v>0</v>
      </c>
    </row>
    <row r="401" ht="17.25" spans="1:6">
      <c r="A401" s="101"/>
      <c r="B401" s="101"/>
      <c r="C401" s="101"/>
      <c r="D401" s="104" t="s">
        <v>125</v>
      </c>
      <c r="E401" s="103"/>
      <c r="F401" s="12">
        <f t="shared" si="6"/>
        <v>0</v>
      </c>
    </row>
    <row r="402" ht="17.25" customHeight="1" spans="1:6">
      <c r="A402" s="101"/>
      <c r="B402" s="101"/>
      <c r="C402" s="101"/>
      <c r="D402" s="104" t="s">
        <v>126</v>
      </c>
      <c r="E402" s="103"/>
      <c r="F402" s="12">
        <f t="shared" si="6"/>
        <v>0</v>
      </c>
    </row>
    <row r="403" ht="17.25" spans="1:6">
      <c r="A403" s="101"/>
      <c r="B403" s="101"/>
      <c r="C403" s="101"/>
      <c r="D403" s="104" t="s">
        <v>112</v>
      </c>
      <c r="E403" s="103"/>
      <c r="F403" s="12">
        <f t="shared" si="6"/>
        <v>0</v>
      </c>
    </row>
    <row r="404" ht="17.25" spans="1:6">
      <c r="A404" s="101"/>
      <c r="B404" s="101"/>
      <c r="C404" s="101"/>
      <c r="D404" s="104" t="s">
        <v>127</v>
      </c>
      <c r="E404" s="103"/>
      <c r="F404" s="12">
        <f t="shared" si="6"/>
        <v>0</v>
      </c>
    </row>
    <row r="405" ht="17.25" spans="1:6">
      <c r="A405" s="101"/>
      <c r="B405" s="101"/>
      <c r="C405" s="101"/>
      <c r="D405" s="104" t="s">
        <v>128</v>
      </c>
      <c r="E405" s="103"/>
      <c r="F405" s="12">
        <f t="shared" si="6"/>
        <v>0</v>
      </c>
    </row>
    <row r="406" ht="17.25" spans="1:6">
      <c r="A406" s="101"/>
      <c r="B406" s="101"/>
      <c r="C406" s="101"/>
      <c r="D406" s="104" t="s">
        <v>129</v>
      </c>
      <c r="E406" s="103"/>
      <c r="F406" s="12">
        <f t="shared" si="6"/>
        <v>0</v>
      </c>
    </row>
    <row r="407" ht="17.25" spans="1:6">
      <c r="A407" s="101"/>
      <c r="B407" s="101"/>
      <c r="C407" s="101"/>
      <c r="D407" s="104" t="s">
        <v>130</v>
      </c>
      <c r="E407" s="103"/>
      <c r="F407" s="12">
        <f t="shared" si="6"/>
        <v>0</v>
      </c>
    </row>
    <row r="408" ht="17.25" spans="1:6">
      <c r="A408" s="101"/>
      <c r="B408" s="101"/>
      <c r="C408" s="101"/>
      <c r="D408" s="104" t="s">
        <v>131</v>
      </c>
      <c r="E408" s="103"/>
      <c r="F408" s="12">
        <f t="shared" si="6"/>
        <v>0</v>
      </c>
    </row>
    <row r="409" ht="17.25" spans="1:6">
      <c r="A409" s="101"/>
      <c r="B409" s="101"/>
      <c r="C409" s="101"/>
      <c r="D409" s="104" t="s">
        <v>132</v>
      </c>
      <c r="E409" s="103"/>
      <c r="F409" s="12">
        <f t="shared" si="6"/>
        <v>0</v>
      </c>
    </row>
    <row r="410" ht="17.25" spans="1:6">
      <c r="A410" s="101"/>
      <c r="B410" s="101"/>
      <c r="C410" s="101"/>
      <c r="D410" s="104" t="s">
        <v>133</v>
      </c>
      <c r="E410" s="103"/>
      <c r="F410" s="12">
        <f t="shared" si="6"/>
        <v>0</v>
      </c>
    </row>
    <row r="411" ht="17.25" spans="1:6">
      <c r="A411" s="101"/>
      <c r="B411" s="101"/>
      <c r="C411" s="101"/>
      <c r="D411" s="104" t="s">
        <v>134</v>
      </c>
      <c r="E411" s="103"/>
      <c r="F411" s="12">
        <f t="shared" si="6"/>
        <v>0</v>
      </c>
    </row>
    <row r="412" ht="17.25" spans="1:6">
      <c r="A412" s="101"/>
      <c r="B412" s="101"/>
      <c r="C412" s="101"/>
      <c r="D412" s="104" t="s">
        <v>135</v>
      </c>
      <c r="E412" s="103"/>
      <c r="F412" s="12">
        <f t="shared" si="6"/>
        <v>0</v>
      </c>
    </row>
    <row r="413" ht="17.25" spans="1:6">
      <c r="A413" s="101"/>
      <c r="B413" s="101"/>
      <c r="C413" s="101"/>
      <c r="D413" s="104" t="s">
        <v>136</v>
      </c>
      <c r="E413" s="103"/>
      <c r="F413" s="12">
        <f t="shared" si="6"/>
        <v>0</v>
      </c>
    </row>
    <row r="414" ht="34.5" spans="1:6">
      <c r="A414" s="101"/>
      <c r="B414" s="101"/>
      <c r="C414" s="101"/>
      <c r="D414" s="105" t="s">
        <v>137</v>
      </c>
      <c r="E414" s="103"/>
      <c r="F414" s="12">
        <f t="shared" si="6"/>
        <v>0</v>
      </c>
    </row>
    <row r="415" ht="17.25" spans="1:6">
      <c r="A415" s="101" t="s">
        <v>138</v>
      </c>
      <c r="B415" s="101">
        <v>100</v>
      </c>
      <c r="C415" s="101">
        <v>42</v>
      </c>
      <c r="D415" s="102" t="s">
        <v>83</v>
      </c>
      <c r="E415" s="103" t="s">
        <v>388</v>
      </c>
      <c r="F415" s="12">
        <f t="shared" si="6"/>
        <v>1</v>
      </c>
    </row>
    <row r="416" ht="17.25" spans="1:6">
      <c r="A416" s="101"/>
      <c r="B416" s="101"/>
      <c r="C416" s="101"/>
      <c r="D416" s="104" t="s">
        <v>20</v>
      </c>
      <c r="E416" s="103"/>
      <c r="F416" s="12">
        <f t="shared" si="6"/>
        <v>0</v>
      </c>
    </row>
    <row r="417" ht="17.25" spans="1:6">
      <c r="A417" s="101"/>
      <c r="B417" s="101"/>
      <c r="C417" s="101"/>
      <c r="D417" s="104" t="s">
        <v>53</v>
      </c>
      <c r="E417" s="103"/>
      <c r="F417" s="12">
        <f t="shared" si="6"/>
        <v>0</v>
      </c>
    </row>
    <row r="418" ht="17.25" spans="1:6">
      <c r="A418" s="101"/>
      <c r="B418" s="101"/>
      <c r="C418" s="101"/>
      <c r="D418" s="104" t="s">
        <v>38</v>
      </c>
      <c r="E418" s="103"/>
      <c r="F418" s="12">
        <f t="shared" si="6"/>
        <v>0</v>
      </c>
    </row>
    <row r="419" ht="17.25" spans="1:6">
      <c r="A419" s="101"/>
      <c r="B419" s="101"/>
      <c r="C419" s="101"/>
      <c r="D419" s="104" t="s">
        <v>88</v>
      </c>
      <c r="E419" s="103"/>
      <c r="F419" s="12">
        <f t="shared" si="6"/>
        <v>0</v>
      </c>
    </row>
    <row r="420" ht="17.25" spans="1:6">
      <c r="A420" s="101"/>
      <c r="B420" s="101"/>
      <c r="C420" s="101"/>
      <c r="D420" s="104" t="s">
        <v>44</v>
      </c>
      <c r="E420" s="103"/>
      <c r="F420" s="12">
        <f t="shared" si="6"/>
        <v>0</v>
      </c>
    </row>
    <row r="421" ht="17.25" spans="1:6">
      <c r="A421" s="101"/>
      <c r="B421" s="101"/>
      <c r="C421" s="101"/>
      <c r="D421" s="104" t="s">
        <v>46</v>
      </c>
      <c r="E421" s="103"/>
      <c r="F421" s="12">
        <f t="shared" si="6"/>
        <v>0</v>
      </c>
    </row>
    <row r="422" ht="17.25" spans="1:6">
      <c r="A422" s="101"/>
      <c r="B422" s="101"/>
      <c r="C422" s="101"/>
      <c r="D422" s="104" t="s">
        <v>108</v>
      </c>
      <c r="E422" s="103"/>
      <c r="F422" s="12">
        <f t="shared" si="6"/>
        <v>0</v>
      </c>
    </row>
    <row r="423" ht="17.25" spans="1:6">
      <c r="A423" s="101"/>
      <c r="B423" s="101"/>
      <c r="C423" s="101"/>
      <c r="D423" s="104" t="s">
        <v>65</v>
      </c>
      <c r="E423" s="103"/>
      <c r="F423" s="12">
        <f t="shared" si="6"/>
        <v>0</v>
      </c>
    </row>
    <row r="424" ht="17.25" spans="1:6">
      <c r="A424" s="101"/>
      <c r="B424" s="101"/>
      <c r="C424" s="101"/>
      <c r="D424" s="104" t="s">
        <v>97</v>
      </c>
      <c r="E424" s="103"/>
      <c r="F424" s="12">
        <f t="shared" si="6"/>
        <v>0</v>
      </c>
    </row>
    <row r="425" ht="17.25" spans="1:6">
      <c r="A425" s="101"/>
      <c r="B425" s="101"/>
      <c r="C425" s="101"/>
      <c r="D425" s="104" t="s">
        <v>68</v>
      </c>
      <c r="E425" s="103"/>
      <c r="F425" s="12">
        <f t="shared" si="6"/>
        <v>0</v>
      </c>
    </row>
    <row r="426" ht="17.25" spans="1:6">
      <c r="A426" s="101"/>
      <c r="B426" s="101"/>
      <c r="C426" s="101"/>
      <c r="D426" s="104" t="s">
        <v>110</v>
      </c>
      <c r="E426" s="103"/>
      <c r="F426" s="12">
        <f t="shared" si="6"/>
        <v>0</v>
      </c>
    </row>
    <row r="427" ht="17.25" spans="1:6">
      <c r="A427" s="101"/>
      <c r="B427" s="101"/>
      <c r="C427" s="101"/>
      <c r="D427" s="104" t="s">
        <v>73</v>
      </c>
      <c r="E427" s="103"/>
      <c r="F427" s="12">
        <f t="shared" si="6"/>
        <v>0</v>
      </c>
    </row>
    <row r="428" ht="17.25" spans="1:6">
      <c r="A428" s="101"/>
      <c r="B428" s="101"/>
      <c r="C428" s="101"/>
      <c r="D428" s="104" t="s">
        <v>98</v>
      </c>
      <c r="E428" s="103"/>
      <c r="F428" s="12">
        <f t="shared" si="6"/>
        <v>0</v>
      </c>
    </row>
    <row r="429" ht="17.25" spans="1:6">
      <c r="A429" s="101"/>
      <c r="B429" s="101"/>
      <c r="C429" s="101"/>
      <c r="D429" s="104" t="s">
        <v>139</v>
      </c>
      <c r="E429" s="103"/>
      <c r="F429" s="12">
        <f t="shared" si="6"/>
        <v>0</v>
      </c>
    </row>
    <row r="430" ht="17.25" spans="1:6">
      <c r="A430" s="101"/>
      <c r="B430" s="101"/>
      <c r="C430" s="101"/>
      <c r="D430" s="104" t="s">
        <v>101</v>
      </c>
      <c r="E430" s="103"/>
      <c r="F430" s="12">
        <f t="shared" si="6"/>
        <v>0</v>
      </c>
    </row>
    <row r="431" ht="17.25" spans="1:6">
      <c r="A431" s="101"/>
      <c r="B431" s="101"/>
      <c r="C431" s="101"/>
      <c r="D431" s="104" t="s">
        <v>79</v>
      </c>
      <c r="E431" s="103"/>
      <c r="F431" s="12">
        <f t="shared" si="6"/>
        <v>0</v>
      </c>
    </row>
    <row r="432" ht="17.25" spans="1:6">
      <c r="A432" s="101"/>
      <c r="B432" s="101"/>
      <c r="C432" s="101"/>
      <c r="D432" s="104" t="s">
        <v>140</v>
      </c>
      <c r="E432" s="103"/>
      <c r="F432" s="12">
        <f t="shared" si="6"/>
        <v>0</v>
      </c>
    </row>
    <row r="433" ht="17.25" spans="1:6">
      <c r="A433" s="101"/>
      <c r="B433" s="101"/>
      <c r="C433" s="101"/>
      <c r="D433" s="104" t="s">
        <v>141</v>
      </c>
      <c r="E433" s="103"/>
      <c r="F433" s="12">
        <f t="shared" si="6"/>
        <v>0</v>
      </c>
    </row>
    <row r="434" ht="17.25" spans="1:6">
      <c r="A434" s="101"/>
      <c r="B434" s="101"/>
      <c r="C434" s="101"/>
      <c r="D434" s="104" t="s">
        <v>116</v>
      </c>
      <c r="E434" s="103"/>
      <c r="F434" s="12">
        <f t="shared" si="6"/>
        <v>0</v>
      </c>
    </row>
    <row r="435" ht="17.25" spans="1:6">
      <c r="A435" s="101"/>
      <c r="B435" s="101"/>
      <c r="C435" s="101"/>
      <c r="D435" s="104" t="s">
        <v>142</v>
      </c>
      <c r="E435" s="103"/>
      <c r="F435" s="12">
        <f t="shared" si="6"/>
        <v>0</v>
      </c>
    </row>
    <row r="436" ht="17.25" customHeight="1" spans="1:6">
      <c r="A436" s="101"/>
      <c r="B436" s="101"/>
      <c r="C436" s="101"/>
      <c r="D436" s="104" t="s">
        <v>130</v>
      </c>
      <c r="E436" s="103"/>
      <c r="F436" s="12">
        <f t="shared" si="6"/>
        <v>0</v>
      </c>
    </row>
    <row r="437" ht="17.25" spans="1:6">
      <c r="A437" s="101"/>
      <c r="B437" s="101"/>
      <c r="C437" s="101"/>
      <c r="D437" s="104" t="s">
        <v>143</v>
      </c>
      <c r="E437" s="103"/>
      <c r="F437" s="12">
        <f t="shared" si="6"/>
        <v>0</v>
      </c>
    </row>
    <row r="438" ht="17.25" spans="1:6">
      <c r="A438" s="101"/>
      <c r="B438" s="101"/>
      <c r="C438" s="101"/>
      <c r="D438" s="104" t="s">
        <v>144</v>
      </c>
      <c r="E438" s="103"/>
      <c r="F438" s="12">
        <f t="shared" si="6"/>
        <v>0</v>
      </c>
    </row>
    <row r="439" ht="17.25" spans="1:6">
      <c r="A439" s="101"/>
      <c r="B439" s="101"/>
      <c r="C439" s="101"/>
      <c r="D439" s="104" t="s">
        <v>145</v>
      </c>
      <c r="E439" s="103"/>
      <c r="F439" s="12">
        <f t="shared" si="6"/>
        <v>0</v>
      </c>
    </row>
    <row r="440" ht="17.25" spans="1:6">
      <c r="A440" s="101"/>
      <c r="B440" s="101"/>
      <c r="C440" s="101"/>
      <c r="D440" s="104" t="s">
        <v>146</v>
      </c>
      <c r="E440" s="103"/>
      <c r="F440" s="12">
        <f t="shared" si="6"/>
        <v>0</v>
      </c>
    </row>
    <row r="441" ht="17.25" spans="1:6">
      <c r="A441" s="101"/>
      <c r="B441" s="101"/>
      <c r="C441" s="101"/>
      <c r="D441" s="104" t="s">
        <v>147</v>
      </c>
      <c r="E441" s="103"/>
      <c r="F441" s="12">
        <f t="shared" si="6"/>
        <v>0</v>
      </c>
    </row>
    <row r="442" ht="17.25" spans="1:6">
      <c r="A442" s="101"/>
      <c r="B442" s="101"/>
      <c r="C442" s="101"/>
      <c r="D442" s="104" t="s">
        <v>133</v>
      </c>
      <c r="E442" s="103"/>
      <c r="F442" s="12">
        <f t="shared" si="6"/>
        <v>0</v>
      </c>
    </row>
    <row r="443" ht="17.25" spans="1:6">
      <c r="A443" s="101"/>
      <c r="B443" s="101"/>
      <c r="C443" s="101"/>
      <c r="D443" s="104" t="s">
        <v>134</v>
      </c>
      <c r="E443" s="103"/>
      <c r="F443" s="12">
        <f t="shared" si="6"/>
        <v>0</v>
      </c>
    </row>
    <row r="444" ht="17.25" spans="1:6">
      <c r="A444" s="101"/>
      <c r="B444" s="101"/>
      <c r="C444" s="101"/>
      <c r="D444" s="104" t="s">
        <v>148</v>
      </c>
      <c r="E444" s="103"/>
      <c r="F444" s="12">
        <f t="shared" si="6"/>
        <v>0</v>
      </c>
    </row>
    <row r="445" ht="17.25" spans="1:6">
      <c r="A445" s="101"/>
      <c r="B445" s="101"/>
      <c r="C445" s="101"/>
      <c r="D445" s="104" t="s">
        <v>149</v>
      </c>
      <c r="E445" s="103"/>
      <c r="F445" s="12">
        <f t="shared" si="6"/>
        <v>0</v>
      </c>
    </row>
    <row r="446" ht="17.25" spans="1:6">
      <c r="A446" s="101"/>
      <c r="B446" s="101"/>
      <c r="C446" s="101"/>
      <c r="D446" s="104" t="s">
        <v>150</v>
      </c>
      <c r="E446" s="103"/>
      <c r="F446" s="12">
        <f t="shared" si="6"/>
        <v>0</v>
      </c>
    </row>
    <row r="447" ht="17.25" spans="1:6">
      <c r="A447" s="101"/>
      <c r="B447" s="101"/>
      <c r="C447" s="101"/>
      <c r="D447" s="104" t="s">
        <v>151</v>
      </c>
      <c r="E447" s="103"/>
      <c r="F447" s="12">
        <f t="shared" si="6"/>
        <v>0</v>
      </c>
    </row>
    <row r="448" ht="17.25" spans="1:6">
      <c r="A448" s="101"/>
      <c r="B448" s="101"/>
      <c r="C448" s="101"/>
      <c r="D448" s="105" t="s">
        <v>152</v>
      </c>
      <c r="E448" s="103"/>
      <c r="F448" s="12">
        <f t="shared" si="6"/>
        <v>0</v>
      </c>
    </row>
    <row r="449" ht="17.25" spans="1:6">
      <c r="A449" s="101" t="s">
        <v>153</v>
      </c>
      <c r="B449" s="101">
        <v>127</v>
      </c>
      <c r="C449" s="101">
        <v>41</v>
      </c>
      <c r="D449" s="102" t="s">
        <v>83</v>
      </c>
      <c r="E449" s="103" t="s">
        <v>388</v>
      </c>
      <c r="F449" s="12">
        <f t="shared" si="6"/>
        <v>1</v>
      </c>
    </row>
    <row r="450" ht="17.25" spans="1:6">
      <c r="A450" s="101"/>
      <c r="B450" s="101"/>
      <c r="C450" s="101"/>
      <c r="D450" s="104" t="s">
        <v>20</v>
      </c>
      <c r="E450" s="103"/>
      <c r="F450" s="12">
        <f t="shared" si="6"/>
        <v>0</v>
      </c>
    </row>
    <row r="451" ht="17.25" spans="1:6">
      <c r="A451" s="101"/>
      <c r="B451" s="101"/>
      <c r="C451" s="101"/>
      <c r="D451" s="104" t="s">
        <v>23</v>
      </c>
      <c r="E451" s="103"/>
      <c r="F451" s="12">
        <f t="shared" si="6"/>
        <v>0</v>
      </c>
    </row>
    <row r="452" ht="17.25" spans="1:6">
      <c r="A452" s="101"/>
      <c r="B452" s="101"/>
      <c r="C452" s="101"/>
      <c r="D452" s="104" t="s">
        <v>154</v>
      </c>
      <c r="E452" s="103"/>
      <c r="F452" s="12">
        <f t="shared" si="6"/>
        <v>0</v>
      </c>
    </row>
    <row r="453" ht="17.25" spans="1:6">
      <c r="A453" s="101"/>
      <c r="B453" s="101"/>
      <c r="C453" s="101"/>
      <c r="D453" s="104" t="s">
        <v>53</v>
      </c>
      <c r="E453" s="103"/>
      <c r="F453" s="12">
        <f t="shared" si="6"/>
        <v>0</v>
      </c>
    </row>
    <row r="454" ht="17.25" spans="1:6">
      <c r="A454" s="101"/>
      <c r="B454" s="101"/>
      <c r="C454" s="101"/>
      <c r="D454" s="104" t="s">
        <v>155</v>
      </c>
      <c r="E454" s="103"/>
      <c r="F454" s="12">
        <f t="shared" si="6"/>
        <v>0</v>
      </c>
    </row>
    <row r="455" ht="17.25" spans="1:6">
      <c r="A455" s="101"/>
      <c r="B455" s="101"/>
      <c r="C455" s="101"/>
      <c r="D455" s="104" t="s">
        <v>30</v>
      </c>
      <c r="E455" s="103"/>
      <c r="F455" s="12">
        <f t="shared" si="6"/>
        <v>0</v>
      </c>
    </row>
    <row r="456" ht="17.25" spans="1:6">
      <c r="A456" s="101"/>
      <c r="B456" s="101"/>
      <c r="C456" s="101"/>
      <c r="D456" s="104" t="s">
        <v>33</v>
      </c>
      <c r="E456" s="103"/>
      <c r="F456" s="12">
        <f t="shared" si="6"/>
        <v>0</v>
      </c>
    </row>
    <row r="457" ht="17.25" spans="1:6">
      <c r="A457" s="101"/>
      <c r="B457" s="101"/>
      <c r="C457" s="101"/>
      <c r="D457" s="104" t="s">
        <v>156</v>
      </c>
      <c r="E457" s="103"/>
      <c r="F457" s="12">
        <f t="shared" si="6"/>
        <v>0</v>
      </c>
    </row>
    <row r="458" ht="17.25" spans="1:6">
      <c r="A458" s="101"/>
      <c r="B458" s="101"/>
      <c r="C458" s="101"/>
      <c r="D458" s="104" t="s">
        <v>157</v>
      </c>
      <c r="E458" s="103"/>
      <c r="F458" s="12">
        <f t="shared" si="6"/>
        <v>0</v>
      </c>
    </row>
    <row r="459" ht="17.25" spans="1:6">
      <c r="A459" s="101"/>
      <c r="B459" s="101"/>
      <c r="C459" s="101"/>
      <c r="D459" s="104" t="s">
        <v>158</v>
      </c>
      <c r="E459" s="103"/>
      <c r="F459" s="12">
        <f t="shared" ref="F459:F522" si="7">IF(A459="",0,1)</f>
        <v>0</v>
      </c>
    </row>
    <row r="460" ht="17.25" spans="1:6">
      <c r="A460" s="101"/>
      <c r="B460" s="101"/>
      <c r="C460" s="101"/>
      <c r="D460" s="104" t="s">
        <v>44</v>
      </c>
      <c r="E460" s="103"/>
      <c r="F460" s="12">
        <f t="shared" si="7"/>
        <v>0</v>
      </c>
    </row>
    <row r="461" ht="17.25" spans="1:6">
      <c r="A461" s="101"/>
      <c r="B461" s="101"/>
      <c r="C461" s="101"/>
      <c r="D461" s="104" t="s">
        <v>108</v>
      </c>
      <c r="E461" s="103"/>
      <c r="F461" s="12">
        <f t="shared" si="7"/>
        <v>0</v>
      </c>
    </row>
    <row r="462" ht="17.25" spans="1:6">
      <c r="A462" s="101"/>
      <c r="B462" s="101"/>
      <c r="C462" s="101"/>
      <c r="D462" s="104" t="s">
        <v>65</v>
      </c>
      <c r="E462" s="103"/>
      <c r="F462" s="12">
        <f t="shared" si="7"/>
        <v>0</v>
      </c>
    </row>
    <row r="463" ht="17.25" spans="1:6">
      <c r="A463" s="101"/>
      <c r="B463" s="101"/>
      <c r="C463" s="101"/>
      <c r="D463" s="104" t="s">
        <v>97</v>
      </c>
      <c r="E463" s="103"/>
      <c r="F463" s="12">
        <f t="shared" si="7"/>
        <v>0</v>
      </c>
    </row>
    <row r="464" ht="17.25" spans="1:6">
      <c r="A464" s="101"/>
      <c r="B464" s="101"/>
      <c r="C464" s="101"/>
      <c r="D464" s="104" t="s">
        <v>68</v>
      </c>
      <c r="E464" s="103"/>
      <c r="F464" s="12">
        <f t="shared" si="7"/>
        <v>0</v>
      </c>
    </row>
    <row r="465" ht="17.25" spans="1:6">
      <c r="A465" s="101"/>
      <c r="B465" s="101"/>
      <c r="C465" s="101"/>
      <c r="D465" s="104" t="s">
        <v>159</v>
      </c>
      <c r="E465" s="103"/>
      <c r="F465" s="12">
        <f t="shared" si="7"/>
        <v>0</v>
      </c>
    </row>
    <row r="466" ht="17.25" spans="1:6">
      <c r="A466" s="101"/>
      <c r="B466" s="101"/>
      <c r="C466" s="101"/>
      <c r="D466" s="104" t="s">
        <v>73</v>
      </c>
      <c r="E466" s="103"/>
      <c r="F466" s="12">
        <f t="shared" si="7"/>
        <v>0</v>
      </c>
    </row>
    <row r="467" ht="17.25" spans="1:6">
      <c r="A467" s="101"/>
      <c r="B467" s="101"/>
      <c r="C467" s="101"/>
      <c r="D467" s="104" t="s">
        <v>98</v>
      </c>
      <c r="E467" s="103"/>
      <c r="F467" s="12">
        <f t="shared" si="7"/>
        <v>0</v>
      </c>
    </row>
    <row r="468" ht="17.25" spans="1:6">
      <c r="A468" s="101"/>
      <c r="B468" s="101"/>
      <c r="C468" s="101"/>
      <c r="D468" s="104" t="s">
        <v>160</v>
      </c>
      <c r="E468" s="103"/>
      <c r="F468" s="12">
        <f t="shared" si="7"/>
        <v>0</v>
      </c>
    </row>
    <row r="469" ht="17.25" spans="1:6">
      <c r="A469" s="101"/>
      <c r="B469" s="101"/>
      <c r="C469" s="101"/>
      <c r="D469" s="104" t="s">
        <v>101</v>
      </c>
      <c r="E469" s="103"/>
      <c r="F469" s="12">
        <f t="shared" si="7"/>
        <v>0</v>
      </c>
    </row>
    <row r="470" ht="17.25" spans="1:6">
      <c r="A470" s="101"/>
      <c r="B470" s="101"/>
      <c r="C470" s="101"/>
      <c r="D470" s="104" t="s">
        <v>79</v>
      </c>
      <c r="E470" s="103"/>
      <c r="F470" s="12">
        <f t="shared" si="7"/>
        <v>0</v>
      </c>
    </row>
    <row r="471" ht="17.25" customHeight="1" spans="1:6">
      <c r="A471" s="101"/>
      <c r="B471" s="101"/>
      <c r="C471" s="101"/>
      <c r="D471" s="104" t="s">
        <v>128</v>
      </c>
      <c r="E471" s="103"/>
      <c r="F471" s="12">
        <f t="shared" si="7"/>
        <v>0</v>
      </c>
    </row>
    <row r="472" ht="17.25" spans="1:6">
      <c r="A472" s="101"/>
      <c r="B472" s="101"/>
      <c r="C472" s="101"/>
      <c r="D472" s="104" t="s">
        <v>116</v>
      </c>
      <c r="E472" s="103"/>
      <c r="F472" s="12">
        <f t="shared" si="7"/>
        <v>0</v>
      </c>
    </row>
    <row r="473" ht="17.25" spans="1:6">
      <c r="A473" s="101"/>
      <c r="B473" s="101"/>
      <c r="C473" s="101"/>
      <c r="D473" s="104" t="s">
        <v>129</v>
      </c>
      <c r="E473" s="103"/>
      <c r="F473" s="12">
        <f t="shared" si="7"/>
        <v>0</v>
      </c>
    </row>
    <row r="474" ht="17.25" spans="1:6">
      <c r="A474" s="101"/>
      <c r="B474" s="101"/>
      <c r="C474" s="101"/>
      <c r="D474" s="104" t="s">
        <v>142</v>
      </c>
      <c r="E474" s="103"/>
      <c r="F474" s="12">
        <f t="shared" si="7"/>
        <v>0</v>
      </c>
    </row>
    <row r="475" ht="17.25" spans="1:6">
      <c r="A475" s="101"/>
      <c r="B475" s="101"/>
      <c r="C475" s="101"/>
      <c r="D475" s="104" t="s">
        <v>130</v>
      </c>
      <c r="E475" s="103"/>
      <c r="F475" s="12">
        <f t="shared" si="7"/>
        <v>0</v>
      </c>
    </row>
    <row r="476" ht="17.25" spans="1:6">
      <c r="A476" s="101"/>
      <c r="B476" s="101"/>
      <c r="C476" s="101"/>
      <c r="D476" s="104" t="s">
        <v>161</v>
      </c>
      <c r="E476" s="103"/>
      <c r="F476" s="12">
        <f t="shared" si="7"/>
        <v>0</v>
      </c>
    </row>
    <row r="477" ht="17.25" spans="1:6">
      <c r="A477" s="101"/>
      <c r="B477" s="101"/>
      <c r="C477" s="101"/>
      <c r="D477" s="104" t="s">
        <v>162</v>
      </c>
      <c r="E477" s="103"/>
      <c r="F477" s="12">
        <f t="shared" si="7"/>
        <v>0</v>
      </c>
    </row>
    <row r="478" ht="17.25" spans="1:6">
      <c r="A478" s="101"/>
      <c r="B478" s="101"/>
      <c r="C478" s="101"/>
      <c r="D478" s="104" t="s">
        <v>134</v>
      </c>
      <c r="E478" s="103"/>
      <c r="F478" s="12">
        <f t="shared" si="7"/>
        <v>0</v>
      </c>
    </row>
    <row r="479" ht="17.25" spans="1:6">
      <c r="A479" s="101"/>
      <c r="B479" s="101"/>
      <c r="C479" s="101"/>
      <c r="D479" s="104" t="s">
        <v>149</v>
      </c>
      <c r="E479" s="103"/>
      <c r="F479" s="12">
        <f t="shared" si="7"/>
        <v>0</v>
      </c>
    </row>
    <row r="480" ht="17.25" spans="1:6">
      <c r="A480" s="101"/>
      <c r="B480" s="101"/>
      <c r="C480" s="101"/>
      <c r="D480" s="104" t="s">
        <v>135</v>
      </c>
      <c r="E480" s="103"/>
      <c r="F480" s="12">
        <f t="shared" si="7"/>
        <v>0</v>
      </c>
    </row>
    <row r="481" ht="17.25" spans="1:6">
      <c r="A481" s="101"/>
      <c r="B481" s="101"/>
      <c r="C481" s="101"/>
      <c r="D481" s="104" t="s">
        <v>163</v>
      </c>
      <c r="E481" s="103"/>
      <c r="F481" s="12">
        <f t="shared" si="7"/>
        <v>0</v>
      </c>
    </row>
    <row r="482" ht="17.25" spans="1:6">
      <c r="A482" s="101"/>
      <c r="B482" s="101"/>
      <c r="C482" s="101"/>
      <c r="D482" s="104" t="s">
        <v>150</v>
      </c>
      <c r="E482" s="103"/>
      <c r="F482" s="12">
        <f t="shared" si="7"/>
        <v>0</v>
      </c>
    </row>
    <row r="483" ht="17.25" spans="1:6">
      <c r="A483" s="101"/>
      <c r="B483" s="101"/>
      <c r="C483" s="101"/>
      <c r="D483" s="105" t="s">
        <v>164</v>
      </c>
      <c r="E483" s="103"/>
      <c r="F483" s="12">
        <f t="shared" si="7"/>
        <v>0</v>
      </c>
    </row>
    <row r="484" ht="17.25" spans="1:6">
      <c r="A484" s="101" t="s">
        <v>423</v>
      </c>
      <c r="B484" s="101">
        <v>160</v>
      </c>
      <c r="C484" s="101">
        <v>40</v>
      </c>
      <c r="D484" s="102" t="s">
        <v>232</v>
      </c>
      <c r="E484" s="103" t="s">
        <v>7</v>
      </c>
      <c r="F484" s="12">
        <f t="shared" si="7"/>
        <v>1</v>
      </c>
    </row>
    <row r="485" ht="17.25" spans="1:6">
      <c r="A485" s="101"/>
      <c r="B485" s="101"/>
      <c r="C485" s="101"/>
      <c r="D485" s="104" t="s">
        <v>32</v>
      </c>
      <c r="E485" s="103"/>
      <c r="F485" s="12">
        <f t="shared" si="7"/>
        <v>0</v>
      </c>
    </row>
    <row r="486" ht="17.25" spans="1:6">
      <c r="A486" s="101"/>
      <c r="B486" s="101"/>
      <c r="C486" s="101"/>
      <c r="D486" s="104" t="s">
        <v>36</v>
      </c>
      <c r="E486" s="103"/>
      <c r="F486" s="12">
        <f t="shared" si="7"/>
        <v>0</v>
      </c>
    </row>
    <row r="487" ht="17.25" spans="1:6">
      <c r="A487" s="101"/>
      <c r="B487" s="101"/>
      <c r="C487" s="101"/>
      <c r="D487" s="104" t="s">
        <v>395</v>
      </c>
      <c r="E487" s="103"/>
      <c r="F487" s="12">
        <f t="shared" si="7"/>
        <v>0</v>
      </c>
    </row>
    <row r="488" ht="17.25" spans="1:6">
      <c r="A488" s="101"/>
      <c r="B488" s="101"/>
      <c r="C488" s="101"/>
      <c r="D488" s="104" t="s">
        <v>239</v>
      </c>
      <c r="E488" s="103"/>
      <c r="F488" s="12">
        <f t="shared" si="7"/>
        <v>0</v>
      </c>
    </row>
    <row r="489" ht="17.25" spans="1:6">
      <c r="A489" s="101"/>
      <c r="B489" s="101"/>
      <c r="C489" s="101"/>
      <c r="D489" s="104" t="s">
        <v>158</v>
      </c>
      <c r="E489" s="103"/>
      <c r="F489" s="12">
        <f t="shared" si="7"/>
        <v>0</v>
      </c>
    </row>
    <row r="490" ht="17.25" spans="1:6">
      <c r="A490" s="101"/>
      <c r="B490" s="101"/>
      <c r="C490" s="101"/>
      <c r="D490" s="104" t="s">
        <v>413</v>
      </c>
      <c r="E490" s="103"/>
      <c r="F490" s="12">
        <f t="shared" si="7"/>
        <v>0</v>
      </c>
    </row>
    <row r="491" ht="17.25" spans="1:6">
      <c r="A491" s="101"/>
      <c r="B491" s="101"/>
      <c r="C491" s="101"/>
      <c r="D491" s="104" t="s">
        <v>42</v>
      </c>
      <c r="E491" s="103"/>
      <c r="F491" s="12">
        <f t="shared" si="7"/>
        <v>0</v>
      </c>
    </row>
    <row r="492" ht="17.25" spans="1:6">
      <c r="A492" s="101"/>
      <c r="B492" s="101"/>
      <c r="C492" s="101"/>
      <c r="D492" s="104" t="s">
        <v>90</v>
      </c>
      <c r="E492" s="103"/>
      <c r="F492" s="12">
        <f t="shared" si="7"/>
        <v>0</v>
      </c>
    </row>
    <row r="493" ht="17.25" spans="1:6">
      <c r="A493" s="101"/>
      <c r="B493" s="101"/>
      <c r="C493" s="101"/>
      <c r="D493" s="104" t="s">
        <v>207</v>
      </c>
      <c r="E493" s="103"/>
      <c r="F493" s="12">
        <f t="shared" si="7"/>
        <v>0</v>
      </c>
    </row>
    <row r="494" ht="17.25" spans="1:6">
      <c r="A494" s="101"/>
      <c r="B494" s="101"/>
      <c r="C494" s="101"/>
      <c r="D494" s="104" t="s">
        <v>66</v>
      </c>
      <c r="E494" s="103"/>
      <c r="F494" s="12">
        <f t="shared" si="7"/>
        <v>0</v>
      </c>
    </row>
    <row r="495" ht="17.25" spans="1:6">
      <c r="A495" s="101"/>
      <c r="B495" s="101"/>
      <c r="C495" s="101"/>
      <c r="D495" s="104" t="s">
        <v>120</v>
      </c>
      <c r="E495" s="103"/>
      <c r="F495" s="12">
        <f t="shared" si="7"/>
        <v>0</v>
      </c>
    </row>
    <row r="496" ht="17.25" spans="1:6">
      <c r="A496" s="101"/>
      <c r="B496" s="101"/>
      <c r="C496" s="101"/>
      <c r="D496" s="104" t="s">
        <v>208</v>
      </c>
      <c r="E496" s="103"/>
      <c r="F496" s="12">
        <f t="shared" si="7"/>
        <v>0</v>
      </c>
    </row>
    <row r="497" ht="17.25" spans="1:6">
      <c r="A497" s="101"/>
      <c r="B497" s="101"/>
      <c r="C497" s="101"/>
      <c r="D497" s="104" t="s">
        <v>97</v>
      </c>
      <c r="E497" s="103"/>
      <c r="F497" s="12">
        <f t="shared" si="7"/>
        <v>0</v>
      </c>
    </row>
    <row r="498" ht="17.25" spans="1:6">
      <c r="A498" s="101"/>
      <c r="B498" s="101"/>
      <c r="C498" s="101"/>
      <c r="D498" s="104" t="s">
        <v>218</v>
      </c>
      <c r="E498" s="103"/>
      <c r="F498" s="12">
        <f t="shared" si="7"/>
        <v>0</v>
      </c>
    </row>
    <row r="499" ht="17.25" spans="1:6">
      <c r="A499" s="101"/>
      <c r="B499" s="101"/>
      <c r="C499" s="101"/>
      <c r="D499" s="104" t="s">
        <v>72</v>
      </c>
      <c r="E499" s="103"/>
      <c r="F499" s="12">
        <f t="shared" si="7"/>
        <v>0</v>
      </c>
    </row>
    <row r="500" ht="17.25" spans="1:6">
      <c r="A500" s="101"/>
      <c r="B500" s="101"/>
      <c r="C500" s="101"/>
      <c r="D500" s="104" t="s">
        <v>73</v>
      </c>
      <c r="E500" s="103"/>
      <c r="F500" s="12">
        <f t="shared" si="7"/>
        <v>0</v>
      </c>
    </row>
    <row r="501" ht="17.25" spans="1:6">
      <c r="A501" s="101"/>
      <c r="B501" s="101"/>
      <c r="C501" s="101"/>
      <c r="D501" s="104" t="s">
        <v>123</v>
      </c>
      <c r="E501" s="103"/>
      <c r="F501" s="12">
        <f t="shared" si="7"/>
        <v>0</v>
      </c>
    </row>
    <row r="502" ht="17.25" spans="1:6">
      <c r="A502" s="101"/>
      <c r="B502" s="101"/>
      <c r="C502" s="101"/>
      <c r="D502" s="104" t="s">
        <v>219</v>
      </c>
      <c r="E502" s="103"/>
      <c r="F502" s="12">
        <f t="shared" si="7"/>
        <v>0</v>
      </c>
    </row>
    <row r="503" ht="17.25" spans="1:6">
      <c r="A503" s="101"/>
      <c r="B503" s="101"/>
      <c r="C503" s="101"/>
      <c r="D503" s="104" t="s">
        <v>142</v>
      </c>
      <c r="E503" s="103"/>
      <c r="F503" s="12">
        <f t="shared" si="7"/>
        <v>0</v>
      </c>
    </row>
    <row r="504" ht="17.25" spans="1:6">
      <c r="A504" s="101"/>
      <c r="B504" s="101"/>
      <c r="C504" s="101"/>
      <c r="D504" s="104" t="s">
        <v>131</v>
      </c>
      <c r="E504" s="103"/>
      <c r="F504" s="12">
        <f t="shared" si="7"/>
        <v>0</v>
      </c>
    </row>
    <row r="505" ht="17.25" spans="1:6">
      <c r="A505" s="101"/>
      <c r="B505" s="101"/>
      <c r="C505" s="101"/>
      <c r="D505" s="104" t="s">
        <v>197</v>
      </c>
      <c r="E505" s="103"/>
      <c r="F505" s="12">
        <f t="shared" si="7"/>
        <v>0</v>
      </c>
    </row>
    <row r="506" ht="17.25" customHeight="1" spans="1:6">
      <c r="A506" s="101"/>
      <c r="B506" s="101"/>
      <c r="C506" s="101"/>
      <c r="D506" s="104" t="s">
        <v>132</v>
      </c>
      <c r="E506" s="103"/>
      <c r="F506" s="12">
        <f t="shared" si="7"/>
        <v>0</v>
      </c>
    </row>
    <row r="507" ht="17.25" spans="1:6">
      <c r="A507" s="101"/>
      <c r="B507" s="101"/>
      <c r="C507" s="101"/>
      <c r="D507" s="104" t="s">
        <v>184</v>
      </c>
      <c r="E507" s="103"/>
      <c r="F507" s="12">
        <f t="shared" si="7"/>
        <v>0</v>
      </c>
    </row>
    <row r="508" ht="17.25" spans="1:6">
      <c r="A508" s="101"/>
      <c r="B508" s="101"/>
      <c r="C508" s="101"/>
      <c r="D508" s="104" t="s">
        <v>162</v>
      </c>
      <c r="E508" s="103"/>
      <c r="F508" s="12">
        <f t="shared" si="7"/>
        <v>0</v>
      </c>
    </row>
    <row r="509" ht="17.25" spans="1:6">
      <c r="A509" s="101"/>
      <c r="B509" s="101"/>
      <c r="C509" s="101"/>
      <c r="D509" s="104" t="s">
        <v>424</v>
      </c>
      <c r="E509" s="103"/>
      <c r="F509" s="12">
        <f t="shared" si="7"/>
        <v>0</v>
      </c>
    </row>
    <row r="510" ht="17.25" spans="1:6">
      <c r="A510" s="101"/>
      <c r="B510" s="101"/>
      <c r="C510" s="101"/>
      <c r="D510" s="104" t="s">
        <v>144</v>
      </c>
      <c r="E510" s="103"/>
      <c r="F510" s="12">
        <f t="shared" si="7"/>
        <v>0</v>
      </c>
    </row>
    <row r="511" ht="17.25" spans="1:6">
      <c r="A511" s="101"/>
      <c r="B511" s="101"/>
      <c r="C511" s="101"/>
      <c r="D511" s="104" t="s">
        <v>145</v>
      </c>
      <c r="E511" s="103"/>
      <c r="F511" s="12">
        <f t="shared" si="7"/>
        <v>0</v>
      </c>
    </row>
    <row r="512" ht="17.25" spans="1:6">
      <c r="A512" s="101"/>
      <c r="B512" s="101"/>
      <c r="C512" s="101"/>
      <c r="D512" s="104" t="s">
        <v>148</v>
      </c>
      <c r="E512" s="103"/>
      <c r="F512" s="12">
        <f t="shared" si="7"/>
        <v>0</v>
      </c>
    </row>
    <row r="513" ht="17.25" spans="1:6">
      <c r="A513" s="101"/>
      <c r="B513" s="101"/>
      <c r="C513" s="101"/>
      <c r="D513" s="104" t="s">
        <v>149</v>
      </c>
      <c r="E513" s="103"/>
      <c r="F513" s="12">
        <f t="shared" si="7"/>
        <v>0</v>
      </c>
    </row>
    <row r="514" ht="17.25" spans="1:6">
      <c r="A514" s="101"/>
      <c r="B514" s="101"/>
      <c r="C514" s="101"/>
      <c r="D514" s="104" t="s">
        <v>136</v>
      </c>
      <c r="E514" s="103"/>
      <c r="F514" s="12">
        <f t="shared" si="7"/>
        <v>0</v>
      </c>
    </row>
    <row r="515" ht="17.25" spans="1:6">
      <c r="A515" s="101"/>
      <c r="B515" s="101"/>
      <c r="C515" s="101"/>
      <c r="D515" s="104" t="s">
        <v>150</v>
      </c>
      <c r="E515" s="103"/>
      <c r="F515" s="12">
        <f t="shared" si="7"/>
        <v>0</v>
      </c>
    </row>
    <row r="516" ht="17.25" spans="1:6">
      <c r="A516" s="101"/>
      <c r="B516" s="101"/>
      <c r="C516" s="101"/>
      <c r="D516" s="104" t="s">
        <v>151</v>
      </c>
      <c r="E516" s="103"/>
      <c r="F516" s="12">
        <f t="shared" si="7"/>
        <v>0</v>
      </c>
    </row>
    <row r="517" ht="17.25" spans="1:6">
      <c r="A517" s="101"/>
      <c r="B517" s="101"/>
      <c r="C517" s="101"/>
      <c r="D517" s="104" t="s">
        <v>187</v>
      </c>
      <c r="E517" s="103"/>
      <c r="F517" s="12">
        <f t="shared" si="7"/>
        <v>0</v>
      </c>
    </row>
    <row r="518" ht="17.25" spans="1:6">
      <c r="A518" s="101"/>
      <c r="B518" s="101"/>
      <c r="C518" s="101"/>
      <c r="D518" s="105" t="s">
        <v>425</v>
      </c>
      <c r="E518" s="103"/>
      <c r="F518" s="12">
        <f t="shared" si="7"/>
        <v>0</v>
      </c>
    </row>
    <row r="519" ht="17.25" spans="1:6">
      <c r="A519" s="101" t="s">
        <v>426</v>
      </c>
      <c r="B519" s="101">
        <v>158</v>
      </c>
      <c r="C519" s="101">
        <v>34</v>
      </c>
      <c r="D519" s="102" t="s">
        <v>181</v>
      </c>
      <c r="E519" s="103" t="s">
        <v>6</v>
      </c>
      <c r="F519" s="12">
        <f t="shared" si="7"/>
        <v>1</v>
      </c>
    </row>
    <row r="520" ht="17.25" spans="1:6">
      <c r="A520" s="101"/>
      <c r="B520" s="101"/>
      <c r="C520" s="101"/>
      <c r="D520" s="104" t="s">
        <v>154</v>
      </c>
      <c r="E520" s="103"/>
      <c r="F520" s="12">
        <f t="shared" si="7"/>
        <v>0</v>
      </c>
    </row>
    <row r="521" ht="17.25" spans="1:6">
      <c r="A521" s="101"/>
      <c r="B521" s="101"/>
      <c r="C521" s="101"/>
      <c r="D521" s="104" t="s">
        <v>25</v>
      </c>
      <c r="E521" s="103"/>
      <c r="F521" s="12">
        <f t="shared" si="7"/>
        <v>0</v>
      </c>
    </row>
    <row r="522" ht="17.25" spans="1:6">
      <c r="A522" s="101"/>
      <c r="B522" s="101"/>
      <c r="C522" s="101"/>
      <c r="D522" s="104" t="s">
        <v>30</v>
      </c>
      <c r="E522" s="103"/>
      <c r="F522" s="12">
        <f t="shared" si="7"/>
        <v>0</v>
      </c>
    </row>
    <row r="523" ht="17.25" spans="1:6">
      <c r="A523" s="101"/>
      <c r="B523" s="101"/>
      <c r="C523" s="101"/>
      <c r="D523" s="104" t="s">
        <v>32</v>
      </c>
      <c r="E523" s="103"/>
      <c r="F523" s="12">
        <f t="shared" ref="F523:F586" si="8">IF(A523="",0,1)</f>
        <v>0</v>
      </c>
    </row>
    <row r="524" ht="17.25" spans="1:6">
      <c r="A524" s="101"/>
      <c r="B524" s="101"/>
      <c r="C524" s="101"/>
      <c r="D524" s="104" t="s">
        <v>88</v>
      </c>
      <c r="E524" s="103"/>
      <c r="F524" s="12">
        <f t="shared" si="8"/>
        <v>0</v>
      </c>
    </row>
    <row r="525" ht="17.25" spans="1:6">
      <c r="A525" s="101"/>
      <c r="B525" s="101"/>
      <c r="C525" s="101"/>
      <c r="D525" s="104" t="s">
        <v>65</v>
      </c>
      <c r="E525" s="103"/>
      <c r="F525" s="12">
        <f t="shared" si="8"/>
        <v>0</v>
      </c>
    </row>
    <row r="526" ht="17.25" spans="1:6">
      <c r="A526" s="101"/>
      <c r="B526" s="101"/>
      <c r="C526" s="101"/>
      <c r="D526" s="104" t="s">
        <v>97</v>
      </c>
      <c r="E526" s="103"/>
      <c r="F526" s="12">
        <f t="shared" si="8"/>
        <v>0</v>
      </c>
    </row>
    <row r="527" ht="17.25" spans="1:6">
      <c r="A527" s="101"/>
      <c r="B527" s="101"/>
      <c r="C527" s="101"/>
      <c r="D527" s="104" t="s">
        <v>110</v>
      </c>
      <c r="E527" s="103"/>
      <c r="F527" s="12">
        <f t="shared" si="8"/>
        <v>0</v>
      </c>
    </row>
    <row r="528" ht="17.25" spans="1:6">
      <c r="A528" s="101"/>
      <c r="B528" s="101"/>
      <c r="C528" s="101"/>
      <c r="D528" s="104" t="s">
        <v>73</v>
      </c>
      <c r="E528" s="103"/>
      <c r="F528" s="12">
        <f t="shared" si="8"/>
        <v>0</v>
      </c>
    </row>
    <row r="529" ht="17.25" spans="1:6">
      <c r="A529" s="101"/>
      <c r="B529" s="101"/>
      <c r="C529" s="101"/>
      <c r="D529" s="104" t="s">
        <v>98</v>
      </c>
      <c r="E529" s="103"/>
      <c r="F529" s="12">
        <f t="shared" si="8"/>
        <v>0</v>
      </c>
    </row>
    <row r="530" ht="17.25" spans="1:6">
      <c r="A530" s="101"/>
      <c r="B530" s="101"/>
      <c r="C530" s="101"/>
      <c r="D530" s="104" t="s">
        <v>99</v>
      </c>
      <c r="E530" s="103"/>
      <c r="F530" s="12">
        <f t="shared" si="8"/>
        <v>0</v>
      </c>
    </row>
    <row r="531" ht="17.25" spans="1:6">
      <c r="A531" s="101"/>
      <c r="B531" s="101"/>
      <c r="C531" s="101"/>
      <c r="D531" s="104" t="s">
        <v>160</v>
      </c>
      <c r="E531" s="103"/>
      <c r="F531" s="12">
        <f t="shared" si="8"/>
        <v>0</v>
      </c>
    </row>
    <row r="532" ht="17.25" spans="1:6">
      <c r="A532" s="101"/>
      <c r="B532" s="101"/>
      <c r="C532" s="101"/>
      <c r="D532" s="104" t="s">
        <v>100</v>
      </c>
      <c r="E532" s="103"/>
      <c r="F532" s="12">
        <f t="shared" si="8"/>
        <v>0</v>
      </c>
    </row>
    <row r="533" ht="17.25" spans="1:6">
      <c r="A533" s="101"/>
      <c r="B533" s="101"/>
      <c r="C533" s="101"/>
      <c r="D533" s="104" t="s">
        <v>80</v>
      </c>
      <c r="E533" s="103"/>
      <c r="F533" s="12">
        <f t="shared" si="8"/>
        <v>0</v>
      </c>
    </row>
    <row r="534" ht="17.25" spans="1:6">
      <c r="A534" s="101"/>
      <c r="B534" s="101"/>
      <c r="C534" s="101"/>
      <c r="D534" s="104" t="s">
        <v>112</v>
      </c>
      <c r="E534" s="103"/>
      <c r="F534" s="12">
        <f t="shared" si="8"/>
        <v>0</v>
      </c>
    </row>
    <row r="535" ht="17.25" spans="1:6">
      <c r="A535" s="101"/>
      <c r="B535" s="101"/>
      <c r="C535" s="101"/>
      <c r="D535" s="104" t="s">
        <v>128</v>
      </c>
      <c r="E535" s="103"/>
      <c r="F535" s="12">
        <f t="shared" si="8"/>
        <v>0</v>
      </c>
    </row>
    <row r="536" ht="17.25" spans="1:6">
      <c r="A536" s="101"/>
      <c r="B536" s="101"/>
      <c r="C536" s="101"/>
      <c r="D536" s="104" t="s">
        <v>427</v>
      </c>
      <c r="E536" s="103"/>
      <c r="F536" s="12">
        <f t="shared" si="8"/>
        <v>0</v>
      </c>
    </row>
    <row r="537" ht="17.25" spans="1:6">
      <c r="A537" s="101"/>
      <c r="B537" s="101"/>
      <c r="C537" s="101"/>
      <c r="D537" s="104" t="s">
        <v>116</v>
      </c>
      <c r="E537" s="103"/>
      <c r="F537" s="12">
        <f t="shared" si="8"/>
        <v>0</v>
      </c>
    </row>
    <row r="538" ht="17.25" spans="1:6">
      <c r="A538" s="101"/>
      <c r="B538" s="101"/>
      <c r="C538" s="101"/>
      <c r="D538" s="104" t="s">
        <v>133</v>
      </c>
      <c r="E538" s="103"/>
      <c r="F538" s="12">
        <f t="shared" si="8"/>
        <v>0</v>
      </c>
    </row>
    <row r="539" ht="17.25" spans="1:6">
      <c r="A539" s="101"/>
      <c r="B539" s="101"/>
      <c r="C539" s="101"/>
      <c r="D539" s="104" t="s">
        <v>134</v>
      </c>
      <c r="E539" s="103"/>
      <c r="F539" s="12">
        <f t="shared" si="8"/>
        <v>0</v>
      </c>
    </row>
    <row r="540" ht="17.25" customHeight="1" spans="1:6">
      <c r="A540" s="101"/>
      <c r="B540" s="101"/>
      <c r="C540" s="101"/>
      <c r="D540" s="104" t="s">
        <v>170</v>
      </c>
      <c r="E540" s="103"/>
      <c r="F540" s="12">
        <f t="shared" si="8"/>
        <v>0</v>
      </c>
    </row>
    <row r="541" ht="17.25" spans="1:6">
      <c r="A541" s="101"/>
      <c r="B541" s="101"/>
      <c r="C541" s="101"/>
      <c r="D541" s="104" t="s">
        <v>135</v>
      </c>
      <c r="E541" s="103"/>
      <c r="F541" s="12">
        <f t="shared" si="8"/>
        <v>0</v>
      </c>
    </row>
    <row r="542" ht="17.25" spans="1:6">
      <c r="A542" s="101"/>
      <c r="B542" s="101"/>
      <c r="C542" s="101"/>
      <c r="D542" s="104" t="s">
        <v>136</v>
      </c>
      <c r="E542" s="103"/>
      <c r="F542" s="12">
        <f t="shared" si="8"/>
        <v>0</v>
      </c>
    </row>
    <row r="543" ht="17.25" spans="1:6">
      <c r="A543" s="101"/>
      <c r="B543" s="101"/>
      <c r="C543" s="101"/>
      <c r="D543" s="104" t="s">
        <v>163</v>
      </c>
      <c r="E543" s="103"/>
      <c r="F543" s="12">
        <f t="shared" si="8"/>
        <v>0</v>
      </c>
    </row>
    <row r="544" ht="17.25" spans="1:6">
      <c r="A544" s="101"/>
      <c r="B544" s="101"/>
      <c r="C544" s="101"/>
      <c r="D544" s="104" t="s">
        <v>150</v>
      </c>
      <c r="E544" s="103"/>
      <c r="F544" s="12">
        <f t="shared" si="8"/>
        <v>0</v>
      </c>
    </row>
    <row r="545" ht="17.25" spans="1:6">
      <c r="A545" s="101"/>
      <c r="B545" s="101"/>
      <c r="C545" s="101"/>
      <c r="D545" s="104" t="s">
        <v>187</v>
      </c>
      <c r="E545" s="103"/>
      <c r="F545" s="12">
        <f t="shared" si="8"/>
        <v>0</v>
      </c>
    </row>
    <row r="546" ht="17.25" spans="1:6">
      <c r="A546" s="101"/>
      <c r="B546" s="101"/>
      <c r="C546" s="101"/>
      <c r="D546" s="104" t="s">
        <v>171</v>
      </c>
      <c r="E546" s="103"/>
      <c r="F546" s="12">
        <f t="shared" si="8"/>
        <v>0</v>
      </c>
    </row>
    <row r="547" ht="17.25" spans="1:6">
      <c r="A547" s="101"/>
      <c r="B547" s="101"/>
      <c r="C547" s="101"/>
      <c r="D547" s="104" t="s">
        <v>172</v>
      </c>
      <c r="E547" s="103"/>
      <c r="F547" s="12">
        <f t="shared" si="8"/>
        <v>0</v>
      </c>
    </row>
    <row r="548" ht="17.25" spans="1:6">
      <c r="A548" s="101"/>
      <c r="B548" s="101"/>
      <c r="C548" s="101"/>
      <c r="D548" s="104" t="s">
        <v>173</v>
      </c>
      <c r="E548" s="103"/>
      <c r="F548" s="12">
        <f t="shared" si="8"/>
        <v>0</v>
      </c>
    </row>
    <row r="549" ht="17.25" spans="1:6">
      <c r="A549" s="101"/>
      <c r="B549" s="101"/>
      <c r="C549" s="101"/>
      <c r="D549" s="104" t="s">
        <v>234</v>
      </c>
      <c r="E549" s="103"/>
      <c r="F549" s="12">
        <f t="shared" si="8"/>
        <v>0</v>
      </c>
    </row>
    <row r="550" ht="17.25" spans="1:6">
      <c r="A550" s="101"/>
      <c r="B550" s="101"/>
      <c r="C550" s="101"/>
      <c r="D550" s="104" t="s">
        <v>174</v>
      </c>
      <c r="E550" s="103"/>
      <c r="F550" s="12">
        <f t="shared" si="8"/>
        <v>0</v>
      </c>
    </row>
    <row r="551" ht="17.25" spans="1:6">
      <c r="A551" s="101"/>
      <c r="B551" s="101"/>
      <c r="C551" s="101"/>
      <c r="D551" s="104" t="s">
        <v>178</v>
      </c>
      <c r="E551" s="103"/>
      <c r="F551" s="12">
        <f t="shared" si="8"/>
        <v>0</v>
      </c>
    </row>
    <row r="552" ht="17.25" spans="1:6">
      <c r="A552" s="101"/>
      <c r="B552" s="101"/>
      <c r="C552" s="101"/>
      <c r="D552" s="105" t="s">
        <v>179</v>
      </c>
      <c r="E552" s="103"/>
      <c r="F552" s="12">
        <f t="shared" si="8"/>
        <v>0</v>
      </c>
    </row>
    <row r="553" ht="17.25" spans="1:6">
      <c r="A553" s="101" t="s">
        <v>165</v>
      </c>
      <c r="B553" s="101">
        <v>116</v>
      </c>
      <c r="C553" s="101">
        <v>31</v>
      </c>
      <c r="D553" s="102" t="s">
        <v>166</v>
      </c>
      <c r="E553" s="103" t="s">
        <v>388</v>
      </c>
      <c r="F553" s="12">
        <f t="shared" si="8"/>
        <v>1</v>
      </c>
    </row>
    <row r="554" ht="17.25" spans="1:6">
      <c r="A554" s="101"/>
      <c r="B554" s="101"/>
      <c r="C554" s="101"/>
      <c r="D554" s="104" t="s">
        <v>23</v>
      </c>
      <c r="E554" s="103"/>
      <c r="F554" s="12">
        <f t="shared" si="8"/>
        <v>0</v>
      </c>
    </row>
    <row r="555" ht="17.25" spans="1:6">
      <c r="A555" s="101"/>
      <c r="B555" s="101"/>
      <c r="C555" s="101"/>
      <c r="D555" s="104" t="s">
        <v>86</v>
      </c>
      <c r="E555" s="103"/>
      <c r="F555" s="12">
        <f t="shared" si="8"/>
        <v>0</v>
      </c>
    </row>
    <row r="556" ht="17.25" spans="1:6">
      <c r="A556" s="101"/>
      <c r="B556" s="101"/>
      <c r="C556" s="101"/>
      <c r="D556" s="104" t="s">
        <v>88</v>
      </c>
      <c r="E556" s="103"/>
      <c r="F556" s="12">
        <f t="shared" si="8"/>
        <v>0</v>
      </c>
    </row>
    <row r="557" ht="17.25" spans="1:6">
      <c r="A557" s="101"/>
      <c r="B557" s="101"/>
      <c r="C557" s="101"/>
      <c r="D557" s="104" t="s">
        <v>108</v>
      </c>
      <c r="E557" s="103"/>
      <c r="F557" s="12">
        <f t="shared" si="8"/>
        <v>0</v>
      </c>
    </row>
    <row r="558" ht="17.25" spans="1:6">
      <c r="A558" s="101"/>
      <c r="B558" s="101"/>
      <c r="C558" s="101"/>
      <c r="D558" s="104" t="s">
        <v>65</v>
      </c>
      <c r="E558" s="103"/>
      <c r="F558" s="12">
        <f t="shared" si="8"/>
        <v>0</v>
      </c>
    </row>
    <row r="559" ht="17.25" spans="1:6">
      <c r="A559" s="101"/>
      <c r="B559" s="101"/>
      <c r="C559" s="101"/>
      <c r="D559" s="104" t="s">
        <v>93</v>
      </c>
      <c r="E559" s="103"/>
      <c r="F559" s="12">
        <f t="shared" si="8"/>
        <v>0</v>
      </c>
    </row>
    <row r="560" ht="17.25" spans="1:6">
      <c r="A560" s="101"/>
      <c r="B560" s="101"/>
      <c r="C560" s="101"/>
      <c r="D560" s="104" t="s">
        <v>97</v>
      </c>
      <c r="E560" s="103"/>
      <c r="F560" s="12">
        <f t="shared" si="8"/>
        <v>0</v>
      </c>
    </row>
    <row r="561" ht="17.25" spans="1:6">
      <c r="A561" s="101"/>
      <c r="B561" s="101"/>
      <c r="C561" s="101"/>
      <c r="D561" s="104" t="s">
        <v>73</v>
      </c>
      <c r="E561" s="103"/>
      <c r="F561" s="12">
        <f t="shared" si="8"/>
        <v>0</v>
      </c>
    </row>
    <row r="562" ht="17.25" spans="1:6">
      <c r="A562" s="101"/>
      <c r="B562" s="101"/>
      <c r="C562" s="101"/>
      <c r="D562" s="104" t="s">
        <v>98</v>
      </c>
      <c r="E562" s="103"/>
      <c r="F562" s="12">
        <f t="shared" si="8"/>
        <v>0</v>
      </c>
    </row>
    <row r="563" ht="17.25" spans="1:6">
      <c r="A563" s="101"/>
      <c r="B563" s="101"/>
      <c r="C563" s="101"/>
      <c r="D563" s="104" t="s">
        <v>167</v>
      </c>
      <c r="E563" s="103"/>
      <c r="F563" s="12">
        <f t="shared" si="8"/>
        <v>0</v>
      </c>
    </row>
    <row r="564" ht="17.25" spans="1:6">
      <c r="A564" s="101"/>
      <c r="B564" s="101"/>
      <c r="C564" s="101"/>
      <c r="D564" s="104" t="s">
        <v>111</v>
      </c>
      <c r="E564" s="103"/>
      <c r="F564" s="12">
        <f t="shared" si="8"/>
        <v>0</v>
      </c>
    </row>
    <row r="565" ht="17.25" spans="1:6">
      <c r="A565" s="101"/>
      <c r="B565" s="101"/>
      <c r="C565" s="101"/>
      <c r="D565" s="104" t="s">
        <v>100</v>
      </c>
      <c r="E565" s="103"/>
      <c r="F565" s="12">
        <f t="shared" si="8"/>
        <v>0</v>
      </c>
    </row>
    <row r="566" ht="17.25" spans="1:6">
      <c r="A566" s="101"/>
      <c r="B566" s="101"/>
      <c r="C566" s="101"/>
      <c r="D566" s="104" t="s">
        <v>101</v>
      </c>
      <c r="E566" s="103"/>
      <c r="F566" s="12">
        <f t="shared" si="8"/>
        <v>0</v>
      </c>
    </row>
    <row r="567" ht="17.25" spans="1:6">
      <c r="A567" s="101"/>
      <c r="B567" s="101"/>
      <c r="C567" s="101"/>
      <c r="D567" s="104" t="s">
        <v>168</v>
      </c>
      <c r="E567" s="103"/>
      <c r="F567" s="12">
        <f t="shared" si="8"/>
        <v>0</v>
      </c>
    </row>
    <row r="568" ht="17.25" spans="1:6">
      <c r="A568" s="101"/>
      <c r="B568" s="101"/>
      <c r="C568" s="101"/>
      <c r="D568" s="104" t="s">
        <v>131</v>
      </c>
      <c r="E568" s="103"/>
      <c r="F568" s="12">
        <f t="shared" si="8"/>
        <v>0</v>
      </c>
    </row>
    <row r="569" ht="17.25" spans="1:6">
      <c r="A569" s="101"/>
      <c r="B569" s="101"/>
      <c r="C569" s="101"/>
      <c r="D569" s="104" t="s">
        <v>169</v>
      </c>
      <c r="E569" s="103"/>
      <c r="F569" s="12">
        <f t="shared" si="8"/>
        <v>0</v>
      </c>
    </row>
    <row r="570" ht="17.25" spans="1:6">
      <c r="A570" s="101"/>
      <c r="B570" s="101"/>
      <c r="C570" s="101"/>
      <c r="D570" s="104" t="s">
        <v>132</v>
      </c>
      <c r="E570" s="103"/>
      <c r="F570" s="12">
        <f t="shared" si="8"/>
        <v>0</v>
      </c>
    </row>
    <row r="571" ht="17.25" customHeight="1" spans="1:6">
      <c r="A571" s="101"/>
      <c r="B571" s="101"/>
      <c r="C571" s="101"/>
      <c r="D571" s="104" t="s">
        <v>134</v>
      </c>
      <c r="E571" s="103"/>
      <c r="F571" s="12">
        <f t="shared" si="8"/>
        <v>0</v>
      </c>
    </row>
    <row r="572" ht="17.25" spans="1:6">
      <c r="A572" s="101"/>
      <c r="B572" s="101"/>
      <c r="C572" s="101"/>
      <c r="D572" s="104" t="s">
        <v>170</v>
      </c>
      <c r="E572" s="103"/>
      <c r="F572" s="12">
        <f t="shared" si="8"/>
        <v>0</v>
      </c>
    </row>
    <row r="573" ht="17.25" spans="1:6">
      <c r="A573" s="101"/>
      <c r="B573" s="101"/>
      <c r="C573" s="101"/>
      <c r="D573" s="104" t="s">
        <v>136</v>
      </c>
      <c r="E573" s="103"/>
      <c r="F573" s="12">
        <f t="shared" si="8"/>
        <v>0</v>
      </c>
    </row>
    <row r="574" ht="17.25" spans="1:6">
      <c r="A574" s="101"/>
      <c r="B574" s="101"/>
      <c r="C574" s="101"/>
      <c r="D574" s="104" t="s">
        <v>163</v>
      </c>
      <c r="E574" s="103"/>
      <c r="F574" s="12">
        <f t="shared" si="8"/>
        <v>0</v>
      </c>
    </row>
    <row r="575" ht="17.25" spans="1:6">
      <c r="A575" s="101"/>
      <c r="B575" s="101"/>
      <c r="C575" s="101"/>
      <c r="D575" s="104" t="s">
        <v>171</v>
      </c>
      <c r="E575" s="103"/>
      <c r="F575" s="12">
        <f t="shared" si="8"/>
        <v>0</v>
      </c>
    </row>
    <row r="576" ht="17.25" spans="1:6">
      <c r="A576" s="101"/>
      <c r="B576" s="101"/>
      <c r="C576" s="101"/>
      <c r="D576" s="104" t="s">
        <v>172</v>
      </c>
      <c r="E576" s="103"/>
      <c r="F576" s="12">
        <f t="shared" si="8"/>
        <v>0</v>
      </c>
    </row>
    <row r="577" ht="17.25" spans="1:6">
      <c r="A577" s="101"/>
      <c r="B577" s="101"/>
      <c r="C577" s="101"/>
      <c r="D577" s="104" t="s">
        <v>173</v>
      </c>
      <c r="E577" s="103"/>
      <c r="F577" s="12">
        <f t="shared" si="8"/>
        <v>0</v>
      </c>
    </row>
    <row r="578" ht="17.25" spans="1:6">
      <c r="A578" s="101"/>
      <c r="B578" s="101"/>
      <c r="C578" s="101"/>
      <c r="D578" s="104" t="s">
        <v>174</v>
      </c>
      <c r="E578" s="103"/>
      <c r="F578" s="12">
        <f t="shared" si="8"/>
        <v>0</v>
      </c>
    </row>
    <row r="579" ht="17.25" spans="1:6">
      <c r="A579" s="101"/>
      <c r="B579" s="101"/>
      <c r="C579" s="101"/>
      <c r="D579" s="104" t="s">
        <v>175</v>
      </c>
      <c r="E579" s="103"/>
      <c r="F579" s="12">
        <f t="shared" si="8"/>
        <v>0</v>
      </c>
    </row>
    <row r="580" ht="17.25" spans="1:6">
      <c r="A580" s="101"/>
      <c r="B580" s="101"/>
      <c r="C580" s="101"/>
      <c r="D580" s="104" t="s">
        <v>176</v>
      </c>
      <c r="E580" s="103"/>
      <c r="F580" s="12">
        <f t="shared" si="8"/>
        <v>0</v>
      </c>
    </row>
    <row r="581" ht="17.25" spans="1:6">
      <c r="A581" s="101"/>
      <c r="B581" s="101"/>
      <c r="C581" s="101"/>
      <c r="D581" s="104" t="s">
        <v>177</v>
      </c>
      <c r="E581" s="103"/>
      <c r="F581" s="12">
        <f t="shared" si="8"/>
        <v>0</v>
      </c>
    </row>
    <row r="582" ht="17.25" spans="1:6">
      <c r="A582" s="101"/>
      <c r="B582" s="101"/>
      <c r="C582" s="101"/>
      <c r="D582" s="104" t="s">
        <v>178</v>
      </c>
      <c r="E582" s="103"/>
      <c r="F582" s="12">
        <f t="shared" si="8"/>
        <v>0</v>
      </c>
    </row>
    <row r="583" ht="17.25" spans="1:6">
      <c r="A583" s="101"/>
      <c r="B583" s="101"/>
      <c r="C583" s="101"/>
      <c r="D583" s="105" t="s">
        <v>179</v>
      </c>
      <c r="E583" s="103"/>
      <c r="F583" s="12">
        <f t="shared" si="8"/>
        <v>0</v>
      </c>
    </row>
    <row r="584" ht="17.25" spans="1:6">
      <c r="A584" s="101" t="s">
        <v>428</v>
      </c>
      <c r="B584" s="101">
        <v>70</v>
      </c>
      <c r="C584" s="101">
        <v>30</v>
      </c>
      <c r="D584" s="102" t="s">
        <v>391</v>
      </c>
      <c r="E584" s="103" t="s">
        <v>7</v>
      </c>
      <c r="F584" s="12">
        <f t="shared" si="8"/>
        <v>1</v>
      </c>
    </row>
    <row r="585" ht="17.25" spans="1:6">
      <c r="A585" s="101"/>
      <c r="B585" s="101"/>
      <c r="C585" s="101"/>
      <c r="D585" s="104" t="s">
        <v>155</v>
      </c>
      <c r="E585" s="103"/>
      <c r="F585" s="12">
        <f t="shared" si="8"/>
        <v>0</v>
      </c>
    </row>
    <row r="586" ht="17.25" spans="1:6">
      <c r="A586" s="101"/>
      <c r="B586" s="101"/>
      <c r="C586" s="101"/>
      <c r="D586" s="104" t="s">
        <v>30</v>
      </c>
      <c r="E586" s="103"/>
      <c r="F586" s="12">
        <f t="shared" si="8"/>
        <v>0</v>
      </c>
    </row>
    <row r="587" ht="17.25" spans="1:6">
      <c r="A587" s="101"/>
      <c r="B587" s="101"/>
      <c r="C587" s="101"/>
      <c r="D587" s="104" t="s">
        <v>64</v>
      </c>
      <c r="E587" s="103"/>
      <c r="F587" s="12">
        <f t="shared" ref="F587:F650" si="9">IF(A587="",0,1)</f>
        <v>0</v>
      </c>
    </row>
    <row r="588" ht="17.25" spans="1:6">
      <c r="A588" s="101"/>
      <c r="B588" s="101"/>
      <c r="C588" s="101"/>
      <c r="D588" s="104" t="s">
        <v>43</v>
      </c>
      <c r="E588" s="103"/>
      <c r="F588" s="12">
        <f t="shared" si="9"/>
        <v>0</v>
      </c>
    </row>
    <row r="589" ht="17.25" spans="1:6">
      <c r="A589" s="101"/>
      <c r="B589" s="101"/>
      <c r="C589" s="101"/>
      <c r="D589" s="104" t="s">
        <v>44</v>
      </c>
      <c r="E589" s="103"/>
      <c r="F589" s="12">
        <f t="shared" si="9"/>
        <v>0</v>
      </c>
    </row>
    <row r="590" ht="17.25" spans="1:6">
      <c r="A590" s="101"/>
      <c r="B590" s="101"/>
      <c r="C590" s="101"/>
      <c r="D590" s="104" t="s">
        <v>90</v>
      </c>
      <c r="E590" s="103"/>
      <c r="F590" s="12">
        <f t="shared" si="9"/>
        <v>0</v>
      </c>
    </row>
    <row r="591" ht="17.25" spans="1:6">
      <c r="A591" s="101"/>
      <c r="B591" s="101"/>
      <c r="C591" s="101"/>
      <c r="D591" s="104" t="s">
        <v>108</v>
      </c>
      <c r="E591" s="103"/>
      <c r="F591" s="12">
        <f t="shared" si="9"/>
        <v>0</v>
      </c>
    </row>
    <row r="592" ht="17.25" spans="1:6">
      <c r="A592" s="101"/>
      <c r="B592" s="101"/>
      <c r="C592" s="101"/>
      <c r="D592" s="104" t="s">
        <v>97</v>
      </c>
      <c r="E592" s="103"/>
      <c r="F592" s="12">
        <f t="shared" si="9"/>
        <v>0</v>
      </c>
    </row>
    <row r="593" ht="17.25" spans="1:6">
      <c r="A593" s="101"/>
      <c r="B593" s="101"/>
      <c r="C593" s="101"/>
      <c r="D593" s="104" t="s">
        <v>68</v>
      </c>
      <c r="E593" s="103"/>
      <c r="F593" s="12">
        <f t="shared" si="9"/>
        <v>0</v>
      </c>
    </row>
    <row r="594" ht="17.25" spans="1:6">
      <c r="A594" s="101"/>
      <c r="B594" s="101"/>
      <c r="C594" s="101"/>
      <c r="D594" s="104" t="s">
        <v>73</v>
      </c>
      <c r="E594" s="103"/>
      <c r="F594" s="12">
        <f t="shared" si="9"/>
        <v>0</v>
      </c>
    </row>
    <row r="595" ht="17.25" spans="1:6">
      <c r="A595" s="101"/>
      <c r="B595" s="101"/>
      <c r="C595" s="101"/>
      <c r="D595" s="104" t="s">
        <v>76</v>
      </c>
      <c r="E595" s="103"/>
      <c r="F595" s="12">
        <f t="shared" si="9"/>
        <v>0</v>
      </c>
    </row>
    <row r="596" ht="17.25" spans="1:6">
      <c r="A596" s="101"/>
      <c r="B596" s="101"/>
      <c r="C596" s="101"/>
      <c r="D596" s="104" t="s">
        <v>111</v>
      </c>
      <c r="E596" s="103"/>
      <c r="F596" s="12">
        <f t="shared" si="9"/>
        <v>0</v>
      </c>
    </row>
    <row r="597" ht="17.25" spans="1:6">
      <c r="A597" s="101"/>
      <c r="B597" s="101"/>
      <c r="C597" s="101"/>
      <c r="D597" s="104" t="s">
        <v>101</v>
      </c>
      <c r="E597" s="103"/>
      <c r="F597" s="12">
        <f t="shared" si="9"/>
        <v>0</v>
      </c>
    </row>
    <row r="598" ht="17.25" spans="1:6">
      <c r="A598" s="101"/>
      <c r="B598" s="101"/>
      <c r="C598" s="101"/>
      <c r="D598" s="104" t="s">
        <v>79</v>
      </c>
      <c r="E598" s="103"/>
      <c r="F598" s="12">
        <f t="shared" si="9"/>
        <v>0</v>
      </c>
    </row>
    <row r="599" ht="17.25" spans="1:6">
      <c r="A599" s="101"/>
      <c r="B599" s="101"/>
      <c r="C599" s="101"/>
      <c r="D599" s="104" t="s">
        <v>429</v>
      </c>
      <c r="E599" s="103"/>
      <c r="F599" s="12">
        <f t="shared" si="9"/>
        <v>0</v>
      </c>
    </row>
    <row r="600" ht="17.25" spans="1:6">
      <c r="A600" s="101"/>
      <c r="B600" s="101"/>
      <c r="C600" s="101"/>
      <c r="D600" s="104" t="s">
        <v>219</v>
      </c>
      <c r="E600" s="103"/>
      <c r="F600" s="12">
        <f t="shared" si="9"/>
        <v>0</v>
      </c>
    </row>
    <row r="601" ht="17.25" customHeight="1" spans="1:6">
      <c r="A601" s="101"/>
      <c r="B601" s="101"/>
      <c r="C601" s="101"/>
      <c r="D601" s="104" t="s">
        <v>430</v>
      </c>
      <c r="E601" s="103"/>
      <c r="F601" s="12">
        <f t="shared" si="9"/>
        <v>0</v>
      </c>
    </row>
    <row r="602" ht="17.25" spans="1:6">
      <c r="A602" s="101"/>
      <c r="B602" s="101"/>
      <c r="C602" s="101"/>
      <c r="D602" s="104" t="s">
        <v>431</v>
      </c>
      <c r="E602" s="103"/>
      <c r="F602" s="12">
        <f t="shared" si="9"/>
        <v>0</v>
      </c>
    </row>
    <row r="603" ht="17.25" spans="1:6">
      <c r="A603" s="101"/>
      <c r="B603" s="101"/>
      <c r="C603" s="101"/>
      <c r="D603" s="104" t="s">
        <v>128</v>
      </c>
      <c r="E603" s="103"/>
      <c r="F603" s="12">
        <f t="shared" si="9"/>
        <v>0</v>
      </c>
    </row>
    <row r="604" ht="17.25" spans="1:6">
      <c r="A604" s="101"/>
      <c r="B604" s="101"/>
      <c r="C604" s="101"/>
      <c r="D604" s="104" t="s">
        <v>196</v>
      </c>
      <c r="E604" s="103"/>
      <c r="F604" s="12">
        <f t="shared" si="9"/>
        <v>0</v>
      </c>
    </row>
    <row r="605" ht="17.25" spans="1:6">
      <c r="A605" s="101"/>
      <c r="B605" s="101"/>
      <c r="C605" s="101"/>
      <c r="D605" s="104" t="s">
        <v>141</v>
      </c>
      <c r="E605" s="103"/>
      <c r="F605" s="12">
        <f t="shared" si="9"/>
        <v>0</v>
      </c>
    </row>
    <row r="606" ht="17.25" spans="1:6">
      <c r="A606" s="101"/>
      <c r="B606" s="101"/>
      <c r="C606" s="101"/>
      <c r="D606" s="104" t="s">
        <v>130</v>
      </c>
      <c r="E606" s="103"/>
      <c r="F606" s="12">
        <f t="shared" si="9"/>
        <v>0</v>
      </c>
    </row>
    <row r="607" ht="17.25" spans="1:6">
      <c r="A607" s="101"/>
      <c r="B607" s="101"/>
      <c r="C607" s="101"/>
      <c r="D607" s="104" t="s">
        <v>144</v>
      </c>
      <c r="E607" s="103"/>
      <c r="F607" s="12">
        <f t="shared" si="9"/>
        <v>0</v>
      </c>
    </row>
    <row r="608" ht="17.25" spans="1:6">
      <c r="A608" s="101"/>
      <c r="B608" s="101"/>
      <c r="C608" s="101"/>
      <c r="D608" s="104" t="s">
        <v>134</v>
      </c>
      <c r="E608" s="103"/>
      <c r="F608" s="12">
        <f t="shared" si="9"/>
        <v>0</v>
      </c>
    </row>
    <row r="609" ht="17.25" spans="1:6">
      <c r="A609" s="101"/>
      <c r="B609" s="101"/>
      <c r="C609" s="101"/>
      <c r="D609" s="104" t="s">
        <v>432</v>
      </c>
      <c r="E609" s="103"/>
      <c r="F609" s="12">
        <f t="shared" si="9"/>
        <v>0</v>
      </c>
    </row>
    <row r="610" ht="17.25" spans="1:6">
      <c r="A610" s="101"/>
      <c r="B610" s="101"/>
      <c r="C610" s="101"/>
      <c r="D610" s="104" t="s">
        <v>149</v>
      </c>
      <c r="E610" s="103"/>
      <c r="F610" s="12">
        <f t="shared" si="9"/>
        <v>0</v>
      </c>
    </row>
    <row r="611" ht="17.25" spans="1:6">
      <c r="A611" s="101"/>
      <c r="B611" s="101"/>
      <c r="C611" s="101"/>
      <c r="D611" s="104" t="s">
        <v>135</v>
      </c>
      <c r="E611" s="103"/>
      <c r="F611" s="12">
        <f t="shared" si="9"/>
        <v>0</v>
      </c>
    </row>
    <row r="612" ht="17.25" spans="1:6">
      <c r="A612" s="101"/>
      <c r="B612" s="101"/>
      <c r="C612" s="101"/>
      <c r="D612" s="104" t="s">
        <v>136</v>
      </c>
      <c r="E612" s="103"/>
      <c r="F612" s="12">
        <f t="shared" si="9"/>
        <v>0</v>
      </c>
    </row>
    <row r="613" ht="17.25" spans="1:6">
      <c r="A613" s="101"/>
      <c r="B613" s="101"/>
      <c r="C613" s="101"/>
      <c r="D613" s="105" t="s">
        <v>172</v>
      </c>
      <c r="E613" s="103"/>
      <c r="F613" s="12">
        <f t="shared" si="9"/>
        <v>0</v>
      </c>
    </row>
    <row r="614" ht="17.25" spans="1:6">
      <c r="A614" s="101" t="s">
        <v>180</v>
      </c>
      <c r="B614" s="101">
        <v>56</v>
      </c>
      <c r="C614" s="101">
        <v>30</v>
      </c>
      <c r="D614" s="102" t="s">
        <v>181</v>
      </c>
      <c r="E614" s="103" t="s">
        <v>388</v>
      </c>
      <c r="F614" s="12">
        <f t="shared" si="9"/>
        <v>1</v>
      </c>
    </row>
    <row r="615" ht="17.25" spans="1:6">
      <c r="A615" s="101"/>
      <c r="B615" s="101"/>
      <c r="C615" s="101"/>
      <c r="D615" s="104" t="s">
        <v>38</v>
      </c>
      <c r="E615" s="103"/>
      <c r="F615" s="12">
        <f t="shared" si="9"/>
        <v>0</v>
      </c>
    </row>
    <row r="616" ht="17.25" spans="1:6">
      <c r="A616" s="101"/>
      <c r="B616" s="101"/>
      <c r="C616" s="101"/>
      <c r="D616" s="104" t="s">
        <v>42</v>
      </c>
      <c r="E616" s="103"/>
      <c r="F616" s="12">
        <f t="shared" si="9"/>
        <v>0</v>
      </c>
    </row>
    <row r="617" ht="17.25" spans="1:6">
      <c r="A617" s="101"/>
      <c r="B617" s="101"/>
      <c r="C617" s="101"/>
      <c r="D617" s="104" t="s">
        <v>108</v>
      </c>
      <c r="E617" s="103"/>
      <c r="F617" s="12">
        <f t="shared" si="9"/>
        <v>0</v>
      </c>
    </row>
    <row r="618" ht="17.25" spans="1:6">
      <c r="A618" s="101"/>
      <c r="B618" s="101"/>
      <c r="C618" s="101"/>
      <c r="D618" s="104" t="s">
        <v>65</v>
      </c>
      <c r="E618" s="103"/>
      <c r="F618" s="12">
        <f t="shared" si="9"/>
        <v>0</v>
      </c>
    </row>
    <row r="619" ht="17.25" spans="1:6">
      <c r="A619" s="101"/>
      <c r="B619" s="101"/>
      <c r="C619" s="101"/>
      <c r="D619" s="104" t="s">
        <v>182</v>
      </c>
      <c r="E619" s="103"/>
      <c r="F619" s="12">
        <f t="shared" si="9"/>
        <v>0</v>
      </c>
    </row>
    <row r="620" ht="17.25" spans="1:6">
      <c r="A620" s="101"/>
      <c r="B620" s="101"/>
      <c r="C620" s="101"/>
      <c r="D620" s="104" t="s">
        <v>68</v>
      </c>
      <c r="E620" s="103"/>
      <c r="F620" s="12">
        <f t="shared" si="9"/>
        <v>0</v>
      </c>
    </row>
    <row r="621" ht="17.25" spans="1:6">
      <c r="A621" s="101"/>
      <c r="B621" s="101"/>
      <c r="C621" s="101"/>
      <c r="D621" s="104" t="s">
        <v>72</v>
      </c>
      <c r="E621" s="103"/>
      <c r="F621" s="12">
        <f t="shared" si="9"/>
        <v>0</v>
      </c>
    </row>
    <row r="622" ht="17.25" spans="1:6">
      <c r="A622" s="101"/>
      <c r="B622" s="101"/>
      <c r="C622" s="101"/>
      <c r="D622" s="104" t="s">
        <v>73</v>
      </c>
      <c r="E622" s="103"/>
      <c r="F622" s="12">
        <f t="shared" si="9"/>
        <v>0</v>
      </c>
    </row>
    <row r="623" ht="17.25" spans="1:6">
      <c r="A623" s="101"/>
      <c r="B623" s="101"/>
      <c r="C623" s="101"/>
      <c r="D623" s="104" t="s">
        <v>98</v>
      </c>
      <c r="E623" s="103"/>
      <c r="F623" s="12">
        <f t="shared" si="9"/>
        <v>0</v>
      </c>
    </row>
    <row r="624" ht="17.25" spans="1:6">
      <c r="A624" s="101"/>
      <c r="B624" s="101"/>
      <c r="C624" s="101"/>
      <c r="D624" s="104" t="s">
        <v>100</v>
      </c>
      <c r="E624" s="103"/>
      <c r="F624" s="12">
        <f t="shared" si="9"/>
        <v>0</v>
      </c>
    </row>
    <row r="625" ht="17.25" spans="1:6">
      <c r="A625" s="101"/>
      <c r="B625" s="101"/>
      <c r="C625" s="101"/>
      <c r="D625" s="104" t="s">
        <v>101</v>
      </c>
      <c r="E625" s="103"/>
      <c r="F625" s="12">
        <f t="shared" si="9"/>
        <v>0</v>
      </c>
    </row>
    <row r="626" ht="17.25" spans="1:6">
      <c r="A626" s="101"/>
      <c r="B626" s="101"/>
      <c r="C626" s="101"/>
      <c r="D626" s="104" t="s">
        <v>79</v>
      </c>
      <c r="E626" s="103"/>
      <c r="F626" s="12">
        <f t="shared" si="9"/>
        <v>0</v>
      </c>
    </row>
    <row r="627" ht="17.25" spans="1:6">
      <c r="A627" s="101"/>
      <c r="B627" s="101"/>
      <c r="C627" s="101"/>
      <c r="D627" s="104" t="s">
        <v>116</v>
      </c>
      <c r="E627" s="103"/>
      <c r="F627" s="12">
        <f t="shared" si="9"/>
        <v>0</v>
      </c>
    </row>
    <row r="628" ht="17.25" spans="1:6">
      <c r="A628" s="101"/>
      <c r="B628" s="101"/>
      <c r="C628" s="101"/>
      <c r="D628" s="104" t="s">
        <v>183</v>
      </c>
      <c r="E628" s="103"/>
      <c r="F628" s="12">
        <f t="shared" si="9"/>
        <v>0</v>
      </c>
    </row>
    <row r="629" ht="17.25" spans="1:6">
      <c r="A629" s="101"/>
      <c r="B629" s="101"/>
      <c r="C629" s="101"/>
      <c r="D629" s="104" t="s">
        <v>184</v>
      </c>
      <c r="E629" s="103"/>
      <c r="F629" s="12">
        <f t="shared" si="9"/>
        <v>0</v>
      </c>
    </row>
    <row r="630" ht="17.25" spans="1:6">
      <c r="A630" s="101"/>
      <c r="B630" s="101"/>
      <c r="C630" s="101"/>
      <c r="D630" s="104" t="s">
        <v>185</v>
      </c>
      <c r="E630" s="103"/>
      <c r="F630" s="12">
        <f t="shared" si="9"/>
        <v>0</v>
      </c>
    </row>
    <row r="631" ht="17.25" customHeight="1" spans="1:6">
      <c r="A631" s="101"/>
      <c r="B631" s="101"/>
      <c r="C631" s="101"/>
      <c r="D631" s="104" t="s">
        <v>186</v>
      </c>
      <c r="E631" s="103"/>
      <c r="F631" s="12">
        <f t="shared" si="9"/>
        <v>0</v>
      </c>
    </row>
    <row r="632" ht="17.25" spans="1:6">
      <c r="A632" s="101"/>
      <c r="B632" s="101"/>
      <c r="C632" s="101"/>
      <c r="D632" s="104" t="s">
        <v>144</v>
      </c>
      <c r="E632" s="103"/>
      <c r="F632" s="12">
        <f t="shared" si="9"/>
        <v>0</v>
      </c>
    </row>
    <row r="633" ht="17.25" spans="1:6">
      <c r="A633" s="101"/>
      <c r="B633" s="101"/>
      <c r="C633" s="101"/>
      <c r="D633" s="104" t="s">
        <v>145</v>
      </c>
      <c r="E633" s="103"/>
      <c r="F633" s="12">
        <f t="shared" si="9"/>
        <v>0</v>
      </c>
    </row>
    <row r="634" ht="17.25" spans="1:6">
      <c r="A634" s="101"/>
      <c r="B634" s="101"/>
      <c r="C634" s="101"/>
      <c r="D634" s="104" t="s">
        <v>134</v>
      </c>
      <c r="E634" s="103"/>
      <c r="F634" s="12">
        <f t="shared" si="9"/>
        <v>0</v>
      </c>
    </row>
    <row r="635" ht="17.25" spans="1:6">
      <c r="A635" s="101"/>
      <c r="B635" s="101"/>
      <c r="C635" s="101"/>
      <c r="D635" s="104" t="s">
        <v>149</v>
      </c>
      <c r="E635" s="103"/>
      <c r="F635" s="12">
        <f t="shared" si="9"/>
        <v>0</v>
      </c>
    </row>
    <row r="636" ht="17.25" spans="1:6">
      <c r="A636" s="101"/>
      <c r="B636" s="101"/>
      <c r="C636" s="101"/>
      <c r="D636" s="104" t="s">
        <v>150</v>
      </c>
      <c r="E636" s="103"/>
      <c r="F636" s="12">
        <f t="shared" si="9"/>
        <v>0</v>
      </c>
    </row>
    <row r="637" ht="17.25" spans="1:6">
      <c r="A637" s="101"/>
      <c r="B637" s="101"/>
      <c r="C637" s="101"/>
      <c r="D637" s="104" t="s">
        <v>187</v>
      </c>
      <c r="E637" s="103"/>
      <c r="F637" s="12">
        <f t="shared" si="9"/>
        <v>0</v>
      </c>
    </row>
    <row r="638" ht="17.25" spans="1:6">
      <c r="A638" s="101"/>
      <c r="B638" s="101"/>
      <c r="C638" s="101"/>
      <c r="D638" s="104" t="s">
        <v>188</v>
      </c>
      <c r="E638" s="103"/>
      <c r="F638" s="12">
        <f t="shared" si="9"/>
        <v>0</v>
      </c>
    </row>
    <row r="639" ht="17.25" spans="1:6">
      <c r="A639" s="101"/>
      <c r="B639" s="101"/>
      <c r="C639" s="101"/>
      <c r="D639" s="104" t="s">
        <v>189</v>
      </c>
      <c r="E639" s="103"/>
      <c r="F639" s="12">
        <f t="shared" si="9"/>
        <v>0</v>
      </c>
    </row>
    <row r="640" ht="17.25" spans="1:6">
      <c r="A640" s="101"/>
      <c r="B640" s="101"/>
      <c r="C640" s="101"/>
      <c r="D640" s="104" t="s">
        <v>190</v>
      </c>
      <c r="E640" s="103"/>
      <c r="F640" s="12">
        <f t="shared" si="9"/>
        <v>0</v>
      </c>
    </row>
    <row r="641" ht="17.25" spans="1:6">
      <c r="A641" s="101"/>
      <c r="B641" s="101"/>
      <c r="C641" s="101"/>
      <c r="D641" s="104" t="s">
        <v>173</v>
      </c>
      <c r="E641" s="103"/>
      <c r="F641" s="12">
        <f t="shared" si="9"/>
        <v>0</v>
      </c>
    </row>
    <row r="642" ht="17.25" spans="1:6">
      <c r="A642" s="101"/>
      <c r="B642" s="101"/>
      <c r="C642" s="101"/>
      <c r="D642" s="104" t="s">
        <v>178</v>
      </c>
      <c r="E642" s="103"/>
      <c r="F642" s="12">
        <f t="shared" si="9"/>
        <v>0</v>
      </c>
    </row>
    <row r="643" ht="17.25" spans="1:6">
      <c r="A643" s="101"/>
      <c r="B643" s="101"/>
      <c r="C643" s="101"/>
      <c r="D643" s="105" t="s">
        <v>179</v>
      </c>
      <c r="E643" s="103"/>
      <c r="F643" s="12">
        <f t="shared" si="9"/>
        <v>0</v>
      </c>
    </row>
    <row r="644" ht="17.25" spans="1:6">
      <c r="A644" s="101" t="s">
        <v>433</v>
      </c>
      <c r="B644" s="101">
        <v>130</v>
      </c>
      <c r="C644" s="101">
        <v>29</v>
      </c>
      <c r="D644" s="102" t="s">
        <v>434</v>
      </c>
      <c r="E644" s="103" t="s">
        <v>7</v>
      </c>
      <c r="F644" s="12">
        <f t="shared" si="9"/>
        <v>1</v>
      </c>
    </row>
    <row r="645" ht="17.25" spans="1:6">
      <c r="A645" s="101"/>
      <c r="B645" s="101"/>
      <c r="C645" s="101"/>
      <c r="D645" s="104" t="s">
        <v>55</v>
      </c>
      <c r="E645" s="103"/>
      <c r="F645" s="12">
        <f t="shared" si="9"/>
        <v>0</v>
      </c>
    </row>
    <row r="646" ht="17.25" spans="1:6">
      <c r="A646" s="101"/>
      <c r="B646" s="101"/>
      <c r="C646" s="101"/>
      <c r="D646" s="104" t="s">
        <v>57</v>
      </c>
      <c r="E646" s="103"/>
      <c r="F646" s="12">
        <f t="shared" si="9"/>
        <v>0</v>
      </c>
    </row>
    <row r="647" ht="17.25" spans="1:6">
      <c r="A647" s="101"/>
      <c r="B647" s="101"/>
      <c r="C647" s="101"/>
      <c r="D647" s="104" t="s">
        <v>88</v>
      </c>
      <c r="E647" s="103"/>
      <c r="F647" s="12">
        <f t="shared" si="9"/>
        <v>0</v>
      </c>
    </row>
    <row r="648" ht="17.25" spans="1:6">
      <c r="A648" s="101"/>
      <c r="B648" s="101"/>
      <c r="C648" s="101"/>
      <c r="D648" s="104" t="s">
        <v>89</v>
      </c>
      <c r="E648" s="103"/>
      <c r="F648" s="12">
        <f t="shared" si="9"/>
        <v>0</v>
      </c>
    </row>
    <row r="649" ht="17.25" spans="1:6">
      <c r="A649" s="101"/>
      <c r="B649" s="101"/>
      <c r="C649" s="101"/>
      <c r="D649" s="104" t="s">
        <v>435</v>
      </c>
      <c r="E649" s="103"/>
      <c r="F649" s="12">
        <f t="shared" si="9"/>
        <v>0</v>
      </c>
    </row>
    <row r="650" ht="17.25" spans="1:6">
      <c r="A650" s="101"/>
      <c r="B650" s="101"/>
      <c r="C650" s="101"/>
      <c r="D650" s="104" t="s">
        <v>397</v>
      </c>
      <c r="E650" s="103"/>
      <c r="F650" s="12">
        <f t="shared" si="9"/>
        <v>0</v>
      </c>
    </row>
    <row r="651" ht="17.25" spans="1:6">
      <c r="A651" s="101"/>
      <c r="B651" s="101"/>
      <c r="C651" s="101"/>
      <c r="D651" s="104" t="s">
        <v>413</v>
      </c>
      <c r="E651" s="103"/>
      <c r="F651" s="12">
        <f t="shared" ref="F651:F714" si="10">IF(A651="",0,1)</f>
        <v>0</v>
      </c>
    </row>
    <row r="652" ht="17.25" spans="1:6">
      <c r="A652" s="101"/>
      <c r="B652" s="101"/>
      <c r="C652" s="101"/>
      <c r="D652" s="104" t="s">
        <v>159</v>
      </c>
      <c r="E652" s="103"/>
      <c r="F652" s="12">
        <f t="shared" si="10"/>
        <v>0</v>
      </c>
    </row>
    <row r="653" ht="17.25" spans="1:6">
      <c r="A653" s="101"/>
      <c r="B653" s="101"/>
      <c r="C653" s="101"/>
      <c r="D653" s="104" t="s">
        <v>69</v>
      </c>
      <c r="E653" s="103"/>
      <c r="F653" s="12">
        <f t="shared" si="10"/>
        <v>0</v>
      </c>
    </row>
    <row r="654" ht="17.25" spans="1:6">
      <c r="A654" s="101"/>
      <c r="B654" s="101"/>
      <c r="C654" s="101"/>
      <c r="D654" s="104" t="s">
        <v>70</v>
      </c>
      <c r="E654" s="103"/>
      <c r="F654" s="12">
        <f t="shared" si="10"/>
        <v>0</v>
      </c>
    </row>
    <row r="655" ht="17.25" spans="1:6">
      <c r="A655" s="101"/>
      <c r="B655" s="101"/>
      <c r="C655" s="101"/>
      <c r="D655" s="104" t="s">
        <v>73</v>
      </c>
      <c r="E655" s="103"/>
      <c r="F655" s="12">
        <f t="shared" si="10"/>
        <v>0</v>
      </c>
    </row>
    <row r="656" ht="17.25" spans="1:6">
      <c r="A656" s="101"/>
      <c r="B656" s="101"/>
      <c r="C656" s="101"/>
      <c r="D656" s="104" t="s">
        <v>76</v>
      </c>
      <c r="E656" s="103"/>
      <c r="F656" s="12">
        <f t="shared" si="10"/>
        <v>0</v>
      </c>
    </row>
    <row r="657" ht="17.25" spans="1:6">
      <c r="A657" s="101"/>
      <c r="B657" s="101"/>
      <c r="C657" s="101"/>
      <c r="D657" s="104" t="s">
        <v>123</v>
      </c>
      <c r="E657" s="103"/>
      <c r="F657" s="12">
        <f t="shared" si="10"/>
        <v>0</v>
      </c>
    </row>
    <row r="658" ht="17.25" spans="1:6">
      <c r="A658" s="101"/>
      <c r="B658" s="101"/>
      <c r="C658" s="101"/>
      <c r="D658" s="104" t="s">
        <v>111</v>
      </c>
      <c r="E658" s="103"/>
      <c r="F658" s="12">
        <f t="shared" si="10"/>
        <v>0</v>
      </c>
    </row>
    <row r="659" ht="17.25" spans="1:6">
      <c r="A659" s="101"/>
      <c r="B659" s="101"/>
      <c r="C659" s="101"/>
      <c r="D659" s="104" t="s">
        <v>101</v>
      </c>
      <c r="E659" s="103"/>
      <c r="F659" s="12">
        <f t="shared" si="10"/>
        <v>0</v>
      </c>
    </row>
    <row r="660" ht="17.25" customHeight="1" spans="1:6">
      <c r="A660" s="101"/>
      <c r="B660" s="101"/>
      <c r="C660" s="101"/>
      <c r="D660" s="104" t="s">
        <v>219</v>
      </c>
      <c r="E660" s="103"/>
      <c r="F660" s="12">
        <f t="shared" si="10"/>
        <v>0</v>
      </c>
    </row>
    <row r="661" ht="17.25" spans="1:6">
      <c r="A661" s="101"/>
      <c r="B661" s="101"/>
      <c r="C661" s="101"/>
      <c r="D661" s="104" t="s">
        <v>128</v>
      </c>
      <c r="E661" s="103"/>
      <c r="F661" s="12">
        <f t="shared" si="10"/>
        <v>0</v>
      </c>
    </row>
    <row r="662" ht="17.25" spans="1:6">
      <c r="A662" s="101"/>
      <c r="B662" s="101"/>
      <c r="C662" s="101"/>
      <c r="D662" s="104" t="s">
        <v>196</v>
      </c>
      <c r="E662" s="103"/>
      <c r="F662" s="12">
        <f t="shared" si="10"/>
        <v>0</v>
      </c>
    </row>
    <row r="663" ht="17.25" spans="1:6">
      <c r="A663" s="101"/>
      <c r="B663" s="101"/>
      <c r="C663" s="101"/>
      <c r="D663" s="104" t="s">
        <v>436</v>
      </c>
      <c r="E663" s="103"/>
      <c r="F663" s="12">
        <f t="shared" si="10"/>
        <v>0</v>
      </c>
    </row>
    <row r="664" ht="17.25" spans="1:6">
      <c r="A664" s="101"/>
      <c r="B664" s="101"/>
      <c r="C664" s="101"/>
      <c r="D664" s="104" t="s">
        <v>437</v>
      </c>
      <c r="E664" s="103"/>
      <c r="F664" s="12">
        <f t="shared" si="10"/>
        <v>0</v>
      </c>
    </row>
    <row r="665" ht="17.25" spans="1:6">
      <c r="A665" s="101"/>
      <c r="B665" s="101"/>
      <c r="C665" s="101"/>
      <c r="D665" s="104" t="s">
        <v>438</v>
      </c>
      <c r="E665" s="103"/>
      <c r="F665" s="12">
        <f t="shared" si="10"/>
        <v>0</v>
      </c>
    </row>
    <row r="666" ht="17.25" spans="1:6">
      <c r="A666" s="101"/>
      <c r="B666" s="101"/>
      <c r="C666" s="101"/>
      <c r="D666" s="104" t="s">
        <v>149</v>
      </c>
      <c r="E666" s="103"/>
      <c r="F666" s="12">
        <f t="shared" si="10"/>
        <v>0</v>
      </c>
    </row>
    <row r="667" ht="17.25" spans="1:6">
      <c r="A667" s="101"/>
      <c r="B667" s="101"/>
      <c r="C667" s="101"/>
      <c r="D667" s="104" t="s">
        <v>439</v>
      </c>
      <c r="E667" s="103"/>
      <c r="F667" s="12">
        <f t="shared" si="10"/>
        <v>0</v>
      </c>
    </row>
    <row r="668" ht="17.25" spans="1:6">
      <c r="A668" s="101"/>
      <c r="B668" s="101"/>
      <c r="C668" s="101"/>
      <c r="D668" s="104" t="s">
        <v>229</v>
      </c>
      <c r="E668" s="103"/>
      <c r="F668" s="12">
        <f t="shared" si="10"/>
        <v>0</v>
      </c>
    </row>
    <row r="669" ht="17.25" spans="1:6">
      <c r="A669" s="101"/>
      <c r="B669" s="101"/>
      <c r="C669" s="101"/>
      <c r="D669" s="104" t="s">
        <v>172</v>
      </c>
      <c r="E669" s="103"/>
      <c r="F669" s="12">
        <f t="shared" si="10"/>
        <v>0</v>
      </c>
    </row>
    <row r="670" ht="17.25" spans="1:6">
      <c r="A670" s="101"/>
      <c r="B670" s="101"/>
      <c r="C670" s="101"/>
      <c r="D670" s="104" t="s">
        <v>188</v>
      </c>
      <c r="E670" s="103"/>
      <c r="F670" s="12">
        <f t="shared" si="10"/>
        <v>0</v>
      </c>
    </row>
    <row r="671" ht="17.25" spans="1:6">
      <c r="A671" s="101"/>
      <c r="B671" s="101"/>
      <c r="C671" s="101"/>
      <c r="D671" s="104" t="s">
        <v>178</v>
      </c>
      <c r="E671" s="103"/>
      <c r="F671" s="12">
        <f t="shared" si="10"/>
        <v>0</v>
      </c>
    </row>
    <row r="672" ht="17.25" spans="1:6">
      <c r="A672" s="101"/>
      <c r="B672" s="101"/>
      <c r="C672" s="101"/>
      <c r="D672" s="105" t="s">
        <v>179</v>
      </c>
      <c r="E672" s="103"/>
      <c r="F672" s="12">
        <f t="shared" si="10"/>
        <v>0</v>
      </c>
    </row>
    <row r="673" ht="17.25" spans="1:6">
      <c r="A673" s="101" t="s">
        <v>440</v>
      </c>
      <c r="B673" s="101">
        <v>76</v>
      </c>
      <c r="C673" s="101">
        <v>29</v>
      </c>
      <c r="D673" s="102" t="s">
        <v>200</v>
      </c>
      <c r="E673" s="103" t="s">
        <v>7</v>
      </c>
      <c r="F673" s="12">
        <f t="shared" si="10"/>
        <v>1</v>
      </c>
    </row>
    <row r="674" ht="17.25" spans="1:6">
      <c r="A674" s="101"/>
      <c r="B674" s="101"/>
      <c r="C674" s="101"/>
      <c r="D674" s="104" t="s">
        <v>23</v>
      </c>
      <c r="E674" s="103"/>
      <c r="F674" s="12">
        <f t="shared" si="10"/>
        <v>0</v>
      </c>
    </row>
    <row r="675" ht="17.25" spans="1:6">
      <c r="A675" s="101"/>
      <c r="B675" s="101"/>
      <c r="C675" s="101"/>
      <c r="D675" s="104" t="s">
        <v>25</v>
      </c>
      <c r="E675" s="103"/>
      <c r="F675" s="12">
        <f t="shared" si="10"/>
        <v>0</v>
      </c>
    </row>
    <row r="676" ht="17.25" spans="1:6">
      <c r="A676" s="101"/>
      <c r="B676" s="101"/>
      <c r="C676" s="101"/>
      <c r="D676" s="104" t="s">
        <v>26</v>
      </c>
      <c r="E676" s="103"/>
      <c r="F676" s="12">
        <f t="shared" si="10"/>
        <v>0</v>
      </c>
    </row>
    <row r="677" ht="17.25" spans="1:6">
      <c r="A677" s="101"/>
      <c r="B677" s="101"/>
      <c r="C677" s="101"/>
      <c r="D677" s="104" t="s">
        <v>32</v>
      </c>
      <c r="E677" s="103"/>
      <c r="F677" s="12">
        <f t="shared" si="10"/>
        <v>0</v>
      </c>
    </row>
    <row r="678" ht="17.25" spans="1:6">
      <c r="A678" s="101"/>
      <c r="B678" s="101"/>
      <c r="C678" s="101"/>
      <c r="D678" s="104" t="s">
        <v>42</v>
      </c>
      <c r="E678" s="103"/>
      <c r="F678" s="12">
        <f t="shared" si="10"/>
        <v>0</v>
      </c>
    </row>
    <row r="679" ht="17.25" spans="1:6">
      <c r="A679" s="101"/>
      <c r="B679" s="101"/>
      <c r="C679" s="101"/>
      <c r="D679" s="104" t="s">
        <v>44</v>
      </c>
      <c r="E679" s="103"/>
      <c r="F679" s="12">
        <f t="shared" si="10"/>
        <v>0</v>
      </c>
    </row>
    <row r="680" ht="17.25" spans="1:6">
      <c r="A680" s="101"/>
      <c r="B680" s="101"/>
      <c r="C680" s="101"/>
      <c r="D680" s="104" t="s">
        <v>120</v>
      </c>
      <c r="E680" s="103"/>
      <c r="F680" s="12">
        <f t="shared" si="10"/>
        <v>0</v>
      </c>
    </row>
    <row r="681" ht="17.25" spans="1:6">
      <c r="A681" s="101"/>
      <c r="B681" s="101"/>
      <c r="C681" s="101"/>
      <c r="D681" s="104" t="s">
        <v>218</v>
      </c>
      <c r="E681" s="103"/>
      <c r="F681" s="12">
        <f t="shared" si="10"/>
        <v>0</v>
      </c>
    </row>
    <row r="682" ht="17.25" spans="1:6">
      <c r="A682" s="101"/>
      <c r="B682" s="101"/>
      <c r="C682" s="101"/>
      <c r="D682" s="104" t="s">
        <v>72</v>
      </c>
      <c r="E682" s="103"/>
      <c r="F682" s="12">
        <f t="shared" si="10"/>
        <v>0</v>
      </c>
    </row>
    <row r="683" ht="17.25" spans="1:6">
      <c r="A683" s="101"/>
      <c r="B683" s="101"/>
      <c r="C683" s="101"/>
      <c r="D683" s="104" t="s">
        <v>76</v>
      </c>
      <c r="E683" s="103"/>
      <c r="F683" s="12">
        <f t="shared" si="10"/>
        <v>0</v>
      </c>
    </row>
    <row r="684" ht="17.25" spans="1:6">
      <c r="A684" s="101"/>
      <c r="B684" s="101"/>
      <c r="C684" s="101"/>
      <c r="D684" s="104" t="s">
        <v>140</v>
      </c>
      <c r="E684" s="103"/>
      <c r="F684" s="12">
        <f t="shared" si="10"/>
        <v>0</v>
      </c>
    </row>
    <row r="685" ht="17.25" spans="1:6">
      <c r="A685" s="101"/>
      <c r="B685" s="101"/>
      <c r="C685" s="101"/>
      <c r="D685" s="104" t="s">
        <v>431</v>
      </c>
      <c r="E685" s="103"/>
      <c r="F685" s="12">
        <f t="shared" si="10"/>
        <v>0</v>
      </c>
    </row>
    <row r="686" ht="17.25" spans="1:6">
      <c r="A686" s="101"/>
      <c r="B686" s="101"/>
      <c r="C686" s="101"/>
      <c r="D686" s="104" t="s">
        <v>436</v>
      </c>
      <c r="E686" s="103"/>
      <c r="F686" s="12">
        <f t="shared" si="10"/>
        <v>0</v>
      </c>
    </row>
    <row r="687" ht="17.25" spans="1:6">
      <c r="A687" s="101"/>
      <c r="B687" s="101"/>
      <c r="C687" s="101"/>
      <c r="D687" s="104" t="s">
        <v>326</v>
      </c>
      <c r="E687" s="103"/>
      <c r="F687" s="12">
        <f t="shared" si="10"/>
        <v>0</v>
      </c>
    </row>
    <row r="688" ht="17.25" spans="1:6">
      <c r="A688" s="101"/>
      <c r="B688" s="101"/>
      <c r="C688" s="101"/>
      <c r="D688" s="104" t="s">
        <v>211</v>
      </c>
      <c r="E688" s="103"/>
      <c r="F688" s="12">
        <f t="shared" si="10"/>
        <v>0</v>
      </c>
    </row>
    <row r="689" ht="17.25" customHeight="1" spans="1:6">
      <c r="A689" s="101"/>
      <c r="B689" s="101"/>
      <c r="C689" s="101"/>
      <c r="D689" s="104" t="s">
        <v>183</v>
      </c>
      <c r="E689" s="103"/>
      <c r="F689" s="12">
        <f t="shared" si="10"/>
        <v>0</v>
      </c>
    </row>
    <row r="690" ht="17.25" spans="1:6">
      <c r="A690" s="101"/>
      <c r="B690" s="101"/>
      <c r="C690" s="101"/>
      <c r="D690" s="104" t="s">
        <v>185</v>
      </c>
      <c r="E690" s="103"/>
      <c r="F690" s="12">
        <f t="shared" si="10"/>
        <v>0</v>
      </c>
    </row>
    <row r="691" ht="17.25" spans="1:6">
      <c r="A691" s="101"/>
      <c r="B691" s="101"/>
      <c r="C691" s="101"/>
      <c r="D691" s="104" t="s">
        <v>144</v>
      </c>
      <c r="E691" s="103"/>
      <c r="F691" s="12">
        <f t="shared" si="10"/>
        <v>0</v>
      </c>
    </row>
    <row r="692" ht="17.25" spans="1:6">
      <c r="A692" s="101"/>
      <c r="B692" s="101"/>
      <c r="C692" s="101"/>
      <c r="D692" s="104" t="s">
        <v>240</v>
      </c>
      <c r="E692" s="103"/>
      <c r="F692" s="12">
        <f t="shared" si="10"/>
        <v>0</v>
      </c>
    </row>
    <row r="693" ht="17.25" spans="1:6">
      <c r="A693" s="101"/>
      <c r="B693" s="101"/>
      <c r="C693" s="101"/>
      <c r="D693" s="104" t="s">
        <v>149</v>
      </c>
      <c r="E693" s="103"/>
      <c r="F693" s="12">
        <f t="shared" si="10"/>
        <v>0</v>
      </c>
    </row>
    <row r="694" ht="17.25" spans="1:6">
      <c r="A694" s="101"/>
      <c r="B694" s="101"/>
      <c r="C694" s="101"/>
      <c r="D694" s="104" t="s">
        <v>136</v>
      </c>
      <c r="E694" s="103"/>
      <c r="F694" s="12">
        <f t="shared" si="10"/>
        <v>0</v>
      </c>
    </row>
    <row r="695" ht="17.25" spans="1:6">
      <c r="A695" s="101"/>
      <c r="B695" s="101"/>
      <c r="C695" s="101"/>
      <c r="D695" s="104" t="s">
        <v>150</v>
      </c>
      <c r="E695" s="103"/>
      <c r="F695" s="12">
        <f t="shared" si="10"/>
        <v>0</v>
      </c>
    </row>
    <row r="696" ht="17.25" spans="1:6">
      <c r="A696" s="101"/>
      <c r="B696" s="101"/>
      <c r="C696" s="101"/>
      <c r="D696" s="104" t="s">
        <v>221</v>
      </c>
      <c r="E696" s="103"/>
      <c r="F696" s="12">
        <f t="shared" si="10"/>
        <v>0</v>
      </c>
    </row>
    <row r="697" ht="17.25" spans="1:6">
      <c r="A697" s="101"/>
      <c r="B697" s="101"/>
      <c r="C697" s="101"/>
      <c r="D697" s="104" t="s">
        <v>151</v>
      </c>
      <c r="E697" s="103"/>
      <c r="F697" s="12">
        <f t="shared" si="10"/>
        <v>0</v>
      </c>
    </row>
    <row r="698" ht="17.25" spans="1:6">
      <c r="A698" s="101"/>
      <c r="B698" s="101"/>
      <c r="C698" s="101"/>
      <c r="D698" s="104" t="s">
        <v>189</v>
      </c>
      <c r="E698" s="103"/>
      <c r="F698" s="12">
        <f t="shared" si="10"/>
        <v>0</v>
      </c>
    </row>
    <row r="699" ht="17.25" spans="1:6">
      <c r="A699" s="101"/>
      <c r="B699" s="101"/>
      <c r="C699" s="101"/>
      <c r="D699" s="104" t="s">
        <v>190</v>
      </c>
      <c r="E699" s="103"/>
      <c r="F699" s="12">
        <f t="shared" si="10"/>
        <v>0</v>
      </c>
    </row>
    <row r="700" ht="17.25" spans="1:6">
      <c r="A700" s="101"/>
      <c r="B700" s="101"/>
      <c r="C700" s="101"/>
      <c r="D700" s="104" t="s">
        <v>178</v>
      </c>
      <c r="E700" s="103"/>
      <c r="F700" s="12">
        <f t="shared" si="10"/>
        <v>0</v>
      </c>
    </row>
    <row r="701" ht="17.25" spans="1:6">
      <c r="A701" s="101"/>
      <c r="B701" s="101"/>
      <c r="C701" s="101"/>
      <c r="D701" s="105" t="s">
        <v>179</v>
      </c>
      <c r="E701" s="103"/>
      <c r="F701" s="12">
        <f t="shared" si="10"/>
        <v>0</v>
      </c>
    </row>
    <row r="702" ht="17.25" spans="1:6">
      <c r="A702" s="101" t="s">
        <v>191</v>
      </c>
      <c r="B702" s="101">
        <v>74</v>
      </c>
      <c r="C702" s="101">
        <v>29</v>
      </c>
      <c r="D702" s="102" t="s">
        <v>166</v>
      </c>
      <c r="E702" s="103" t="s">
        <v>388</v>
      </c>
      <c r="F702" s="12">
        <f t="shared" si="10"/>
        <v>1</v>
      </c>
    </row>
    <row r="703" ht="17.25" spans="1:6">
      <c r="A703" s="101"/>
      <c r="B703" s="101"/>
      <c r="C703" s="101"/>
      <c r="D703" s="104" t="s">
        <v>192</v>
      </c>
      <c r="E703" s="103"/>
      <c r="F703" s="12">
        <f t="shared" si="10"/>
        <v>0</v>
      </c>
    </row>
    <row r="704" ht="17.25" spans="1:6">
      <c r="A704" s="101"/>
      <c r="B704" s="101"/>
      <c r="C704" s="101"/>
      <c r="D704" s="104" t="s">
        <v>86</v>
      </c>
      <c r="E704" s="103"/>
      <c r="F704" s="12">
        <f t="shared" si="10"/>
        <v>0</v>
      </c>
    </row>
    <row r="705" ht="17.25" spans="1:6">
      <c r="A705" s="101"/>
      <c r="B705" s="101"/>
      <c r="C705" s="101"/>
      <c r="D705" s="104" t="s">
        <v>56</v>
      </c>
      <c r="E705" s="103"/>
      <c r="F705" s="12">
        <f t="shared" si="10"/>
        <v>0</v>
      </c>
    </row>
    <row r="706" ht="17.25" spans="1:6">
      <c r="A706" s="101"/>
      <c r="B706" s="101"/>
      <c r="C706" s="101"/>
      <c r="D706" s="104" t="s">
        <v>57</v>
      </c>
      <c r="E706" s="103"/>
      <c r="F706" s="12">
        <f t="shared" si="10"/>
        <v>0</v>
      </c>
    </row>
    <row r="707" ht="17.25" spans="1:6">
      <c r="A707" s="101"/>
      <c r="B707" s="101"/>
      <c r="C707" s="101"/>
      <c r="D707" s="104" t="s">
        <v>61</v>
      </c>
      <c r="E707" s="103"/>
      <c r="F707" s="12">
        <f t="shared" si="10"/>
        <v>0</v>
      </c>
    </row>
    <row r="708" ht="17.25" spans="1:6">
      <c r="A708" s="101"/>
      <c r="B708" s="101"/>
      <c r="C708" s="101"/>
      <c r="D708" s="104" t="s">
        <v>157</v>
      </c>
      <c r="E708" s="103"/>
      <c r="F708" s="12">
        <f t="shared" si="10"/>
        <v>0</v>
      </c>
    </row>
    <row r="709" ht="17.25" spans="1:6">
      <c r="A709" s="101"/>
      <c r="B709" s="101"/>
      <c r="C709" s="101"/>
      <c r="D709" s="104" t="s">
        <v>63</v>
      </c>
      <c r="E709" s="103"/>
      <c r="F709" s="12">
        <f t="shared" si="10"/>
        <v>0</v>
      </c>
    </row>
    <row r="710" ht="17.25" spans="1:6">
      <c r="A710" s="101"/>
      <c r="B710" s="101"/>
      <c r="C710" s="101"/>
      <c r="D710" s="104" t="s">
        <v>45</v>
      </c>
      <c r="E710" s="103"/>
      <c r="F710" s="12">
        <f t="shared" si="10"/>
        <v>0</v>
      </c>
    </row>
    <row r="711" ht="17.25" spans="1:6">
      <c r="A711" s="101"/>
      <c r="B711" s="101"/>
      <c r="C711" s="101"/>
      <c r="D711" s="104" t="s">
        <v>193</v>
      </c>
      <c r="E711" s="103"/>
      <c r="F711" s="12">
        <f t="shared" si="10"/>
        <v>0</v>
      </c>
    </row>
    <row r="712" ht="17.25" spans="1:6">
      <c r="A712" s="101"/>
      <c r="B712" s="101"/>
      <c r="C712" s="101"/>
      <c r="D712" s="104" t="s">
        <v>109</v>
      </c>
      <c r="E712" s="103"/>
      <c r="F712" s="12">
        <f t="shared" si="10"/>
        <v>0</v>
      </c>
    </row>
    <row r="713" ht="17.25" spans="1:6">
      <c r="A713" s="101"/>
      <c r="B713" s="101"/>
      <c r="C713" s="101"/>
      <c r="D713" s="104" t="s">
        <v>66</v>
      </c>
      <c r="E713" s="103"/>
      <c r="F713" s="12">
        <f t="shared" si="10"/>
        <v>0</v>
      </c>
    </row>
    <row r="714" ht="17.25" spans="1:6">
      <c r="A714" s="101"/>
      <c r="B714" s="101"/>
      <c r="C714" s="101"/>
      <c r="D714" s="104" t="s">
        <v>122</v>
      </c>
      <c r="E714" s="103"/>
      <c r="F714" s="12">
        <f t="shared" si="10"/>
        <v>0</v>
      </c>
    </row>
    <row r="715" ht="17.25" spans="1:6">
      <c r="A715" s="101"/>
      <c r="B715" s="101"/>
      <c r="C715" s="101"/>
      <c r="D715" s="104" t="s">
        <v>73</v>
      </c>
      <c r="E715" s="103"/>
      <c r="F715" s="12">
        <f t="shared" ref="F715:F778" si="11">IF(A715="",0,1)</f>
        <v>0</v>
      </c>
    </row>
    <row r="716" ht="17.25" spans="1:6">
      <c r="A716" s="101"/>
      <c r="B716" s="101"/>
      <c r="C716" s="101"/>
      <c r="D716" s="104" t="s">
        <v>113</v>
      </c>
      <c r="E716" s="103"/>
      <c r="F716" s="12">
        <f t="shared" si="11"/>
        <v>0</v>
      </c>
    </row>
    <row r="717" ht="17.25" spans="1:6">
      <c r="A717" s="101"/>
      <c r="B717" s="101"/>
      <c r="C717" s="101"/>
      <c r="D717" s="104" t="s">
        <v>194</v>
      </c>
      <c r="E717" s="103"/>
      <c r="F717" s="12">
        <f t="shared" si="11"/>
        <v>0</v>
      </c>
    </row>
    <row r="718" ht="17.25" customHeight="1" spans="1:6">
      <c r="A718" s="101"/>
      <c r="B718" s="101"/>
      <c r="C718" s="101"/>
      <c r="D718" s="104" t="s">
        <v>195</v>
      </c>
      <c r="E718" s="103"/>
      <c r="F718" s="12">
        <f t="shared" si="11"/>
        <v>0</v>
      </c>
    </row>
    <row r="719" ht="17.25" spans="1:6">
      <c r="A719" s="101"/>
      <c r="B719" s="101"/>
      <c r="C719" s="101"/>
      <c r="D719" s="104" t="s">
        <v>196</v>
      </c>
      <c r="E719" s="103"/>
      <c r="F719" s="12">
        <f t="shared" si="11"/>
        <v>0</v>
      </c>
    </row>
    <row r="720" ht="17.25" spans="1:6">
      <c r="A720" s="101"/>
      <c r="B720" s="101"/>
      <c r="C720" s="101"/>
      <c r="D720" s="104" t="s">
        <v>115</v>
      </c>
      <c r="E720" s="103"/>
      <c r="F720" s="12">
        <f t="shared" si="11"/>
        <v>0</v>
      </c>
    </row>
    <row r="721" ht="17.25" spans="1:6">
      <c r="A721" s="101"/>
      <c r="B721" s="101"/>
      <c r="C721" s="101"/>
      <c r="D721" s="104" t="s">
        <v>142</v>
      </c>
      <c r="E721" s="103"/>
      <c r="F721" s="12">
        <f t="shared" si="11"/>
        <v>0</v>
      </c>
    </row>
    <row r="722" ht="17.25" spans="1:6">
      <c r="A722" s="101"/>
      <c r="B722" s="101"/>
      <c r="C722" s="101"/>
      <c r="D722" s="104" t="s">
        <v>130</v>
      </c>
      <c r="E722" s="103"/>
      <c r="F722" s="12">
        <f t="shared" si="11"/>
        <v>0</v>
      </c>
    </row>
    <row r="723" ht="17.25" spans="1:6">
      <c r="A723" s="101"/>
      <c r="B723" s="101"/>
      <c r="C723" s="101"/>
      <c r="D723" s="104" t="s">
        <v>183</v>
      </c>
      <c r="E723" s="103"/>
      <c r="F723" s="12">
        <f t="shared" si="11"/>
        <v>0</v>
      </c>
    </row>
    <row r="724" ht="17.25" spans="1:6">
      <c r="A724" s="101"/>
      <c r="B724" s="101"/>
      <c r="C724" s="101"/>
      <c r="D724" s="104" t="s">
        <v>197</v>
      </c>
      <c r="E724" s="103"/>
      <c r="F724" s="12">
        <f t="shared" si="11"/>
        <v>0</v>
      </c>
    </row>
    <row r="725" ht="17.25" spans="1:6">
      <c r="A725" s="101"/>
      <c r="B725" s="101"/>
      <c r="C725" s="101"/>
      <c r="D725" s="104" t="s">
        <v>198</v>
      </c>
      <c r="E725" s="103"/>
      <c r="F725" s="12">
        <f t="shared" si="11"/>
        <v>0</v>
      </c>
    </row>
    <row r="726" ht="17.25" spans="1:6">
      <c r="A726" s="101"/>
      <c r="B726" s="101"/>
      <c r="C726" s="101"/>
      <c r="D726" s="104" t="s">
        <v>149</v>
      </c>
      <c r="E726" s="103"/>
      <c r="F726" s="12">
        <f t="shared" si="11"/>
        <v>0</v>
      </c>
    </row>
    <row r="727" ht="17.25" spans="1:6">
      <c r="A727" s="101"/>
      <c r="B727" s="101"/>
      <c r="C727" s="101"/>
      <c r="D727" s="104" t="s">
        <v>163</v>
      </c>
      <c r="E727" s="103"/>
      <c r="F727" s="12">
        <f t="shared" si="11"/>
        <v>0</v>
      </c>
    </row>
    <row r="728" ht="17.25" spans="1:6">
      <c r="A728" s="101"/>
      <c r="B728" s="101"/>
      <c r="C728" s="101"/>
      <c r="D728" s="104" t="s">
        <v>187</v>
      </c>
      <c r="E728" s="103"/>
      <c r="F728" s="12">
        <f t="shared" si="11"/>
        <v>0</v>
      </c>
    </row>
    <row r="729" ht="17.25" spans="1:6">
      <c r="A729" s="101"/>
      <c r="B729" s="101"/>
      <c r="C729" s="101"/>
      <c r="D729" s="104" t="s">
        <v>172</v>
      </c>
      <c r="E729" s="103"/>
      <c r="F729" s="12">
        <f t="shared" si="11"/>
        <v>0</v>
      </c>
    </row>
    <row r="730" ht="17.25" spans="1:6">
      <c r="A730" s="101"/>
      <c r="B730" s="101"/>
      <c r="C730" s="101"/>
      <c r="D730" s="105" t="s">
        <v>188</v>
      </c>
      <c r="E730" s="103"/>
      <c r="F730" s="12">
        <f t="shared" si="11"/>
        <v>0</v>
      </c>
    </row>
    <row r="731" ht="17.25" spans="1:6">
      <c r="A731" s="101" t="s">
        <v>441</v>
      </c>
      <c r="B731" s="101">
        <v>52</v>
      </c>
      <c r="C731" s="101">
        <v>28</v>
      </c>
      <c r="D731" s="102" t="s">
        <v>166</v>
      </c>
      <c r="E731" s="103" t="s">
        <v>7</v>
      </c>
      <c r="F731" s="12">
        <f t="shared" si="11"/>
        <v>1</v>
      </c>
    </row>
    <row r="732" ht="17.25" spans="1:6">
      <c r="A732" s="101"/>
      <c r="B732" s="101"/>
      <c r="C732" s="101"/>
      <c r="D732" s="104" t="s">
        <v>52</v>
      </c>
      <c r="E732" s="103"/>
      <c r="F732" s="12">
        <f t="shared" si="11"/>
        <v>0</v>
      </c>
    </row>
    <row r="733" ht="17.25" spans="1:6">
      <c r="A733" s="101"/>
      <c r="B733" s="101"/>
      <c r="C733" s="101"/>
      <c r="D733" s="104" t="s">
        <v>55</v>
      </c>
      <c r="E733" s="103"/>
      <c r="F733" s="12">
        <f t="shared" si="11"/>
        <v>0</v>
      </c>
    </row>
    <row r="734" ht="17.25" spans="1:6">
      <c r="A734" s="101"/>
      <c r="B734" s="101"/>
      <c r="C734" s="101"/>
      <c r="D734" s="104" t="s">
        <v>57</v>
      </c>
      <c r="E734" s="103"/>
      <c r="F734" s="12">
        <f t="shared" si="11"/>
        <v>0</v>
      </c>
    </row>
    <row r="735" ht="17.25" spans="1:6">
      <c r="A735" s="101"/>
      <c r="B735" s="101"/>
      <c r="C735" s="101"/>
      <c r="D735" s="104" t="s">
        <v>394</v>
      </c>
      <c r="E735" s="103"/>
      <c r="F735" s="12">
        <f t="shared" si="11"/>
        <v>0</v>
      </c>
    </row>
    <row r="736" ht="17.25" spans="1:6">
      <c r="A736" s="101"/>
      <c r="B736" s="101"/>
      <c r="C736" s="101"/>
      <c r="D736" s="104" t="s">
        <v>395</v>
      </c>
      <c r="E736" s="103"/>
      <c r="F736" s="12">
        <f t="shared" si="11"/>
        <v>0</v>
      </c>
    </row>
    <row r="737" ht="17.25" spans="1:6">
      <c r="A737" s="101"/>
      <c r="B737" s="101"/>
      <c r="C737" s="101"/>
      <c r="D737" s="104" t="s">
        <v>97</v>
      </c>
      <c r="E737" s="103"/>
      <c r="F737" s="12">
        <f t="shared" si="11"/>
        <v>0</v>
      </c>
    </row>
    <row r="738" ht="17.25" spans="1:6">
      <c r="A738" s="101"/>
      <c r="B738" s="101"/>
      <c r="C738" s="101"/>
      <c r="D738" s="104" t="s">
        <v>69</v>
      </c>
      <c r="E738" s="103"/>
      <c r="F738" s="12">
        <f t="shared" si="11"/>
        <v>0</v>
      </c>
    </row>
    <row r="739" ht="17.25" spans="1:6">
      <c r="A739" s="101"/>
      <c r="B739" s="101"/>
      <c r="C739" s="101"/>
      <c r="D739" s="104" t="s">
        <v>70</v>
      </c>
      <c r="E739" s="103"/>
      <c r="F739" s="12">
        <f t="shared" si="11"/>
        <v>0</v>
      </c>
    </row>
    <row r="740" ht="17.25" spans="1:6">
      <c r="A740" s="101"/>
      <c r="B740" s="101"/>
      <c r="C740" s="101"/>
      <c r="D740" s="104" t="s">
        <v>72</v>
      </c>
      <c r="E740" s="103"/>
      <c r="F740" s="12">
        <f t="shared" si="11"/>
        <v>0</v>
      </c>
    </row>
    <row r="741" ht="17.25" spans="1:6">
      <c r="A741" s="101"/>
      <c r="B741" s="101"/>
      <c r="C741" s="101"/>
      <c r="D741" s="104" t="s">
        <v>73</v>
      </c>
      <c r="E741" s="103"/>
      <c r="F741" s="12">
        <f t="shared" si="11"/>
        <v>0</v>
      </c>
    </row>
    <row r="742" ht="17.25" spans="1:6">
      <c r="A742" s="101"/>
      <c r="B742" s="101"/>
      <c r="C742" s="101"/>
      <c r="D742" s="104" t="s">
        <v>76</v>
      </c>
      <c r="E742" s="103"/>
      <c r="F742" s="12">
        <f t="shared" si="11"/>
        <v>0</v>
      </c>
    </row>
    <row r="743" ht="17.25" spans="1:6">
      <c r="A743" s="101"/>
      <c r="B743" s="101"/>
      <c r="C743" s="101"/>
      <c r="D743" s="104" t="s">
        <v>101</v>
      </c>
      <c r="E743" s="103"/>
      <c r="F743" s="12">
        <f t="shared" si="11"/>
        <v>0</v>
      </c>
    </row>
    <row r="744" ht="17.25" spans="1:6">
      <c r="A744" s="101"/>
      <c r="B744" s="101"/>
      <c r="C744" s="101"/>
      <c r="D744" s="104" t="s">
        <v>128</v>
      </c>
      <c r="E744" s="103"/>
      <c r="F744" s="12">
        <f t="shared" si="11"/>
        <v>0</v>
      </c>
    </row>
    <row r="745" ht="17.25" spans="1:6">
      <c r="A745" s="101"/>
      <c r="B745" s="101"/>
      <c r="C745" s="101"/>
      <c r="D745" s="104" t="s">
        <v>437</v>
      </c>
      <c r="E745" s="103"/>
      <c r="F745" s="12">
        <f t="shared" si="11"/>
        <v>0</v>
      </c>
    </row>
    <row r="746" ht="17.25" customHeight="1" spans="1:6">
      <c r="A746" s="101"/>
      <c r="B746" s="101"/>
      <c r="C746" s="101"/>
      <c r="D746" s="104" t="s">
        <v>116</v>
      </c>
      <c r="E746" s="103"/>
      <c r="F746" s="12">
        <f t="shared" si="11"/>
        <v>0</v>
      </c>
    </row>
    <row r="747" ht="17.25" spans="1:6">
      <c r="A747" s="101"/>
      <c r="B747" s="101"/>
      <c r="C747" s="101"/>
      <c r="D747" s="104" t="s">
        <v>142</v>
      </c>
      <c r="E747" s="103"/>
      <c r="F747" s="12">
        <f t="shared" si="11"/>
        <v>0</v>
      </c>
    </row>
    <row r="748" ht="17.25" spans="1:6">
      <c r="A748" s="101"/>
      <c r="B748" s="101"/>
      <c r="C748" s="101"/>
      <c r="D748" s="104" t="s">
        <v>203</v>
      </c>
      <c r="E748" s="103"/>
      <c r="F748" s="12">
        <f t="shared" si="11"/>
        <v>0</v>
      </c>
    </row>
    <row r="749" ht="17.25" spans="1:6">
      <c r="A749" s="101"/>
      <c r="B749" s="101"/>
      <c r="C749" s="101"/>
      <c r="D749" s="104" t="s">
        <v>162</v>
      </c>
      <c r="E749" s="103"/>
      <c r="F749" s="12">
        <f t="shared" si="11"/>
        <v>0</v>
      </c>
    </row>
    <row r="750" ht="17.25" spans="1:6">
      <c r="A750" s="101"/>
      <c r="B750" s="101"/>
      <c r="C750" s="101"/>
      <c r="D750" s="104" t="s">
        <v>198</v>
      </c>
      <c r="E750" s="103"/>
      <c r="F750" s="12">
        <f t="shared" si="11"/>
        <v>0</v>
      </c>
    </row>
    <row r="751" ht="17.25" spans="1:6">
      <c r="A751" s="101"/>
      <c r="B751" s="101"/>
      <c r="C751" s="101"/>
      <c r="D751" s="104" t="s">
        <v>149</v>
      </c>
      <c r="E751" s="103"/>
      <c r="F751" s="12">
        <f t="shared" si="11"/>
        <v>0</v>
      </c>
    </row>
    <row r="752" ht="17.25" spans="1:6">
      <c r="A752" s="101"/>
      <c r="B752" s="101"/>
      <c r="C752" s="101"/>
      <c r="D752" s="104" t="s">
        <v>136</v>
      </c>
      <c r="E752" s="103"/>
      <c r="F752" s="12">
        <f t="shared" si="11"/>
        <v>0</v>
      </c>
    </row>
    <row r="753" ht="17.25" spans="1:6">
      <c r="A753" s="101"/>
      <c r="B753" s="101"/>
      <c r="C753" s="101"/>
      <c r="D753" s="104" t="s">
        <v>163</v>
      </c>
      <c r="E753" s="103"/>
      <c r="F753" s="12">
        <f t="shared" si="11"/>
        <v>0</v>
      </c>
    </row>
    <row r="754" ht="17.25" spans="1:6">
      <c r="A754" s="101"/>
      <c r="B754" s="101"/>
      <c r="C754" s="101"/>
      <c r="D754" s="104" t="s">
        <v>151</v>
      </c>
      <c r="E754" s="103"/>
      <c r="F754" s="12">
        <f t="shared" si="11"/>
        <v>0</v>
      </c>
    </row>
    <row r="755" ht="17.25" spans="1:6">
      <c r="A755" s="101"/>
      <c r="B755" s="101"/>
      <c r="C755" s="101"/>
      <c r="D755" s="104" t="s">
        <v>178</v>
      </c>
      <c r="E755" s="103"/>
      <c r="F755" s="12">
        <f t="shared" si="11"/>
        <v>0</v>
      </c>
    </row>
    <row r="756" ht="17.25" spans="1:6">
      <c r="A756" s="101"/>
      <c r="B756" s="101"/>
      <c r="C756" s="101"/>
      <c r="D756" s="104" t="s">
        <v>179</v>
      </c>
      <c r="E756" s="103"/>
      <c r="F756" s="12">
        <f t="shared" si="11"/>
        <v>0</v>
      </c>
    </row>
    <row r="757" ht="17.25" spans="1:6">
      <c r="A757" s="101"/>
      <c r="B757" s="101"/>
      <c r="C757" s="101"/>
      <c r="D757" s="104" t="s">
        <v>247</v>
      </c>
      <c r="E757" s="103"/>
      <c r="F757" s="12">
        <f t="shared" si="11"/>
        <v>0</v>
      </c>
    </row>
    <row r="758" ht="17.25" spans="1:6">
      <c r="A758" s="101"/>
      <c r="B758" s="101"/>
      <c r="C758" s="101"/>
      <c r="D758" s="105" t="s">
        <v>248</v>
      </c>
      <c r="E758" s="103"/>
      <c r="F758" s="12">
        <f t="shared" si="11"/>
        <v>0</v>
      </c>
    </row>
    <row r="759" ht="17.25" spans="1:6">
      <c r="A759" s="101" t="s">
        <v>199</v>
      </c>
      <c r="B759" s="101">
        <v>91</v>
      </c>
      <c r="C759" s="101">
        <v>27</v>
      </c>
      <c r="D759" s="102" t="s">
        <v>200</v>
      </c>
      <c r="E759" s="103" t="s">
        <v>388</v>
      </c>
      <c r="F759" s="12">
        <f t="shared" si="11"/>
        <v>1</v>
      </c>
    </row>
    <row r="760" ht="17.25" spans="1:6">
      <c r="A760" s="101"/>
      <c r="B760" s="101"/>
      <c r="C760" s="101"/>
      <c r="D760" s="104" t="s">
        <v>20</v>
      </c>
      <c r="E760" s="103"/>
      <c r="F760" s="12">
        <f t="shared" si="11"/>
        <v>0</v>
      </c>
    </row>
    <row r="761" ht="17.25" spans="1:6">
      <c r="A761" s="101"/>
      <c r="B761" s="101"/>
      <c r="C761" s="101"/>
      <c r="D761" s="104" t="s">
        <v>155</v>
      </c>
      <c r="E761" s="103"/>
      <c r="F761" s="12">
        <f t="shared" si="11"/>
        <v>0</v>
      </c>
    </row>
    <row r="762" ht="17.25" spans="1:6">
      <c r="A762" s="101"/>
      <c r="B762" s="101"/>
      <c r="C762" s="101"/>
      <c r="D762" s="104" t="s">
        <v>61</v>
      </c>
      <c r="E762" s="103"/>
      <c r="F762" s="12">
        <f t="shared" si="11"/>
        <v>0</v>
      </c>
    </row>
    <row r="763" ht="17.25" spans="1:6">
      <c r="A763" s="101"/>
      <c r="B763" s="101"/>
      <c r="C763" s="101"/>
      <c r="D763" s="104" t="s">
        <v>156</v>
      </c>
      <c r="E763" s="103"/>
      <c r="F763" s="12">
        <f t="shared" si="11"/>
        <v>0</v>
      </c>
    </row>
    <row r="764" ht="17.25" spans="1:6">
      <c r="A764" s="101"/>
      <c r="B764" s="101"/>
      <c r="C764" s="101"/>
      <c r="D764" s="104" t="s">
        <v>62</v>
      </c>
      <c r="E764" s="103"/>
      <c r="F764" s="12">
        <f t="shared" si="11"/>
        <v>0</v>
      </c>
    </row>
    <row r="765" ht="17.25" spans="1:6">
      <c r="A765" s="101"/>
      <c r="B765" s="101"/>
      <c r="C765" s="101"/>
      <c r="D765" s="104" t="s">
        <v>157</v>
      </c>
      <c r="E765" s="103"/>
      <c r="F765" s="12">
        <f t="shared" si="11"/>
        <v>0</v>
      </c>
    </row>
    <row r="766" ht="17.25" spans="1:6">
      <c r="A766" s="101"/>
      <c r="B766" s="101"/>
      <c r="C766" s="101"/>
      <c r="D766" s="104" t="s">
        <v>43</v>
      </c>
      <c r="E766" s="103"/>
      <c r="F766" s="12">
        <f t="shared" si="11"/>
        <v>0</v>
      </c>
    </row>
    <row r="767" ht="17.25" spans="1:6">
      <c r="A767" s="101"/>
      <c r="B767" s="101"/>
      <c r="C767" s="101"/>
      <c r="D767" s="104" t="s">
        <v>44</v>
      </c>
      <c r="E767" s="103"/>
      <c r="F767" s="12">
        <f t="shared" si="11"/>
        <v>0</v>
      </c>
    </row>
    <row r="768" ht="17.25" spans="1:6">
      <c r="A768" s="101"/>
      <c r="B768" s="101"/>
      <c r="C768" s="101"/>
      <c r="D768" s="104" t="s">
        <v>108</v>
      </c>
      <c r="E768" s="103"/>
      <c r="F768" s="12">
        <f t="shared" si="11"/>
        <v>0</v>
      </c>
    </row>
    <row r="769" ht="17.25" spans="1:6">
      <c r="A769" s="101"/>
      <c r="B769" s="101"/>
      <c r="C769" s="101"/>
      <c r="D769" s="104" t="s">
        <v>69</v>
      </c>
      <c r="E769" s="103"/>
      <c r="F769" s="12">
        <f t="shared" si="11"/>
        <v>0</v>
      </c>
    </row>
    <row r="770" ht="17.25" spans="1:6">
      <c r="A770" s="101"/>
      <c r="B770" s="101"/>
      <c r="C770" s="101"/>
      <c r="D770" s="104" t="s">
        <v>76</v>
      </c>
      <c r="E770" s="103"/>
      <c r="F770" s="12">
        <f t="shared" si="11"/>
        <v>0</v>
      </c>
    </row>
    <row r="771" ht="17.25" spans="1:6">
      <c r="A771" s="101"/>
      <c r="B771" s="101"/>
      <c r="C771" s="101"/>
      <c r="D771" s="104" t="s">
        <v>98</v>
      </c>
      <c r="E771" s="103"/>
      <c r="F771" s="12">
        <f t="shared" si="11"/>
        <v>0</v>
      </c>
    </row>
    <row r="772" ht="17.25" spans="1:6">
      <c r="A772" s="101"/>
      <c r="B772" s="101"/>
      <c r="C772" s="101"/>
      <c r="D772" s="104" t="s">
        <v>111</v>
      </c>
      <c r="E772" s="103"/>
      <c r="F772" s="12">
        <f t="shared" si="11"/>
        <v>0</v>
      </c>
    </row>
    <row r="773" ht="17.25" customHeight="1" spans="1:6">
      <c r="A773" s="101"/>
      <c r="B773" s="101"/>
      <c r="C773" s="101"/>
      <c r="D773" s="104" t="s">
        <v>101</v>
      </c>
      <c r="E773" s="103"/>
      <c r="F773" s="12">
        <f t="shared" si="11"/>
        <v>0</v>
      </c>
    </row>
    <row r="774" ht="17.25" spans="1:6">
      <c r="A774" s="101"/>
      <c r="B774" s="101"/>
      <c r="C774" s="101"/>
      <c r="D774" s="104" t="s">
        <v>79</v>
      </c>
      <c r="E774" s="103"/>
      <c r="F774" s="12">
        <f t="shared" si="11"/>
        <v>0</v>
      </c>
    </row>
    <row r="775" ht="17.25" spans="1:6">
      <c r="A775" s="101"/>
      <c r="B775" s="101"/>
      <c r="C775" s="101"/>
      <c r="D775" s="104" t="s">
        <v>128</v>
      </c>
      <c r="E775" s="103"/>
      <c r="F775" s="12">
        <f t="shared" si="11"/>
        <v>0</v>
      </c>
    </row>
    <row r="776" ht="17.25" spans="1:6">
      <c r="A776" s="101"/>
      <c r="B776" s="101"/>
      <c r="C776" s="101"/>
      <c r="D776" s="104" t="s">
        <v>130</v>
      </c>
      <c r="E776" s="103"/>
      <c r="F776" s="12">
        <f t="shared" si="11"/>
        <v>0</v>
      </c>
    </row>
    <row r="777" ht="17.25" spans="1:6">
      <c r="A777" s="101"/>
      <c r="B777" s="101"/>
      <c r="C777" s="101"/>
      <c r="D777" s="104" t="s">
        <v>145</v>
      </c>
      <c r="E777" s="103"/>
      <c r="F777" s="12">
        <f t="shared" si="11"/>
        <v>0</v>
      </c>
    </row>
    <row r="778" ht="17.25" spans="1:6">
      <c r="A778" s="101"/>
      <c r="B778" s="101"/>
      <c r="C778" s="101"/>
      <c r="D778" s="104" t="s">
        <v>134</v>
      </c>
      <c r="E778" s="103"/>
      <c r="F778" s="12">
        <f t="shared" si="11"/>
        <v>0</v>
      </c>
    </row>
    <row r="779" ht="17.25" spans="1:6">
      <c r="A779" s="101"/>
      <c r="B779" s="101"/>
      <c r="C779" s="101"/>
      <c r="D779" s="104" t="s">
        <v>149</v>
      </c>
      <c r="E779" s="103"/>
      <c r="F779" s="12">
        <f t="shared" ref="F779:F842" si="12">IF(A779="",0,1)</f>
        <v>0</v>
      </c>
    </row>
    <row r="780" ht="17.25" spans="1:6">
      <c r="A780" s="101"/>
      <c r="B780" s="101"/>
      <c r="C780" s="101"/>
      <c r="D780" s="104" t="s">
        <v>170</v>
      </c>
      <c r="E780" s="103"/>
      <c r="F780" s="12">
        <f t="shared" si="12"/>
        <v>0</v>
      </c>
    </row>
    <row r="781" ht="17.25" spans="1:6">
      <c r="A781" s="101"/>
      <c r="B781" s="101"/>
      <c r="C781" s="101"/>
      <c r="D781" s="104" t="s">
        <v>150</v>
      </c>
      <c r="E781" s="103"/>
      <c r="F781" s="12">
        <f t="shared" si="12"/>
        <v>0</v>
      </c>
    </row>
    <row r="782" ht="17.25" spans="1:6">
      <c r="A782" s="101"/>
      <c r="B782" s="101"/>
      <c r="C782" s="101"/>
      <c r="D782" s="104" t="s">
        <v>172</v>
      </c>
      <c r="E782" s="103"/>
      <c r="F782" s="12">
        <f t="shared" si="12"/>
        <v>0</v>
      </c>
    </row>
    <row r="783" ht="17.25" spans="1:6">
      <c r="A783" s="101"/>
      <c r="B783" s="101"/>
      <c r="C783" s="101"/>
      <c r="D783" s="104" t="s">
        <v>188</v>
      </c>
      <c r="E783" s="103"/>
      <c r="F783" s="12">
        <f t="shared" si="12"/>
        <v>0</v>
      </c>
    </row>
    <row r="784" ht="17.25" spans="1:6">
      <c r="A784" s="101"/>
      <c r="B784" s="101"/>
      <c r="C784" s="101"/>
      <c r="D784" s="104" t="s">
        <v>178</v>
      </c>
      <c r="E784" s="103"/>
      <c r="F784" s="12">
        <f t="shared" si="12"/>
        <v>0</v>
      </c>
    </row>
    <row r="785" ht="17.25" spans="1:6">
      <c r="A785" s="101"/>
      <c r="B785" s="101"/>
      <c r="C785" s="101"/>
      <c r="D785" s="105" t="s">
        <v>179</v>
      </c>
      <c r="E785" s="103"/>
      <c r="F785" s="12">
        <f t="shared" si="12"/>
        <v>0</v>
      </c>
    </row>
    <row r="786" ht="17.25" spans="1:6">
      <c r="A786" s="101" t="s">
        <v>442</v>
      </c>
      <c r="B786" s="101">
        <v>74</v>
      </c>
      <c r="C786" s="101">
        <v>27</v>
      </c>
      <c r="D786" s="102" t="s">
        <v>443</v>
      </c>
      <c r="E786" s="103" t="s">
        <v>7</v>
      </c>
      <c r="F786" s="12">
        <f t="shared" si="12"/>
        <v>1</v>
      </c>
    </row>
    <row r="787" ht="17.25" spans="1:6">
      <c r="A787" s="101"/>
      <c r="B787" s="101"/>
      <c r="C787" s="101"/>
      <c r="D787" s="104" t="s">
        <v>61</v>
      </c>
      <c r="E787" s="103"/>
      <c r="F787" s="12">
        <f t="shared" si="12"/>
        <v>0</v>
      </c>
    </row>
    <row r="788" ht="17.25" spans="1:6">
      <c r="A788" s="101"/>
      <c r="B788" s="101"/>
      <c r="C788" s="101"/>
      <c r="D788" s="104" t="s">
        <v>30</v>
      </c>
      <c r="E788" s="103"/>
      <c r="F788" s="12">
        <f t="shared" si="12"/>
        <v>0</v>
      </c>
    </row>
    <row r="789" ht="17.25" spans="1:6">
      <c r="A789" s="101"/>
      <c r="B789" s="101"/>
      <c r="C789" s="101"/>
      <c r="D789" s="104" t="s">
        <v>34</v>
      </c>
      <c r="E789" s="103"/>
      <c r="F789" s="12">
        <f t="shared" si="12"/>
        <v>0</v>
      </c>
    </row>
    <row r="790" ht="17.25" spans="1:6">
      <c r="A790" s="101"/>
      <c r="B790" s="101"/>
      <c r="C790" s="101"/>
      <c r="D790" s="104" t="s">
        <v>62</v>
      </c>
      <c r="E790" s="103"/>
      <c r="F790" s="12">
        <f t="shared" si="12"/>
        <v>0</v>
      </c>
    </row>
    <row r="791" ht="17.25" spans="1:6">
      <c r="A791" s="101"/>
      <c r="B791" s="101"/>
      <c r="C791" s="101"/>
      <c r="D791" s="104" t="s">
        <v>42</v>
      </c>
      <c r="E791" s="103"/>
      <c r="F791" s="12">
        <f t="shared" si="12"/>
        <v>0</v>
      </c>
    </row>
    <row r="792" ht="17.25" spans="1:6">
      <c r="A792" s="101"/>
      <c r="B792" s="101"/>
      <c r="C792" s="101"/>
      <c r="D792" s="104" t="s">
        <v>207</v>
      </c>
      <c r="E792" s="103"/>
      <c r="F792" s="12">
        <f t="shared" si="12"/>
        <v>0</v>
      </c>
    </row>
    <row r="793" ht="17.25" spans="1:6">
      <c r="A793" s="101"/>
      <c r="B793" s="101"/>
      <c r="C793" s="101"/>
      <c r="D793" s="104" t="s">
        <v>109</v>
      </c>
      <c r="E793" s="103"/>
      <c r="F793" s="12">
        <f t="shared" si="12"/>
        <v>0</v>
      </c>
    </row>
    <row r="794" ht="17.25" spans="1:6">
      <c r="A794" s="101"/>
      <c r="B794" s="101"/>
      <c r="C794" s="101"/>
      <c r="D794" s="104" t="s">
        <v>66</v>
      </c>
      <c r="E794" s="103"/>
      <c r="F794" s="12">
        <f t="shared" si="12"/>
        <v>0</v>
      </c>
    </row>
    <row r="795" ht="17.25" spans="1:6">
      <c r="A795" s="101"/>
      <c r="B795" s="101"/>
      <c r="C795" s="101"/>
      <c r="D795" s="104" t="s">
        <v>120</v>
      </c>
      <c r="E795" s="103"/>
      <c r="F795" s="12">
        <f t="shared" si="12"/>
        <v>0</v>
      </c>
    </row>
    <row r="796" ht="17.25" spans="1:6">
      <c r="A796" s="101"/>
      <c r="B796" s="101"/>
      <c r="C796" s="101"/>
      <c r="D796" s="104" t="s">
        <v>67</v>
      </c>
      <c r="E796" s="103"/>
      <c r="F796" s="12">
        <f t="shared" si="12"/>
        <v>0</v>
      </c>
    </row>
    <row r="797" ht="17.25" spans="1:6">
      <c r="A797" s="101"/>
      <c r="B797" s="101"/>
      <c r="C797" s="101"/>
      <c r="D797" s="104" t="s">
        <v>121</v>
      </c>
      <c r="E797" s="103"/>
      <c r="F797" s="12">
        <f t="shared" si="12"/>
        <v>0</v>
      </c>
    </row>
    <row r="798" ht="17.25" spans="1:6">
      <c r="A798" s="101"/>
      <c r="B798" s="101"/>
      <c r="C798" s="101"/>
      <c r="D798" s="104" t="s">
        <v>208</v>
      </c>
      <c r="E798" s="103"/>
      <c r="F798" s="12">
        <f t="shared" si="12"/>
        <v>0</v>
      </c>
    </row>
    <row r="799" ht="17.25" spans="1:6">
      <c r="A799" s="101"/>
      <c r="B799" s="101"/>
      <c r="C799" s="101"/>
      <c r="D799" s="104" t="s">
        <v>209</v>
      </c>
      <c r="E799" s="103"/>
      <c r="F799" s="12">
        <f t="shared" si="12"/>
        <v>0</v>
      </c>
    </row>
    <row r="800" ht="17.25" customHeight="1" spans="1:6">
      <c r="A800" s="101"/>
      <c r="B800" s="101"/>
      <c r="C800" s="101"/>
      <c r="D800" s="104" t="s">
        <v>70</v>
      </c>
      <c r="E800" s="103"/>
      <c r="F800" s="12">
        <f t="shared" si="12"/>
        <v>0</v>
      </c>
    </row>
    <row r="801" ht="17.25" spans="1:6">
      <c r="A801" s="101"/>
      <c r="B801" s="101"/>
      <c r="C801" s="101"/>
      <c r="D801" s="104" t="s">
        <v>218</v>
      </c>
      <c r="E801" s="103"/>
      <c r="F801" s="12">
        <f t="shared" si="12"/>
        <v>0</v>
      </c>
    </row>
    <row r="802" ht="17.25" spans="1:6">
      <c r="A802" s="101"/>
      <c r="B802" s="101"/>
      <c r="C802" s="101"/>
      <c r="D802" s="104" t="s">
        <v>72</v>
      </c>
      <c r="E802" s="103"/>
      <c r="F802" s="12">
        <f t="shared" si="12"/>
        <v>0</v>
      </c>
    </row>
    <row r="803" ht="17.25" spans="1:6">
      <c r="A803" s="101"/>
      <c r="B803" s="101"/>
      <c r="C803" s="101"/>
      <c r="D803" s="104" t="s">
        <v>73</v>
      </c>
      <c r="E803" s="103"/>
      <c r="F803" s="12">
        <f t="shared" si="12"/>
        <v>0</v>
      </c>
    </row>
    <row r="804" ht="17.25" spans="1:6">
      <c r="A804" s="101"/>
      <c r="B804" s="101"/>
      <c r="C804" s="101"/>
      <c r="D804" s="104" t="s">
        <v>79</v>
      </c>
      <c r="E804" s="103"/>
      <c r="F804" s="12">
        <f t="shared" si="12"/>
        <v>0</v>
      </c>
    </row>
    <row r="805" ht="17.25" spans="1:6">
      <c r="A805" s="101"/>
      <c r="B805" s="101"/>
      <c r="C805" s="101"/>
      <c r="D805" s="104" t="s">
        <v>444</v>
      </c>
      <c r="E805" s="103"/>
      <c r="F805" s="12">
        <f t="shared" si="12"/>
        <v>0</v>
      </c>
    </row>
    <row r="806" ht="17.25" spans="1:6">
      <c r="A806" s="101"/>
      <c r="B806" s="101"/>
      <c r="C806" s="101"/>
      <c r="D806" s="104" t="s">
        <v>140</v>
      </c>
      <c r="E806" s="103"/>
      <c r="F806" s="12">
        <f t="shared" si="12"/>
        <v>0</v>
      </c>
    </row>
    <row r="807" ht="17.25" spans="1:6">
      <c r="A807" s="101"/>
      <c r="B807" s="101"/>
      <c r="C807" s="101"/>
      <c r="D807" s="104" t="s">
        <v>130</v>
      </c>
      <c r="E807" s="103"/>
      <c r="F807" s="12">
        <f t="shared" si="12"/>
        <v>0</v>
      </c>
    </row>
    <row r="808" ht="17.25" spans="1:6">
      <c r="A808" s="101"/>
      <c r="B808" s="101"/>
      <c r="C808" s="101"/>
      <c r="D808" s="104" t="s">
        <v>326</v>
      </c>
      <c r="E808" s="103"/>
      <c r="F808" s="12">
        <f t="shared" si="12"/>
        <v>0</v>
      </c>
    </row>
    <row r="809" ht="17.25" spans="1:6">
      <c r="A809" s="101"/>
      <c r="B809" s="101"/>
      <c r="C809" s="101"/>
      <c r="D809" s="104" t="s">
        <v>184</v>
      </c>
      <c r="E809" s="103"/>
      <c r="F809" s="12">
        <f t="shared" si="12"/>
        <v>0</v>
      </c>
    </row>
    <row r="810" ht="17.25" spans="1:6">
      <c r="A810" s="101"/>
      <c r="B810" s="101"/>
      <c r="C810" s="101"/>
      <c r="D810" s="104" t="s">
        <v>186</v>
      </c>
      <c r="E810" s="103"/>
      <c r="F810" s="12">
        <f t="shared" si="12"/>
        <v>0</v>
      </c>
    </row>
    <row r="811" ht="17.25" spans="1:6">
      <c r="A811" s="101"/>
      <c r="B811" s="101"/>
      <c r="C811" s="101"/>
      <c r="D811" s="104" t="s">
        <v>151</v>
      </c>
      <c r="E811" s="103"/>
      <c r="F811" s="12">
        <f t="shared" si="12"/>
        <v>0</v>
      </c>
    </row>
    <row r="812" ht="17.25" spans="1:6">
      <c r="A812" s="101"/>
      <c r="B812" s="101"/>
      <c r="C812" s="101"/>
      <c r="D812" s="105" t="s">
        <v>188</v>
      </c>
      <c r="E812" s="103"/>
      <c r="F812" s="12">
        <f t="shared" si="12"/>
        <v>0</v>
      </c>
    </row>
    <row r="813" ht="17.25" spans="1:6">
      <c r="A813" s="101" t="s">
        <v>201</v>
      </c>
      <c r="B813" s="101">
        <v>39</v>
      </c>
      <c r="C813" s="101">
        <v>27</v>
      </c>
      <c r="D813" s="102" t="s">
        <v>166</v>
      </c>
      <c r="E813" s="103" t="s">
        <v>388</v>
      </c>
      <c r="F813" s="12">
        <f t="shared" si="12"/>
        <v>1</v>
      </c>
    </row>
    <row r="814" ht="17.25" spans="1:6">
      <c r="A814" s="101"/>
      <c r="B814" s="101"/>
      <c r="C814" s="101"/>
      <c r="D814" s="104" t="s">
        <v>25</v>
      </c>
      <c r="E814" s="103"/>
      <c r="F814" s="12">
        <f t="shared" si="12"/>
        <v>0</v>
      </c>
    </row>
    <row r="815" ht="17.25" spans="1:6">
      <c r="A815" s="101"/>
      <c r="B815" s="101"/>
      <c r="C815" s="101"/>
      <c r="D815" s="104" t="s">
        <v>30</v>
      </c>
      <c r="E815" s="103"/>
      <c r="F815" s="12">
        <f t="shared" si="12"/>
        <v>0</v>
      </c>
    </row>
    <row r="816" ht="17.25" spans="1:6">
      <c r="A816" s="101"/>
      <c r="B816" s="101"/>
      <c r="C816" s="101"/>
      <c r="D816" s="104" t="s">
        <v>32</v>
      </c>
      <c r="E816" s="103"/>
      <c r="F816" s="12">
        <f t="shared" si="12"/>
        <v>0</v>
      </c>
    </row>
    <row r="817" ht="17.25" spans="1:6">
      <c r="A817" s="101"/>
      <c r="B817" s="101"/>
      <c r="C817" s="101"/>
      <c r="D817" s="104" t="s">
        <v>62</v>
      </c>
      <c r="E817" s="103"/>
      <c r="F817" s="12">
        <f t="shared" si="12"/>
        <v>0</v>
      </c>
    </row>
    <row r="818" ht="17.25" spans="1:6">
      <c r="A818" s="101"/>
      <c r="B818" s="101"/>
      <c r="C818" s="101"/>
      <c r="D818" s="104" t="s">
        <v>44</v>
      </c>
      <c r="E818" s="103"/>
      <c r="F818" s="12">
        <f t="shared" si="12"/>
        <v>0</v>
      </c>
    </row>
    <row r="819" ht="17.25" spans="1:6">
      <c r="A819" s="101"/>
      <c r="B819" s="101"/>
      <c r="C819" s="101"/>
      <c r="D819" s="104" t="s">
        <v>76</v>
      </c>
      <c r="E819" s="103"/>
      <c r="F819" s="12">
        <f t="shared" si="12"/>
        <v>0</v>
      </c>
    </row>
    <row r="820" ht="17.25" spans="1:6">
      <c r="A820" s="101"/>
      <c r="B820" s="101"/>
      <c r="C820" s="101"/>
      <c r="D820" s="104" t="s">
        <v>123</v>
      </c>
      <c r="E820" s="103"/>
      <c r="F820" s="12">
        <f t="shared" si="12"/>
        <v>0</v>
      </c>
    </row>
    <row r="821" ht="17.25" spans="1:6">
      <c r="A821" s="101"/>
      <c r="B821" s="101"/>
      <c r="C821" s="101"/>
      <c r="D821" s="104" t="s">
        <v>99</v>
      </c>
      <c r="E821" s="103"/>
      <c r="F821" s="12">
        <f t="shared" si="12"/>
        <v>0</v>
      </c>
    </row>
    <row r="822" ht="17.25" spans="1:6">
      <c r="A822" s="101"/>
      <c r="B822" s="101"/>
      <c r="C822" s="101"/>
      <c r="D822" s="104" t="s">
        <v>111</v>
      </c>
      <c r="E822" s="103"/>
      <c r="F822" s="12">
        <f t="shared" si="12"/>
        <v>0</v>
      </c>
    </row>
    <row r="823" ht="17.25" spans="1:6">
      <c r="A823" s="101"/>
      <c r="B823" s="101"/>
      <c r="C823" s="101"/>
      <c r="D823" s="104" t="s">
        <v>139</v>
      </c>
      <c r="E823" s="103"/>
      <c r="F823" s="12">
        <f t="shared" si="12"/>
        <v>0</v>
      </c>
    </row>
    <row r="824" ht="17.25" spans="1:6">
      <c r="A824" s="101"/>
      <c r="B824" s="101"/>
      <c r="C824" s="101"/>
      <c r="D824" s="104" t="s">
        <v>101</v>
      </c>
      <c r="E824" s="103"/>
      <c r="F824" s="12">
        <f t="shared" si="12"/>
        <v>0</v>
      </c>
    </row>
    <row r="825" ht="17.25" spans="1:6">
      <c r="A825" s="101"/>
      <c r="B825" s="101"/>
      <c r="C825" s="101"/>
      <c r="D825" s="104" t="s">
        <v>80</v>
      </c>
      <c r="E825" s="103"/>
      <c r="F825" s="12">
        <f t="shared" si="12"/>
        <v>0</v>
      </c>
    </row>
    <row r="826" ht="17.25" spans="1:6">
      <c r="A826" s="101"/>
      <c r="B826" s="101"/>
      <c r="C826" s="101"/>
      <c r="D826" s="104" t="s">
        <v>196</v>
      </c>
      <c r="E826" s="103"/>
      <c r="F826" s="12">
        <f t="shared" si="12"/>
        <v>0</v>
      </c>
    </row>
    <row r="827" ht="17.25" customHeight="1" spans="1:6">
      <c r="A827" s="101"/>
      <c r="B827" s="101"/>
      <c r="C827" s="101"/>
      <c r="D827" s="104" t="s">
        <v>141</v>
      </c>
      <c r="E827" s="103"/>
      <c r="F827" s="12">
        <f t="shared" si="12"/>
        <v>0</v>
      </c>
    </row>
    <row r="828" ht="17.25" spans="1:6">
      <c r="A828" s="101"/>
      <c r="B828" s="101"/>
      <c r="C828" s="101"/>
      <c r="D828" s="104" t="s">
        <v>202</v>
      </c>
      <c r="E828" s="103"/>
      <c r="F828" s="12">
        <f t="shared" si="12"/>
        <v>0</v>
      </c>
    </row>
    <row r="829" ht="17.25" spans="1:6">
      <c r="A829" s="101"/>
      <c r="B829" s="101"/>
      <c r="C829" s="101"/>
      <c r="D829" s="104" t="s">
        <v>203</v>
      </c>
      <c r="E829" s="103"/>
      <c r="F829" s="12">
        <f t="shared" si="12"/>
        <v>0</v>
      </c>
    </row>
    <row r="830" ht="17.25" spans="1:6">
      <c r="A830" s="101"/>
      <c r="B830" s="101"/>
      <c r="C830" s="101"/>
      <c r="D830" s="104" t="s">
        <v>169</v>
      </c>
      <c r="E830" s="103"/>
      <c r="F830" s="12">
        <f t="shared" si="12"/>
        <v>0</v>
      </c>
    </row>
    <row r="831" ht="17.25" spans="1:6">
      <c r="A831" s="101"/>
      <c r="B831" s="101"/>
      <c r="C831" s="101"/>
      <c r="D831" s="104" t="s">
        <v>198</v>
      </c>
      <c r="E831" s="103"/>
      <c r="F831" s="12">
        <f t="shared" si="12"/>
        <v>0</v>
      </c>
    </row>
    <row r="832" ht="17.25" spans="1:6">
      <c r="A832" s="101"/>
      <c r="B832" s="101"/>
      <c r="C832" s="101"/>
      <c r="D832" s="104" t="s">
        <v>147</v>
      </c>
      <c r="E832" s="103"/>
      <c r="F832" s="12">
        <f t="shared" si="12"/>
        <v>0</v>
      </c>
    </row>
    <row r="833" ht="17.25" spans="1:6">
      <c r="A833" s="101"/>
      <c r="B833" s="101"/>
      <c r="C833" s="101"/>
      <c r="D833" s="104" t="s">
        <v>133</v>
      </c>
      <c r="E833" s="103"/>
      <c r="F833" s="12">
        <f t="shared" si="12"/>
        <v>0</v>
      </c>
    </row>
    <row r="834" ht="17.25" spans="1:6">
      <c r="A834" s="101"/>
      <c r="B834" s="101"/>
      <c r="C834" s="101"/>
      <c r="D834" s="104" t="s">
        <v>148</v>
      </c>
      <c r="E834" s="103"/>
      <c r="F834" s="12">
        <f t="shared" si="12"/>
        <v>0</v>
      </c>
    </row>
    <row r="835" ht="17.25" spans="1:6">
      <c r="A835" s="101"/>
      <c r="B835" s="101"/>
      <c r="C835" s="101"/>
      <c r="D835" s="104" t="s">
        <v>149</v>
      </c>
      <c r="E835" s="103"/>
      <c r="F835" s="12">
        <f t="shared" si="12"/>
        <v>0</v>
      </c>
    </row>
    <row r="836" ht="17.25" spans="1:6">
      <c r="A836" s="101"/>
      <c r="B836" s="101"/>
      <c r="C836" s="101"/>
      <c r="D836" s="104" t="s">
        <v>135</v>
      </c>
      <c r="E836" s="103"/>
      <c r="F836" s="12">
        <f t="shared" si="12"/>
        <v>0</v>
      </c>
    </row>
    <row r="837" ht="17.25" spans="1:6">
      <c r="A837" s="101"/>
      <c r="B837" s="101"/>
      <c r="C837" s="101"/>
      <c r="D837" s="104" t="s">
        <v>150</v>
      </c>
      <c r="E837" s="103"/>
      <c r="F837" s="12">
        <f t="shared" si="12"/>
        <v>0</v>
      </c>
    </row>
    <row r="838" ht="17.25" spans="1:6">
      <c r="A838" s="101"/>
      <c r="B838" s="101"/>
      <c r="C838" s="101"/>
      <c r="D838" s="104" t="s">
        <v>172</v>
      </c>
      <c r="E838" s="103"/>
      <c r="F838" s="12">
        <f t="shared" si="12"/>
        <v>0</v>
      </c>
    </row>
    <row r="839" ht="17.25" spans="1:6">
      <c r="A839" s="101"/>
      <c r="B839" s="101"/>
      <c r="C839" s="101"/>
      <c r="D839" s="105" t="s">
        <v>188</v>
      </c>
      <c r="E839" s="103"/>
      <c r="F839" s="12">
        <f t="shared" si="12"/>
        <v>0</v>
      </c>
    </row>
    <row r="840" ht="17.25" spans="1:6">
      <c r="A840" s="101" t="s">
        <v>204</v>
      </c>
      <c r="B840" s="101">
        <v>49</v>
      </c>
      <c r="C840" s="101">
        <v>26</v>
      </c>
      <c r="D840" s="102" t="s">
        <v>205</v>
      </c>
      <c r="E840" s="103" t="s">
        <v>388</v>
      </c>
      <c r="F840" s="12">
        <f t="shared" si="12"/>
        <v>1</v>
      </c>
    </row>
    <row r="841" ht="17.25" spans="1:6">
      <c r="A841" s="101"/>
      <c r="B841" s="101"/>
      <c r="C841" s="101"/>
      <c r="D841" s="104" t="s">
        <v>206</v>
      </c>
      <c r="E841" s="103"/>
      <c r="F841" s="12">
        <f t="shared" si="12"/>
        <v>0</v>
      </c>
    </row>
    <row r="842" ht="17.25" spans="1:6">
      <c r="A842" s="101"/>
      <c r="B842" s="101"/>
      <c r="C842" s="101"/>
      <c r="D842" s="104" t="s">
        <v>157</v>
      </c>
      <c r="E842" s="103"/>
      <c r="F842" s="12">
        <f t="shared" si="12"/>
        <v>0</v>
      </c>
    </row>
    <row r="843" ht="17.25" spans="1:6">
      <c r="A843" s="101"/>
      <c r="B843" s="101"/>
      <c r="C843" s="101"/>
      <c r="D843" s="104" t="s">
        <v>207</v>
      </c>
      <c r="E843" s="103"/>
      <c r="F843" s="12">
        <f t="shared" ref="F843:F906" si="13">IF(A843="",0,1)</f>
        <v>0</v>
      </c>
    </row>
    <row r="844" ht="17.25" spans="1:6">
      <c r="A844" s="101"/>
      <c r="B844" s="101"/>
      <c r="C844" s="101"/>
      <c r="D844" s="104" t="s">
        <v>193</v>
      </c>
      <c r="E844" s="103"/>
      <c r="F844" s="12">
        <f t="shared" si="13"/>
        <v>0</v>
      </c>
    </row>
    <row r="845" ht="17.25" spans="1:6">
      <c r="A845" s="101"/>
      <c r="B845" s="101"/>
      <c r="C845" s="101"/>
      <c r="D845" s="104" t="s">
        <v>66</v>
      </c>
      <c r="E845" s="103"/>
      <c r="F845" s="12">
        <f t="shared" si="13"/>
        <v>0</v>
      </c>
    </row>
    <row r="846" ht="17.25" spans="1:6">
      <c r="A846" s="101"/>
      <c r="B846" s="101"/>
      <c r="C846" s="101"/>
      <c r="D846" s="104" t="s">
        <v>120</v>
      </c>
      <c r="E846" s="103"/>
      <c r="F846" s="12">
        <f t="shared" si="13"/>
        <v>0</v>
      </c>
    </row>
    <row r="847" ht="17.25" spans="1:6">
      <c r="A847" s="101"/>
      <c r="B847" s="101"/>
      <c r="C847" s="101"/>
      <c r="D847" s="104" t="s">
        <v>67</v>
      </c>
      <c r="E847" s="103"/>
      <c r="F847" s="12">
        <f t="shared" si="13"/>
        <v>0</v>
      </c>
    </row>
    <row r="848" ht="17.25" spans="1:6">
      <c r="A848" s="101"/>
      <c r="B848" s="101"/>
      <c r="C848" s="101"/>
      <c r="D848" s="104" t="s">
        <v>121</v>
      </c>
      <c r="E848" s="103"/>
      <c r="F848" s="12">
        <f t="shared" si="13"/>
        <v>0</v>
      </c>
    </row>
    <row r="849" ht="17.25" spans="1:6">
      <c r="A849" s="101"/>
      <c r="B849" s="101"/>
      <c r="C849" s="101"/>
      <c r="D849" s="104" t="s">
        <v>208</v>
      </c>
      <c r="E849" s="103"/>
      <c r="F849" s="12">
        <f t="shared" si="13"/>
        <v>0</v>
      </c>
    </row>
    <row r="850" ht="17.25" spans="1:6">
      <c r="A850" s="101"/>
      <c r="B850" s="101"/>
      <c r="C850" s="101"/>
      <c r="D850" s="104" t="s">
        <v>209</v>
      </c>
      <c r="E850" s="103"/>
      <c r="F850" s="12">
        <f t="shared" si="13"/>
        <v>0</v>
      </c>
    </row>
    <row r="851" ht="17.25" spans="1:6">
      <c r="A851" s="101"/>
      <c r="B851" s="101"/>
      <c r="C851" s="101"/>
      <c r="D851" s="104" t="s">
        <v>68</v>
      </c>
      <c r="E851" s="103"/>
      <c r="F851" s="12">
        <f t="shared" si="13"/>
        <v>0</v>
      </c>
    </row>
    <row r="852" ht="17.25" spans="1:6">
      <c r="A852" s="101"/>
      <c r="B852" s="101"/>
      <c r="C852" s="101"/>
      <c r="D852" s="104" t="s">
        <v>69</v>
      </c>
      <c r="E852" s="103"/>
      <c r="F852" s="12">
        <f t="shared" si="13"/>
        <v>0</v>
      </c>
    </row>
    <row r="853" ht="17.25" customHeight="1" spans="1:6">
      <c r="A853" s="101"/>
      <c r="B853" s="101"/>
      <c r="C853" s="101"/>
      <c r="D853" s="104" t="s">
        <v>72</v>
      </c>
      <c r="E853" s="103"/>
      <c r="F853" s="12">
        <f t="shared" si="13"/>
        <v>0</v>
      </c>
    </row>
    <row r="854" ht="17.25" spans="1:6">
      <c r="A854" s="101"/>
      <c r="B854" s="101"/>
      <c r="C854" s="101"/>
      <c r="D854" s="104" t="s">
        <v>74</v>
      </c>
      <c r="E854" s="103"/>
      <c r="F854" s="12">
        <f t="shared" si="13"/>
        <v>0</v>
      </c>
    </row>
    <row r="855" ht="17.25" spans="1:6">
      <c r="A855" s="101"/>
      <c r="B855" s="101"/>
      <c r="C855" s="101"/>
      <c r="D855" s="104" t="s">
        <v>76</v>
      </c>
      <c r="E855" s="103"/>
      <c r="F855" s="12">
        <f t="shared" si="13"/>
        <v>0</v>
      </c>
    </row>
    <row r="856" ht="17.25" spans="1:6">
      <c r="A856" s="101"/>
      <c r="B856" s="101"/>
      <c r="C856" s="101"/>
      <c r="D856" s="104" t="s">
        <v>79</v>
      </c>
      <c r="E856" s="103"/>
      <c r="F856" s="12">
        <f t="shared" si="13"/>
        <v>0</v>
      </c>
    </row>
    <row r="857" ht="17.25" spans="1:6">
      <c r="A857" s="101"/>
      <c r="B857" s="101"/>
      <c r="C857" s="101"/>
      <c r="D857" s="104" t="s">
        <v>140</v>
      </c>
      <c r="E857" s="103"/>
      <c r="F857" s="12">
        <f t="shared" si="13"/>
        <v>0</v>
      </c>
    </row>
    <row r="858" ht="17.25" spans="1:6">
      <c r="A858" s="101"/>
      <c r="B858" s="101"/>
      <c r="C858" s="101"/>
      <c r="D858" s="104" t="s">
        <v>130</v>
      </c>
      <c r="E858" s="103"/>
      <c r="F858" s="12">
        <f t="shared" si="13"/>
        <v>0</v>
      </c>
    </row>
    <row r="859" ht="17.25" spans="1:6">
      <c r="A859" s="101"/>
      <c r="B859" s="101"/>
      <c r="C859" s="101"/>
      <c r="D859" s="104" t="s">
        <v>210</v>
      </c>
      <c r="E859" s="103"/>
      <c r="F859" s="12">
        <f t="shared" si="13"/>
        <v>0</v>
      </c>
    </row>
    <row r="860" ht="17.25" spans="1:6">
      <c r="A860" s="101"/>
      <c r="B860" s="101"/>
      <c r="C860" s="101"/>
      <c r="D860" s="104" t="s">
        <v>211</v>
      </c>
      <c r="E860" s="103"/>
      <c r="F860" s="12">
        <f t="shared" si="13"/>
        <v>0</v>
      </c>
    </row>
    <row r="861" ht="17.25" spans="1:6">
      <c r="A861" s="101"/>
      <c r="B861" s="101"/>
      <c r="C861" s="101"/>
      <c r="D861" s="104" t="s">
        <v>183</v>
      </c>
      <c r="E861" s="103"/>
      <c r="F861" s="12">
        <f t="shared" si="13"/>
        <v>0</v>
      </c>
    </row>
    <row r="862" ht="17.25" spans="1:6">
      <c r="A862" s="101"/>
      <c r="B862" s="101"/>
      <c r="C862" s="101"/>
      <c r="D862" s="104" t="s">
        <v>212</v>
      </c>
      <c r="E862" s="103"/>
      <c r="F862" s="12">
        <f t="shared" si="13"/>
        <v>0</v>
      </c>
    </row>
    <row r="863" ht="17.25" spans="1:6">
      <c r="A863" s="101"/>
      <c r="B863" s="101"/>
      <c r="C863" s="101"/>
      <c r="D863" s="104" t="s">
        <v>184</v>
      </c>
      <c r="E863" s="103"/>
      <c r="F863" s="12">
        <f t="shared" si="13"/>
        <v>0</v>
      </c>
    </row>
    <row r="864" ht="17.25" spans="1:6">
      <c r="A864" s="101"/>
      <c r="B864" s="101"/>
      <c r="C864" s="101"/>
      <c r="D864" s="104" t="s">
        <v>149</v>
      </c>
      <c r="E864" s="103"/>
      <c r="F864" s="12">
        <f t="shared" si="13"/>
        <v>0</v>
      </c>
    </row>
    <row r="865" ht="17.25" spans="1:6">
      <c r="A865" s="101"/>
      <c r="B865" s="101"/>
      <c r="C865" s="101"/>
      <c r="D865" s="105" t="s">
        <v>188</v>
      </c>
      <c r="E865" s="103"/>
      <c r="F865" s="12">
        <f t="shared" si="13"/>
        <v>0</v>
      </c>
    </row>
    <row r="866" ht="17.25" spans="1:6">
      <c r="A866" s="101" t="s">
        <v>213</v>
      </c>
      <c r="B866" s="101">
        <v>123</v>
      </c>
      <c r="C866" s="101">
        <v>25</v>
      </c>
      <c r="D866" s="102" t="s">
        <v>214</v>
      </c>
      <c r="E866" s="103" t="s">
        <v>388</v>
      </c>
      <c r="F866" s="12">
        <f t="shared" si="13"/>
        <v>1</v>
      </c>
    </row>
    <row r="867" ht="17.25" spans="1:6">
      <c r="A867" s="101"/>
      <c r="B867" s="101"/>
      <c r="C867" s="101"/>
      <c r="D867" s="104" t="s">
        <v>44</v>
      </c>
      <c r="E867" s="103"/>
      <c r="F867" s="12">
        <f t="shared" si="13"/>
        <v>0</v>
      </c>
    </row>
    <row r="868" ht="17.25" spans="1:6">
      <c r="A868" s="101"/>
      <c r="B868" s="101"/>
      <c r="C868" s="101"/>
      <c r="D868" s="104" t="s">
        <v>97</v>
      </c>
      <c r="E868" s="103"/>
      <c r="F868" s="12">
        <f t="shared" si="13"/>
        <v>0</v>
      </c>
    </row>
    <row r="869" ht="17.25" spans="1:6">
      <c r="A869" s="101"/>
      <c r="B869" s="101"/>
      <c r="C869" s="101"/>
      <c r="D869" s="104" t="s">
        <v>110</v>
      </c>
      <c r="E869" s="103"/>
      <c r="F869" s="12">
        <f t="shared" si="13"/>
        <v>0</v>
      </c>
    </row>
    <row r="870" ht="17.25" spans="1:6">
      <c r="A870" s="101"/>
      <c r="B870" s="101"/>
      <c r="C870" s="101"/>
      <c r="D870" s="104" t="s">
        <v>111</v>
      </c>
      <c r="E870" s="103"/>
      <c r="F870" s="12">
        <f t="shared" si="13"/>
        <v>0</v>
      </c>
    </row>
    <row r="871" ht="17.25" spans="1:6">
      <c r="A871" s="101"/>
      <c r="B871" s="101"/>
      <c r="C871" s="101"/>
      <c r="D871" s="104" t="s">
        <v>101</v>
      </c>
      <c r="E871" s="103"/>
      <c r="F871" s="12">
        <f t="shared" si="13"/>
        <v>0</v>
      </c>
    </row>
    <row r="872" ht="17.25" spans="1:6">
      <c r="A872" s="101"/>
      <c r="B872" s="101"/>
      <c r="C872" s="101"/>
      <c r="D872" s="104" t="s">
        <v>79</v>
      </c>
      <c r="E872" s="103"/>
      <c r="F872" s="12">
        <f t="shared" si="13"/>
        <v>0</v>
      </c>
    </row>
    <row r="873" ht="17.25" spans="1:6">
      <c r="A873" s="101"/>
      <c r="B873" s="101"/>
      <c r="C873" s="101"/>
      <c r="D873" s="104" t="s">
        <v>196</v>
      </c>
      <c r="E873" s="103"/>
      <c r="F873" s="12">
        <f t="shared" si="13"/>
        <v>0</v>
      </c>
    </row>
    <row r="874" ht="17.25" spans="1:6">
      <c r="A874" s="101"/>
      <c r="B874" s="101"/>
      <c r="C874" s="101"/>
      <c r="D874" s="104" t="s">
        <v>215</v>
      </c>
      <c r="E874" s="103"/>
      <c r="F874" s="12">
        <f t="shared" si="13"/>
        <v>0</v>
      </c>
    </row>
    <row r="875" ht="17.25" spans="1:6">
      <c r="A875" s="101"/>
      <c r="B875" s="101"/>
      <c r="C875" s="101"/>
      <c r="D875" s="104" t="s">
        <v>145</v>
      </c>
      <c r="E875" s="103"/>
      <c r="F875" s="12">
        <f t="shared" si="13"/>
        <v>0</v>
      </c>
    </row>
    <row r="876" ht="17.25" spans="1:6">
      <c r="A876" s="101"/>
      <c r="B876" s="101"/>
      <c r="C876" s="101"/>
      <c r="D876" s="104" t="s">
        <v>147</v>
      </c>
      <c r="E876" s="103"/>
      <c r="F876" s="12">
        <f t="shared" si="13"/>
        <v>0</v>
      </c>
    </row>
    <row r="877" ht="17.25" spans="1:6">
      <c r="A877" s="101"/>
      <c r="B877" s="101"/>
      <c r="C877" s="101"/>
      <c r="D877" s="104" t="s">
        <v>134</v>
      </c>
      <c r="E877" s="103"/>
      <c r="F877" s="12">
        <f t="shared" si="13"/>
        <v>0</v>
      </c>
    </row>
    <row r="878" ht="17.25" customHeight="1" spans="1:6">
      <c r="A878" s="101"/>
      <c r="B878" s="101"/>
      <c r="C878" s="101"/>
      <c r="D878" s="104" t="s">
        <v>136</v>
      </c>
      <c r="E878" s="103"/>
      <c r="F878" s="12">
        <f t="shared" si="13"/>
        <v>0</v>
      </c>
    </row>
    <row r="879" ht="17.25" spans="1:6">
      <c r="A879" s="101"/>
      <c r="B879" s="101"/>
      <c r="C879" s="101"/>
      <c r="D879" s="104" t="s">
        <v>163</v>
      </c>
      <c r="E879" s="103"/>
      <c r="F879" s="12">
        <f t="shared" si="13"/>
        <v>0</v>
      </c>
    </row>
    <row r="880" ht="17.25" spans="1:6">
      <c r="A880" s="101"/>
      <c r="B880" s="101"/>
      <c r="C880" s="101"/>
      <c r="D880" s="104" t="s">
        <v>150</v>
      </c>
      <c r="E880" s="103"/>
      <c r="F880" s="12">
        <f t="shared" si="13"/>
        <v>0</v>
      </c>
    </row>
    <row r="881" ht="17.25" spans="1:6">
      <c r="A881" s="101"/>
      <c r="B881" s="101"/>
      <c r="C881" s="101"/>
      <c r="D881" s="104" t="s">
        <v>151</v>
      </c>
      <c r="E881" s="103"/>
      <c r="F881" s="12">
        <f t="shared" si="13"/>
        <v>0</v>
      </c>
    </row>
    <row r="882" ht="17.25" spans="1:6">
      <c r="A882" s="101"/>
      <c r="B882" s="101"/>
      <c r="C882" s="101"/>
      <c r="D882" s="104" t="s">
        <v>187</v>
      </c>
      <c r="E882" s="103"/>
      <c r="F882" s="12">
        <f t="shared" si="13"/>
        <v>0</v>
      </c>
    </row>
    <row r="883" ht="17.25" spans="1:6">
      <c r="A883" s="101"/>
      <c r="B883" s="101"/>
      <c r="C883" s="101"/>
      <c r="D883" s="104" t="s">
        <v>171</v>
      </c>
      <c r="E883" s="103"/>
      <c r="F883" s="12">
        <f t="shared" si="13"/>
        <v>0</v>
      </c>
    </row>
    <row r="884" ht="17.25" spans="1:6">
      <c r="A884" s="101"/>
      <c r="B884" s="101"/>
      <c r="C884" s="101"/>
      <c r="D884" s="104" t="s">
        <v>172</v>
      </c>
      <c r="E884" s="103"/>
      <c r="F884" s="12">
        <f t="shared" si="13"/>
        <v>0</v>
      </c>
    </row>
    <row r="885" ht="17.25" spans="1:6">
      <c r="A885" s="101"/>
      <c r="B885" s="101"/>
      <c r="C885" s="101"/>
      <c r="D885" s="104" t="s">
        <v>188</v>
      </c>
      <c r="E885" s="103"/>
      <c r="F885" s="12">
        <f t="shared" si="13"/>
        <v>0</v>
      </c>
    </row>
    <row r="886" ht="17.25" spans="1:6">
      <c r="A886" s="101"/>
      <c r="B886" s="101"/>
      <c r="C886" s="101"/>
      <c r="D886" s="104" t="s">
        <v>173</v>
      </c>
      <c r="E886" s="103"/>
      <c r="F886" s="12">
        <f t="shared" si="13"/>
        <v>0</v>
      </c>
    </row>
    <row r="887" ht="17.25" spans="1:6">
      <c r="A887" s="101"/>
      <c r="B887" s="101"/>
      <c r="C887" s="101"/>
      <c r="D887" s="104" t="s">
        <v>174</v>
      </c>
      <c r="E887" s="103"/>
      <c r="F887" s="12">
        <f t="shared" si="13"/>
        <v>0</v>
      </c>
    </row>
    <row r="888" ht="17.25" spans="1:6">
      <c r="A888" s="101"/>
      <c r="B888" s="101"/>
      <c r="C888" s="101"/>
      <c r="D888" s="104" t="s">
        <v>216</v>
      </c>
      <c r="E888" s="103"/>
      <c r="F888" s="12">
        <f t="shared" si="13"/>
        <v>0</v>
      </c>
    </row>
    <row r="889" ht="17.25" spans="1:6">
      <c r="A889" s="101"/>
      <c r="B889" s="101"/>
      <c r="C889" s="101"/>
      <c r="D889" s="104" t="s">
        <v>178</v>
      </c>
      <c r="E889" s="103"/>
      <c r="F889" s="12">
        <f t="shared" si="13"/>
        <v>0</v>
      </c>
    </row>
    <row r="890" ht="17.25" spans="1:6">
      <c r="A890" s="101"/>
      <c r="B890" s="101"/>
      <c r="C890" s="101"/>
      <c r="D890" s="105" t="s">
        <v>179</v>
      </c>
      <c r="E890" s="103"/>
      <c r="F890" s="12">
        <f t="shared" si="13"/>
        <v>0</v>
      </c>
    </row>
    <row r="891" ht="17.25" spans="1:6">
      <c r="A891" s="101" t="s">
        <v>445</v>
      </c>
      <c r="B891" s="101">
        <v>53</v>
      </c>
      <c r="C891" s="101">
        <v>25</v>
      </c>
      <c r="D891" s="102" t="s">
        <v>181</v>
      </c>
      <c r="E891" s="103" t="s">
        <v>7</v>
      </c>
      <c r="F891" s="12">
        <f t="shared" si="13"/>
        <v>1</v>
      </c>
    </row>
    <row r="892" ht="17.25" spans="1:6">
      <c r="A892" s="101"/>
      <c r="B892" s="101"/>
      <c r="C892" s="101"/>
      <c r="D892" s="104" t="s">
        <v>154</v>
      </c>
      <c r="E892" s="103"/>
      <c r="F892" s="12">
        <f t="shared" si="13"/>
        <v>0</v>
      </c>
    </row>
    <row r="893" ht="17.25" spans="1:6">
      <c r="A893" s="101"/>
      <c r="B893" s="101"/>
      <c r="C893" s="101"/>
      <c r="D893" s="104" t="s">
        <v>53</v>
      </c>
      <c r="E893" s="103"/>
      <c r="F893" s="12">
        <f t="shared" si="13"/>
        <v>0</v>
      </c>
    </row>
    <row r="894" ht="17.25" spans="1:6">
      <c r="A894" s="101"/>
      <c r="B894" s="101"/>
      <c r="C894" s="101"/>
      <c r="D894" s="104" t="s">
        <v>40</v>
      </c>
      <c r="E894" s="103"/>
      <c r="F894" s="12">
        <f t="shared" si="13"/>
        <v>0</v>
      </c>
    </row>
    <row r="895" ht="17.25" spans="1:6">
      <c r="A895" s="101"/>
      <c r="B895" s="101"/>
      <c r="C895" s="101"/>
      <c r="D895" s="104" t="s">
        <v>42</v>
      </c>
      <c r="E895" s="103"/>
      <c r="F895" s="12">
        <f t="shared" si="13"/>
        <v>0</v>
      </c>
    </row>
    <row r="896" ht="17.25" spans="1:6">
      <c r="A896" s="101"/>
      <c r="B896" s="101"/>
      <c r="C896" s="101"/>
      <c r="D896" s="104" t="s">
        <v>97</v>
      </c>
      <c r="E896" s="103"/>
      <c r="F896" s="12">
        <f t="shared" si="13"/>
        <v>0</v>
      </c>
    </row>
    <row r="897" ht="17.25" spans="1:6">
      <c r="A897" s="101"/>
      <c r="B897" s="101"/>
      <c r="C897" s="101"/>
      <c r="D897" s="104" t="s">
        <v>68</v>
      </c>
      <c r="E897" s="103"/>
      <c r="F897" s="12">
        <f t="shared" si="13"/>
        <v>0</v>
      </c>
    </row>
    <row r="898" ht="17.25" spans="1:6">
      <c r="A898" s="101"/>
      <c r="B898" s="101"/>
      <c r="C898" s="101"/>
      <c r="D898" s="104" t="s">
        <v>110</v>
      </c>
      <c r="E898" s="103"/>
      <c r="F898" s="12">
        <f t="shared" si="13"/>
        <v>0</v>
      </c>
    </row>
    <row r="899" ht="17.25" spans="1:6">
      <c r="A899" s="101"/>
      <c r="B899" s="101"/>
      <c r="C899" s="101"/>
      <c r="D899" s="104" t="s">
        <v>69</v>
      </c>
      <c r="E899" s="103"/>
      <c r="F899" s="12">
        <f t="shared" si="13"/>
        <v>0</v>
      </c>
    </row>
    <row r="900" ht="17.25" spans="1:6">
      <c r="A900" s="101"/>
      <c r="B900" s="101"/>
      <c r="C900" s="101"/>
      <c r="D900" s="104" t="s">
        <v>73</v>
      </c>
      <c r="E900" s="103"/>
      <c r="F900" s="12">
        <f t="shared" si="13"/>
        <v>0</v>
      </c>
    </row>
    <row r="901" ht="17.25" spans="1:6">
      <c r="A901" s="101"/>
      <c r="B901" s="101"/>
      <c r="C901" s="101"/>
      <c r="D901" s="104" t="s">
        <v>123</v>
      </c>
      <c r="E901" s="103"/>
      <c r="F901" s="12">
        <f t="shared" si="13"/>
        <v>0</v>
      </c>
    </row>
    <row r="902" ht="17.25" spans="1:6">
      <c r="A902" s="101"/>
      <c r="B902" s="101"/>
      <c r="C902" s="101"/>
      <c r="D902" s="104" t="s">
        <v>100</v>
      </c>
      <c r="E902" s="103"/>
      <c r="F902" s="12">
        <f t="shared" si="13"/>
        <v>0</v>
      </c>
    </row>
    <row r="903" ht="17.25" customHeight="1" spans="1:6">
      <c r="A903" s="101"/>
      <c r="B903" s="101"/>
      <c r="C903" s="101"/>
      <c r="D903" s="104" t="s">
        <v>101</v>
      </c>
      <c r="E903" s="103"/>
      <c r="F903" s="12">
        <f t="shared" si="13"/>
        <v>0</v>
      </c>
    </row>
    <row r="904" ht="17.25" spans="1:6">
      <c r="A904" s="101"/>
      <c r="B904" s="101"/>
      <c r="C904" s="101"/>
      <c r="D904" s="104" t="s">
        <v>116</v>
      </c>
      <c r="E904" s="103"/>
      <c r="F904" s="12">
        <f t="shared" si="13"/>
        <v>0</v>
      </c>
    </row>
    <row r="905" ht="17.25" spans="1:6">
      <c r="A905" s="101"/>
      <c r="B905" s="101"/>
      <c r="C905" s="101"/>
      <c r="D905" s="104" t="s">
        <v>237</v>
      </c>
      <c r="E905" s="103"/>
      <c r="F905" s="12">
        <f t="shared" si="13"/>
        <v>0</v>
      </c>
    </row>
    <row r="906" ht="17.25" spans="1:6">
      <c r="A906" s="101"/>
      <c r="B906" s="101"/>
      <c r="C906" s="101"/>
      <c r="D906" s="104" t="s">
        <v>446</v>
      </c>
      <c r="E906" s="103"/>
      <c r="F906" s="12">
        <f t="shared" si="13"/>
        <v>0</v>
      </c>
    </row>
    <row r="907" ht="17.25" spans="1:6">
      <c r="A907" s="101"/>
      <c r="B907" s="101"/>
      <c r="C907" s="101"/>
      <c r="D907" s="104" t="s">
        <v>145</v>
      </c>
      <c r="E907" s="103"/>
      <c r="F907" s="12">
        <f t="shared" ref="F907:F970" si="14">IF(A907="",0,1)</f>
        <v>0</v>
      </c>
    </row>
    <row r="908" ht="17.25" spans="1:6">
      <c r="A908" s="101"/>
      <c r="B908" s="101"/>
      <c r="C908" s="101"/>
      <c r="D908" s="104" t="s">
        <v>146</v>
      </c>
      <c r="E908" s="103"/>
      <c r="F908" s="12">
        <f t="shared" si="14"/>
        <v>0</v>
      </c>
    </row>
    <row r="909" ht="17.25" spans="1:6">
      <c r="A909" s="101"/>
      <c r="B909" s="101"/>
      <c r="C909" s="101"/>
      <c r="D909" s="104" t="s">
        <v>134</v>
      </c>
      <c r="E909" s="103"/>
      <c r="F909" s="12">
        <f t="shared" si="14"/>
        <v>0</v>
      </c>
    </row>
    <row r="910" ht="17.25" spans="1:6">
      <c r="A910" s="101"/>
      <c r="B910" s="101"/>
      <c r="C910" s="101"/>
      <c r="D910" s="104" t="s">
        <v>149</v>
      </c>
      <c r="E910" s="103"/>
      <c r="F910" s="12">
        <f t="shared" si="14"/>
        <v>0</v>
      </c>
    </row>
    <row r="911" ht="17.25" spans="1:6">
      <c r="A911" s="101"/>
      <c r="B911" s="101"/>
      <c r="C911" s="101"/>
      <c r="D911" s="104" t="s">
        <v>136</v>
      </c>
      <c r="E911" s="103"/>
      <c r="F911" s="12">
        <f t="shared" si="14"/>
        <v>0</v>
      </c>
    </row>
    <row r="912" ht="17.25" spans="1:6">
      <c r="A912" s="101"/>
      <c r="B912" s="101"/>
      <c r="C912" s="101"/>
      <c r="D912" s="104" t="s">
        <v>150</v>
      </c>
      <c r="E912" s="103"/>
      <c r="F912" s="12">
        <f t="shared" si="14"/>
        <v>0</v>
      </c>
    </row>
    <row r="913" ht="17.25" spans="1:6">
      <c r="A913" s="101"/>
      <c r="B913" s="101"/>
      <c r="C913" s="101"/>
      <c r="D913" s="104" t="s">
        <v>171</v>
      </c>
      <c r="E913" s="103"/>
      <c r="F913" s="12">
        <f t="shared" si="14"/>
        <v>0</v>
      </c>
    </row>
    <row r="914" ht="17.25" spans="1:6">
      <c r="A914" s="101"/>
      <c r="B914" s="101"/>
      <c r="C914" s="101"/>
      <c r="D914" s="104" t="s">
        <v>188</v>
      </c>
      <c r="E914" s="103"/>
      <c r="F914" s="12">
        <f t="shared" si="14"/>
        <v>0</v>
      </c>
    </row>
    <row r="915" ht="17.25" spans="1:6">
      <c r="A915" s="101"/>
      <c r="B915" s="101"/>
      <c r="C915" s="101"/>
      <c r="D915" s="105" t="s">
        <v>189</v>
      </c>
      <c r="E915" s="103"/>
      <c r="F915" s="12">
        <f t="shared" si="14"/>
        <v>0</v>
      </c>
    </row>
    <row r="916" ht="17.25" spans="1:6">
      <c r="A916" s="101" t="s">
        <v>447</v>
      </c>
      <c r="B916" s="101">
        <v>40</v>
      </c>
      <c r="C916" s="101">
        <v>25</v>
      </c>
      <c r="D916" s="102" t="s">
        <v>448</v>
      </c>
      <c r="E916" s="103" t="s">
        <v>7</v>
      </c>
      <c r="F916" s="12">
        <f t="shared" si="14"/>
        <v>1</v>
      </c>
    </row>
    <row r="917" ht="17.25" spans="1:6">
      <c r="A917" s="101"/>
      <c r="B917" s="101"/>
      <c r="C917" s="101"/>
      <c r="D917" s="104" t="s">
        <v>63</v>
      </c>
      <c r="E917" s="103"/>
      <c r="F917" s="12">
        <f t="shared" si="14"/>
        <v>0</v>
      </c>
    </row>
    <row r="918" ht="17.25" spans="1:6">
      <c r="A918" s="101"/>
      <c r="B918" s="101"/>
      <c r="C918" s="101"/>
      <c r="D918" s="104" t="s">
        <v>64</v>
      </c>
      <c r="E918" s="103"/>
      <c r="F918" s="12">
        <f t="shared" si="14"/>
        <v>0</v>
      </c>
    </row>
    <row r="919" ht="17.25" spans="1:6">
      <c r="A919" s="101"/>
      <c r="B919" s="101"/>
      <c r="C919" s="101"/>
      <c r="D919" s="104" t="s">
        <v>44</v>
      </c>
      <c r="E919" s="103"/>
      <c r="F919" s="12">
        <f t="shared" si="14"/>
        <v>0</v>
      </c>
    </row>
    <row r="920" ht="17.25" spans="1:6">
      <c r="A920" s="101"/>
      <c r="B920" s="101"/>
      <c r="C920" s="101"/>
      <c r="D920" s="104" t="s">
        <v>65</v>
      </c>
      <c r="E920" s="103"/>
      <c r="F920" s="12">
        <f t="shared" si="14"/>
        <v>0</v>
      </c>
    </row>
    <row r="921" ht="17.25" spans="1:6">
      <c r="A921" s="101"/>
      <c r="B921" s="101"/>
      <c r="C921" s="101"/>
      <c r="D921" s="104" t="s">
        <v>68</v>
      </c>
      <c r="E921" s="103"/>
      <c r="F921" s="12">
        <f t="shared" si="14"/>
        <v>0</v>
      </c>
    </row>
    <row r="922" ht="17.25" spans="1:6">
      <c r="A922" s="101"/>
      <c r="B922" s="101"/>
      <c r="C922" s="101"/>
      <c r="D922" s="104" t="s">
        <v>69</v>
      </c>
      <c r="E922" s="103"/>
      <c r="F922" s="12">
        <f t="shared" si="14"/>
        <v>0</v>
      </c>
    </row>
    <row r="923" ht="17.25" spans="1:6">
      <c r="A923" s="101"/>
      <c r="B923" s="101"/>
      <c r="C923" s="101"/>
      <c r="D923" s="104" t="s">
        <v>98</v>
      </c>
      <c r="E923" s="103"/>
      <c r="F923" s="12">
        <f t="shared" si="14"/>
        <v>0</v>
      </c>
    </row>
    <row r="924" ht="17.25" spans="1:6">
      <c r="A924" s="101"/>
      <c r="B924" s="101"/>
      <c r="C924" s="101"/>
      <c r="D924" s="104" t="s">
        <v>111</v>
      </c>
      <c r="E924" s="103"/>
      <c r="F924" s="12">
        <f t="shared" si="14"/>
        <v>0</v>
      </c>
    </row>
    <row r="925" ht="17.25" spans="1:6">
      <c r="A925" s="101"/>
      <c r="B925" s="101"/>
      <c r="C925" s="101"/>
      <c r="D925" s="104" t="s">
        <v>101</v>
      </c>
      <c r="E925" s="103"/>
      <c r="F925" s="12">
        <f t="shared" si="14"/>
        <v>0</v>
      </c>
    </row>
    <row r="926" ht="17.25" spans="1:6">
      <c r="A926" s="101"/>
      <c r="B926" s="101"/>
      <c r="C926" s="101"/>
      <c r="D926" s="104" t="s">
        <v>449</v>
      </c>
      <c r="E926" s="103"/>
      <c r="F926" s="12">
        <f t="shared" si="14"/>
        <v>0</v>
      </c>
    </row>
    <row r="927" ht="17.25" spans="1:6">
      <c r="A927" s="101"/>
      <c r="B927" s="101"/>
      <c r="C927" s="101"/>
      <c r="D927" s="104" t="s">
        <v>430</v>
      </c>
      <c r="E927" s="103"/>
      <c r="F927" s="12">
        <f t="shared" si="14"/>
        <v>0</v>
      </c>
    </row>
    <row r="928" ht="17.25" customHeight="1" spans="1:6">
      <c r="A928" s="101"/>
      <c r="B928" s="101"/>
      <c r="C928" s="101"/>
      <c r="D928" s="104" t="s">
        <v>431</v>
      </c>
      <c r="E928" s="103"/>
      <c r="F928" s="12">
        <f t="shared" si="14"/>
        <v>0</v>
      </c>
    </row>
    <row r="929" ht="17.25" spans="1:6">
      <c r="A929" s="101"/>
      <c r="B929" s="101"/>
      <c r="C929" s="101"/>
      <c r="D929" s="104" t="s">
        <v>128</v>
      </c>
      <c r="E929" s="103"/>
      <c r="F929" s="12">
        <f t="shared" si="14"/>
        <v>0</v>
      </c>
    </row>
    <row r="930" ht="17.25" spans="1:6">
      <c r="A930" s="101"/>
      <c r="B930" s="101"/>
      <c r="C930" s="101"/>
      <c r="D930" s="104" t="s">
        <v>116</v>
      </c>
      <c r="E930" s="103"/>
      <c r="F930" s="12">
        <f t="shared" si="14"/>
        <v>0</v>
      </c>
    </row>
    <row r="931" ht="17.25" spans="1:6">
      <c r="A931" s="101"/>
      <c r="B931" s="101"/>
      <c r="C931" s="101"/>
      <c r="D931" s="104" t="s">
        <v>143</v>
      </c>
      <c r="E931" s="103"/>
      <c r="F931" s="12">
        <f t="shared" si="14"/>
        <v>0</v>
      </c>
    </row>
    <row r="932" ht="17.25" spans="1:6">
      <c r="A932" s="101"/>
      <c r="B932" s="101"/>
      <c r="C932" s="101"/>
      <c r="D932" s="104" t="s">
        <v>134</v>
      </c>
      <c r="E932" s="103"/>
      <c r="F932" s="12">
        <f t="shared" si="14"/>
        <v>0</v>
      </c>
    </row>
    <row r="933" ht="17.25" spans="1:6">
      <c r="A933" s="101"/>
      <c r="B933" s="101"/>
      <c r="C933" s="101"/>
      <c r="D933" s="104" t="s">
        <v>438</v>
      </c>
      <c r="E933" s="103"/>
      <c r="F933" s="12">
        <f t="shared" si="14"/>
        <v>0</v>
      </c>
    </row>
    <row r="934" ht="17.25" spans="1:6">
      <c r="A934" s="101"/>
      <c r="B934" s="101"/>
      <c r="C934" s="101"/>
      <c r="D934" s="104" t="s">
        <v>135</v>
      </c>
      <c r="E934" s="103"/>
      <c r="F934" s="12">
        <f t="shared" si="14"/>
        <v>0</v>
      </c>
    </row>
    <row r="935" ht="17.25" spans="1:6">
      <c r="A935" s="101"/>
      <c r="B935" s="101"/>
      <c r="C935" s="101"/>
      <c r="D935" s="104" t="s">
        <v>150</v>
      </c>
      <c r="E935" s="103"/>
      <c r="F935" s="12">
        <f t="shared" si="14"/>
        <v>0</v>
      </c>
    </row>
    <row r="936" ht="17.25" spans="1:6">
      <c r="A936" s="101"/>
      <c r="B936" s="101"/>
      <c r="C936" s="101"/>
      <c r="D936" s="104" t="s">
        <v>241</v>
      </c>
      <c r="E936" s="103"/>
      <c r="F936" s="12">
        <f t="shared" si="14"/>
        <v>0</v>
      </c>
    </row>
    <row r="937" ht="17.25" spans="1:6">
      <c r="A937" s="101"/>
      <c r="B937" s="101"/>
      <c r="C937" s="101"/>
      <c r="D937" s="104" t="s">
        <v>187</v>
      </c>
      <c r="E937" s="103"/>
      <c r="F937" s="12">
        <f t="shared" si="14"/>
        <v>0</v>
      </c>
    </row>
    <row r="938" ht="17.25" spans="1:6">
      <c r="A938" s="101"/>
      <c r="B938" s="101"/>
      <c r="C938" s="101"/>
      <c r="D938" s="104" t="s">
        <v>171</v>
      </c>
      <c r="E938" s="103"/>
      <c r="F938" s="12">
        <f t="shared" si="14"/>
        <v>0</v>
      </c>
    </row>
    <row r="939" ht="17.25" spans="1:6">
      <c r="A939" s="101"/>
      <c r="B939" s="101"/>
      <c r="C939" s="101"/>
      <c r="D939" s="104" t="s">
        <v>178</v>
      </c>
      <c r="E939" s="103"/>
      <c r="F939" s="12">
        <f t="shared" si="14"/>
        <v>0</v>
      </c>
    </row>
    <row r="940" ht="17.25" spans="1:6">
      <c r="A940" s="101"/>
      <c r="B940" s="101"/>
      <c r="C940" s="101"/>
      <c r="D940" s="105" t="s">
        <v>179</v>
      </c>
      <c r="E940" s="103"/>
      <c r="F940" s="12">
        <f t="shared" si="14"/>
        <v>0</v>
      </c>
    </row>
    <row r="941" ht="17.25" spans="1:6">
      <c r="A941" s="101" t="s">
        <v>224</v>
      </c>
      <c r="B941" s="101">
        <v>55</v>
      </c>
      <c r="C941" s="101">
        <v>22</v>
      </c>
      <c r="D941" s="102" t="s">
        <v>225</v>
      </c>
      <c r="E941" s="103" t="s">
        <v>388</v>
      </c>
      <c r="F941" s="12">
        <f t="shared" si="14"/>
        <v>1</v>
      </c>
    </row>
    <row r="942" ht="17.25" spans="1:6">
      <c r="A942" s="101"/>
      <c r="B942" s="101"/>
      <c r="C942" s="101"/>
      <c r="D942" s="104" t="s">
        <v>226</v>
      </c>
      <c r="E942" s="103"/>
      <c r="F942" s="12">
        <f t="shared" si="14"/>
        <v>0</v>
      </c>
    </row>
    <row r="943" ht="17.25" spans="1:6">
      <c r="A943" s="101"/>
      <c r="B943" s="101"/>
      <c r="C943" s="101"/>
      <c r="D943" s="104" t="s">
        <v>42</v>
      </c>
      <c r="E943" s="103"/>
      <c r="F943" s="12">
        <f t="shared" si="14"/>
        <v>0</v>
      </c>
    </row>
    <row r="944" ht="17.25" spans="1:6">
      <c r="A944" s="101"/>
      <c r="B944" s="101"/>
      <c r="C944" s="101"/>
      <c r="D944" s="104" t="s">
        <v>227</v>
      </c>
      <c r="E944" s="103"/>
      <c r="F944" s="12">
        <f t="shared" si="14"/>
        <v>0</v>
      </c>
    </row>
    <row r="945" ht="17.25" spans="1:6">
      <c r="A945" s="101"/>
      <c r="B945" s="101"/>
      <c r="C945" s="101"/>
      <c r="D945" s="104" t="s">
        <v>108</v>
      </c>
      <c r="E945" s="103"/>
      <c r="F945" s="12">
        <f t="shared" si="14"/>
        <v>0</v>
      </c>
    </row>
    <row r="946" ht="17.25" spans="1:6">
      <c r="A946" s="101"/>
      <c r="B946" s="101"/>
      <c r="C946" s="101"/>
      <c r="D946" s="104" t="s">
        <v>218</v>
      </c>
      <c r="E946" s="103"/>
      <c r="F946" s="12">
        <f t="shared" si="14"/>
        <v>0</v>
      </c>
    </row>
    <row r="947" ht="17.25" spans="1:6">
      <c r="A947" s="101"/>
      <c r="B947" s="101"/>
      <c r="C947" s="101"/>
      <c r="D947" s="104" t="s">
        <v>98</v>
      </c>
      <c r="E947" s="103"/>
      <c r="F947" s="12">
        <f t="shared" si="14"/>
        <v>0</v>
      </c>
    </row>
    <row r="948" ht="17.25" spans="1:6">
      <c r="A948" s="101"/>
      <c r="B948" s="101"/>
      <c r="C948" s="101"/>
      <c r="D948" s="104" t="s">
        <v>111</v>
      </c>
      <c r="E948" s="103"/>
      <c r="F948" s="12">
        <f t="shared" si="14"/>
        <v>0</v>
      </c>
    </row>
    <row r="949" ht="17.25" spans="1:6">
      <c r="A949" s="101"/>
      <c r="B949" s="101"/>
      <c r="C949" s="101"/>
      <c r="D949" s="104" t="s">
        <v>100</v>
      </c>
      <c r="E949" s="103"/>
      <c r="F949" s="12">
        <f t="shared" si="14"/>
        <v>0</v>
      </c>
    </row>
    <row r="950" ht="17.25" customHeight="1" spans="1:6">
      <c r="A950" s="101"/>
      <c r="B950" s="101"/>
      <c r="C950" s="101"/>
      <c r="D950" s="104" t="s">
        <v>228</v>
      </c>
      <c r="E950" s="103"/>
      <c r="F950" s="12">
        <f t="shared" si="14"/>
        <v>0</v>
      </c>
    </row>
    <row r="951" ht="17.25" spans="1:6">
      <c r="A951" s="101"/>
      <c r="B951" s="101"/>
      <c r="C951" s="101"/>
      <c r="D951" s="104" t="s">
        <v>101</v>
      </c>
      <c r="E951" s="103"/>
      <c r="F951" s="12">
        <f t="shared" si="14"/>
        <v>0</v>
      </c>
    </row>
    <row r="952" ht="17.25" spans="1:6">
      <c r="A952" s="101"/>
      <c r="B952" s="101"/>
      <c r="C952" s="101"/>
      <c r="D952" s="104" t="s">
        <v>169</v>
      </c>
      <c r="E952" s="103"/>
      <c r="F952" s="12">
        <f t="shared" si="14"/>
        <v>0</v>
      </c>
    </row>
    <row r="953" ht="17.25" spans="1:6">
      <c r="A953" s="101"/>
      <c r="B953" s="101"/>
      <c r="C953" s="101"/>
      <c r="D953" s="104" t="s">
        <v>184</v>
      </c>
      <c r="E953" s="103"/>
      <c r="F953" s="12">
        <f t="shared" si="14"/>
        <v>0</v>
      </c>
    </row>
    <row r="954" ht="17.25" spans="1:6">
      <c r="A954" s="101"/>
      <c r="B954" s="101"/>
      <c r="C954" s="101"/>
      <c r="D954" s="104" t="s">
        <v>144</v>
      </c>
      <c r="E954" s="103"/>
      <c r="F954" s="12">
        <f t="shared" si="14"/>
        <v>0</v>
      </c>
    </row>
    <row r="955" ht="17.25" spans="1:6">
      <c r="A955" s="101"/>
      <c r="B955" s="101"/>
      <c r="C955" s="101"/>
      <c r="D955" s="104" t="s">
        <v>134</v>
      </c>
      <c r="E955" s="103"/>
      <c r="F955" s="12">
        <f t="shared" si="14"/>
        <v>0</v>
      </c>
    </row>
    <row r="956" ht="17.25" spans="1:6">
      <c r="A956" s="101"/>
      <c r="B956" s="101"/>
      <c r="C956" s="101"/>
      <c r="D956" s="104" t="s">
        <v>229</v>
      </c>
      <c r="E956" s="103"/>
      <c r="F956" s="12">
        <f t="shared" si="14"/>
        <v>0</v>
      </c>
    </row>
    <row r="957" ht="17.25" spans="1:6">
      <c r="A957" s="101"/>
      <c r="B957" s="101"/>
      <c r="C957" s="101"/>
      <c r="D957" s="104" t="s">
        <v>188</v>
      </c>
      <c r="E957" s="103"/>
      <c r="F957" s="12">
        <f t="shared" si="14"/>
        <v>0</v>
      </c>
    </row>
    <row r="958" ht="17.25" spans="1:6">
      <c r="A958" s="101"/>
      <c r="B958" s="101"/>
      <c r="C958" s="101"/>
      <c r="D958" s="104" t="s">
        <v>189</v>
      </c>
      <c r="E958" s="103"/>
      <c r="F958" s="12">
        <f t="shared" si="14"/>
        <v>0</v>
      </c>
    </row>
    <row r="959" ht="17.25" spans="1:6">
      <c r="A959" s="101"/>
      <c r="B959" s="101"/>
      <c r="C959" s="101"/>
      <c r="D959" s="104" t="s">
        <v>230</v>
      </c>
      <c r="E959" s="103"/>
      <c r="F959" s="12">
        <f t="shared" si="14"/>
        <v>0</v>
      </c>
    </row>
    <row r="960" ht="17.25" spans="1:6">
      <c r="A960" s="101"/>
      <c r="B960" s="101"/>
      <c r="C960" s="101"/>
      <c r="D960" s="104" t="s">
        <v>178</v>
      </c>
      <c r="E960" s="103"/>
      <c r="F960" s="12">
        <f t="shared" si="14"/>
        <v>0</v>
      </c>
    </row>
    <row r="961" ht="17.25" spans="1:6">
      <c r="A961" s="101"/>
      <c r="B961" s="101"/>
      <c r="C961" s="101"/>
      <c r="D961" s="104" t="s">
        <v>179</v>
      </c>
      <c r="E961" s="103"/>
      <c r="F961" s="12">
        <f t="shared" si="14"/>
        <v>0</v>
      </c>
    </row>
    <row r="962" ht="17.25" spans="1:6">
      <c r="A962" s="101"/>
      <c r="B962" s="101"/>
      <c r="C962" s="101"/>
      <c r="D962" s="105" t="s">
        <v>222</v>
      </c>
      <c r="E962" s="103"/>
      <c r="F962" s="12">
        <f t="shared" si="14"/>
        <v>0</v>
      </c>
    </row>
    <row r="963" ht="17.25" spans="1:6">
      <c r="A963" s="101" t="s">
        <v>231</v>
      </c>
      <c r="B963" s="101">
        <v>45</v>
      </c>
      <c r="C963" s="101">
        <v>21</v>
      </c>
      <c r="D963" s="102" t="s">
        <v>232</v>
      </c>
      <c r="E963" s="103" t="s">
        <v>388</v>
      </c>
      <c r="F963" s="12">
        <f t="shared" si="14"/>
        <v>1</v>
      </c>
    </row>
    <row r="964" ht="17.25" spans="1:6">
      <c r="A964" s="101"/>
      <c r="B964" s="101"/>
      <c r="C964" s="101"/>
      <c r="D964" s="104" t="s">
        <v>44</v>
      </c>
      <c r="E964" s="103"/>
      <c r="F964" s="12">
        <f t="shared" si="14"/>
        <v>0</v>
      </c>
    </row>
    <row r="965" ht="17.25" spans="1:6">
      <c r="A965" s="101"/>
      <c r="B965" s="101"/>
      <c r="C965" s="101"/>
      <c r="D965" s="104" t="s">
        <v>101</v>
      </c>
      <c r="E965" s="103"/>
      <c r="F965" s="12">
        <f t="shared" si="14"/>
        <v>0</v>
      </c>
    </row>
    <row r="966" ht="17.25" spans="1:6">
      <c r="A966" s="101"/>
      <c r="B966" s="101"/>
      <c r="C966" s="101"/>
      <c r="D966" s="104" t="s">
        <v>79</v>
      </c>
      <c r="E966" s="103"/>
      <c r="F966" s="12">
        <f t="shared" si="14"/>
        <v>0</v>
      </c>
    </row>
    <row r="967" ht="17.25" spans="1:6">
      <c r="A967" s="101"/>
      <c r="B967" s="101"/>
      <c r="C967" s="101"/>
      <c r="D967" s="104" t="s">
        <v>196</v>
      </c>
      <c r="E967" s="103"/>
      <c r="F967" s="12">
        <f t="shared" si="14"/>
        <v>0</v>
      </c>
    </row>
    <row r="968" ht="17.25" spans="1:6">
      <c r="A968" s="101"/>
      <c r="B968" s="101"/>
      <c r="C968" s="101"/>
      <c r="D968" s="104" t="s">
        <v>141</v>
      </c>
      <c r="E968" s="103"/>
      <c r="F968" s="12">
        <f t="shared" si="14"/>
        <v>0</v>
      </c>
    </row>
    <row r="969" ht="17.25" spans="1:6">
      <c r="A969" s="101"/>
      <c r="B969" s="101"/>
      <c r="C969" s="101"/>
      <c r="D969" s="104" t="s">
        <v>145</v>
      </c>
      <c r="E969" s="103"/>
      <c r="F969" s="12">
        <f t="shared" si="14"/>
        <v>0</v>
      </c>
    </row>
    <row r="970" ht="17.25" spans="1:6">
      <c r="A970" s="101"/>
      <c r="B970" s="101"/>
      <c r="C970" s="101"/>
      <c r="D970" s="104" t="s">
        <v>147</v>
      </c>
      <c r="E970" s="103"/>
      <c r="F970" s="12">
        <f t="shared" si="14"/>
        <v>0</v>
      </c>
    </row>
    <row r="971" ht="17.25" customHeight="1" spans="1:6">
      <c r="A971" s="101"/>
      <c r="B971" s="101"/>
      <c r="C971" s="101"/>
      <c r="D971" s="104" t="s">
        <v>134</v>
      </c>
      <c r="E971" s="103"/>
      <c r="F971" s="12">
        <f t="shared" ref="F971:F1034" si="15">IF(A971="",0,1)</f>
        <v>0</v>
      </c>
    </row>
    <row r="972" ht="17.25" spans="1:6">
      <c r="A972" s="101"/>
      <c r="B972" s="101"/>
      <c r="C972" s="101"/>
      <c r="D972" s="104" t="s">
        <v>233</v>
      </c>
      <c r="E972" s="103"/>
      <c r="F972" s="12">
        <f t="shared" si="15"/>
        <v>0</v>
      </c>
    </row>
    <row r="973" ht="17.25" spans="1:6">
      <c r="A973" s="101"/>
      <c r="B973" s="101"/>
      <c r="C973" s="101"/>
      <c r="D973" s="104" t="s">
        <v>136</v>
      </c>
      <c r="E973" s="103"/>
      <c r="F973" s="12">
        <f t="shared" si="15"/>
        <v>0</v>
      </c>
    </row>
    <row r="974" ht="17.25" spans="1:6">
      <c r="A974" s="101"/>
      <c r="B974" s="101"/>
      <c r="C974" s="101"/>
      <c r="D974" s="104" t="s">
        <v>151</v>
      </c>
      <c r="E974" s="103"/>
      <c r="F974" s="12">
        <f t="shared" si="15"/>
        <v>0</v>
      </c>
    </row>
    <row r="975" ht="17.25" spans="1:6">
      <c r="A975" s="101"/>
      <c r="B975" s="101"/>
      <c r="C975" s="101"/>
      <c r="D975" s="104" t="s">
        <v>171</v>
      </c>
      <c r="E975" s="103"/>
      <c r="F975" s="12">
        <f t="shared" si="15"/>
        <v>0</v>
      </c>
    </row>
    <row r="976" ht="17.25" spans="1:6">
      <c r="A976" s="101"/>
      <c r="B976" s="101"/>
      <c r="C976" s="101"/>
      <c r="D976" s="104" t="s">
        <v>172</v>
      </c>
      <c r="E976" s="103"/>
      <c r="F976" s="12">
        <f t="shared" si="15"/>
        <v>0</v>
      </c>
    </row>
    <row r="977" ht="17.25" spans="1:6">
      <c r="A977" s="101"/>
      <c r="B977" s="101"/>
      <c r="C977" s="101"/>
      <c r="D977" s="104" t="s">
        <v>188</v>
      </c>
      <c r="E977" s="103"/>
      <c r="F977" s="12">
        <f t="shared" si="15"/>
        <v>0</v>
      </c>
    </row>
    <row r="978" ht="17.25" spans="1:6">
      <c r="A978" s="101"/>
      <c r="B978" s="101"/>
      <c r="C978" s="101"/>
      <c r="D978" s="104" t="s">
        <v>230</v>
      </c>
      <c r="E978" s="103"/>
      <c r="F978" s="12">
        <f t="shared" si="15"/>
        <v>0</v>
      </c>
    </row>
    <row r="979" ht="17.25" spans="1:6">
      <c r="A979" s="101"/>
      <c r="B979" s="101"/>
      <c r="C979" s="101"/>
      <c r="D979" s="104" t="s">
        <v>234</v>
      </c>
      <c r="E979" s="103"/>
      <c r="F979" s="12">
        <f t="shared" si="15"/>
        <v>0</v>
      </c>
    </row>
    <row r="980" ht="17.25" spans="1:6">
      <c r="A980" s="101"/>
      <c r="B980" s="101"/>
      <c r="C980" s="101"/>
      <c r="D980" s="104" t="s">
        <v>174</v>
      </c>
      <c r="E980" s="103"/>
      <c r="F980" s="12">
        <f t="shared" si="15"/>
        <v>0</v>
      </c>
    </row>
    <row r="981" ht="17.25" spans="1:6">
      <c r="A981" s="101"/>
      <c r="B981" s="101"/>
      <c r="C981" s="101"/>
      <c r="D981" s="104" t="s">
        <v>178</v>
      </c>
      <c r="E981" s="103"/>
      <c r="F981" s="12">
        <f t="shared" si="15"/>
        <v>0</v>
      </c>
    </row>
    <row r="982" ht="17.25" spans="1:6">
      <c r="A982" s="101"/>
      <c r="B982" s="101"/>
      <c r="C982" s="101"/>
      <c r="D982" s="104" t="s">
        <v>179</v>
      </c>
      <c r="E982" s="103"/>
      <c r="F982" s="12">
        <f t="shared" si="15"/>
        <v>0</v>
      </c>
    </row>
    <row r="983" ht="17.25" spans="1:6">
      <c r="A983" s="101"/>
      <c r="B983" s="101"/>
      <c r="C983" s="101"/>
      <c r="D983" s="105" t="s">
        <v>222</v>
      </c>
      <c r="E983" s="103"/>
      <c r="F983" s="12">
        <f t="shared" si="15"/>
        <v>0</v>
      </c>
    </row>
    <row r="984" ht="17.25" spans="1:6">
      <c r="A984" s="101" t="s">
        <v>450</v>
      </c>
      <c r="B984" s="101">
        <v>31</v>
      </c>
      <c r="C984" s="101">
        <v>21</v>
      </c>
      <c r="D984" s="102" t="s">
        <v>232</v>
      </c>
      <c r="E984" s="103" t="s">
        <v>7</v>
      </c>
      <c r="F984" s="12">
        <f t="shared" si="15"/>
        <v>1</v>
      </c>
    </row>
    <row r="985" ht="17.25" spans="1:6">
      <c r="A985" s="101"/>
      <c r="B985" s="101"/>
      <c r="C985" s="101"/>
      <c r="D985" s="104" t="s">
        <v>26</v>
      </c>
      <c r="E985" s="103"/>
      <c r="F985" s="12">
        <f t="shared" si="15"/>
        <v>0</v>
      </c>
    </row>
    <row r="986" ht="17.25" spans="1:6">
      <c r="A986" s="101"/>
      <c r="B986" s="101"/>
      <c r="C986" s="101"/>
      <c r="D986" s="104" t="s">
        <v>67</v>
      </c>
      <c r="E986" s="103"/>
      <c r="F986" s="12">
        <f t="shared" si="15"/>
        <v>0</v>
      </c>
    </row>
    <row r="987" ht="17.25" spans="1:6">
      <c r="A987" s="101"/>
      <c r="B987" s="101"/>
      <c r="C987" s="101"/>
      <c r="D987" s="104" t="s">
        <v>208</v>
      </c>
      <c r="E987" s="103"/>
      <c r="F987" s="12">
        <f t="shared" si="15"/>
        <v>0</v>
      </c>
    </row>
    <row r="988" ht="17.25" spans="1:6">
      <c r="A988" s="101"/>
      <c r="B988" s="101"/>
      <c r="C988" s="101"/>
      <c r="D988" s="104" t="s">
        <v>97</v>
      </c>
      <c r="E988" s="103"/>
      <c r="F988" s="12">
        <f t="shared" si="15"/>
        <v>0</v>
      </c>
    </row>
    <row r="989" ht="17.25" spans="1:6">
      <c r="A989" s="101"/>
      <c r="B989" s="101"/>
      <c r="C989" s="101"/>
      <c r="D989" s="104" t="s">
        <v>68</v>
      </c>
      <c r="E989" s="103"/>
      <c r="F989" s="12">
        <f t="shared" si="15"/>
        <v>0</v>
      </c>
    </row>
    <row r="990" ht="17.25" spans="1:6">
      <c r="A990" s="101"/>
      <c r="B990" s="101"/>
      <c r="C990" s="101"/>
      <c r="D990" s="104" t="s">
        <v>219</v>
      </c>
      <c r="E990" s="103"/>
      <c r="F990" s="12">
        <f t="shared" si="15"/>
        <v>0</v>
      </c>
    </row>
    <row r="991" ht="17.25" spans="1:6">
      <c r="A991" s="101"/>
      <c r="B991" s="101"/>
      <c r="C991" s="101"/>
      <c r="D991" s="104" t="s">
        <v>140</v>
      </c>
      <c r="E991" s="103"/>
      <c r="F991" s="12">
        <f t="shared" si="15"/>
        <v>0</v>
      </c>
    </row>
    <row r="992" ht="17.25" customHeight="1" spans="1:6">
      <c r="A992" s="101"/>
      <c r="B992" s="101"/>
      <c r="C992" s="101"/>
      <c r="D992" s="104" t="s">
        <v>128</v>
      </c>
      <c r="E992" s="103"/>
      <c r="F992" s="12">
        <f t="shared" si="15"/>
        <v>0</v>
      </c>
    </row>
    <row r="993" ht="17.25" spans="1:6">
      <c r="A993" s="101"/>
      <c r="B993" s="101"/>
      <c r="C993" s="101"/>
      <c r="D993" s="104" t="s">
        <v>436</v>
      </c>
      <c r="E993" s="103"/>
      <c r="F993" s="12">
        <f t="shared" si="15"/>
        <v>0</v>
      </c>
    </row>
    <row r="994" ht="17.25" spans="1:6">
      <c r="A994" s="101"/>
      <c r="B994" s="101"/>
      <c r="C994" s="101"/>
      <c r="D994" s="104" t="s">
        <v>451</v>
      </c>
      <c r="E994" s="103"/>
      <c r="F994" s="12">
        <f t="shared" si="15"/>
        <v>0</v>
      </c>
    </row>
    <row r="995" ht="17.25" spans="1:6">
      <c r="A995" s="101"/>
      <c r="B995" s="101"/>
      <c r="C995" s="101"/>
      <c r="D995" s="104" t="s">
        <v>184</v>
      </c>
      <c r="E995" s="103"/>
      <c r="F995" s="12">
        <f t="shared" si="15"/>
        <v>0</v>
      </c>
    </row>
    <row r="996" ht="17.25" spans="1:6">
      <c r="A996" s="101"/>
      <c r="B996" s="101"/>
      <c r="C996" s="101"/>
      <c r="D996" s="104" t="s">
        <v>162</v>
      </c>
      <c r="E996" s="103"/>
      <c r="F996" s="12">
        <f t="shared" si="15"/>
        <v>0</v>
      </c>
    </row>
    <row r="997" ht="17.25" spans="1:6">
      <c r="A997" s="101"/>
      <c r="B997" s="101"/>
      <c r="C997" s="101"/>
      <c r="D997" s="104" t="s">
        <v>145</v>
      </c>
      <c r="E997" s="103"/>
      <c r="F997" s="12">
        <f t="shared" si="15"/>
        <v>0</v>
      </c>
    </row>
    <row r="998" ht="17.25" spans="1:6">
      <c r="A998" s="101"/>
      <c r="B998" s="101"/>
      <c r="C998" s="101"/>
      <c r="D998" s="104" t="s">
        <v>134</v>
      </c>
      <c r="E998" s="103"/>
      <c r="F998" s="12">
        <f t="shared" si="15"/>
        <v>0</v>
      </c>
    </row>
    <row r="999" ht="17.25" spans="1:6">
      <c r="A999" s="101"/>
      <c r="B999" s="101"/>
      <c r="C999" s="101"/>
      <c r="D999" s="104" t="s">
        <v>136</v>
      </c>
      <c r="E999" s="103"/>
      <c r="F999" s="12">
        <f t="shared" si="15"/>
        <v>0</v>
      </c>
    </row>
    <row r="1000" ht="17.25" spans="1:6">
      <c r="A1000" s="101"/>
      <c r="B1000" s="101"/>
      <c r="C1000" s="101"/>
      <c r="D1000" s="104" t="s">
        <v>150</v>
      </c>
      <c r="E1000" s="103"/>
      <c r="F1000" s="12">
        <f t="shared" si="15"/>
        <v>0</v>
      </c>
    </row>
    <row r="1001" ht="17.25" spans="1:6">
      <c r="A1001" s="101"/>
      <c r="B1001" s="101"/>
      <c r="C1001" s="101"/>
      <c r="D1001" s="104" t="s">
        <v>172</v>
      </c>
      <c r="E1001" s="103"/>
      <c r="F1001" s="12">
        <f t="shared" si="15"/>
        <v>0</v>
      </c>
    </row>
    <row r="1002" ht="17.25" spans="1:6">
      <c r="A1002" s="101"/>
      <c r="B1002" s="101"/>
      <c r="C1002" s="101"/>
      <c r="D1002" s="104" t="s">
        <v>189</v>
      </c>
      <c r="E1002" s="103"/>
      <c r="F1002" s="12">
        <f t="shared" si="15"/>
        <v>0</v>
      </c>
    </row>
    <row r="1003" ht="17.25" spans="1:6">
      <c r="A1003" s="101"/>
      <c r="B1003" s="101"/>
      <c r="C1003" s="101"/>
      <c r="D1003" s="104" t="s">
        <v>178</v>
      </c>
      <c r="E1003" s="103"/>
      <c r="F1003" s="12">
        <f t="shared" si="15"/>
        <v>0</v>
      </c>
    </row>
    <row r="1004" ht="17.25" spans="1:6">
      <c r="A1004" s="101"/>
      <c r="B1004" s="101"/>
      <c r="C1004" s="101"/>
      <c r="D1004" s="105" t="s">
        <v>179</v>
      </c>
      <c r="E1004" s="103"/>
      <c r="F1004" s="12">
        <f t="shared" si="15"/>
        <v>0</v>
      </c>
    </row>
    <row r="1005" ht="17.25" spans="1:6">
      <c r="A1005" s="101" t="s">
        <v>452</v>
      </c>
      <c r="B1005" s="101">
        <v>74</v>
      </c>
      <c r="C1005" s="101">
        <v>20</v>
      </c>
      <c r="D1005" s="102" t="s">
        <v>181</v>
      </c>
      <c r="E1005" s="103" t="s">
        <v>7</v>
      </c>
      <c r="F1005" s="12">
        <f t="shared" si="15"/>
        <v>1</v>
      </c>
    </row>
    <row r="1006" ht="17.25" spans="1:6">
      <c r="A1006" s="101"/>
      <c r="B1006" s="101"/>
      <c r="C1006" s="101"/>
      <c r="D1006" s="104" t="s">
        <v>25</v>
      </c>
      <c r="E1006" s="103"/>
      <c r="F1006" s="12">
        <f t="shared" si="15"/>
        <v>0</v>
      </c>
    </row>
    <row r="1007" ht="17.25" spans="1:6">
      <c r="A1007" s="101"/>
      <c r="B1007" s="101"/>
      <c r="C1007" s="101"/>
      <c r="D1007" s="104" t="s">
        <v>26</v>
      </c>
      <c r="E1007" s="103"/>
      <c r="F1007" s="12">
        <f t="shared" si="15"/>
        <v>0</v>
      </c>
    </row>
    <row r="1008" ht="17.25" spans="1:6">
      <c r="A1008" s="101"/>
      <c r="B1008" s="101"/>
      <c r="C1008" s="101"/>
      <c r="D1008" s="104" t="s">
        <v>34</v>
      </c>
      <c r="E1008" s="103"/>
      <c r="F1008" s="12">
        <f t="shared" si="15"/>
        <v>0</v>
      </c>
    </row>
    <row r="1009" ht="17.25" spans="1:6">
      <c r="A1009" s="101"/>
      <c r="B1009" s="101"/>
      <c r="C1009" s="101"/>
      <c r="D1009" s="104" t="s">
        <v>158</v>
      </c>
      <c r="E1009" s="103"/>
      <c r="F1009" s="12">
        <f t="shared" si="15"/>
        <v>0</v>
      </c>
    </row>
    <row r="1010" ht="17.25" spans="1:6">
      <c r="A1010" s="101"/>
      <c r="B1010" s="101"/>
      <c r="C1010" s="101"/>
      <c r="D1010" s="104" t="s">
        <v>42</v>
      </c>
      <c r="E1010" s="103"/>
      <c r="F1010" s="12">
        <f t="shared" si="15"/>
        <v>0</v>
      </c>
    </row>
    <row r="1011" ht="17.25" spans="1:6">
      <c r="A1011" s="101"/>
      <c r="B1011" s="101"/>
      <c r="C1011" s="101"/>
      <c r="D1011" s="104" t="s">
        <v>120</v>
      </c>
      <c r="E1011" s="103"/>
      <c r="F1011" s="12">
        <f t="shared" si="15"/>
        <v>0</v>
      </c>
    </row>
    <row r="1012" ht="17.25" customHeight="1" spans="1:6">
      <c r="A1012" s="101"/>
      <c r="B1012" s="101"/>
      <c r="C1012" s="101"/>
      <c r="D1012" s="104" t="s">
        <v>97</v>
      </c>
      <c r="E1012" s="103"/>
      <c r="F1012" s="12">
        <f t="shared" si="15"/>
        <v>0</v>
      </c>
    </row>
    <row r="1013" ht="17.25" spans="1:6">
      <c r="A1013" s="101"/>
      <c r="B1013" s="101"/>
      <c r="C1013" s="101"/>
      <c r="D1013" s="104" t="s">
        <v>159</v>
      </c>
      <c r="E1013" s="103"/>
      <c r="F1013" s="12">
        <f t="shared" si="15"/>
        <v>0</v>
      </c>
    </row>
    <row r="1014" ht="17.25" spans="1:6">
      <c r="A1014" s="101"/>
      <c r="B1014" s="101"/>
      <c r="C1014" s="101"/>
      <c r="D1014" s="104" t="s">
        <v>72</v>
      </c>
      <c r="E1014" s="103"/>
      <c r="F1014" s="12">
        <f t="shared" si="15"/>
        <v>0</v>
      </c>
    </row>
    <row r="1015" ht="17.25" spans="1:6">
      <c r="A1015" s="101"/>
      <c r="B1015" s="101"/>
      <c r="C1015" s="101"/>
      <c r="D1015" s="104" t="s">
        <v>79</v>
      </c>
      <c r="E1015" s="103"/>
      <c r="F1015" s="12">
        <f t="shared" si="15"/>
        <v>0</v>
      </c>
    </row>
    <row r="1016" ht="17.25" spans="1:6">
      <c r="A1016" s="101"/>
      <c r="B1016" s="101"/>
      <c r="C1016" s="101"/>
      <c r="D1016" s="104" t="s">
        <v>129</v>
      </c>
      <c r="E1016" s="103"/>
      <c r="F1016" s="12">
        <f t="shared" si="15"/>
        <v>0</v>
      </c>
    </row>
    <row r="1017" ht="17.25" spans="1:6">
      <c r="A1017" s="101"/>
      <c r="B1017" s="101"/>
      <c r="C1017" s="101"/>
      <c r="D1017" s="104" t="s">
        <v>203</v>
      </c>
      <c r="E1017" s="103"/>
      <c r="F1017" s="12">
        <f t="shared" si="15"/>
        <v>0</v>
      </c>
    </row>
    <row r="1018" ht="17.25" spans="1:6">
      <c r="A1018" s="101"/>
      <c r="B1018" s="101"/>
      <c r="C1018" s="101"/>
      <c r="D1018" s="104" t="s">
        <v>184</v>
      </c>
      <c r="E1018" s="103"/>
      <c r="F1018" s="12">
        <f t="shared" si="15"/>
        <v>0</v>
      </c>
    </row>
    <row r="1019" ht="17.25" spans="1:6">
      <c r="A1019" s="101"/>
      <c r="B1019" s="101"/>
      <c r="C1019" s="101"/>
      <c r="D1019" s="104" t="s">
        <v>424</v>
      </c>
      <c r="E1019" s="103"/>
      <c r="F1019" s="12">
        <f t="shared" si="15"/>
        <v>0</v>
      </c>
    </row>
    <row r="1020" ht="17.25" spans="1:6">
      <c r="A1020" s="101"/>
      <c r="B1020" s="101"/>
      <c r="C1020" s="101"/>
      <c r="D1020" s="104" t="s">
        <v>145</v>
      </c>
      <c r="E1020" s="103"/>
      <c r="F1020" s="12">
        <f t="shared" si="15"/>
        <v>0</v>
      </c>
    </row>
    <row r="1021" ht="17.25" spans="1:6">
      <c r="A1021" s="101"/>
      <c r="B1021" s="101"/>
      <c r="C1021" s="101"/>
      <c r="D1021" s="104" t="s">
        <v>148</v>
      </c>
      <c r="E1021" s="103"/>
      <c r="F1021" s="12">
        <f t="shared" si="15"/>
        <v>0</v>
      </c>
    </row>
    <row r="1022" ht="17.25" spans="1:6">
      <c r="A1022" s="101"/>
      <c r="B1022" s="101"/>
      <c r="C1022" s="101"/>
      <c r="D1022" s="104" t="s">
        <v>149</v>
      </c>
      <c r="E1022" s="103"/>
      <c r="F1022" s="12">
        <f t="shared" si="15"/>
        <v>0</v>
      </c>
    </row>
    <row r="1023" ht="17.25" spans="1:6">
      <c r="A1023" s="101"/>
      <c r="B1023" s="101"/>
      <c r="C1023" s="101"/>
      <c r="D1023" s="104" t="s">
        <v>136</v>
      </c>
      <c r="E1023" s="103"/>
      <c r="F1023" s="12">
        <f t="shared" si="15"/>
        <v>0</v>
      </c>
    </row>
    <row r="1024" ht="17.25" spans="1:6">
      <c r="A1024" s="101"/>
      <c r="B1024" s="101"/>
      <c r="C1024" s="101"/>
      <c r="D1024" s="105" t="s">
        <v>189</v>
      </c>
      <c r="E1024" s="103"/>
      <c r="F1024" s="12">
        <f t="shared" si="15"/>
        <v>0</v>
      </c>
    </row>
    <row r="1025" ht="17.25" spans="1:6">
      <c r="A1025" s="101" t="s">
        <v>235</v>
      </c>
      <c r="B1025" s="101">
        <v>49</v>
      </c>
      <c r="C1025" s="101">
        <v>20</v>
      </c>
      <c r="D1025" s="102" t="s">
        <v>205</v>
      </c>
      <c r="E1025" s="103" t="s">
        <v>388</v>
      </c>
      <c r="F1025" s="12">
        <f t="shared" si="15"/>
        <v>1</v>
      </c>
    </row>
    <row r="1026" ht="17.25" spans="1:6">
      <c r="A1026" s="101"/>
      <c r="B1026" s="101"/>
      <c r="C1026" s="101"/>
      <c r="D1026" s="104" t="s">
        <v>41</v>
      </c>
      <c r="E1026" s="103"/>
      <c r="F1026" s="12">
        <f t="shared" si="15"/>
        <v>0</v>
      </c>
    </row>
    <row r="1027" ht="17.25" spans="1:6">
      <c r="A1027" s="101"/>
      <c r="B1027" s="101"/>
      <c r="C1027" s="101"/>
      <c r="D1027" s="104" t="s">
        <v>65</v>
      </c>
      <c r="E1027" s="103"/>
      <c r="F1027" s="12">
        <f t="shared" si="15"/>
        <v>0</v>
      </c>
    </row>
    <row r="1028" ht="17.25" spans="1:6">
      <c r="A1028" s="101"/>
      <c r="B1028" s="101"/>
      <c r="C1028" s="101"/>
      <c r="D1028" s="104" t="s">
        <v>120</v>
      </c>
      <c r="E1028" s="103"/>
      <c r="F1028" s="12">
        <f t="shared" si="15"/>
        <v>0</v>
      </c>
    </row>
    <row r="1029" ht="17.25" spans="1:6">
      <c r="A1029" s="101"/>
      <c r="B1029" s="101"/>
      <c r="C1029" s="101"/>
      <c r="D1029" s="104" t="s">
        <v>68</v>
      </c>
      <c r="E1029" s="103"/>
      <c r="F1029" s="12">
        <f t="shared" si="15"/>
        <v>0</v>
      </c>
    </row>
    <row r="1030" ht="17.25" spans="1:6">
      <c r="A1030" s="101"/>
      <c r="B1030" s="101"/>
      <c r="C1030" s="101"/>
      <c r="D1030" s="104" t="s">
        <v>110</v>
      </c>
      <c r="E1030" s="103"/>
      <c r="F1030" s="12">
        <f t="shared" si="15"/>
        <v>0</v>
      </c>
    </row>
    <row r="1031" ht="17.25" spans="1:6">
      <c r="A1031" s="101"/>
      <c r="B1031" s="101"/>
      <c r="C1031" s="101"/>
      <c r="D1031" s="104" t="s">
        <v>123</v>
      </c>
      <c r="E1031" s="103"/>
      <c r="F1031" s="12">
        <f t="shared" si="15"/>
        <v>0</v>
      </c>
    </row>
    <row r="1032" ht="17.25" customHeight="1" spans="1:6">
      <c r="A1032" s="101"/>
      <c r="B1032" s="101"/>
      <c r="C1032" s="101"/>
      <c r="D1032" s="104" t="s">
        <v>111</v>
      </c>
      <c r="E1032" s="103"/>
      <c r="F1032" s="12">
        <f t="shared" si="15"/>
        <v>0</v>
      </c>
    </row>
    <row r="1033" ht="17.25" spans="1:6">
      <c r="A1033" s="101"/>
      <c r="B1033" s="101"/>
      <c r="C1033" s="101"/>
      <c r="D1033" s="104" t="s">
        <v>236</v>
      </c>
      <c r="E1033" s="103"/>
      <c r="F1033" s="12">
        <f t="shared" si="15"/>
        <v>0</v>
      </c>
    </row>
    <row r="1034" ht="17.25" spans="1:6">
      <c r="A1034" s="101"/>
      <c r="B1034" s="101"/>
      <c r="C1034" s="101"/>
      <c r="D1034" s="104" t="s">
        <v>237</v>
      </c>
      <c r="E1034" s="103"/>
      <c r="F1034" s="12">
        <f t="shared" si="15"/>
        <v>0</v>
      </c>
    </row>
    <row r="1035" ht="17.25" spans="1:6">
      <c r="A1035" s="101"/>
      <c r="B1035" s="101"/>
      <c r="C1035" s="101"/>
      <c r="D1035" s="104" t="s">
        <v>131</v>
      </c>
      <c r="E1035" s="103"/>
      <c r="F1035" s="12">
        <f t="shared" ref="F1035:F1098" si="16">IF(A1035="",0,1)</f>
        <v>0</v>
      </c>
    </row>
    <row r="1036" ht="17.25" spans="1:6">
      <c r="A1036" s="101"/>
      <c r="B1036" s="101"/>
      <c r="C1036" s="101"/>
      <c r="D1036" s="104" t="s">
        <v>132</v>
      </c>
      <c r="E1036" s="103"/>
      <c r="F1036" s="12">
        <f t="shared" si="16"/>
        <v>0</v>
      </c>
    </row>
    <row r="1037" ht="17.25" spans="1:6">
      <c r="A1037" s="101"/>
      <c r="B1037" s="101"/>
      <c r="C1037" s="101"/>
      <c r="D1037" s="104" t="s">
        <v>184</v>
      </c>
      <c r="E1037" s="103"/>
      <c r="F1037" s="12">
        <f t="shared" si="16"/>
        <v>0</v>
      </c>
    </row>
    <row r="1038" ht="17.25" spans="1:6">
      <c r="A1038" s="101"/>
      <c r="B1038" s="101"/>
      <c r="C1038" s="101"/>
      <c r="D1038" s="104" t="s">
        <v>186</v>
      </c>
      <c r="E1038" s="103"/>
      <c r="F1038" s="12">
        <f t="shared" si="16"/>
        <v>0</v>
      </c>
    </row>
    <row r="1039" ht="17.25" spans="1:6">
      <c r="A1039" s="101"/>
      <c r="B1039" s="101"/>
      <c r="C1039" s="101"/>
      <c r="D1039" s="104" t="s">
        <v>144</v>
      </c>
      <c r="E1039" s="103"/>
      <c r="F1039" s="12">
        <f t="shared" si="16"/>
        <v>0</v>
      </c>
    </row>
    <row r="1040" ht="17.25" spans="1:6">
      <c r="A1040" s="101"/>
      <c r="B1040" s="101"/>
      <c r="C1040" s="101"/>
      <c r="D1040" s="104" t="s">
        <v>145</v>
      </c>
      <c r="E1040" s="103"/>
      <c r="F1040" s="12">
        <f t="shared" si="16"/>
        <v>0</v>
      </c>
    </row>
    <row r="1041" ht="17.25" spans="1:6">
      <c r="A1041" s="101"/>
      <c r="B1041" s="101"/>
      <c r="C1041" s="101"/>
      <c r="D1041" s="104" t="s">
        <v>198</v>
      </c>
      <c r="E1041" s="103"/>
      <c r="F1041" s="12">
        <f t="shared" si="16"/>
        <v>0</v>
      </c>
    </row>
    <row r="1042" ht="17.25" spans="1:6">
      <c r="A1042" s="101"/>
      <c r="B1042" s="101"/>
      <c r="C1042" s="101"/>
      <c r="D1042" s="104" t="s">
        <v>147</v>
      </c>
      <c r="E1042" s="103"/>
      <c r="F1042" s="12">
        <f t="shared" si="16"/>
        <v>0</v>
      </c>
    </row>
    <row r="1043" ht="17.25" spans="1:6">
      <c r="A1043" s="101"/>
      <c r="B1043" s="101"/>
      <c r="C1043" s="101"/>
      <c r="D1043" s="104" t="s">
        <v>233</v>
      </c>
      <c r="E1043" s="103"/>
      <c r="F1043" s="12">
        <f t="shared" si="16"/>
        <v>0</v>
      </c>
    </row>
    <row r="1044" ht="17.25" spans="1:6">
      <c r="A1044" s="101"/>
      <c r="B1044" s="101"/>
      <c r="C1044" s="101"/>
      <c r="D1044" s="105" t="s">
        <v>149</v>
      </c>
      <c r="E1044" s="103"/>
      <c r="F1044" s="12">
        <f t="shared" si="16"/>
        <v>0</v>
      </c>
    </row>
    <row r="1045" ht="17.25" spans="1:6">
      <c r="A1045" s="101" t="s">
        <v>453</v>
      </c>
      <c r="B1045" s="101">
        <v>62</v>
      </c>
      <c r="C1045" s="101">
        <v>19</v>
      </c>
      <c r="D1045" s="102" t="s">
        <v>454</v>
      </c>
      <c r="E1045" s="103" t="s">
        <v>7</v>
      </c>
      <c r="F1045" s="12">
        <f t="shared" si="16"/>
        <v>1</v>
      </c>
    </row>
    <row r="1046" ht="17.25" spans="1:6">
      <c r="A1046" s="101"/>
      <c r="B1046" s="101"/>
      <c r="C1046" s="101"/>
      <c r="D1046" s="104" t="s">
        <v>396</v>
      </c>
      <c r="E1046" s="103"/>
      <c r="F1046" s="12">
        <f t="shared" si="16"/>
        <v>0</v>
      </c>
    </row>
    <row r="1047" ht="17.25" spans="1:6">
      <c r="A1047" s="101"/>
      <c r="B1047" s="101"/>
      <c r="C1047" s="101"/>
      <c r="D1047" s="104" t="s">
        <v>108</v>
      </c>
      <c r="E1047" s="103"/>
      <c r="F1047" s="12">
        <f t="shared" si="16"/>
        <v>0</v>
      </c>
    </row>
    <row r="1048" ht="17.25" spans="1:6">
      <c r="A1048" s="101"/>
      <c r="B1048" s="101"/>
      <c r="C1048" s="101"/>
      <c r="D1048" s="104" t="s">
        <v>69</v>
      </c>
      <c r="E1048" s="103"/>
      <c r="F1048" s="12">
        <f t="shared" si="16"/>
        <v>0</v>
      </c>
    </row>
    <row r="1049" ht="17.25" spans="1:6">
      <c r="A1049" s="101"/>
      <c r="B1049" s="101"/>
      <c r="C1049" s="101"/>
      <c r="D1049" s="104" t="s">
        <v>71</v>
      </c>
      <c r="E1049" s="103"/>
      <c r="F1049" s="12">
        <f t="shared" si="16"/>
        <v>0</v>
      </c>
    </row>
    <row r="1050" ht="17.25" spans="1:6">
      <c r="A1050" s="101"/>
      <c r="B1050" s="101"/>
      <c r="C1050" s="101"/>
      <c r="D1050" s="104" t="s">
        <v>218</v>
      </c>
      <c r="E1050" s="103"/>
      <c r="F1050" s="12">
        <f t="shared" si="16"/>
        <v>0</v>
      </c>
    </row>
    <row r="1051" ht="17.25" customHeight="1" spans="1:6">
      <c r="A1051" s="101"/>
      <c r="B1051" s="101"/>
      <c r="C1051" s="101"/>
      <c r="D1051" s="104" t="s">
        <v>72</v>
      </c>
      <c r="E1051" s="103"/>
      <c r="F1051" s="12">
        <f t="shared" si="16"/>
        <v>0</v>
      </c>
    </row>
    <row r="1052" ht="17.25" spans="1:6">
      <c r="A1052" s="101"/>
      <c r="B1052" s="101"/>
      <c r="C1052" s="101"/>
      <c r="D1052" s="104" t="s">
        <v>73</v>
      </c>
      <c r="E1052" s="103"/>
      <c r="F1052" s="12">
        <f t="shared" si="16"/>
        <v>0</v>
      </c>
    </row>
    <row r="1053" ht="17.25" spans="1:6">
      <c r="A1053" s="101"/>
      <c r="B1053" s="101"/>
      <c r="C1053" s="101"/>
      <c r="D1053" s="104" t="s">
        <v>100</v>
      </c>
      <c r="E1053" s="103"/>
      <c r="F1053" s="12">
        <f t="shared" si="16"/>
        <v>0</v>
      </c>
    </row>
    <row r="1054" ht="17.25" spans="1:6">
      <c r="A1054" s="101"/>
      <c r="B1054" s="101"/>
      <c r="C1054" s="101"/>
      <c r="D1054" s="104" t="s">
        <v>228</v>
      </c>
      <c r="E1054" s="103"/>
      <c r="F1054" s="12">
        <f t="shared" si="16"/>
        <v>0</v>
      </c>
    </row>
    <row r="1055" ht="17.25" spans="1:6">
      <c r="A1055" s="101"/>
      <c r="B1055" s="101"/>
      <c r="C1055" s="101"/>
      <c r="D1055" s="104" t="s">
        <v>80</v>
      </c>
      <c r="E1055" s="103"/>
      <c r="F1055" s="12">
        <f t="shared" si="16"/>
        <v>0</v>
      </c>
    </row>
    <row r="1056" ht="17.25" spans="1:6">
      <c r="A1056" s="101"/>
      <c r="B1056" s="101"/>
      <c r="C1056" s="101"/>
      <c r="D1056" s="104" t="s">
        <v>183</v>
      </c>
      <c r="E1056" s="103"/>
      <c r="F1056" s="12">
        <f t="shared" si="16"/>
        <v>0</v>
      </c>
    </row>
    <row r="1057" ht="17.25" spans="1:6">
      <c r="A1057" s="101"/>
      <c r="B1057" s="101"/>
      <c r="C1057" s="101"/>
      <c r="D1057" s="104" t="s">
        <v>184</v>
      </c>
      <c r="E1057" s="103"/>
      <c r="F1057" s="12">
        <f t="shared" si="16"/>
        <v>0</v>
      </c>
    </row>
    <row r="1058" ht="17.25" spans="1:6">
      <c r="A1058" s="101"/>
      <c r="B1058" s="101"/>
      <c r="C1058" s="101"/>
      <c r="D1058" s="104" t="s">
        <v>144</v>
      </c>
      <c r="E1058" s="103"/>
      <c r="F1058" s="12">
        <f t="shared" si="16"/>
        <v>0</v>
      </c>
    </row>
    <row r="1059" ht="17.25" spans="1:6">
      <c r="A1059" s="101"/>
      <c r="B1059" s="101"/>
      <c r="C1059" s="101"/>
      <c r="D1059" s="104" t="s">
        <v>455</v>
      </c>
      <c r="E1059" s="103"/>
      <c r="F1059" s="12">
        <f t="shared" si="16"/>
        <v>0</v>
      </c>
    </row>
    <row r="1060" ht="17.25" spans="1:6">
      <c r="A1060" s="101"/>
      <c r="B1060" s="101"/>
      <c r="C1060" s="101"/>
      <c r="D1060" s="104" t="s">
        <v>150</v>
      </c>
      <c r="E1060" s="103"/>
      <c r="F1060" s="12">
        <f t="shared" si="16"/>
        <v>0</v>
      </c>
    </row>
    <row r="1061" ht="17.25" spans="1:6">
      <c r="A1061" s="101"/>
      <c r="B1061" s="101"/>
      <c r="C1061" s="101"/>
      <c r="D1061" s="104" t="s">
        <v>229</v>
      </c>
      <c r="E1061" s="103"/>
      <c r="F1061" s="12">
        <f t="shared" si="16"/>
        <v>0</v>
      </c>
    </row>
    <row r="1062" ht="17.25" spans="1:6">
      <c r="A1062" s="101"/>
      <c r="B1062" s="101"/>
      <c r="C1062" s="101"/>
      <c r="D1062" s="104" t="s">
        <v>189</v>
      </c>
      <c r="E1062" s="103"/>
      <c r="F1062" s="12">
        <f t="shared" si="16"/>
        <v>0</v>
      </c>
    </row>
    <row r="1063" ht="17.25" spans="1:6">
      <c r="A1063" s="101"/>
      <c r="B1063" s="101"/>
      <c r="C1063" s="101"/>
      <c r="D1063" s="105" t="s">
        <v>456</v>
      </c>
      <c r="E1063" s="103"/>
      <c r="F1063" s="12">
        <f t="shared" si="16"/>
        <v>0</v>
      </c>
    </row>
    <row r="1064" ht="17.25" spans="1:6">
      <c r="A1064" s="101" t="s">
        <v>457</v>
      </c>
      <c r="B1064" s="101">
        <v>50</v>
      </c>
      <c r="C1064" s="101">
        <v>19</v>
      </c>
      <c r="D1064" s="102" t="s">
        <v>458</v>
      </c>
      <c r="E1064" s="103" t="s">
        <v>6</v>
      </c>
      <c r="F1064" s="12">
        <f t="shared" si="16"/>
        <v>1</v>
      </c>
    </row>
    <row r="1065" ht="17.25" spans="1:6">
      <c r="A1065" s="101"/>
      <c r="B1065" s="101"/>
      <c r="C1065" s="101"/>
      <c r="D1065" s="104" t="s">
        <v>62</v>
      </c>
      <c r="E1065" s="103"/>
      <c r="F1065" s="12">
        <f t="shared" si="16"/>
        <v>0</v>
      </c>
    </row>
    <row r="1066" ht="17.25" spans="1:6">
      <c r="A1066" s="101"/>
      <c r="B1066" s="101"/>
      <c r="C1066" s="101"/>
      <c r="D1066" s="104" t="s">
        <v>108</v>
      </c>
      <c r="E1066" s="103"/>
      <c r="F1066" s="12">
        <f t="shared" si="16"/>
        <v>0</v>
      </c>
    </row>
    <row r="1067" ht="17.25" spans="1:6">
      <c r="A1067" s="101"/>
      <c r="B1067" s="101"/>
      <c r="C1067" s="101"/>
      <c r="D1067" s="104" t="s">
        <v>97</v>
      </c>
      <c r="E1067" s="103"/>
      <c r="F1067" s="12">
        <f t="shared" si="16"/>
        <v>0</v>
      </c>
    </row>
    <row r="1068" ht="17.25" spans="1:6">
      <c r="A1068" s="101"/>
      <c r="B1068" s="101"/>
      <c r="C1068" s="101"/>
      <c r="D1068" s="104" t="s">
        <v>69</v>
      </c>
      <c r="E1068" s="103"/>
      <c r="F1068" s="12">
        <f t="shared" si="16"/>
        <v>0</v>
      </c>
    </row>
    <row r="1069" ht="17.25" spans="1:6">
      <c r="A1069" s="101"/>
      <c r="B1069" s="101"/>
      <c r="C1069" s="101"/>
      <c r="D1069" s="104" t="s">
        <v>70</v>
      </c>
      <c r="E1069" s="103"/>
      <c r="F1069" s="12">
        <f t="shared" si="16"/>
        <v>0</v>
      </c>
    </row>
    <row r="1070" ht="17.25" customHeight="1" spans="1:6">
      <c r="A1070" s="101"/>
      <c r="B1070" s="101"/>
      <c r="C1070" s="101"/>
      <c r="D1070" s="104" t="s">
        <v>98</v>
      </c>
      <c r="E1070" s="103"/>
      <c r="F1070" s="12">
        <f t="shared" si="16"/>
        <v>0</v>
      </c>
    </row>
    <row r="1071" ht="17.25" spans="1:6">
      <c r="A1071" s="101"/>
      <c r="B1071" s="101"/>
      <c r="C1071" s="101"/>
      <c r="D1071" s="104" t="s">
        <v>167</v>
      </c>
      <c r="E1071" s="103"/>
      <c r="F1071" s="12">
        <f t="shared" si="16"/>
        <v>0</v>
      </c>
    </row>
    <row r="1072" ht="17.25" spans="1:6">
      <c r="A1072" s="101"/>
      <c r="B1072" s="101"/>
      <c r="C1072" s="101"/>
      <c r="D1072" s="104" t="s">
        <v>236</v>
      </c>
      <c r="E1072" s="103"/>
      <c r="F1072" s="12">
        <f t="shared" si="16"/>
        <v>0</v>
      </c>
    </row>
    <row r="1073" ht="17.25" spans="1:6">
      <c r="A1073" s="101"/>
      <c r="B1073" s="101"/>
      <c r="C1073" s="101"/>
      <c r="D1073" s="104" t="s">
        <v>100</v>
      </c>
      <c r="E1073" s="103"/>
      <c r="F1073" s="12">
        <f t="shared" si="16"/>
        <v>0</v>
      </c>
    </row>
    <row r="1074" ht="17.25" spans="1:6">
      <c r="A1074" s="101"/>
      <c r="B1074" s="101"/>
      <c r="C1074" s="101"/>
      <c r="D1074" s="104" t="s">
        <v>101</v>
      </c>
      <c r="E1074" s="103"/>
      <c r="F1074" s="12">
        <f t="shared" si="16"/>
        <v>0</v>
      </c>
    </row>
    <row r="1075" ht="17.25" spans="1:6">
      <c r="A1075" s="101"/>
      <c r="B1075" s="101"/>
      <c r="C1075" s="101"/>
      <c r="D1075" s="104" t="s">
        <v>79</v>
      </c>
      <c r="E1075" s="103"/>
      <c r="F1075" s="12">
        <f t="shared" si="16"/>
        <v>0</v>
      </c>
    </row>
    <row r="1076" ht="17.25" spans="1:6">
      <c r="A1076" s="101"/>
      <c r="B1076" s="101"/>
      <c r="C1076" s="101"/>
      <c r="D1076" s="104" t="s">
        <v>127</v>
      </c>
      <c r="E1076" s="103"/>
      <c r="F1076" s="12">
        <f t="shared" si="16"/>
        <v>0</v>
      </c>
    </row>
    <row r="1077" ht="17.25" spans="1:6">
      <c r="A1077" s="101"/>
      <c r="B1077" s="101"/>
      <c r="C1077" s="101"/>
      <c r="D1077" s="104" t="s">
        <v>196</v>
      </c>
      <c r="E1077" s="103"/>
      <c r="F1077" s="12">
        <f t="shared" si="16"/>
        <v>0</v>
      </c>
    </row>
    <row r="1078" ht="17.25" spans="1:6">
      <c r="A1078" s="101"/>
      <c r="B1078" s="101"/>
      <c r="C1078" s="101"/>
      <c r="D1078" s="104" t="s">
        <v>115</v>
      </c>
      <c r="E1078" s="103"/>
      <c r="F1078" s="12">
        <f t="shared" si="16"/>
        <v>0</v>
      </c>
    </row>
    <row r="1079" ht="17.25" spans="1:6">
      <c r="A1079" s="101"/>
      <c r="B1079" s="101"/>
      <c r="C1079" s="101"/>
      <c r="D1079" s="104" t="s">
        <v>142</v>
      </c>
      <c r="E1079" s="103"/>
      <c r="F1079" s="12">
        <f t="shared" si="16"/>
        <v>0</v>
      </c>
    </row>
    <row r="1080" ht="17.25" spans="1:6">
      <c r="A1080" s="101"/>
      <c r="B1080" s="101"/>
      <c r="C1080" s="101"/>
      <c r="D1080" s="104" t="s">
        <v>134</v>
      </c>
      <c r="E1080" s="103"/>
      <c r="F1080" s="12">
        <f t="shared" si="16"/>
        <v>0</v>
      </c>
    </row>
    <row r="1081" ht="17.25" spans="1:6">
      <c r="A1081" s="101"/>
      <c r="B1081" s="101"/>
      <c r="C1081" s="101"/>
      <c r="D1081" s="104" t="s">
        <v>149</v>
      </c>
      <c r="E1081" s="103"/>
      <c r="F1081" s="12">
        <f t="shared" si="16"/>
        <v>0</v>
      </c>
    </row>
    <row r="1082" ht="17.25" spans="1:6">
      <c r="A1082" s="101"/>
      <c r="B1082" s="101"/>
      <c r="C1082" s="101"/>
      <c r="D1082" s="105" t="s">
        <v>150</v>
      </c>
      <c r="E1082" s="103"/>
      <c r="F1082" s="12">
        <f t="shared" si="16"/>
        <v>0</v>
      </c>
    </row>
    <row r="1083" ht="17.25" spans="1:6">
      <c r="A1083" s="101" t="s">
        <v>459</v>
      </c>
      <c r="B1083" s="101">
        <v>44</v>
      </c>
      <c r="C1083" s="101">
        <v>18</v>
      </c>
      <c r="D1083" s="102" t="s">
        <v>250</v>
      </c>
      <c r="E1083" s="103" t="s">
        <v>6</v>
      </c>
      <c r="F1083" s="12">
        <f t="shared" si="16"/>
        <v>1</v>
      </c>
    </row>
    <row r="1084" ht="17.25" spans="1:6">
      <c r="A1084" s="101"/>
      <c r="B1084" s="101"/>
      <c r="C1084" s="101"/>
      <c r="D1084" s="104" t="s">
        <v>24</v>
      </c>
      <c r="E1084" s="103"/>
      <c r="F1084" s="12">
        <f t="shared" si="16"/>
        <v>0</v>
      </c>
    </row>
    <row r="1085" ht="17.25" spans="1:6">
      <c r="A1085" s="101"/>
      <c r="B1085" s="101"/>
      <c r="C1085" s="101"/>
      <c r="D1085" s="104" t="s">
        <v>25</v>
      </c>
      <c r="E1085" s="103"/>
      <c r="F1085" s="12">
        <f t="shared" si="16"/>
        <v>0</v>
      </c>
    </row>
    <row r="1086" ht="17.25" spans="1:6">
      <c r="A1086" s="101"/>
      <c r="B1086" s="101"/>
      <c r="C1086" s="101"/>
      <c r="D1086" s="104" t="s">
        <v>37</v>
      </c>
      <c r="E1086" s="103"/>
      <c r="F1086" s="12">
        <f t="shared" si="16"/>
        <v>0</v>
      </c>
    </row>
    <row r="1087" ht="17.25" spans="1:6">
      <c r="A1087" s="101"/>
      <c r="B1087" s="101"/>
      <c r="C1087" s="101"/>
      <c r="D1087" s="104" t="s">
        <v>41</v>
      </c>
      <c r="E1087" s="103"/>
      <c r="F1087" s="12">
        <f t="shared" si="16"/>
        <v>0</v>
      </c>
    </row>
    <row r="1088" ht="17.25" customHeight="1" spans="1:6">
      <c r="A1088" s="101"/>
      <c r="B1088" s="101"/>
      <c r="C1088" s="101"/>
      <c r="D1088" s="104" t="s">
        <v>108</v>
      </c>
      <c r="E1088" s="103"/>
      <c r="F1088" s="12">
        <f t="shared" si="16"/>
        <v>0</v>
      </c>
    </row>
    <row r="1089" ht="17.25" spans="1:6">
      <c r="A1089" s="101"/>
      <c r="B1089" s="101"/>
      <c r="C1089" s="101"/>
      <c r="D1089" s="104" t="s">
        <v>65</v>
      </c>
      <c r="E1089" s="103"/>
      <c r="F1089" s="12">
        <f t="shared" si="16"/>
        <v>0</v>
      </c>
    </row>
    <row r="1090" ht="17.25" spans="1:6">
      <c r="A1090" s="101"/>
      <c r="B1090" s="101"/>
      <c r="C1090" s="101"/>
      <c r="D1090" s="104" t="s">
        <v>69</v>
      </c>
      <c r="E1090" s="103"/>
      <c r="F1090" s="12">
        <f t="shared" si="16"/>
        <v>0</v>
      </c>
    </row>
    <row r="1091" ht="17.25" spans="1:6">
      <c r="A1091" s="101"/>
      <c r="B1091" s="101"/>
      <c r="C1091" s="101"/>
      <c r="D1091" s="104" t="s">
        <v>73</v>
      </c>
      <c r="E1091" s="103"/>
      <c r="F1091" s="12">
        <f t="shared" si="16"/>
        <v>0</v>
      </c>
    </row>
    <row r="1092" ht="17.25" spans="1:6">
      <c r="A1092" s="101"/>
      <c r="B1092" s="101"/>
      <c r="C1092" s="101"/>
      <c r="D1092" s="104" t="s">
        <v>100</v>
      </c>
      <c r="E1092" s="103"/>
      <c r="F1092" s="12">
        <f t="shared" si="16"/>
        <v>0</v>
      </c>
    </row>
    <row r="1093" ht="17.25" spans="1:6">
      <c r="A1093" s="101"/>
      <c r="B1093" s="101"/>
      <c r="C1093" s="101"/>
      <c r="D1093" s="104" t="s">
        <v>169</v>
      </c>
      <c r="E1093" s="103"/>
      <c r="F1093" s="12">
        <f t="shared" si="16"/>
        <v>0</v>
      </c>
    </row>
    <row r="1094" ht="17.25" spans="1:6">
      <c r="A1094" s="101"/>
      <c r="B1094" s="101"/>
      <c r="C1094" s="101"/>
      <c r="D1094" s="104" t="s">
        <v>184</v>
      </c>
      <c r="E1094" s="103"/>
      <c r="F1094" s="12">
        <f t="shared" si="16"/>
        <v>0</v>
      </c>
    </row>
    <row r="1095" ht="17.25" spans="1:6">
      <c r="A1095" s="101"/>
      <c r="B1095" s="101"/>
      <c r="C1095" s="101"/>
      <c r="D1095" s="104" t="s">
        <v>144</v>
      </c>
      <c r="E1095" s="103"/>
      <c r="F1095" s="12">
        <f t="shared" si="16"/>
        <v>0</v>
      </c>
    </row>
    <row r="1096" ht="17.25" spans="1:6">
      <c r="A1096" s="101"/>
      <c r="B1096" s="101"/>
      <c r="C1096" s="101"/>
      <c r="D1096" s="104" t="s">
        <v>150</v>
      </c>
      <c r="E1096" s="103"/>
      <c r="F1096" s="12">
        <f t="shared" si="16"/>
        <v>0</v>
      </c>
    </row>
    <row r="1097" ht="17.25" spans="1:6">
      <c r="A1097" s="101"/>
      <c r="B1097" s="101"/>
      <c r="C1097" s="101"/>
      <c r="D1097" s="104" t="s">
        <v>188</v>
      </c>
      <c r="E1097" s="103"/>
      <c r="F1097" s="12">
        <f t="shared" si="16"/>
        <v>0</v>
      </c>
    </row>
    <row r="1098" ht="17.25" spans="1:6">
      <c r="A1098" s="101"/>
      <c r="B1098" s="101"/>
      <c r="C1098" s="101"/>
      <c r="D1098" s="104" t="s">
        <v>189</v>
      </c>
      <c r="E1098" s="103"/>
      <c r="F1098" s="12">
        <f t="shared" si="16"/>
        <v>0</v>
      </c>
    </row>
    <row r="1099" ht="17.25" spans="1:6">
      <c r="A1099" s="101"/>
      <c r="B1099" s="101"/>
      <c r="C1099" s="101"/>
      <c r="D1099" s="104" t="s">
        <v>230</v>
      </c>
      <c r="E1099" s="103"/>
      <c r="F1099" s="12">
        <f t="shared" ref="F1099:F1162" si="17">IF(A1099="",0,1)</f>
        <v>0</v>
      </c>
    </row>
    <row r="1100" ht="17.25" spans="1:6">
      <c r="A1100" s="101"/>
      <c r="B1100" s="101"/>
      <c r="C1100" s="101"/>
      <c r="D1100" s="105" t="s">
        <v>222</v>
      </c>
      <c r="E1100" s="103"/>
      <c r="F1100" s="12">
        <f t="shared" si="17"/>
        <v>0</v>
      </c>
    </row>
    <row r="1101" ht="17.25" spans="1:6">
      <c r="A1101" s="101" t="s">
        <v>238</v>
      </c>
      <c r="B1101" s="101">
        <v>143</v>
      </c>
      <c r="C1101" s="101">
        <v>17</v>
      </c>
      <c r="D1101" s="102" t="s">
        <v>214</v>
      </c>
      <c r="E1101" s="103" t="s">
        <v>388</v>
      </c>
      <c r="F1101" s="12">
        <f t="shared" si="17"/>
        <v>1</v>
      </c>
    </row>
    <row r="1102" ht="17.25" spans="1:6">
      <c r="A1102" s="101"/>
      <c r="B1102" s="101"/>
      <c r="C1102" s="101"/>
      <c r="D1102" s="104" t="s">
        <v>89</v>
      </c>
      <c r="E1102" s="103"/>
      <c r="F1102" s="12">
        <f t="shared" si="17"/>
        <v>0</v>
      </c>
    </row>
    <row r="1103" ht="17.25" spans="1:6">
      <c r="A1103" s="101"/>
      <c r="B1103" s="101"/>
      <c r="C1103" s="101"/>
      <c r="D1103" s="104" t="s">
        <v>239</v>
      </c>
      <c r="E1103" s="103"/>
      <c r="F1103" s="12">
        <f t="shared" si="17"/>
        <v>0</v>
      </c>
    </row>
    <row r="1104" ht="17.25" spans="1:6">
      <c r="A1104" s="101"/>
      <c r="B1104" s="101"/>
      <c r="C1104" s="101"/>
      <c r="D1104" s="104" t="s">
        <v>40</v>
      </c>
      <c r="E1104" s="103"/>
      <c r="F1104" s="12">
        <f t="shared" si="17"/>
        <v>0</v>
      </c>
    </row>
    <row r="1105" ht="17.25" customHeight="1" spans="1:6">
      <c r="A1105" s="101"/>
      <c r="B1105" s="101"/>
      <c r="C1105" s="101"/>
      <c r="D1105" s="104" t="s">
        <v>101</v>
      </c>
      <c r="E1105" s="103"/>
      <c r="F1105" s="12">
        <f t="shared" si="17"/>
        <v>0</v>
      </c>
    </row>
    <row r="1106" ht="17.25" spans="1:6">
      <c r="A1106" s="101"/>
      <c r="B1106" s="101"/>
      <c r="C1106" s="101"/>
      <c r="D1106" s="104" t="s">
        <v>141</v>
      </c>
      <c r="E1106" s="103"/>
      <c r="F1106" s="12">
        <f t="shared" si="17"/>
        <v>0</v>
      </c>
    </row>
    <row r="1107" ht="17.25" spans="1:6">
      <c r="A1107" s="101"/>
      <c r="B1107" s="101"/>
      <c r="C1107" s="101"/>
      <c r="D1107" s="104" t="s">
        <v>240</v>
      </c>
      <c r="E1107" s="103"/>
      <c r="F1107" s="12">
        <f t="shared" si="17"/>
        <v>0</v>
      </c>
    </row>
    <row r="1108" ht="17.25" spans="1:6">
      <c r="A1108" s="101"/>
      <c r="B1108" s="101"/>
      <c r="C1108" s="101"/>
      <c r="D1108" s="104" t="s">
        <v>136</v>
      </c>
      <c r="E1108" s="103"/>
      <c r="F1108" s="12">
        <f t="shared" si="17"/>
        <v>0</v>
      </c>
    </row>
    <row r="1109" ht="17.25" spans="1:6">
      <c r="A1109" s="101"/>
      <c r="B1109" s="101"/>
      <c r="C1109" s="101"/>
      <c r="D1109" s="104" t="s">
        <v>150</v>
      </c>
      <c r="E1109" s="103"/>
      <c r="F1109" s="12">
        <f t="shared" si="17"/>
        <v>0</v>
      </c>
    </row>
    <row r="1110" ht="17.25" spans="1:6">
      <c r="A1110" s="101"/>
      <c r="B1110" s="101"/>
      <c r="C1110" s="101"/>
      <c r="D1110" s="104" t="s">
        <v>241</v>
      </c>
      <c r="E1110" s="103"/>
      <c r="F1110" s="12">
        <f t="shared" si="17"/>
        <v>0</v>
      </c>
    </row>
    <row r="1111" ht="17.25" spans="1:6">
      <c r="A1111" s="101"/>
      <c r="B1111" s="101"/>
      <c r="C1111" s="101"/>
      <c r="D1111" s="104" t="s">
        <v>187</v>
      </c>
      <c r="E1111" s="103"/>
      <c r="F1111" s="12">
        <f t="shared" si="17"/>
        <v>0</v>
      </c>
    </row>
    <row r="1112" ht="17.25" spans="1:6">
      <c r="A1112" s="101"/>
      <c r="B1112" s="101"/>
      <c r="C1112" s="101"/>
      <c r="D1112" s="104" t="s">
        <v>171</v>
      </c>
      <c r="E1112" s="103"/>
      <c r="F1112" s="12">
        <f t="shared" si="17"/>
        <v>0</v>
      </c>
    </row>
    <row r="1113" ht="17.25" spans="1:6">
      <c r="A1113" s="101"/>
      <c r="B1113" s="101"/>
      <c r="C1113" s="101"/>
      <c r="D1113" s="104" t="s">
        <v>188</v>
      </c>
      <c r="E1113" s="103"/>
      <c r="F1113" s="12">
        <f t="shared" si="17"/>
        <v>0</v>
      </c>
    </row>
    <row r="1114" ht="17.25" spans="1:6">
      <c r="A1114" s="101"/>
      <c r="B1114" s="101"/>
      <c r="C1114" s="101"/>
      <c r="D1114" s="104" t="s">
        <v>189</v>
      </c>
      <c r="E1114" s="103"/>
      <c r="F1114" s="12">
        <f t="shared" si="17"/>
        <v>0</v>
      </c>
    </row>
    <row r="1115" ht="17.25" spans="1:6">
      <c r="A1115" s="101"/>
      <c r="B1115" s="101"/>
      <c r="C1115" s="101"/>
      <c r="D1115" s="104" t="s">
        <v>173</v>
      </c>
      <c r="E1115" s="103"/>
      <c r="F1115" s="12">
        <f t="shared" si="17"/>
        <v>0</v>
      </c>
    </row>
    <row r="1116" ht="17.25" spans="1:6">
      <c r="A1116" s="101"/>
      <c r="B1116" s="101"/>
      <c r="C1116" s="101"/>
      <c r="D1116" s="104" t="s">
        <v>178</v>
      </c>
      <c r="E1116" s="103"/>
      <c r="F1116" s="12">
        <f t="shared" si="17"/>
        <v>0</v>
      </c>
    </row>
    <row r="1117" ht="17.25" spans="1:6">
      <c r="A1117" s="101"/>
      <c r="B1117" s="101"/>
      <c r="C1117" s="101"/>
      <c r="D1117" s="105" t="s">
        <v>179</v>
      </c>
      <c r="E1117" s="103"/>
      <c r="F1117" s="12">
        <f t="shared" si="17"/>
        <v>0</v>
      </c>
    </row>
    <row r="1118" ht="17.25" spans="1:6">
      <c r="A1118" s="101" t="s">
        <v>242</v>
      </c>
      <c r="B1118" s="101">
        <v>60</v>
      </c>
      <c r="C1118" s="101">
        <v>17</v>
      </c>
      <c r="D1118" s="102" t="s">
        <v>232</v>
      </c>
      <c r="E1118" s="103" t="s">
        <v>388</v>
      </c>
      <c r="F1118" s="12">
        <f t="shared" si="17"/>
        <v>1</v>
      </c>
    </row>
    <row r="1119" ht="17.25" spans="1:6">
      <c r="A1119" s="101"/>
      <c r="B1119" s="101"/>
      <c r="C1119" s="101"/>
      <c r="D1119" s="104" t="s">
        <v>88</v>
      </c>
      <c r="E1119" s="103"/>
      <c r="F1119" s="12">
        <f t="shared" si="17"/>
        <v>0</v>
      </c>
    </row>
    <row r="1120" ht="17.25" spans="1:6">
      <c r="A1120" s="101"/>
      <c r="B1120" s="101"/>
      <c r="C1120" s="101"/>
      <c r="D1120" s="104" t="s">
        <v>44</v>
      </c>
      <c r="E1120" s="103"/>
      <c r="F1120" s="12">
        <f t="shared" si="17"/>
        <v>0</v>
      </c>
    </row>
    <row r="1121" ht="17.25" spans="1:6">
      <c r="A1121" s="101"/>
      <c r="B1121" s="101"/>
      <c r="C1121" s="101"/>
      <c r="D1121" s="104" t="s">
        <v>108</v>
      </c>
      <c r="E1121" s="103"/>
      <c r="F1121" s="12">
        <f t="shared" si="17"/>
        <v>0</v>
      </c>
    </row>
    <row r="1122" ht="17.25" customHeight="1" spans="1:6">
      <c r="A1122" s="101"/>
      <c r="B1122" s="101"/>
      <c r="C1122" s="101"/>
      <c r="D1122" s="104" t="s">
        <v>97</v>
      </c>
      <c r="E1122" s="103"/>
      <c r="F1122" s="12">
        <f t="shared" si="17"/>
        <v>0</v>
      </c>
    </row>
    <row r="1123" ht="17.25" spans="1:6">
      <c r="A1123" s="101"/>
      <c r="B1123" s="101"/>
      <c r="C1123" s="101"/>
      <c r="D1123" s="104" t="s">
        <v>110</v>
      </c>
      <c r="E1123" s="103"/>
      <c r="F1123" s="12">
        <f t="shared" si="17"/>
        <v>0</v>
      </c>
    </row>
    <row r="1124" ht="17.25" spans="1:6">
      <c r="A1124" s="101"/>
      <c r="B1124" s="101"/>
      <c r="C1124" s="101"/>
      <c r="D1124" s="104" t="s">
        <v>111</v>
      </c>
      <c r="E1124" s="103"/>
      <c r="F1124" s="12">
        <f t="shared" si="17"/>
        <v>0</v>
      </c>
    </row>
    <row r="1125" ht="17.25" spans="1:6">
      <c r="A1125" s="101"/>
      <c r="B1125" s="101"/>
      <c r="C1125" s="101"/>
      <c r="D1125" s="104" t="s">
        <v>101</v>
      </c>
      <c r="E1125" s="103"/>
      <c r="F1125" s="12">
        <f t="shared" si="17"/>
        <v>0</v>
      </c>
    </row>
    <row r="1126" ht="17.25" spans="1:6">
      <c r="A1126" s="101"/>
      <c r="B1126" s="101"/>
      <c r="C1126" s="101"/>
      <c r="D1126" s="104" t="s">
        <v>124</v>
      </c>
      <c r="E1126" s="103"/>
      <c r="F1126" s="12">
        <f t="shared" si="17"/>
        <v>0</v>
      </c>
    </row>
    <row r="1127" ht="17.25" spans="1:6">
      <c r="A1127" s="101"/>
      <c r="B1127" s="101"/>
      <c r="C1127" s="101"/>
      <c r="D1127" s="104" t="s">
        <v>196</v>
      </c>
      <c r="E1127" s="103"/>
      <c r="F1127" s="12">
        <f t="shared" si="17"/>
        <v>0</v>
      </c>
    </row>
    <row r="1128" ht="17.25" spans="1:6">
      <c r="A1128" s="101"/>
      <c r="B1128" s="101"/>
      <c r="C1128" s="101"/>
      <c r="D1128" s="104" t="s">
        <v>243</v>
      </c>
      <c r="E1128" s="103"/>
      <c r="F1128" s="12">
        <f t="shared" si="17"/>
        <v>0</v>
      </c>
    </row>
    <row r="1129" ht="17.25" spans="1:6">
      <c r="A1129" s="101"/>
      <c r="B1129" s="101"/>
      <c r="C1129" s="101"/>
      <c r="D1129" s="104" t="s">
        <v>149</v>
      </c>
      <c r="E1129" s="103"/>
      <c r="F1129" s="12">
        <f t="shared" si="17"/>
        <v>0</v>
      </c>
    </row>
    <row r="1130" ht="17.25" spans="1:6">
      <c r="A1130" s="101"/>
      <c r="B1130" s="101"/>
      <c r="C1130" s="101"/>
      <c r="D1130" s="104" t="s">
        <v>136</v>
      </c>
      <c r="E1130" s="103"/>
      <c r="F1130" s="12">
        <f t="shared" si="17"/>
        <v>0</v>
      </c>
    </row>
    <row r="1131" ht="17.25" spans="1:6">
      <c r="A1131" s="101"/>
      <c r="B1131" s="101"/>
      <c r="C1131" s="101"/>
      <c r="D1131" s="104" t="s">
        <v>151</v>
      </c>
      <c r="E1131" s="103"/>
      <c r="F1131" s="12">
        <f t="shared" si="17"/>
        <v>0</v>
      </c>
    </row>
    <row r="1132" ht="17.25" spans="1:6">
      <c r="A1132" s="101"/>
      <c r="B1132" s="101"/>
      <c r="C1132" s="101"/>
      <c r="D1132" s="104" t="s">
        <v>172</v>
      </c>
      <c r="E1132" s="103"/>
      <c r="F1132" s="12">
        <f t="shared" si="17"/>
        <v>0</v>
      </c>
    </row>
    <row r="1133" ht="17.25" spans="1:6">
      <c r="A1133" s="101"/>
      <c r="B1133" s="101"/>
      <c r="C1133" s="101"/>
      <c r="D1133" s="104" t="s">
        <v>188</v>
      </c>
      <c r="E1133" s="103"/>
      <c r="F1133" s="12">
        <f t="shared" si="17"/>
        <v>0</v>
      </c>
    </row>
    <row r="1134" ht="17.25" spans="1:6">
      <c r="A1134" s="101"/>
      <c r="B1134" s="101"/>
      <c r="C1134" s="101"/>
      <c r="D1134" s="105" t="s">
        <v>222</v>
      </c>
      <c r="E1134" s="103"/>
      <c r="F1134" s="12">
        <f t="shared" si="17"/>
        <v>0</v>
      </c>
    </row>
    <row r="1135" ht="17.25" spans="1:6">
      <c r="A1135" s="101" t="s">
        <v>460</v>
      </c>
      <c r="B1135" s="101">
        <v>40</v>
      </c>
      <c r="C1135" s="101">
        <v>17</v>
      </c>
      <c r="D1135" s="102" t="s">
        <v>104</v>
      </c>
      <c r="E1135" s="103" t="s">
        <v>7</v>
      </c>
      <c r="F1135" s="12">
        <f t="shared" si="17"/>
        <v>1</v>
      </c>
    </row>
    <row r="1136" ht="17.25" spans="1:6">
      <c r="A1136" s="101"/>
      <c r="B1136" s="101"/>
      <c r="C1136" s="101"/>
      <c r="D1136" s="104" t="s">
        <v>107</v>
      </c>
      <c r="E1136" s="103"/>
      <c r="F1136" s="12">
        <f t="shared" si="17"/>
        <v>0</v>
      </c>
    </row>
    <row r="1137" ht="17.25" spans="1:6">
      <c r="A1137" s="101"/>
      <c r="B1137" s="101"/>
      <c r="C1137" s="101"/>
      <c r="D1137" s="104" t="s">
        <v>30</v>
      </c>
      <c r="E1137" s="103"/>
      <c r="F1137" s="12">
        <f t="shared" si="17"/>
        <v>0</v>
      </c>
    </row>
    <row r="1138" ht="17.25" spans="1:6">
      <c r="A1138" s="101"/>
      <c r="B1138" s="101"/>
      <c r="C1138" s="101"/>
      <c r="D1138" s="104" t="s">
        <v>461</v>
      </c>
      <c r="E1138" s="103"/>
      <c r="F1138" s="12">
        <f t="shared" si="17"/>
        <v>0</v>
      </c>
    </row>
    <row r="1139" ht="17.25" customHeight="1" spans="1:6">
      <c r="A1139" s="101"/>
      <c r="B1139" s="101"/>
      <c r="C1139" s="101"/>
      <c r="D1139" s="104" t="s">
        <v>462</v>
      </c>
      <c r="E1139" s="103"/>
      <c r="F1139" s="12">
        <f t="shared" si="17"/>
        <v>0</v>
      </c>
    </row>
    <row r="1140" ht="17.25" spans="1:6">
      <c r="A1140" s="101"/>
      <c r="B1140" s="101"/>
      <c r="C1140" s="101"/>
      <c r="D1140" s="104" t="s">
        <v>77</v>
      </c>
      <c r="E1140" s="103"/>
      <c r="F1140" s="12">
        <f t="shared" si="17"/>
        <v>0</v>
      </c>
    </row>
    <row r="1141" ht="17.25" spans="1:6">
      <c r="A1141" s="101"/>
      <c r="B1141" s="101"/>
      <c r="C1141" s="101"/>
      <c r="D1141" s="104" t="s">
        <v>128</v>
      </c>
      <c r="E1141" s="103"/>
      <c r="F1141" s="12">
        <f t="shared" si="17"/>
        <v>0</v>
      </c>
    </row>
    <row r="1142" ht="17.25" spans="1:6">
      <c r="A1142" s="101"/>
      <c r="B1142" s="101"/>
      <c r="C1142" s="101"/>
      <c r="D1142" s="104" t="s">
        <v>116</v>
      </c>
      <c r="E1142" s="103"/>
      <c r="F1142" s="12">
        <f t="shared" si="17"/>
        <v>0</v>
      </c>
    </row>
    <row r="1143" ht="17.25" spans="1:6">
      <c r="A1143" s="101"/>
      <c r="B1143" s="101"/>
      <c r="C1143" s="101"/>
      <c r="D1143" s="104" t="s">
        <v>149</v>
      </c>
      <c r="E1143" s="103"/>
      <c r="F1143" s="12">
        <f t="shared" si="17"/>
        <v>0</v>
      </c>
    </row>
    <row r="1144" ht="17.25" spans="1:6">
      <c r="A1144" s="101"/>
      <c r="B1144" s="101"/>
      <c r="C1144" s="101"/>
      <c r="D1144" s="104" t="s">
        <v>135</v>
      </c>
      <c r="E1144" s="103"/>
      <c r="F1144" s="12">
        <f t="shared" si="17"/>
        <v>0</v>
      </c>
    </row>
    <row r="1145" ht="17.25" spans="1:6">
      <c r="A1145" s="101"/>
      <c r="B1145" s="101"/>
      <c r="C1145" s="101"/>
      <c r="D1145" s="104" t="s">
        <v>136</v>
      </c>
      <c r="E1145" s="103"/>
      <c r="F1145" s="12">
        <f t="shared" si="17"/>
        <v>0</v>
      </c>
    </row>
    <row r="1146" ht="17.25" spans="1:6">
      <c r="A1146" s="101"/>
      <c r="B1146" s="101"/>
      <c r="C1146" s="101"/>
      <c r="D1146" s="104" t="s">
        <v>163</v>
      </c>
      <c r="E1146" s="103"/>
      <c r="F1146" s="12">
        <f t="shared" si="17"/>
        <v>0</v>
      </c>
    </row>
    <row r="1147" ht="17.25" spans="1:6">
      <c r="A1147" s="101"/>
      <c r="B1147" s="101"/>
      <c r="C1147" s="101"/>
      <c r="D1147" s="104" t="s">
        <v>150</v>
      </c>
      <c r="E1147" s="103"/>
      <c r="F1147" s="12">
        <f t="shared" si="17"/>
        <v>0</v>
      </c>
    </row>
    <row r="1148" ht="17.25" spans="1:6">
      <c r="A1148" s="101"/>
      <c r="B1148" s="101"/>
      <c r="C1148" s="101"/>
      <c r="D1148" s="104" t="s">
        <v>463</v>
      </c>
      <c r="E1148" s="103"/>
      <c r="F1148" s="12">
        <f t="shared" si="17"/>
        <v>0</v>
      </c>
    </row>
    <row r="1149" ht="17.25" spans="1:6">
      <c r="A1149" s="101"/>
      <c r="B1149" s="101"/>
      <c r="C1149" s="101"/>
      <c r="D1149" s="104" t="s">
        <v>174</v>
      </c>
      <c r="E1149" s="103"/>
      <c r="F1149" s="12">
        <f t="shared" si="17"/>
        <v>0</v>
      </c>
    </row>
    <row r="1150" ht="17.25" spans="1:6">
      <c r="A1150" s="101"/>
      <c r="B1150" s="101"/>
      <c r="C1150" s="101"/>
      <c r="D1150" s="104" t="s">
        <v>178</v>
      </c>
      <c r="E1150" s="103"/>
      <c r="F1150" s="12">
        <f t="shared" si="17"/>
        <v>0</v>
      </c>
    </row>
    <row r="1151" ht="17.25" spans="1:6">
      <c r="A1151" s="101"/>
      <c r="B1151" s="101"/>
      <c r="C1151" s="101"/>
      <c r="D1151" s="105" t="s">
        <v>179</v>
      </c>
      <c r="E1151" s="103"/>
      <c r="F1151" s="12">
        <f t="shared" si="17"/>
        <v>0</v>
      </c>
    </row>
    <row r="1152" ht="17.25" spans="1:6">
      <c r="A1152" s="101" t="s">
        <v>464</v>
      </c>
      <c r="B1152" s="101">
        <v>68</v>
      </c>
      <c r="C1152" s="101">
        <v>16</v>
      </c>
      <c r="D1152" s="102" t="s">
        <v>200</v>
      </c>
      <c r="E1152" s="103" t="s">
        <v>7</v>
      </c>
      <c r="F1152" s="12">
        <f t="shared" si="17"/>
        <v>1</v>
      </c>
    </row>
    <row r="1153" ht="17.25" spans="1:6">
      <c r="A1153" s="101"/>
      <c r="B1153" s="101"/>
      <c r="C1153" s="101"/>
      <c r="D1153" s="104" t="s">
        <v>22</v>
      </c>
      <c r="E1153" s="103"/>
      <c r="F1153" s="12">
        <f t="shared" si="17"/>
        <v>0</v>
      </c>
    </row>
    <row r="1154" ht="17.25" spans="1:6">
      <c r="A1154" s="101"/>
      <c r="B1154" s="101"/>
      <c r="C1154" s="101"/>
      <c r="D1154" s="104" t="s">
        <v>25</v>
      </c>
      <c r="E1154" s="103"/>
      <c r="F1154" s="12">
        <f t="shared" si="17"/>
        <v>0</v>
      </c>
    </row>
    <row r="1155" ht="17.25" customHeight="1" spans="1:6">
      <c r="A1155" s="101"/>
      <c r="B1155" s="101"/>
      <c r="C1155" s="101"/>
      <c r="D1155" s="104" t="s">
        <v>36</v>
      </c>
      <c r="E1155" s="103"/>
      <c r="F1155" s="12">
        <f t="shared" si="17"/>
        <v>0</v>
      </c>
    </row>
    <row r="1156" ht="17.25" spans="1:6">
      <c r="A1156" s="101"/>
      <c r="B1156" s="101"/>
      <c r="C1156" s="101"/>
      <c r="D1156" s="104" t="s">
        <v>403</v>
      </c>
      <c r="E1156" s="103"/>
      <c r="F1156" s="12">
        <f t="shared" si="17"/>
        <v>0</v>
      </c>
    </row>
    <row r="1157" ht="17.25" spans="1:6">
      <c r="A1157" s="101"/>
      <c r="B1157" s="101"/>
      <c r="C1157" s="101"/>
      <c r="D1157" s="104" t="s">
        <v>207</v>
      </c>
      <c r="E1157" s="103"/>
      <c r="F1157" s="12">
        <f t="shared" si="17"/>
        <v>0</v>
      </c>
    </row>
    <row r="1158" ht="17.25" spans="1:6">
      <c r="A1158" s="101"/>
      <c r="B1158" s="101"/>
      <c r="C1158" s="101"/>
      <c r="D1158" s="104" t="s">
        <v>66</v>
      </c>
      <c r="E1158" s="103"/>
      <c r="F1158" s="12">
        <f t="shared" si="17"/>
        <v>0</v>
      </c>
    </row>
    <row r="1159" ht="17.25" spans="1:6">
      <c r="A1159" s="101"/>
      <c r="B1159" s="101"/>
      <c r="C1159" s="101"/>
      <c r="D1159" s="104" t="s">
        <v>120</v>
      </c>
      <c r="E1159" s="103"/>
      <c r="F1159" s="12">
        <f t="shared" si="17"/>
        <v>0</v>
      </c>
    </row>
    <row r="1160" ht="17.25" spans="1:6">
      <c r="A1160" s="101"/>
      <c r="B1160" s="101"/>
      <c r="C1160" s="101"/>
      <c r="D1160" s="104" t="s">
        <v>121</v>
      </c>
      <c r="E1160" s="103"/>
      <c r="F1160" s="12">
        <f t="shared" si="17"/>
        <v>0</v>
      </c>
    </row>
    <row r="1161" ht="17.25" spans="1:6">
      <c r="A1161" s="101"/>
      <c r="B1161" s="101"/>
      <c r="C1161" s="101"/>
      <c r="D1161" s="104" t="s">
        <v>208</v>
      </c>
      <c r="E1161" s="103"/>
      <c r="F1161" s="12">
        <f t="shared" si="17"/>
        <v>0</v>
      </c>
    </row>
    <row r="1162" ht="17.25" spans="1:6">
      <c r="A1162" s="101"/>
      <c r="B1162" s="101"/>
      <c r="C1162" s="101"/>
      <c r="D1162" s="104" t="s">
        <v>209</v>
      </c>
      <c r="E1162" s="103"/>
      <c r="F1162" s="12">
        <f t="shared" si="17"/>
        <v>0</v>
      </c>
    </row>
    <row r="1163" ht="17.25" spans="1:6">
      <c r="A1163" s="101"/>
      <c r="B1163" s="101"/>
      <c r="C1163" s="101"/>
      <c r="D1163" s="104" t="s">
        <v>218</v>
      </c>
      <c r="E1163" s="103"/>
      <c r="F1163" s="12">
        <f t="shared" ref="F1163:F1226" si="18">IF(A1163="",0,1)</f>
        <v>0</v>
      </c>
    </row>
    <row r="1164" ht="17.25" spans="1:6">
      <c r="A1164" s="101"/>
      <c r="B1164" s="101"/>
      <c r="C1164" s="101"/>
      <c r="D1164" s="104" t="s">
        <v>72</v>
      </c>
      <c r="E1164" s="103"/>
      <c r="F1164" s="12">
        <f t="shared" si="18"/>
        <v>0</v>
      </c>
    </row>
    <row r="1165" ht="17.25" spans="1:6">
      <c r="A1165" s="101"/>
      <c r="B1165" s="101"/>
      <c r="C1165" s="101"/>
      <c r="D1165" s="104" t="s">
        <v>73</v>
      </c>
      <c r="E1165" s="103"/>
      <c r="F1165" s="12">
        <f t="shared" si="18"/>
        <v>0</v>
      </c>
    </row>
    <row r="1166" ht="17.25" spans="1:6">
      <c r="A1166" s="101"/>
      <c r="B1166" s="101"/>
      <c r="C1166" s="101"/>
      <c r="D1166" s="104" t="s">
        <v>74</v>
      </c>
      <c r="E1166" s="103"/>
      <c r="F1166" s="12">
        <f t="shared" si="18"/>
        <v>0</v>
      </c>
    </row>
    <row r="1167" ht="17.25" spans="1:6">
      <c r="A1167" s="101"/>
      <c r="B1167" s="101"/>
      <c r="C1167" s="101"/>
      <c r="D1167" s="105" t="s">
        <v>169</v>
      </c>
      <c r="E1167" s="103"/>
      <c r="F1167" s="12">
        <f t="shared" si="18"/>
        <v>0</v>
      </c>
    </row>
    <row r="1168" ht="17.25" spans="1:6">
      <c r="A1168" s="101" t="s">
        <v>244</v>
      </c>
      <c r="B1168" s="101">
        <v>28</v>
      </c>
      <c r="C1168" s="101">
        <v>15</v>
      </c>
      <c r="D1168" s="102" t="s">
        <v>232</v>
      </c>
      <c r="E1168" s="103" t="s">
        <v>388</v>
      </c>
      <c r="F1168" s="12">
        <f t="shared" si="18"/>
        <v>1</v>
      </c>
    </row>
    <row r="1169" ht="17.25" spans="1:6">
      <c r="A1169" s="101"/>
      <c r="B1169" s="101"/>
      <c r="C1169" s="101"/>
      <c r="D1169" s="104" t="s">
        <v>66</v>
      </c>
      <c r="E1169" s="103"/>
      <c r="F1169" s="12">
        <f t="shared" si="18"/>
        <v>0</v>
      </c>
    </row>
    <row r="1170" ht="17.25" customHeight="1" spans="1:6">
      <c r="A1170" s="101"/>
      <c r="B1170" s="101"/>
      <c r="C1170" s="101"/>
      <c r="D1170" s="104" t="s">
        <v>208</v>
      </c>
      <c r="E1170" s="103"/>
      <c r="F1170" s="12">
        <f t="shared" si="18"/>
        <v>0</v>
      </c>
    </row>
    <row r="1171" ht="17.25" spans="1:6">
      <c r="A1171" s="101"/>
      <c r="B1171" s="101"/>
      <c r="C1171" s="101"/>
      <c r="D1171" s="104" t="s">
        <v>93</v>
      </c>
      <c r="E1171" s="103"/>
      <c r="F1171" s="12">
        <f t="shared" si="18"/>
        <v>0</v>
      </c>
    </row>
    <row r="1172" ht="17.25" spans="1:6">
      <c r="A1172" s="101"/>
      <c r="B1172" s="101"/>
      <c r="C1172" s="101"/>
      <c r="D1172" s="104" t="s">
        <v>72</v>
      </c>
      <c r="E1172" s="103"/>
      <c r="F1172" s="12">
        <f t="shared" si="18"/>
        <v>0</v>
      </c>
    </row>
    <row r="1173" ht="17.25" spans="1:6">
      <c r="A1173" s="101"/>
      <c r="B1173" s="101"/>
      <c r="C1173" s="101"/>
      <c r="D1173" s="104" t="s">
        <v>79</v>
      </c>
      <c r="E1173" s="103"/>
      <c r="F1173" s="12">
        <f t="shared" si="18"/>
        <v>0</v>
      </c>
    </row>
    <row r="1174" ht="17.25" spans="1:6">
      <c r="A1174" s="101"/>
      <c r="B1174" s="101"/>
      <c r="C1174" s="101"/>
      <c r="D1174" s="104" t="s">
        <v>80</v>
      </c>
      <c r="E1174" s="103"/>
      <c r="F1174" s="12">
        <f t="shared" si="18"/>
        <v>0</v>
      </c>
    </row>
    <row r="1175" ht="17.25" spans="1:6">
      <c r="A1175" s="101"/>
      <c r="B1175" s="101"/>
      <c r="C1175" s="101"/>
      <c r="D1175" s="104" t="s">
        <v>245</v>
      </c>
      <c r="E1175" s="103"/>
      <c r="F1175" s="12">
        <f t="shared" si="18"/>
        <v>0</v>
      </c>
    </row>
    <row r="1176" ht="17.25" spans="1:6">
      <c r="A1176" s="101"/>
      <c r="B1176" s="101"/>
      <c r="C1176" s="101"/>
      <c r="D1176" s="104" t="s">
        <v>115</v>
      </c>
      <c r="E1176" s="103"/>
      <c r="F1176" s="12">
        <f t="shared" si="18"/>
        <v>0</v>
      </c>
    </row>
    <row r="1177" ht="17.25" spans="1:6">
      <c r="A1177" s="101"/>
      <c r="B1177" s="101"/>
      <c r="C1177" s="101"/>
      <c r="D1177" s="104" t="s">
        <v>144</v>
      </c>
      <c r="E1177" s="103"/>
      <c r="F1177" s="12">
        <f t="shared" si="18"/>
        <v>0</v>
      </c>
    </row>
    <row r="1178" ht="17.25" spans="1:6">
      <c r="A1178" s="101"/>
      <c r="B1178" s="101"/>
      <c r="C1178" s="101"/>
      <c r="D1178" s="104" t="s">
        <v>246</v>
      </c>
      <c r="E1178" s="103"/>
      <c r="F1178" s="12">
        <f t="shared" si="18"/>
        <v>0</v>
      </c>
    </row>
    <row r="1179" ht="17.25" spans="1:6">
      <c r="A1179" s="101"/>
      <c r="B1179" s="101"/>
      <c r="C1179" s="101"/>
      <c r="D1179" s="104" t="s">
        <v>172</v>
      </c>
      <c r="E1179" s="103"/>
      <c r="F1179" s="12">
        <f t="shared" si="18"/>
        <v>0</v>
      </c>
    </row>
    <row r="1180" ht="17.25" spans="1:6">
      <c r="A1180" s="101"/>
      <c r="B1180" s="101"/>
      <c r="C1180" s="101"/>
      <c r="D1180" s="104" t="s">
        <v>188</v>
      </c>
      <c r="E1180" s="103"/>
      <c r="F1180" s="12">
        <f t="shared" si="18"/>
        <v>0</v>
      </c>
    </row>
    <row r="1181" ht="17.25" spans="1:6">
      <c r="A1181" s="101"/>
      <c r="B1181" s="101"/>
      <c r="C1181" s="101"/>
      <c r="D1181" s="104" t="s">
        <v>247</v>
      </c>
      <c r="E1181" s="103"/>
      <c r="F1181" s="12">
        <f t="shared" si="18"/>
        <v>0</v>
      </c>
    </row>
    <row r="1182" ht="17.25" spans="1:6">
      <c r="A1182" s="101"/>
      <c r="B1182" s="101"/>
      <c r="C1182" s="101"/>
      <c r="D1182" s="105" t="s">
        <v>248</v>
      </c>
      <c r="E1182" s="103"/>
      <c r="F1182" s="12">
        <f t="shared" si="18"/>
        <v>0</v>
      </c>
    </row>
    <row r="1183" ht="17.25" spans="1:6">
      <c r="A1183" s="101" t="s">
        <v>249</v>
      </c>
      <c r="B1183" s="101">
        <v>20</v>
      </c>
      <c r="C1183" s="101">
        <v>14</v>
      </c>
      <c r="D1183" s="102" t="s">
        <v>250</v>
      </c>
      <c r="E1183" s="103" t="s">
        <v>388</v>
      </c>
      <c r="F1183" s="12">
        <f t="shared" si="18"/>
        <v>1</v>
      </c>
    </row>
    <row r="1184" ht="17.25" customHeight="1" spans="1:6">
      <c r="A1184" s="101"/>
      <c r="B1184" s="101"/>
      <c r="C1184" s="101"/>
      <c r="D1184" s="104" t="s">
        <v>37</v>
      </c>
      <c r="E1184" s="103"/>
      <c r="F1184" s="12">
        <f t="shared" si="18"/>
        <v>0</v>
      </c>
    </row>
    <row r="1185" ht="17.25" spans="1:6">
      <c r="A1185" s="101"/>
      <c r="B1185" s="101"/>
      <c r="C1185" s="101"/>
      <c r="D1185" s="104" t="s">
        <v>157</v>
      </c>
      <c r="E1185" s="103"/>
      <c r="F1185" s="12">
        <f t="shared" si="18"/>
        <v>0</v>
      </c>
    </row>
    <row r="1186" ht="17.25" spans="1:6">
      <c r="A1186" s="101"/>
      <c r="B1186" s="101"/>
      <c r="C1186" s="101"/>
      <c r="D1186" s="104" t="s">
        <v>44</v>
      </c>
      <c r="E1186" s="103"/>
      <c r="F1186" s="12">
        <f t="shared" si="18"/>
        <v>0</v>
      </c>
    </row>
    <row r="1187" ht="17.25" spans="1:6">
      <c r="A1187" s="101"/>
      <c r="B1187" s="101"/>
      <c r="C1187" s="101"/>
      <c r="D1187" s="104" t="s">
        <v>66</v>
      </c>
      <c r="E1187" s="103"/>
      <c r="F1187" s="12">
        <f t="shared" si="18"/>
        <v>0</v>
      </c>
    </row>
    <row r="1188" ht="17.25" spans="1:6">
      <c r="A1188" s="101"/>
      <c r="B1188" s="101"/>
      <c r="C1188" s="101"/>
      <c r="D1188" s="104" t="s">
        <v>120</v>
      </c>
      <c r="E1188" s="103"/>
      <c r="F1188" s="12">
        <f t="shared" si="18"/>
        <v>0</v>
      </c>
    </row>
    <row r="1189" ht="17.25" spans="1:6">
      <c r="A1189" s="101"/>
      <c r="B1189" s="101"/>
      <c r="C1189" s="101"/>
      <c r="D1189" s="104" t="s">
        <v>121</v>
      </c>
      <c r="E1189" s="103"/>
      <c r="F1189" s="12">
        <f t="shared" si="18"/>
        <v>0</v>
      </c>
    </row>
    <row r="1190" ht="17.25" spans="1:6">
      <c r="A1190" s="101"/>
      <c r="B1190" s="101"/>
      <c r="C1190" s="101"/>
      <c r="D1190" s="104" t="s">
        <v>208</v>
      </c>
      <c r="E1190" s="103"/>
      <c r="F1190" s="12">
        <f t="shared" si="18"/>
        <v>0</v>
      </c>
    </row>
    <row r="1191" ht="17.25" spans="1:6">
      <c r="A1191" s="101"/>
      <c r="B1191" s="101"/>
      <c r="C1191" s="101"/>
      <c r="D1191" s="104" t="s">
        <v>209</v>
      </c>
      <c r="E1191" s="103"/>
      <c r="F1191" s="12">
        <f t="shared" si="18"/>
        <v>0</v>
      </c>
    </row>
    <row r="1192" ht="17.25" spans="1:6">
      <c r="A1192" s="101"/>
      <c r="B1192" s="101"/>
      <c r="C1192" s="101"/>
      <c r="D1192" s="104" t="s">
        <v>183</v>
      </c>
      <c r="E1192" s="103"/>
      <c r="F1192" s="12">
        <f t="shared" si="18"/>
        <v>0</v>
      </c>
    </row>
    <row r="1193" ht="17.25" spans="1:6">
      <c r="A1193" s="101"/>
      <c r="B1193" s="101"/>
      <c r="C1193" s="101"/>
      <c r="D1193" s="104" t="s">
        <v>149</v>
      </c>
      <c r="E1193" s="103"/>
      <c r="F1193" s="12">
        <f t="shared" si="18"/>
        <v>0</v>
      </c>
    </row>
    <row r="1194" ht="17.25" spans="1:6">
      <c r="A1194" s="101"/>
      <c r="B1194" s="101"/>
      <c r="C1194" s="101"/>
      <c r="D1194" s="104" t="s">
        <v>221</v>
      </c>
      <c r="E1194" s="103"/>
      <c r="F1194" s="12">
        <f t="shared" si="18"/>
        <v>0</v>
      </c>
    </row>
    <row r="1195" ht="17.25" spans="1:6">
      <c r="A1195" s="101"/>
      <c r="B1195" s="101"/>
      <c r="C1195" s="101"/>
      <c r="D1195" s="104" t="s">
        <v>190</v>
      </c>
      <c r="E1195" s="103"/>
      <c r="F1195" s="12">
        <f t="shared" si="18"/>
        <v>0</v>
      </c>
    </row>
    <row r="1196" ht="17.25" spans="1:6">
      <c r="A1196" s="101"/>
      <c r="B1196" s="101"/>
      <c r="C1196" s="101"/>
      <c r="D1196" s="105" t="s">
        <v>230</v>
      </c>
      <c r="E1196" s="103"/>
      <c r="F1196" s="12">
        <f t="shared" si="18"/>
        <v>0</v>
      </c>
    </row>
    <row r="1197" ht="17.25" spans="1:6">
      <c r="A1197" s="101" t="s">
        <v>465</v>
      </c>
      <c r="B1197" s="101">
        <v>19</v>
      </c>
      <c r="C1197" s="101">
        <v>14</v>
      </c>
      <c r="D1197" s="102" t="s">
        <v>181</v>
      </c>
      <c r="E1197" s="103" t="s">
        <v>7</v>
      </c>
      <c r="F1197" s="12">
        <f t="shared" si="18"/>
        <v>1</v>
      </c>
    </row>
    <row r="1198" ht="17.25" customHeight="1" spans="1:6">
      <c r="A1198" s="101"/>
      <c r="B1198" s="101"/>
      <c r="C1198" s="101"/>
      <c r="D1198" s="104" t="s">
        <v>37</v>
      </c>
      <c r="E1198" s="103"/>
      <c r="F1198" s="12">
        <f t="shared" si="18"/>
        <v>0</v>
      </c>
    </row>
    <row r="1199" ht="17.25" spans="1:6">
      <c r="A1199" s="101"/>
      <c r="B1199" s="101"/>
      <c r="C1199" s="101"/>
      <c r="D1199" s="104" t="s">
        <v>42</v>
      </c>
      <c r="E1199" s="103"/>
      <c r="F1199" s="12">
        <f t="shared" si="18"/>
        <v>0</v>
      </c>
    </row>
    <row r="1200" ht="17.25" spans="1:6">
      <c r="A1200" s="101"/>
      <c r="B1200" s="101"/>
      <c r="C1200" s="101"/>
      <c r="D1200" s="104" t="s">
        <v>218</v>
      </c>
      <c r="E1200" s="103"/>
      <c r="F1200" s="12">
        <f t="shared" si="18"/>
        <v>0</v>
      </c>
    </row>
    <row r="1201" ht="17.25" spans="1:6">
      <c r="A1201" s="101"/>
      <c r="B1201" s="101"/>
      <c r="C1201" s="101"/>
      <c r="D1201" s="104" t="s">
        <v>73</v>
      </c>
      <c r="E1201" s="103"/>
      <c r="F1201" s="12">
        <f t="shared" si="18"/>
        <v>0</v>
      </c>
    </row>
    <row r="1202" ht="17.25" spans="1:6">
      <c r="A1202" s="101"/>
      <c r="B1202" s="101"/>
      <c r="C1202" s="101"/>
      <c r="D1202" s="104" t="s">
        <v>80</v>
      </c>
      <c r="E1202" s="103"/>
      <c r="F1202" s="12">
        <f t="shared" si="18"/>
        <v>0</v>
      </c>
    </row>
    <row r="1203" ht="17.25" spans="1:6">
      <c r="A1203" s="101"/>
      <c r="B1203" s="101"/>
      <c r="C1203" s="101"/>
      <c r="D1203" s="104" t="s">
        <v>466</v>
      </c>
      <c r="E1203" s="103"/>
      <c r="F1203" s="12">
        <f t="shared" si="18"/>
        <v>0</v>
      </c>
    </row>
    <row r="1204" ht="17.25" spans="1:6">
      <c r="A1204" s="101"/>
      <c r="B1204" s="101"/>
      <c r="C1204" s="101"/>
      <c r="D1204" s="104" t="s">
        <v>212</v>
      </c>
      <c r="E1204" s="103"/>
      <c r="F1204" s="12">
        <f t="shared" si="18"/>
        <v>0</v>
      </c>
    </row>
    <row r="1205" ht="17.25" spans="1:6">
      <c r="A1205" s="101"/>
      <c r="B1205" s="101"/>
      <c r="C1205" s="101"/>
      <c r="D1205" s="104" t="s">
        <v>162</v>
      </c>
      <c r="E1205" s="103"/>
      <c r="F1205" s="12">
        <f t="shared" si="18"/>
        <v>0</v>
      </c>
    </row>
    <row r="1206" ht="17.25" spans="1:6">
      <c r="A1206" s="101"/>
      <c r="B1206" s="101"/>
      <c r="C1206" s="101"/>
      <c r="D1206" s="104" t="s">
        <v>144</v>
      </c>
      <c r="E1206" s="103"/>
      <c r="F1206" s="12">
        <f t="shared" si="18"/>
        <v>0</v>
      </c>
    </row>
    <row r="1207" ht="17.25" spans="1:6">
      <c r="A1207" s="101"/>
      <c r="B1207" s="101"/>
      <c r="C1207" s="101"/>
      <c r="D1207" s="104" t="s">
        <v>149</v>
      </c>
      <c r="E1207" s="103"/>
      <c r="F1207" s="12">
        <f t="shared" si="18"/>
        <v>0</v>
      </c>
    </row>
    <row r="1208" ht="17.25" spans="1:6">
      <c r="A1208" s="101"/>
      <c r="B1208" s="101"/>
      <c r="C1208" s="101"/>
      <c r="D1208" s="104" t="s">
        <v>455</v>
      </c>
      <c r="E1208" s="103"/>
      <c r="F1208" s="12">
        <f t="shared" si="18"/>
        <v>0</v>
      </c>
    </row>
    <row r="1209" ht="17.25" spans="1:6">
      <c r="A1209" s="101"/>
      <c r="B1209" s="101"/>
      <c r="C1209" s="101"/>
      <c r="D1209" s="104" t="s">
        <v>188</v>
      </c>
      <c r="E1209" s="103"/>
      <c r="F1209" s="12">
        <f t="shared" si="18"/>
        <v>0</v>
      </c>
    </row>
    <row r="1210" ht="17.25" spans="1:6">
      <c r="A1210" s="101"/>
      <c r="B1210" s="101"/>
      <c r="C1210" s="101"/>
      <c r="D1210" s="105" t="s">
        <v>189</v>
      </c>
      <c r="E1210" s="103"/>
      <c r="F1210" s="12">
        <f t="shared" si="18"/>
        <v>0</v>
      </c>
    </row>
    <row r="1211" ht="17.25" customHeight="1" spans="1:6">
      <c r="A1211" s="101" t="s">
        <v>467</v>
      </c>
      <c r="B1211" s="101">
        <v>44</v>
      </c>
      <c r="C1211" s="101">
        <v>13</v>
      </c>
      <c r="D1211" s="102" t="s">
        <v>468</v>
      </c>
      <c r="E1211" s="103" t="s">
        <v>7</v>
      </c>
      <c r="F1211" s="12">
        <f t="shared" si="18"/>
        <v>1</v>
      </c>
    </row>
    <row r="1212" ht="17.25" spans="1:6">
      <c r="A1212" s="101"/>
      <c r="B1212" s="101"/>
      <c r="C1212" s="101"/>
      <c r="D1212" s="104" t="s">
        <v>469</v>
      </c>
      <c r="E1212" s="103"/>
      <c r="F1212" s="12">
        <f t="shared" si="18"/>
        <v>0</v>
      </c>
    </row>
    <row r="1213" ht="17.25" spans="1:6">
      <c r="A1213" s="101"/>
      <c r="B1213" s="101"/>
      <c r="C1213" s="101"/>
      <c r="D1213" s="104" t="s">
        <v>37</v>
      </c>
      <c r="E1213" s="103"/>
      <c r="F1213" s="12">
        <f t="shared" si="18"/>
        <v>0</v>
      </c>
    </row>
    <row r="1214" ht="17.25" spans="1:6">
      <c r="A1214" s="101"/>
      <c r="B1214" s="101"/>
      <c r="C1214" s="101"/>
      <c r="D1214" s="104" t="s">
        <v>193</v>
      </c>
      <c r="E1214" s="103"/>
      <c r="F1214" s="12">
        <f t="shared" si="18"/>
        <v>0</v>
      </c>
    </row>
    <row r="1215" ht="17.25" spans="1:6">
      <c r="A1215" s="101"/>
      <c r="B1215" s="101"/>
      <c r="C1215" s="101"/>
      <c r="D1215" s="104" t="s">
        <v>470</v>
      </c>
      <c r="E1215" s="103"/>
      <c r="F1215" s="12">
        <f t="shared" si="18"/>
        <v>0</v>
      </c>
    </row>
    <row r="1216" ht="17.25" spans="1:6">
      <c r="A1216" s="101"/>
      <c r="B1216" s="101"/>
      <c r="C1216" s="101"/>
      <c r="D1216" s="104" t="s">
        <v>471</v>
      </c>
      <c r="E1216" s="103"/>
      <c r="F1216" s="12">
        <f t="shared" si="18"/>
        <v>0</v>
      </c>
    </row>
    <row r="1217" ht="17.25" spans="1:6">
      <c r="A1217" s="101"/>
      <c r="B1217" s="101"/>
      <c r="C1217" s="101"/>
      <c r="D1217" s="104" t="s">
        <v>69</v>
      </c>
      <c r="E1217" s="103"/>
      <c r="F1217" s="12">
        <f t="shared" si="18"/>
        <v>0</v>
      </c>
    </row>
    <row r="1218" ht="17.25" spans="1:6">
      <c r="A1218" s="101"/>
      <c r="B1218" s="101"/>
      <c r="C1218" s="101"/>
      <c r="D1218" s="104" t="s">
        <v>71</v>
      </c>
      <c r="E1218" s="103"/>
      <c r="F1218" s="12">
        <f t="shared" si="18"/>
        <v>0</v>
      </c>
    </row>
    <row r="1219" ht="17.25" spans="1:6">
      <c r="A1219" s="101"/>
      <c r="B1219" s="101"/>
      <c r="C1219" s="101"/>
      <c r="D1219" s="104" t="s">
        <v>218</v>
      </c>
      <c r="E1219" s="103"/>
      <c r="F1219" s="12">
        <f t="shared" si="18"/>
        <v>0</v>
      </c>
    </row>
    <row r="1220" ht="17.25" spans="1:6">
      <c r="A1220" s="101"/>
      <c r="B1220" s="101"/>
      <c r="C1220" s="101"/>
      <c r="D1220" s="104" t="s">
        <v>72</v>
      </c>
      <c r="E1220" s="103"/>
      <c r="F1220" s="12">
        <f t="shared" si="18"/>
        <v>0</v>
      </c>
    </row>
    <row r="1221" ht="17.25" spans="1:6">
      <c r="A1221" s="101"/>
      <c r="B1221" s="101"/>
      <c r="C1221" s="101"/>
      <c r="D1221" s="104" t="s">
        <v>73</v>
      </c>
      <c r="E1221" s="103"/>
      <c r="F1221" s="12">
        <f t="shared" si="18"/>
        <v>0</v>
      </c>
    </row>
    <row r="1222" ht="17.25" spans="1:6">
      <c r="A1222" s="101"/>
      <c r="B1222" s="101"/>
      <c r="C1222" s="101"/>
      <c r="D1222" s="104" t="s">
        <v>100</v>
      </c>
      <c r="E1222" s="103"/>
      <c r="F1222" s="12">
        <f t="shared" si="18"/>
        <v>0</v>
      </c>
    </row>
    <row r="1223" ht="17.25" spans="1:6">
      <c r="A1223" s="101"/>
      <c r="B1223" s="101"/>
      <c r="C1223" s="101"/>
      <c r="D1223" s="105" t="s">
        <v>101</v>
      </c>
      <c r="E1223" s="103"/>
      <c r="F1223" s="12">
        <f t="shared" si="18"/>
        <v>0</v>
      </c>
    </row>
    <row r="1224" ht="17.25" customHeight="1" spans="1:6">
      <c r="A1224" s="101" t="s">
        <v>251</v>
      </c>
      <c r="B1224" s="101">
        <v>20</v>
      </c>
      <c r="C1224" s="101">
        <v>13</v>
      </c>
      <c r="D1224" s="102" t="s">
        <v>252</v>
      </c>
      <c r="E1224" s="103" t="s">
        <v>388</v>
      </c>
      <c r="F1224" s="12">
        <f t="shared" si="18"/>
        <v>1</v>
      </c>
    </row>
    <row r="1225" ht="17.25" spans="1:6">
      <c r="A1225" s="101"/>
      <c r="B1225" s="101"/>
      <c r="C1225" s="101"/>
      <c r="D1225" s="104" t="s">
        <v>208</v>
      </c>
      <c r="E1225" s="103"/>
      <c r="F1225" s="12">
        <f t="shared" si="18"/>
        <v>0</v>
      </c>
    </row>
    <row r="1226" ht="17.25" spans="1:6">
      <c r="A1226" s="101"/>
      <c r="B1226" s="101"/>
      <c r="C1226" s="101"/>
      <c r="D1226" s="104" t="s">
        <v>101</v>
      </c>
      <c r="E1226" s="103"/>
      <c r="F1226" s="12">
        <f t="shared" si="18"/>
        <v>0</v>
      </c>
    </row>
    <row r="1227" ht="17.25" spans="1:6">
      <c r="A1227" s="101"/>
      <c r="B1227" s="101"/>
      <c r="C1227" s="101"/>
      <c r="D1227" s="104" t="s">
        <v>141</v>
      </c>
      <c r="E1227" s="103"/>
      <c r="F1227" s="12">
        <f t="shared" ref="F1227:F1290" si="19">IF(A1227="",0,1)</f>
        <v>0</v>
      </c>
    </row>
    <row r="1228" ht="17.25" spans="1:6">
      <c r="A1228" s="101"/>
      <c r="B1228" s="101"/>
      <c r="C1228" s="101"/>
      <c r="D1228" s="104" t="s">
        <v>237</v>
      </c>
      <c r="E1228" s="103"/>
      <c r="F1228" s="12">
        <f t="shared" si="19"/>
        <v>0</v>
      </c>
    </row>
    <row r="1229" ht="17.25" spans="1:6">
      <c r="A1229" s="101"/>
      <c r="B1229" s="101"/>
      <c r="C1229" s="101"/>
      <c r="D1229" s="104" t="s">
        <v>253</v>
      </c>
      <c r="E1229" s="103"/>
      <c r="F1229" s="12">
        <f t="shared" si="19"/>
        <v>0</v>
      </c>
    </row>
    <row r="1230" ht="17.25" spans="1:6">
      <c r="A1230" s="101"/>
      <c r="B1230" s="101"/>
      <c r="C1230" s="101"/>
      <c r="D1230" s="104" t="s">
        <v>145</v>
      </c>
      <c r="E1230" s="103"/>
      <c r="F1230" s="12">
        <f t="shared" si="19"/>
        <v>0</v>
      </c>
    </row>
    <row r="1231" ht="17.25" spans="1:6">
      <c r="A1231" s="101"/>
      <c r="B1231" s="101"/>
      <c r="C1231" s="101"/>
      <c r="D1231" s="104" t="s">
        <v>150</v>
      </c>
      <c r="E1231" s="103"/>
      <c r="F1231" s="12">
        <f t="shared" si="19"/>
        <v>0</v>
      </c>
    </row>
    <row r="1232" ht="17.25" spans="1:6">
      <c r="A1232" s="101"/>
      <c r="B1232" s="101"/>
      <c r="C1232" s="101"/>
      <c r="D1232" s="104" t="s">
        <v>187</v>
      </c>
      <c r="E1232" s="103"/>
      <c r="F1232" s="12">
        <f t="shared" si="19"/>
        <v>0</v>
      </c>
    </row>
    <row r="1233" ht="17.25" spans="1:6">
      <c r="A1233" s="101"/>
      <c r="B1233" s="101"/>
      <c r="C1233" s="101"/>
      <c r="D1233" s="104" t="s">
        <v>171</v>
      </c>
      <c r="E1233" s="103"/>
      <c r="F1233" s="12">
        <f t="shared" si="19"/>
        <v>0</v>
      </c>
    </row>
    <row r="1234" ht="17.25" spans="1:6">
      <c r="A1234" s="101"/>
      <c r="B1234" s="101"/>
      <c r="C1234" s="101"/>
      <c r="D1234" s="104" t="s">
        <v>189</v>
      </c>
      <c r="E1234" s="103"/>
      <c r="F1234" s="12">
        <f t="shared" si="19"/>
        <v>0</v>
      </c>
    </row>
    <row r="1235" ht="17.25" spans="1:6">
      <c r="A1235" s="101"/>
      <c r="B1235" s="101"/>
      <c r="C1235" s="101"/>
      <c r="D1235" s="104" t="s">
        <v>254</v>
      </c>
      <c r="E1235" s="103"/>
      <c r="F1235" s="12">
        <f t="shared" si="19"/>
        <v>0</v>
      </c>
    </row>
    <row r="1236" ht="17.25" customHeight="1" spans="1:6">
      <c r="A1236" s="101"/>
      <c r="B1236" s="101"/>
      <c r="C1236" s="101"/>
      <c r="D1236" s="105" t="s">
        <v>223</v>
      </c>
      <c r="E1236" s="103"/>
      <c r="F1236" s="12">
        <f t="shared" si="19"/>
        <v>0</v>
      </c>
    </row>
    <row r="1237" ht="17.25" spans="1:6">
      <c r="A1237" s="101" t="s">
        <v>472</v>
      </c>
      <c r="B1237" s="101">
        <v>62</v>
      </c>
      <c r="C1237" s="101">
        <v>12</v>
      </c>
      <c r="D1237" s="102" t="s">
        <v>473</v>
      </c>
      <c r="E1237" s="103" t="s">
        <v>7</v>
      </c>
      <c r="F1237" s="12">
        <f t="shared" si="19"/>
        <v>1</v>
      </c>
    </row>
    <row r="1238" ht="17.25" spans="1:6">
      <c r="A1238" s="101"/>
      <c r="B1238" s="101"/>
      <c r="C1238" s="101"/>
      <c r="D1238" s="104" t="s">
        <v>88</v>
      </c>
      <c r="E1238" s="103"/>
      <c r="F1238" s="12">
        <f t="shared" si="19"/>
        <v>0</v>
      </c>
    </row>
    <row r="1239" ht="17.25" spans="1:6">
      <c r="A1239" s="101"/>
      <c r="B1239" s="101"/>
      <c r="C1239" s="101"/>
      <c r="D1239" s="104" t="s">
        <v>98</v>
      </c>
      <c r="E1239" s="103"/>
      <c r="F1239" s="12">
        <f t="shared" si="19"/>
        <v>0</v>
      </c>
    </row>
    <row r="1240" ht="17.25" spans="1:6">
      <c r="A1240" s="101"/>
      <c r="B1240" s="101"/>
      <c r="C1240" s="101"/>
      <c r="D1240" s="104" t="s">
        <v>111</v>
      </c>
      <c r="E1240" s="103"/>
      <c r="F1240" s="12">
        <f t="shared" si="19"/>
        <v>0</v>
      </c>
    </row>
    <row r="1241" ht="17.25" spans="1:6">
      <c r="A1241" s="101"/>
      <c r="B1241" s="101"/>
      <c r="C1241" s="101"/>
      <c r="D1241" s="104" t="s">
        <v>133</v>
      </c>
      <c r="E1241" s="103"/>
      <c r="F1241" s="12">
        <f t="shared" si="19"/>
        <v>0</v>
      </c>
    </row>
    <row r="1242" ht="17.25" spans="1:6">
      <c r="A1242" s="101"/>
      <c r="B1242" s="101"/>
      <c r="C1242" s="101"/>
      <c r="D1242" s="104" t="s">
        <v>148</v>
      </c>
      <c r="E1242" s="103"/>
      <c r="F1242" s="12">
        <f t="shared" si="19"/>
        <v>0</v>
      </c>
    </row>
    <row r="1243" ht="17.25" spans="1:6">
      <c r="A1243" s="101"/>
      <c r="B1243" s="101"/>
      <c r="C1243" s="101"/>
      <c r="D1243" s="104" t="s">
        <v>150</v>
      </c>
      <c r="E1243" s="103"/>
      <c r="F1243" s="12">
        <f t="shared" si="19"/>
        <v>0</v>
      </c>
    </row>
    <row r="1244" ht="17.25" spans="1:6">
      <c r="A1244" s="101"/>
      <c r="B1244" s="101"/>
      <c r="C1244" s="101"/>
      <c r="D1244" s="104" t="s">
        <v>171</v>
      </c>
      <c r="E1244" s="103"/>
      <c r="F1244" s="12">
        <f t="shared" si="19"/>
        <v>0</v>
      </c>
    </row>
    <row r="1245" ht="17.25" spans="1:6">
      <c r="A1245" s="101"/>
      <c r="B1245" s="101"/>
      <c r="C1245" s="101"/>
      <c r="D1245" s="104" t="s">
        <v>172</v>
      </c>
      <c r="E1245" s="103"/>
      <c r="F1245" s="12">
        <f t="shared" si="19"/>
        <v>0</v>
      </c>
    </row>
    <row r="1246" ht="17.25" spans="1:6">
      <c r="A1246" s="101"/>
      <c r="B1246" s="101"/>
      <c r="C1246" s="101"/>
      <c r="D1246" s="104" t="s">
        <v>188</v>
      </c>
      <c r="E1246" s="103"/>
      <c r="F1246" s="12">
        <f t="shared" si="19"/>
        <v>0</v>
      </c>
    </row>
    <row r="1247" ht="17.25" spans="1:6">
      <c r="A1247" s="101"/>
      <c r="B1247" s="101"/>
      <c r="C1247" s="101"/>
      <c r="D1247" s="104" t="s">
        <v>178</v>
      </c>
      <c r="E1247" s="103"/>
      <c r="F1247" s="12">
        <f t="shared" si="19"/>
        <v>0</v>
      </c>
    </row>
    <row r="1248" ht="17.25" customHeight="1" spans="1:6">
      <c r="A1248" s="101"/>
      <c r="B1248" s="101"/>
      <c r="C1248" s="101"/>
      <c r="D1248" s="105" t="s">
        <v>179</v>
      </c>
      <c r="E1248" s="103"/>
      <c r="F1248" s="12">
        <f t="shared" si="19"/>
        <v>0</v>
      </c>
    </row>
    <row r="1249" ht="17.25" spans="1:6">
      <c r="A1249" s="101" t="s">
        <v>474</v>
      </c>
      <c r="B1249" s="101">
        <v>21</v>
      </c>
      <c r="C1249" s="101">
        <v>12</v>
      </c>
      <c r="D1249" s="102" t="s">
        <v>475</v>
      </c>
      <c r="E1249" s="103" t="s">
        <v>7</v>
      </c>
      <c r="F1249" s="12">
        <f t="shared" si="19"/>
        <v>1</v>
      </c>
    </row>
    <row r="1250" ht="17.25" spans="1:6">
      <c r="A1250" s="101"/>
      <c r="B1250" s="101"/>
      <c r="C1250" s="101"/>
      <c r="D1250" s="104" t="s">
        <v>39</v>
      </c>
      <c r="E1250" s="103"/>
      <c r="F1250" s="12">
        <f t="shared" si="19"/>
        <v>0</v>
      </c>
    </row>
    <row r="1251" ht="17.25" spans="1:6">
      <c r="A1251" s="101"/>
      <c r="B1251" s="101"/>
      <c r="C1251" s="101"/>
      <c r="D1251" s="104" t="s">
        <v>63</v>
      </c>
      <c r="E1251" s="103"/>
      <c r="F1251" s="12">
        <f t="shared" si="19"/>
        <v>0</v>
      </c>
    </row>
    <row r="1252" ht="17.25" spans="1:6">
      <c r="A1252" s="101"/>
      <c r="B1252" s="101"/>
      <c r="C1252" s="101"/>
      <c r="D1252" s="104" t="s">
        <v>193</v>
      </c>
      <c r="E1252" s="103"/>
      <c r="F1252" s="12">
        <f t="shared" si="19"/>
        <v>0</v>
      </c>
    </row>
    <row r="1253" ht="17.25" spans="1:6">
      <c r="A1253" s="101"/>
      <c r="B1253" s="101"/>
      <c r="C1253" s="101"/>
      <c r="D1253" s="104" t="s">
        <v>101</v>
      </c>
      <c r="E1253" s="103"/>
      <c r="F1253" s="12">
        <f t="shared" si="19"/>
        <v>0</v>
      </c>
    </row>
    <row r="1254" ht="17.25" spans="1:6">
      <c r="A1254" s="101"/>
      <c r="B1254" s="101"/>
      <c r="C1254" s="101"/>
      <c r="D1254" s="104" t="s">
        <v>219</v>
      </c>
      <c r="E1254" s="103"/>
      <c r="F1254" s="12">
        <f t="shared" si="19"/>
        <v>0</v>
      </c>
    </row>
    <row r="1255" ht="17.25" spans="1:6">
      <c r="A1255" s="101"/>
      <c r="B1255" s="101"/>
      <c r="C1255" s="101"/>
      <c r="D1255" s="104" t="s">
        <v>131</v>
      </c>
      <c r="E1255" s="103"/>
      <c r="F1255" s="12">
        <f t="shared" si="19"/>
        <v>0</v>
      </c>
    </row>
    <row r="1256" ht="17.25" spans="1:6">
      <c r="A1256" s="101"/>
      <c r="B1256" s="101"/>
      <c r="C1256" s="101"/>
      <c r="D1256" s="104" t="s">
        <v>197</v>
      </c>
      <c r="E1256" s="103"/>
      <c r="F1256" s="12">
        <f t="shared" si="19"/>
        <v>0</v>
      </c>
    </row>
    <row r="1257" ht="17.25" spans="1:6">
      <c r="A1257" s="101"/>
      <c r="B1257" s="101"/>
      <c r="C1257" s="101"/>
      <c r="D1257" s="104" t="s">
        <v>132</v>
      </c>
      <c r="E1257" s="103"/>
      <c r="F1257" s="12">
        <f t="shared" si="19"/>
        <v>0</v>
      </c>
    </row>
    <row r="1258" ht="17.25" spans="1:6">
      <c r="A1258" s="101"/>
      <c r="B1258" s="101"/>
      <c r="C1258" s="101"/>
      <c r="D1258" s="104" t="s">
        <v>190</v>
      </c>
      <c r="E1258" s="103"/>
      <c r="F1258" s="12">
        <f t="shared" si="19"/>
        <v>0</v>
      </c>
    </row>
    <row r="1259" ht="17.25" spans="1:6">
      <c r="A1259" s="101"/>
      <c r="B1259" s="101"/>
      <c r="C1259" s="101"/>
      <c r="D1259" s="104" t="s">
        <v>247</v>
      </c>
      <c r="E1259" s="103"/>
      <c r="F1259" s="12">
        <f t="shared" si="19"/>
        <v>0</v>
      </c>
    </row>
    <row r="1260" ht="17.25" customHeight="1" spans="1:6">
      <c r="A1260" s="101"/>
      <c r="B1260" s="101"/>
      <c r="C1260" s="101"/>
      <c r="D1260" s="105" t="s">
        <v>248</v>
      </c>
      <c r="E1260" s="103"/>
      <c r="F1260" s="12">
        <f t="shared" si="19"/>
        <v>0</v>
      </c>
    </row>
    <row r="1261" ht="17.25" spans="1:6">
      <c r="A1261" s="101" t="s">
        <v>255</v>
      </c>
      <c r="B1261" s="101">
        <v>20</v>
      </c>
      <c r="C1261" s="101">
        <v>12</v>
      </c>
      <c r="D1261" s="102" t="s">
        <v>232</v>
      </c>
      <c r="E1261" s="103" t="s">
        <v>388</v>
      </c>
      <c r="F1261" s="12">
        <f t="shared" si="19"/>
        <v>1</v>
      </c>
    </row>
    <row r="1262" ht="17.25" spans="1:6">
      <c r="A1262" s="101"/>
      <c r="B1262" s="101"/>
      <c r="C1262" s="101"/>
      <c r="D1262" s="104" t="s">
        <v>30</v>
      </c>
      <c r="E1262" s="103"/>
      <c r="F1262" s="12">
        <f t="shared" si="19"/>
        <v>0</v>
      </c>
    </row>
    <row r="1263" ht="17.25" spans="1:6">
      <c r="A1263" s="101"/>
      <c r="B1263" s="101"/>
      <c r="C1263" s="101"/>
      <c r="D1263" s="104" t="s">
        <v>156</v>
      </c>
      <c r="E1263" s="103"/>
      <c r="F1263" s="12">
        <f t="shared" si="19"/>
        <v>0</v>
      </c>
    </row>
    <row r="1264" ht="17.25" spans="1:6">
      <c r="A1264" s="101"/>
      <c r="B1264" s="101"/>
      <c r="C1264" s="101"/>
      <c r="D1264" s="104" t="s">
        <v>39</v>
      </c>
      <c r="E1264" s="103"/>
      <c r="F1264" s="12">
        <f t="shared" si="19"/>
        <v>0</v>
      </c>
    </row>
    <row r="1265" ht="17.25" spans="1:6">
      <c r="A1265" s="101"/>
      <c r="B1265" s="101"/>
      <c r="C1265" s="101"/>
      <c r="D1265" s="104" t="s">
        <v>108</v>
      </c>
      <c r="E1265" s="103"/>
      <c r="F1265" s="12">
        <f t="shared" si="19"/>
        <v>0</v>
      </c>
    </row>
    <row r="1266" ht="17.25" spans="1:6">
      <c r="A1266" s="101"/>
      <c r="B1266" s="101"/>
      <c r="C1266" s="101"/>
      <c r="D1266" s="104" t="s">
        <v>133</v>
      </c>
      <c r="E1266" s="103"/>
      <c r="F1266" s="12">
        <f t="shared" si="19"/>
        <v>0</v>
      </c>
    </row>
    <row r="1267" ht="17.25" spans="1:6">
      <c r="A1267" s="101"/>
      <c r="B1267" s="101"/>
      <c r="C1267" s="101"/>
      <c r="D1267" s="104" t="s">
        <v>136</v>
      </c>
      <c r="E1267" s="103"/>
      <c r="F1267" s="12">
        <f t="shared" si="19"/>
        <v>0</v>
      </c>
    </row>
    <row r="1268" ht="17.25" spans="1:6">
      <c r="A1268" s="101"/>
      <c r="B1268" s="101"/>
      <c r="C1268" s="101"/>
      <c r="D1268" s="104" t="s">
        <v>150</v>
      </c>
      <c r="E1268" s="103"/>
      <c r="F1268" s="12">
        <f t="shared" si="19"/>
        <v>0</v>
      </c>
    </row>
    <row r="1269" ht="17.25" spans="1:6">
      <c r="A1269" s="101"/>
      <c r="B1269" s="101"/>
      <c r="C1269" s="101"/>
      <c r="D1269" s="104" t="s">
        <v>172</v>
      </c>
      <c r="E1269" s="103"/>
      <c r="F1269" s="12">
        <f t="shared" si="19"/>
        <v>0</v>
      </c>
    </row>
    <row r="1270" ht="17.25" spans="1:6">
      <c r="A1270" s="101"/>
      <c r="B1270" s="101"/>
      <c r="C1270" s="101"/>
      <c r="D1270" s="104" t="s">
        <v>188</v>
      </c>
      <c r="E1270" s="103"/>
      <c r="F1270" s="12">
        <f t="shared" si="19"/>
        <v>0</v>
      </c>
    </row>
    <row r="1271" ht="17.25" customHeight="1" spans="1:6">
      <c r="A1271" s="101"/>
      <c r="B1271" s="101"/>
      <c r="C1271" s="101"/>
      <c r="D1271" s="104" t="s">
        <v>179</v>
      </c>
      <c r="E1271" s="103"/>
      <c r="F1271" s="12">
        <f t="shared" si="19"/>
        <v>0</v>
      </c>
    </row>
    <row r="1272" ht="17.25" spans="1:6">
      <c r="A1272" s="101"/>
      <c r="B1272" s="101"/>
      <c r="C1272" s="101"/>
      <c r="D1272" s="105" t="s">
        <v>222</v>
      </c>
      <c r="E1272" s="103"/>
      <c r="F1272" s="12">
        <f t="shared" si="19"/>
        <v>0</v>
      </c>
    </row>
    <row r="1273" ht="17.25" spans="1:6">
      <c r="A1273" s="101" t="s">
        <v>476</v>
      </c>
      <c r="B1273" s="101">
        <v>70</v>
      </c>
      <c r="C1273" s="101">
        <v>11</v>
      </c>
      <c r="D1273" s="102" t="s">
        <v>214</v>
      </c>
      <c r="E1273" s="103" t="s">
        <v>7</v>
      </c>
      <c r="F1273" s="12">
        <f t="shared" si="19"/>
        <v>1</v>
      </c>
    </row>
    <row r="1274" ht="17.25" spans="1:6">
      <c r="A1274" s="101"/>
      <c r="B1274" s="101"/>
      <c r="C1274" s="101"/>
      <c r="D1274" s="104" t="s">
        <v>435</v>
      </c>
      <c r="E1274" s="103"/>
      <c r="F1274" s="12">
        <f t="shared" si="19"/>
        <v>0</v>
      </c>
    </row>
    <row r="1275" ht="17.25" spans="1:6">
      <c r="A1275" s="101"/>
      <c r="B1275" s="101"/>
      <c r="C1275" s="101"/>
      <c r="D1275" s="104" t="s">
        <v>397</v>
      </c>
      <c r="E1275" s="103"/>
      <c r="F1275" s="12">
        <f t="shared" si="19"/>
        <v>0</v>
      </c>
    </row>
    <row r="1276" ht="17.25" spans="1:6">
      <c r="A1276" s="101"/>
      <c r="B1276" s="101"/>
      <c r="C1276" s="101"/>
      <c r="D1276" s="104" t="s">
        <v>413</v>
      </c>
      <c r="E1276" s="103"/>
      <c r="F1276" s="12">
        <f t="shared" si="19"/>
        <v>0</v>
      </c>
    </row>
    <row r="1277" ht="17.25" spans="1:6">
      <c r="A1277" s="101"/>
      <c r="B1277" s="101"/>
      <c r="C1277" s="101"/>
      <c r="D1277" s="104" t="s">
        <v>98</v>
      </c>
      <c r="E1277" s="103"/>
      <c r="F1277" s="12">
        <f t="shared" si="19"/>
        <v>0</v>
      </c>
    </row>
    <row r="1278" ht="17.25" spans="1:6">
      <c r="A1278" s="101"/>
      <c r="B1278" s="101"/>
      <c r="C1278" s="101"/>
      <c r="D1278" s="104" t="s">
        <v>101</v>
      </c>
      <c r="E1278" s="103"/>
      <c r="F1278" s="12">
        <f t="shared" si="19"/>
        <v>0</v>
      </c>
    </row>
    <row r="1279" ht="17.25" spans="1:6">
      <c r="A1279" s="101"/>
      <c r="B1279" s="101"/>
      <c r="C1279" s="101"/>
      <c r="D1279" s="104" t="s">
        <v>172</v>
      </c>
      <c r="E1279" s="103"/>
      <c r="F1279" s="12">
        <f t="shared" si="19"/>
        <v>0</v>
      </c>
    </row>
    <row r="1280" ht="17.25" spans="1:6">
      <c r="A1280" s="101"/>
      <c r="B1280" s="101"/>
      <c r="C1280" s="101"/>
      <c r="D1280" s="104" t="s">
        <v>188</v>
      </c>
      <c r="E1280" s="103"/>
      <c r="F1280" s="12">
        <f t="shared" si="19"/>
        <v>0</v>
      </c>
    </row>
    <row r="1281" ht="17.25" spans="1:6">
      <c r="A1281" s="101"/>
      <c r="B1281" s="101"/>
      <c r="C1281" s="101"/>
      <c r="D1281" s="104" t="s">
        <v>189</v>
      </c>
      <c r="E1281" s="103"/>
      <c r="F1281" s="12">
        <f t="shared" si="19"/>
        <v>0</v>
      </c>
    </row>
    <row r="1282" ht="17.25" customHeight="1" spans="1:6">
      <c r="A1282" s="101"/>
      <c r="B1282" s="101"/>
      <c r="C1282" s="101"/>
      <c r="D1282" s="104" t="s">
        <v>173</v>
      </c>
      <c r="E1282" s="103"/>
      <c r="F1282" s="12">
        <f t="shared" si="19"/>
        <v>0</v>
      </c>
    </row>
    <row r="1283" ht="17.25" spans="1:6">
      <c r="A1283" s="101"/>
      <c r="B1283" s="101"/>
      <c r="C1283" s="101"/>
      <c r="D1283" s="105" t="s">
        <v>234</v>
      </c>
      <c r="E1283" s="103"/>
      <c r="F1283" s="12">
        <f t="shared" si="19"/>
        <v>0</v>
      </c>
    </row>
    <row r="1284" ht="17.25" spans="1:6">
      <c r="A1284" s="101" t="s">
        <v>477</v>
      </c>
      <c r="B1284" s="101">
        <v>55</v>
      </c>
      <c r="C1284" s="101">
        <v>11</v>
      </c>
      <c r="D1284" s="102" t="s">
        <v>391</v>
      </c>
      <c r="E1284" s="103" t="s">
        <v>7</v>
      </c>
      <c r="F1284" s="12">
        <f t="shared" si="19"/>
        <v>1</v>
      </c>
    </row>
    <row r="1285" ht="17.25" spans="1:6">
      <c r="A1285" s="101"/>
      <c r="B1285" s="101"/>
      <c r="C1285" s="101"/>
      <c r="D1285" s="104" t="s">
        <v>25</v>
      </c>
      <c r="E1285" s="103"/>
      <c r="F1285" s="12">
        <f t="shared" si="19"/>
        <v>0</v>
      </c>
    </row>
    <row r="1286" ht="17.25" spans="1:6">
      <c r="A1286" s="101"/>
      <c r="B1286" s="101"/>
      <c r="C1286" s="101"/>
      <c r="D1286" s="104" t="s">
        <v>218</v>
      </c>
      <c r="E1286" s="103"/>
      <c r="F1286" s="12">
        <f t="shared" si="19"/>
        <v>0</v>
      </c>
    </row>
    <row r="1287" ht="17.25" spans="1:6">
      <c r="A1287" s="101"/>
      <c r="B1287" s="101"/>
      <c r="C1287" s="101"/>
      <c r="D1287" s="104" t="s">
        <v>72</v>
      </c>
      <c r="E1287" s="103"/>
      <c r="F1287" s="12">
        <f t="shared" si="19"/>
        <v>0</v>
      </c>
    </row>
    <row r="1288" ht="17.25" spans="1:6">
      <c r="A1288" s="101"/>
      <c r="B1288" s="101"/>
      <c r="C1288" s="101"/>
      <c r="D1288" s="104" t="s">
        <v>123</v>
      </c>
      <c r="E1288" s="103"/>
      <c r="F1288" s="12">
        <f t="shared" si="19"/>
        <v>0</v>
      </c>
    </row>
    <row r="1289" ht="17.25" spans="1:6">
      <c r="A1289" s="101"/>
      <c r="B1289" s="101"/>
      <c r="C1289" s="101"/>
      <c r="D1289" s="104" t="s">
        <v>431</v>
      </c>
      <c r="E1289" s="103"/>
      <c r="F1289" s="12">
        <f t="shared" si="19"/>
        <v>0</v>
      </c>
    </row>
    <row r="1290" ht="17.25" spans="1:6">
      <c r="A1290" s="101"/>
      <c r="B1290" s="101"/>
      <c r="C1290" s="101"/>
      <c r="D1290" s="104" t="s">
        <v>466</v>
      </c>
      <c r="E1290" s="103"/>
      <c r="F1290" s="12">
        <f t="shared" si="19"/>
        <v>0</v>
      </c>
    </row>
    <row r="1291" ht="17.25" spans="1:6">
      <c r="A1291" s="101"/>
      <c r="B1291" s="101"/>
      <c r="C1291" s="101"/>
      <c r="D1291" s="104" t="s">
        <v>162</v>
      </c>
      <c r="E1291" s="103"/>
      <c r="F1291" s="12">
        <f t="shared" ref="F1291:F1354" si="20">IF(A1291="",0,1)</f>
        <v>0</v>
      </c>
    </row>
    <row r="1292" ht="17.25" spans="1:6">
      <c r="A1292" s="101"/>
      <c r="B1292" s="101"/>
      <c r="C1292" s="101"/>
      <c r="D1292" s="104" t="s">
        <v>144</v>
      </c>
      <c r="E1292" s="103"/>
      <c r="F1292" s="12">
        <f t="shared" si="20"/>
        <v>0</v>
      </c>
    </row>
    <row r="1293" ht="17.25" customHeight="1" spans="1:6">
      <c r="A1293" s="101"/>
      <c r="B1293" s="101"/>
      <c r="C1293" s="101"/>
      <c r="D1293" s="104" t="s">
        <v>455</v>
      </c>
      <c r="E1293" s="103"/>
      <c r="F1293" s="12">
        <f t="shared" si="20"/>
        <v>0</v>
      </c>
    </row>
    <row r="1294" ht="17.25" spans="1:6">
      <c r="A1294" s="101"/>
      <c r="B1294" s="101"/>
      <c r="C1294" s="101"/>
      <c r="D1294" s="105" t="s">
        <v>189</v>
      </c>
      <c r="E1294" s="103"/>
      <c r="F1294" s="12">
        <f t="shared" si="20"/>
        <v>0</v>
      </c>
    </row>
    <row r="1295" ht="17.25" spans="1:6">
      <c r="A1295" s="101" t="s">
        <v>478</v>
      </c>
      <c r="B1295" s="101">
        <v>29</v>
      </c>
      <c r="C1295" s="101">
        <v>11</v>
      </c>
      <c r="D1295" s="102" t="s">
        <v>479</v>
      </c>
      <c r="E1295" s="103" t="s">
        <v>7</v>
      </c>
      <c r="F1295" s="12">
        <f t="shared" si="20"/>
        <v>1</v>
      </c>
    </row>
    <row r="1296" ht="17.25" spans="1:6">
      <c r="A1296" s="101"/>
      <c r="B1296" s="101"/>
      <c r="C1296" s="101"/>
      <c r="D1296" s="104" t="s">
        <v>418</v>
      </c>
      <c r="E1296" s="103"/>
      <c r="F1296" s="12">
        <f t="shared" si="20"/>
        <v>0</v>
      </c>
    </row>
    <row r="1297" ht="17.25" spans="1:6">
      <c r="A1297" s="101"/>
      <c r="B1297" s="101"/>
      <c r="C1297" s="101"/>
      <c r="D1297" s="104" t="s">
        <v>70</v>
      </c>
      <c r="E1297" s="103"/>
      <c r="F1297" s="12">
        <f t="shared" si="20"/>
        <v>0</v>
      </c>
    </row>
    <row r="1298" ht="17.25" spans="1:6">
      <c r="A1298" s="101"/>
      <c r="B1298" s="101"/>
      <c r="C1298" s="101"/>
      <c r="D1298" s="104" t="s">
        <v>73</v>
      </c>
      <c r="E1298" s="103"/>
      <c r="F1298" s="12">
        <f t="shared" si="20"/>
        <v>0</v>
      </c>
    </row>
    <row r="1299" ht="17.25" spans="1:6">
      <c r="A1299" s="101"/>
      <c r="B1299" s="101"/>
      <c r="C1299" s="101"/>
      <c r="D1299" s="104" t="s">
        <v>101</v>
      </c>
      <c r="E1299" s="103"/>
      <c r="F1299" s="12">
        <f t="shared" si="20"/>
        <v>0</v>
      </c>
    </row>
    <row r="1300" ht="17.25" spans="1:6">
      <c r="A1300" s="101"/>
      <c r="B1300" s="101"/>
      <c r="C1300" s="101"/>
      <c r="D1300" s="104" t="s">
        <v>184</v>
      </c>
      <c r="E1300" s="103"/>
      <c r="F1300" s="12">
        <f t="shared" si="20"/>
        <v>0</v>
      </c>
    </row>
    <row r="1301" ht="17.25" spans="1:6">
      <c r="A1301" s="101"/>
      <c r="B1301" s="101"/>
      <c r="C1301" s="101"/>
      <c r="D1301" s="104" t="s">
        <v>186</v>
      </c>
      <c r="E1301" s="103"/>
      <c r="F1301" s="12">
        <f t="shared" si="20"/>
        <v>0</v>
      </c>
    </row>
    <row r="1302" ht="17.25" spans="1:6">
      <c r="A1302" s="101"/>
      <c r="B1302" s="101"/>
      <c r="C1302" s="101"/>
      <c r="D1302" s="104" t="s">
        <v>134</v>
      </c>
      <c r="E1302" s="103"/>
      <c r="F1302" s="12">
        <f t="shared" si="20"/>
        <v>0</v>
      </c>
    </row>
    <row r="1303" ht="17.25" spans="1:6">
      <c r="A1303" s="101"/>
      <c r="B1303" s="101"/>
      <c r="C1303" s="101"/>
      <c r="D1303" s="104" t="s">
        <v>171</v>
      </c>
      <c r="E1303" s="103"/>
      <c r="F1303" s="12">
        <f t="shared" si="20"/>
        <v>0</v>
      </c>
    </row>
    <row r="1304" ht="17.25" customHeight="1" spans="1:6">
      <c r="A1304" s="101"/>
      <c r="B1304" s="101"/>
      <c r="C1304" s="101"/>
      <c r="D1304" s="104" t="s">
        <v>188</v>
      </c>
      <c r="E1304" s="103"/>
      <c r="F1304" s="12">
        <f t="shared" si="20"/>
        <v>0</v>
      </c>
    </row>
    <row r="1305" ht="17.25" spans="1:6">
      <c r="A1305" s="101"/>
      <c r="B1305" s="101"/>
      <c r="C1305" s="101"/>
      <c r="D1305" s="105" t="s">
        <v>222</v>
      </c>
      <c r="E1305" s="103"/>
      <c r="F1305" s="12">
        <f t="shared" si="20"/>
        <v>0</v>
      </c>
    </row>
    <row r="1306" ht="17.25" spans="1:6">
      <c r="A1306" s="101" t="s">
        <v>480</v>
      </c>
      <c r="B1306" s="101">
        <v>13</v>
      </c>
      <c r="C1306" s="101">
        <v>11</v>
      </c>
      <c r="D1306" s="102" t="s">
        <v>481</v>
      </c>
      <c r="E1306" s="103" t="s">
        <v>7</v>
      </c>
      <c r="F1306" s="12">
        <f t="shared" si="20"/>
        <v>1</v>
      </c>
    </row>
    <row r="1307" ht="17.25" spans="1:6">
      <c r="A1307" s="101"/>
      <c r="B1307" s="101"/>
      <c r="C1307" s="101"/>
      <c r="D1307" s="104" t="s">
        <v>35</v>
      </c>
      <c r="E1307" s="103"/>
      <c r="F1307" s="12">
        <f t="shared" si="20"/>
        <v>0</v>
      </c>
    </row>
    <row r="1308" ht="17.25" spans="1:6">
      <c r="A1308" s="101"/>
      <c r="B1308" s="101"/>
      <c r="C1308" s="101"/>
      <c r="D1308" s="104" t="s">
        <v>66</v>
      </c>
      <c r="E1308" s="103"/>
      <c r="F1308" s="12">
        <f t="shared" si="20"/>
        <v>0</v>
      </c>
    </row>
    <row r="1309" ht="17.25" spans="1:6">
      <c r="A1309" s="101"/>
      <c r="B1309" s="101"/>
      <c r="C1309" s="101"/>
      <c r="D1309" s="104" t="s">
        <v>218</v>
      </c>
      <c r="E1309" s="103"/>
      <c r="F1309" s="12">
        <f t="shared" si="20"/>
        <v>0</v>
      </c>
    </row>
    <row r="1310" ht="17.25" spans="1:6">
      <c r="A1310" s="101"/>
      <c r="B1310" s="101"/>
      <c r="C1310" s="101"/>
      <c r="D1310" s="104" t="s">
        <v>72</v>
      </c>
      <c r="E1310" s="103"/>
      <c r="F1310" s="12">
        <f t="shared" si="20"/>
        <v>0</v>
      </c>
    </row>
    <row r="1311" ht="17.25" spans="1:6">
      <c r="A1311" s="101"/>
      <c r="B1311" s="101"/>
      <c r="C1311" s="101"/>
      <c r="D1311" s="104" t="s">
        <v>74</v>
      </c>
      <c r="E1311" s="103"/>
      <c r="F1311" s="12">
        <f t="shared" si="20"/>
        <v>0</v>
      </c>
    </row>
    <row r="1312" ht="17.25" spans="1:6">
      <c r="A1312" s="101"/>
      <c r="B1312" s="101"/>
      <c r="C1312" s="101"/>
      <c r="D1312" s="104" t="s">
        <v>131</v>
      </c>
      <c r="E1312" s="103"/>
      <c r="F1312" s="12">
        <f t="shared" si="20"/>
        <v>0</v>
      </c>
    </row>
    <row r="1313" ht="17.25" spans="1:6">
      <c r="A1313" s="101"/>
      <c r="B1313" s="101"/>
      <c r="C1313" s="101"/>
      <c r="D1313" s="104" t="s">
        <v>132</v>
      </c>
      <c r="E1313" s="103"/>
      <c r="F1313" s="12">
        <f t="shared" si="20"/>
        <v>0</v>
      </c>
    </row>
    <row r="1314" ht="17.25" spans="1:6">
      <c r="A1314" s="101"/>
      <c r="B1314" s="101"/>
      <c r="C1314" s="101"/>
      <c r="D1314" s="104" t="s">
        <v>161</v>
      </c>
      <c r="E1314" s="103"/>
      <c r="F1314" s="12">
        <f t="shared" si="20"/>
        <v>0</v>
      </c>
    </row>
    <row r="1315" ht="17.25" customHeight="1" spans="1:6">
      <c r="A1315" s="101"/>
      <c r="B1315" s="101"/>
      <c r="C1315" s="101"/>
      <c r="D1315" s="104" t="s">
        <v>186</v>
      </c>
      <c r="E1315" s="103"/>
      <c r="F1315" s="12">
        <f t="shared" si="20"/>
        <v>0</v>
      </c>
    </row>
    <row r="1316" ht="17.25" spans="1:6">
      <c r="A1316" s="101"/>
      <c r="B1316" s="101"/>
      <c r="C1316" s="101"/>
      <c r="D1316" s="105" t="s">
        <v>188</v>
      </c>
      <c r="E1316" s="103"/>
      <c r="F1316" s="12">
        <f t="shared" si="20"/>
        <v>0</v>
      </c>
    </row>
    <row r="1317" ht="17.25" spans="1:6">
      <c r="A1317" s="101" t="s">
        <v>482</v>
      </c>
      <c r="B1317" s="101">
        <v>12</v>
      </c>
      <c r="C1317" s="101">
        <v>11</v>
      </c>
      <c r="D1317" s="102" t="s">
        <v>181</v>
      </c>
      <c r="E1317" s="103" t="s">
        <v>6</v>
      </c>
      <c r="F1317" s="12">
        <f t="shared" si="20"/>
        <v>1</v>
      </c>
    </row>
    <row r="1318" ht="17.25" spans="1:6">
      <c r="A1318" s="101"/>
      <c r="B1318" s="101"/>
      <c r="C1318" s="101"/>
      <c r="D1318" s="104" t="s">
        <v>29</v>
      </c>
      <c r="E1318" s="103"/>
      <c r="F1318" s="12">
        <f t="shared" si="20"/>
        <v>0</v>
      </c>
    </row>
    <row r="1319" ht="17.25" spans="1:6">
      <c r="A1319" s="101"/>
      <c r="B1319" s="101"/>
      <c r="C1319" s="101"/>
      <c r="D1319" s="104" t="s">
        <v>32</v>
      </c>
      <c r="E1319" s="103"/>
      <c r="F1319" s="12">
        <f t="shared" si="20"/>
        <v>0</v>
      </c>
    </row>
    <row r="1320" ht="17.25" spans="1:6">
      <c r="A1320" s="101"/>
      <c r="B1320" s="101"/>
      <c r="C1320" s="101"/>
      <c r="D1320" s="104" t="s">
        <v>120</v>
      </c>
      <c r="E1320" s="103"/>
      <c r="F1320" s="12">
        <f t="shared" si="20"/>
        <v>0</v>
      </c>
    </row>
    <row r="1321" ht="17.25" spans="1:6">
      <c r="A1321" s="101"/>
      <c r="B1321" s="101"/>
      <c r="C1321" s="101"/>
      <c r="D1321" s="104" t="s">
        <v>159</v>
      </c>
      <c r="E1321" s="103"/>
      <c r="F1321" s="12">
        <f t="shared" si="20"/>
        <v>0</v>
      </c>
    </row>
    <row r="1322" ht="17.25" spans="1:6">
      <c r="A1322" s="101"/>
      <c r="B1322" s="101"/>
      <c r="C1322" s="101"/>
      <c r="D1322" s="104" t="s">
        <v>79</v>
      </c>
      <c r="E1322" s="103"/>
      <c r="F1322" s="12">
        <f t="shared" si="20"/>
        <v>0</v>
      </c>
    </row>
    <row r="1323" ht="17.25" spans="1:6">
      <c r="A1323" s="101"/>
      <c r="B1323" s="101"/>
      <c r="C1323" s="101"/>
      <c r="D1323" s="104" t="s">
        <v>419</v>
      </c>
      <c r="E1323" s="103"/>
      <c r="F1323" s="12">
        <f t="shared" si="20"/>
        <v>0</v>
      </c>
    </row>
    <row r="1324" ht="17.25" spans="1:6">
      <c r="A1324" s="101"/>
      <c r="B1324" s="101"/>
      <c r="C1324" s="101"/>
      <c r="D1324" s="104" t="s">
        <v>129</v>
      </c>
      <c r="E1324" s="103"/>
      <c r="F1324" s="12">
        <f t="shared" si="20"/>
        <v>0</v>
      </c>
    </row>
    <row r="1325" ht="17.25" customHeight="1" spans="1:6">
      <c r="A1325" s="101"/>
      <c r="B1325" s="101"/>
      <c r="C1325" s="101"/>
      <c r="D1325" s="104" t="s">
        <v>210</v>
      </c>
      <c r="E1325" s="103"/>
      <c r="F1325" s="12">
        <f t="shared" si="20"/>
        <v>0</v>
      </c>
    </row>
    <row r="1326" ht="17.25" spans="1:6">
      <c r="A1326" s="101"/>
      <c r="B1326" s="101"/>
      <c r="C1326" s="101"/>
      <c r="D1326" s="104" t="s">
        <v>184</v>
      </c>
      <c r="E1326" s="103"/>
      <c r="F1326" s="12">
        <f t="shared" si="20"/>
        <v>0</v>
      </c>
    </row>
    <row r="1327" ht="17.25" spans="1:6">
      <c r="A1327" s="101"/>
      <c r="B1327" s="101"/>
      <c r="C1327" s="101"/>
      <c r="D1327" s="105" t="s">
        <v>150</v>
      </c>
      <c r="E1327" s="103"/>
      <c r="F1327" s="12">
        <f t="shared" si="20"/>
        <v>0</v>
      </c>
    </row>
    <row r="1328" ht="17.25" spans="1:6">
      <c r="A1328" s="101" t="s">
        <v>483</v>
      </c>
      <c r="B1328" s="101">
        <v>34</v>
      </c>
      <c r="C1328" s="101">
        <v>10</v>
      </c>
      <c r="D1328" s="102" t="s">
        <v>468</v>
      </c>
      <c r="E1328" s="103" t="s">
        <v>7</v>
      </c>
      <c r="F1328" s="12">
        <f t="shared" si="20"/>
        <v>1</v>
      </c>
    </row>
    <row r="1329" ht="17.25" spans="1:6">
      <c r="A1329" s="101"/>
      <c r="B1329" s="101"/>
      <c r="C1329" s="101"/>
      <c r="D1329" s="104" t="s">
        <v>469</v>
      </c>
      <c r="E1329" s="103"/>
      <c r="F1329" s="12">
        <f t="shared" si="20"/>
        <v>0</v>
      </c>
    </row>
    <row r="1330" ht="17.25" spans="1:6">
      <c r="A1330" s="101"/>
      <c r="B1330" s="101"/>
      <c r="C1330" s="101"/>
      <c r="D1330" s="104" t="s">
        <v>37</v>
      </c>
      <c r="E1330" s="103"/>
      <c r="F1330" s="12">
        <f t="shared" si="20"/>
        <v>0</v>
      </c>
    </row>
    <row r="1331" ht="17.25" spans="1:6">
      <c r="A1331" s="101"/>
      <c r="B1331" s="101"/>
      <c r="C1331" s="101"/>
      <c r="D1331" s="104" t="s">
        <v>193</v>
      </c>
      <c r="E1331" s="103"/>
      <c r="F1331" s="12">
        <f t="shared" si="20"/>
        <v>0</v>
      </c>
    </row>
    <row r="1332" ht="17.25" spans="1:6">
      <c r="A1332" s="101"/>
      <c r="B1332" s="101"/>
      <c r="C1332" s="101"/>
      <c r="D1332" s="104" t="s">
        <v>470</v>
      </c>
      <c r="E1332" s="103"/>
      <c r="F1332" s="12">
        <f t="shared" si="20"/>
        <v>0</v>
      </c>
    </row>
    <row r="1333" ht="17.25" spans="1:6">
      <c r="A1333" s="101"/>
      <c r="B1333" s="101"/>
      <c r="C1333" s="101"/>
      <c r="D1333" s="104" t="s">
        <v>471</v>
      </c>
      <c r="E1333" s="103"/>
      <c r="F1333" s="12">
        <f t="shared" si="20"/>
        <v>0</v>
      </c>
    </row>
    <row r="1334" ht="17.25" spans="1:6">
      <c r="A1334" s="101"/>
      <c r="B1334" s="101"/>
      <c r="C1334" s="101"/>
      <c r="D1334" s="104" t="s">
        <v>218</v>
      </c>
      <c r="E1334" s="103"/>
      <c r="F1334" s="12">
        <f t="shared" si="20"/>
        <v>0</v>
      </c>
    </row>
    <row r="1335" ht="17.25" customHeight="1" spans="1:6">
      <c r="A1335" s="101"/>
      <c r="B1335" s="101"/>
      <c r="C1335" s="101"/>
      <c r="D1335" s="104" t="s">
        <v>72</v>
      </c>
      <c r="E1335" s="103"/>
      <c r="F1335" s="12">
        <f t="shared" si="20"/>
        <v>0</v>
      </c>
    </row>
    <row r="1336" ht="17.25" spans="1:6">
      <c r="A1336" s="101"/>
      <c r="B1336" s="101"/>
      <c r="C1336" s="101"/>
      <c r="D1336" s="104" t="s">
        <v>100</v>
      </c>
      <c r="E1336" s="103"/>
      <c r="F1336" s="12">
        <f t="shared" si="20"/>
        <v>0</v>
      </c>
    </row>
    <row r="1337" ht="17.25" spans="1:6">
      <c r="A1337" s="101"/>
      <c r="B1337" s="101"/>
      <c r="C1337" s="101"/>
      <c r="D1337" s="105" t="s">
        <v>101</v>
      </c>
      <c r="E1337" s="103"/>
      <c r="F1337" s="12">
        <f t="shared" si="20"/>
        <v>0</v>
      </c>
    </row>
    <row r="1338" ht="17.25" spans="1:6">
      <c r="A1338" s="101" t="s">
        <v>262</v>
      </c>
      <c r="B1338" s="101">
        <v>33</v>
      </c>
      <c r="C1338" s="101">
        <v>10</v>
      </c>
      <c r="D1338" s="102" t="s">
        <v>263</v>
      </c>
      <c r="E1338" s="103" t="s">
        <v>388</v>
      </c>
      <c r="F1338" s="12">
        <f t="shared" si="20"/>
        <v>1</v>
      </c>
    </row>
    <row r="1339" ht="17.25" spans="1:6">
      <c r="A1339" s="101"/>
      <c r="B1339" s="101"/>
      <c r="C1339" s="101"/>
      <c r="D1339" s="104" t="s">
        <v>101</v>
      </c>
      <c r="E1339" s="103"/>
      <c r="F1339" s="12">
        <f t="shared" si="20"/>
        <v>0</v>
      </c>
    </row>
    <row r="1340" ht="17.25" spans="1:6">
      <c r="A1340" s="101"/>
      <c r="B1340" s="101"/>
      <c r="C1340" s="101"/>
      <c r="D1340" s="104" t="s">
        <v>136</v>
      </c>
      <c r="E1340" s="103"/>
      <c r="F1340" s="12">
        <f t="shared" si="20"/>
        <v>0</v>
      </c>
    </row>
    <row r="1341" ht="17.25" spans="1:6">
      <c r="A1341" s="101"/>
      <c r="B1341" s="101"/>
      <c r="C1341" s="101"/>
      <c r="D1341" s="104" t="s">
        <v>187</v>
      </c>
      <c r="E1341" s="103"/>
      <c r="F1341" s="12">
        <f t="shared" si="20"/>
        <v>0</v>
      </c>
    </row>
    <row r="1342" ht="17.25" spans="1:6">
      <c r="A1342" s="101"/>
      <c r="B1342" s="101"/>
      <c r="C1342" s="101"/>
      <c r="D1342" s="104" t="s">
        <v>172</v>
      </c>
      <c r="E1342" s="103"/>
      <c r="F1342" s="12">
        <f t="shared" si="20"/>
        <v>0</v>
      </c>
    </row>
    <row r="1343" ht="17.25" spans="1:6">
      <c r="A1343" s="101"/>
      <c r="B1343" s="101"/>
      <c r="C1343" s="101"/>
      <c r="D1343" s="104" t="s">
        <v>173</v>
      </c>
      <c r="E1343" s="103"/>
      <c r="F1343" s="12">
        <f t="shared" si="20"/>
        <v>0</v>
      </c>
    </row>
    <row r="1344" ht="17.25" spans="1:6">
      <c r="A1344" s="101"/>
      <c r="B1344" s="101"/>
      <c r="C1344" s="101"/>
      <c r="D1344" s="104" t="s">
        <v>234</v>
      </c>
      <c r="E1344" s="103"/>
      <c r="F1344" s="12">
        <f t="shared" si="20"/>
        <v>0</v>
      </c>
    </row>
    <row r="1345" ht="17.25" customHeight="1" spans="1:6">
      <c r="A1345" s="101"/>
      <c r="B1345" s="101"/>
      <c r="C1345" s="101"/>
      <c r="D1345" s="104" t="s">
        <v>216</v>
      </c>
      <c r="E1345" s="103"/>
      <c r="F1345" s="12">
        <f t="shared" si="20"/>
        <v>0</v>
      </c>
    </row>
    <row r="1346" ht="17.25" spans="1:6">
      <c r="A1346" s="101"/>
      <c r="B1346" s="101"/>
      <c r="C1346" s="101"/>
      <c r="D1346" s="104" t="s">
        <v>178</v>
      </c>
      <c r="E1346" s="103"/>
      <c r="F1346" s="12">
        <f t="shared" si="20"/>
        <v>0</v>
      </c>
    </row>
    <row r="1347" ht="17.25" spans="1:6">
      <c r="A1347" s="101"/>
      <c r="B1347" s="101"/>
      <c r="C1347" s="101"/>
      <c r="D1347" s="105" t="s">
        <v>179</v>
      </c>
      <c r="E1347" s="103"/>
      <c r="F1347" s="12">
        <f t="shared" si="20"/>
        <v>0</v>
      </c>
    </row>
    <row r="1348" ht="17.25" spans="1:6">
      <c r="A1348" s="101" t="s">
        <v>264</v>
      </c>
      <c r="B1348" s="101">
        <v>16</v>
      </c>
      <c r="C1348" s="101">
        <v>10</v>
      </c>
      <c r="D1348" s="102" t="s">
        <v>265</v>
      </c>
      <c r="E1348" s="103" t="s">
        <v>388</v>
      </c>
      <c r="F1348" s="12">
        <f t="shared" si="20"/>
        <v>1</v>
      </c>
    </row>
    <row r="1349" ht="17.25" spans="1:6">
      <c r="A1349" s="101"/>
      <c r="B1349" s="101"/>
      <c r="C1349" s="101"/>
      <c r="D1349" s="104" t="s">
        <v>37</v>
      </c>
      <c r="E1349" s="103"/>
      <c r="F1349" s="12">
        <f t="shared" si="20"/>
        <v>0</v>
      </c>
    </row>
    <row r="1350" ht="17.25" spans="1:6">
      <c r="A1350" s="101"/>
      <c r="B1350" s="101"/>
      <c r="C1350" s="101"/>
      <c r="D1350" s="104" t="s">
        <v>38</v>
      </c>
      <c r="E1350" s="103"/>
      <c r="F1350" s="12">
        <f t="shared" si="20"/>
        <v>0</v>
      </c>
    </row>
    <row r="1351" ht="17.25" spans="1:6">
      <c r="A1351" s="101"/>
      <c r="B1351" s="101"/>
      <c r="C1351" s="101"/>
      <c r="D1351" s="104" t="s">
        <v>65</v>
      </c>
      <c r="E1351" s="103"/>
      <c r="F1351" s="12">
        <f t="shared" si="20"/>
        <v>0</v>
      </c>
    </row>
    <row r="1352" ht="17.25" spans="1:6">
      <c r="A1352" s="101"/>
      <c r="B1352" s="101"/>
      <c r="C1352" s="101"/>
      <c r="D1352" s="104" t="s">
        <v>120</v>
      </c>
      <c r="E1352" s="103"/>
      <c r="F1352" s="12">
        <f t="shared" si="20"/>
        <v>0</v>
      </c>
    </row>
    <row r="1353" ht="17.25" spans="1:6">
      <c r="A1353" s="101"/>
      <c r="B1353" s="101"/>
      <c r="C1353" s="101"/>
      <c r="D1353" s="104" t="s">
        <v>79</v>
      </c>
      <c r="E1353" s="103"/>
      <c r="F1353" s="12">
        <f t="shared" si="20"/>
        <v>0</v>
      </c>
    </row>
    <row r="1354" ht="17.25" spans="1:6">
      <c r="A1354" s="101"/>
      <c r="B1354" s="101"/>
      <c r="C1354" s="101"/>
      <c r="D1354" s="104" t="s">
        <v>162</v>
      </c>
      <c r="E1354" s="103"/>
      <c r="F1354" s="12">
        <f t="shared" si="20"/>
        <v>0</v>
      </c>
    </row>
    <row r="1355" ht="17.25" customHeight="1" spans="1:6">
      <c r="A1355" s="101"/>
      <c r="B1355" s="101"/>
      <c r="C1355" s="101"/>
      <c r="D1355" s="104" t="s">
        <v>186</v>
      </c>
      <c r="E1355" s="103"/>
      <c r="F1355" s="12">
        <f t="shared" ref="F1355:F1418" si="21">IF(A1355="",0,1)</f>
        <v>0</v>
      </c>
    </row>
    <row r="1356" ht="17.25" spans="1:6">
      <c r="A1356" s="101"/>
      <c r="B1356" s="101"/>
      <c r="C1356" s="101"/>
      <c r="D1356" s="104" t="s">
        <v>149</v>
      </c>
      <c r="E1356" s="103"/>
      <c r="F1356" s="12">
        <f t="shared" si="21"/>
        <v>0</v>
      </c>
    </row>
    <row r="1357" ht="17.25" spans="1:6">
      <c r="A1357" s="101"/>
      <c r="B1357" s="101"/>
      <c r="C1357" s="101"/>
      <c r="D1357" s="105" t="s">
        <v>171</v>
      </c>
      <c r="E1357" s="103"/>
      <c r="F1357" s="12">
        <f t="shared" si="21"/>
        <v>0</v>
      </c>
    </row>
    <row r="1358" ht="17.25" spans="1:6">
      <c r="A1358" s="101" t="s">
        <v>484</v>
      </c>
      <c r="B1358" s="101">
        <v>15</v>
      </c>
      <c r="C1358" s="101">
        <v>10</v>
      </c>
      <c r="D1358" s="102" t="s">
        <v>325</v>
      </c>
      <c r="E1358" s="103" t="s">
        <v>7</v>
      </c>
      <c r="F1358" s="12">
        <f t="shared" si="21"/>
        <v>1</v>
      </c>
    </row>
    <row r="1359" ht="17.25" spans="1:6">
      <c r="A1359" s="101"/>
      <c r="B1359" s="101"/>
      <c r="C1359" s="101"/>
      <c r="D1359" s="104" t="s">
        <v>90</v>
      </c>
      <c r="E1359" s="103"/>
      <c r="F1359" s="12">
        <f t="shared" si="21"/>
        <v>0</v>
      </c>
    </row>
    <row r="1360" ht="17.25" spans="1:6">
      <c r="A1360" s="101"/>
      <c r="B1360" s="101"/>
      <c r="C1360" s="101"/>
      <c r="D1360" s="104" t="s">
        <v>193</v>
      </c>
      <c r="E1360" s="103"/>
      <c r="F1360" s="12">
        <f t="shared" si="21"/>
        <v>0</v>
      </c>
    </row>
    <row r="1361" ht="17.25" spans="1:6">
      <c r="A1361" s="101"/>
      <c r="B1361" s="101"/>
      <c r="C1361" s="101"/>
      <c r="D1361" s="104" t="s">
        <v>66</v>
      </c>
      <c r="E1361" s="103"/>
      <c r="F1361" s="12">
        <f t="shared" si="21"/>
        <v>0</v>
      </c>
    </row>
    <row r="1362" ht="17.25" spans="1:6">
      <c r="A1362" s="101"/>
      <c r="B1362" s="101"/>
      <c r="C1362" s="101"/>
      <c r="D1362" s="104" t="s">
        <v>120</v>
      </c>
      <c r="E1362" s="103"/>
      <c r="F1362" s="12">
        <f t="shared" si="21"/>
        <v>0</v>
      </c>
    </row>
    <row r="1363" ht="17.25" spans="1:6">
      <c r="A1363" s="101"/>
      <c r="B1363" s="101"/>
      <c r="C1363" s="101"/>
      <c r="D1363" s="104" t="s">
        <v>67</v>
      </c>
      <c r="E1363" s="103"/>
      <c r="F1363" s="12">
        <f t="shared" si="21"/>
        <v>0</v>
      </c>
    </row>
    <row r="1364" ht="17.25" customHeight="1" spans="1:6">
      <c r="A1364" s="101"/>
      <c r="B1364" s="101"/>
      <c r="C1364" s="101"/>
      <c r="D1364" s="104" t="s">
        <v>121</v>
      </c>
      <c r="E1364" s="103"/>
      <c r="F1364" s="12">
        <f t="shared" si="21"/>
        <v>0</v>
      </c>
    </row>
    <row r="1365" ht="17.25" spans="1:6">
      <c r="A1365" s="101"/>
      <c r="B1365" s="101"/>
      <c r="C1365" s="101"/>
      <c r="D1365" s="104" t="s">
        <v>208</v>
      </c>
      <c r="E1365" s="103"/>
      <c r="F1365" s="12">
        <f t="shared" si="21"/>
        <v>0</v>
      </c>
    </row>
    <row r="1366" ht="17.25" spans="1:6">
      <c r="A1366" s="101"/>
      <c r="B1366" s="101"/>
      <c r="C1366" s="101"/>
      <c r="D1366" s="104" t="s">
        <v>209</v>
      </c>
      <c r="E1366" s="103"/>
      <c r="F1366" s="12">
        <f t="shared" si="21"/>
        <v>0</v>
      </c>
    </row>
    <row r="1367" ht="17.25" spans="1:6">
      <c r="A1367" s="101"/>
      <c r="B1367" s="101"/>
      <c r="C1367" s="101"/>
      <c r="D1367" s="105" t="s">
        <v>184</v>
      </c>
      <c r="E1367" s="103"/>
      <c r="F1367" s="12">
        <f t="shared" si="21"/>
        <v>0</v>
      </c>
    </row>
    <row r="1368" ht="17.25" spans="1:6">
      <c r="A1368" s="101" t="s">
        <v>485</v>
      </c>
      <c r="B1368" s="101">
        <v>24</v>
      </c>
      <c r="C1368" s="101">
        <v>9</v>
      </c>
      <c r="D1368" s="102" t="s">
        <v>448</v>
      </c>
      <c r="E1368" s="103" t="s">
        <v>6</v>
      </c>
      <c r="F1368" s="12">
        <f t="shared" si="21"/>
        <v>1</v>
      </c>
    </row>
    <row r="1369" ht="17.25" spans="1:6">
      <c r="A1369" s="101"/>
      <c r="B1369" s="101"/>
      <c r="C1369" s="101"/>
      <c r="D1369" s="104" t="s">
        <v>54</v>
      </c>
      <c r="E1369" s="103"/>
      <c r="F1369" s="12">
        <f t="shared" si="21"/>
        <v>0</v>
      </c>
    </row>
    <row r="1370" ht="17.25" spans="1:6">
      <c r="A1370" s="101"/>
      <c r="B1370" s="101"/>
      <c r="C1370" s="101"/>
      <c r="D1370" s="104" t="s">
        <v>486</v>
      </c>
      <c r="E1370" s="103"/>
      <c r="F1370" s="12">
        <f t="shared" si="21"/>
        <v>0</v>
      </c>
    </row>
    <row r="1371" ht="17.25" spans="1:6">
      <c r="A1371" s="101"/>
      <c r="B1371" s="101"/>
      <c r="C1371" s="101"/>
      <c r="D1371" s="104" t="s">
        <v>487</v>
      </c>
      <c r="E1371" s="103"/>
      <c r="F1371" s="12">
        <f t="shared" si="21"/>
        <v>0</v>
      </c>
    </row>
    <row r="1372" ht="17.25" spans="1:6">
      <c r="A1372" s="101"/>
      <c r="B1372" s="101"/>
      <c r="C1372" s="101"/>
      <c r="D1372" s="104" t="s">
        <v>56</v>
      </c>
      <c r="E1372" s="103"/>
      <c r="F1372" s="12">
        <f t="shared" si="21"/>
        <v>0</v>
      </c>
    </row>
    <row r="1373" ht="17.25" customHeight="1" spans="1:6">
      <c r="A1373" s="101"/>
      <c r="B1373" s="101"/>
      <c r="C1373" s="101"/>
      <c r="D1373" s="104" t="s">
        <v>69</v>
      </c>
      <c r="E1373" s="103"/>
      <c r="F1373" s="12">
        <f t="shared" si="21"/>
        <v>0</v>
      </c>
    </row>
    <row r="1374" ht="17.25" spans="1:6">
      <c r="A1374" s="101"/>
      <c r="B1374" s="101"/>
      <c r="C1374" s="101"/>
      <c r="D1374" s="104" t="s">
        <v>431</v>
      </c>
      <c r="E1374" s="103"/>
      <c r="F1374" s="12">
        <f t="shared" si="21"/>
        <v>0</v>
      </c>
    </row>
    <row r="1375" ht="17.25" spans="1:6">
      <c r="A1375" s="101"/>
      <c r="B1375" s="101"/>
      <c r="C1375" s="101"/>
      <c r="D1375" s="104" t="s">
        <v>436</v>
      </c>
      <c r="E1375" s="103"/>
      <c r="F1375" s="12">
        <f t="shared" si="21"/>
        <v>0</v>
      </c>
    </row>
    <row r="1376" ht="17.25" spans="1:6">
      <c r="A1376" s="101"/>
      <c r="B1376" s="101"/>
      <c r="C1376" s="101"/>
      <c r="D1376" s="105" t="s">
        <v>141</v>
      </c>
      <c r="E1376" s="103"/>
      <c r="F1376" s="12">
        <f t="shared" si="21"/>
        <v>0</v>
      </c>
    </row>
    <row r="1377" ht="17.25" spans="1:6">
      <c r="A1377" s="101" t="s">
        <v>488</v>
      </c>
      <c r="B1377" s="101">
        <v>20</v>
      </c>
      <c r="C1377" s="101">
        <v>9</v>
      </c>
      <c r="D1377" s="102" t="s">
        <v>489</v>
      </c>
      <c r="E1377" s="103" t="s">
        <v>7</v>
      </c>
      <c r="F1377" s="12">
        <f t="shared" si="21"/>
        <v>1</v>
      </c>
    </row>
    <row r="1378" ht="17.25" spans="1:6">
      <c r="A1378" s="101"/>
      <c r="B1378" s="101"/>
      <c r="C1378" s="101"/>
      <c r="D1378" s="104" t="s">
        <v>209</v>
      </c>
      <c r="E1378" s="103"/>
      <c r="F1378" s="12">
        <f t="shared" si="21"/>
        <v>0</v>
      </c>
    </row>
    <row r="1379" ht="17.25" spans="1:6">
      <c r="A1379" s="101"/>
      <c r="B1379" s="101"/>
      <c r="C1379" s="101"/>
      <c r="D1379" s="104" t="s">
        <v>72</v>
      </c>
      <c r="E1379" s="103"/>
      <c r="F1379" s="12">
        <f t="shared" si="21"/>
        <v>0</v>
      </c>
    </row>
    <row r="1380" ht="17.25" spans="1:6">
      <c r="A1380" s="101"/>
      <c r="B1380" s="101"/>
      <c r="C1380" s="101"/>
      <c r="D1380" s="104" t="s">
        <v>490</v>
      </c>
      <c r="E1380" s="103"/>
      <c r="F1380" s="12">
        <f t="shared" si="21"/>
        <v>0</v>
      </c>
    </row>
    <row r="1381" ht="17.25" spans="1:6">
      <c r="A1381" s="101"/>
      <c r="B1381" s="101"/>
      <c r="C1381" s="101"/>
      <c r="D1381" s="104" t="s">
        <v>79</v>
      </c>
      <c r="E1381" s="103"/>
      <c r="F1381" s="12">
        <f t="shared" si="21"/>
        <v>0</v>
      </c>
    </row>
    <row r="1382" ht="17.25" customHeight="1" spans="1:6">
      <c r="A1382" s="101"/>
      <c r="B1382" s="101"/>
      <c r="C1382" s="101"/>
      <c r="D1382" s="104" t="s">
        <v>183</v>
      </c>
      <c r="E1382" s="103"/>
      <c r="F1382" s="12">
        <f t="shared" si="21"/>
        <v>0</v>
      </c>
    </row>
    <row r="1383" ht="17.25" spans="1:6">
      <c r="A1383" s="101"/>
      <c r="B1383" s="101"/>
      <c r="C1383" s="101"/>
      <c r="D1383" s="104" t="s">
        <v>203</v>
      </c>
      <c r="E1383" s="103"/>
      <c r="F1383" s="12">
        <f t="shared" si="21"/>
        <v>0</v>
      </c>
    </row>
    <row r="1384" ht="17.25" spans="1:6">
      <c r="A1384" s="101"/>
      <c r="B1384" s="101"/>
      <c r="C1384" s="101"/>
      <c r="D1384" s="104" t="s">
        <v>184</v>
      </c>
      <c r="E1384" s="103"/>
      <c r="F1384" s="12">
        <f t="shared" si="21"/>
        <v>0</v>
      </c>
    </row>
    <row r="1385" ht="17.25" spans="1:6">
      <c r="A1385" s="101"/>
      <c r="B1385" s="101"/>
      <c r="C1385" s="101"/>
      <c r="D1385" s="105" t="s">
        <v>198</v>
      </c>
      <c r="E1385" s="103"/>
      <c r="F1385" s="12">
        <f t="shared" si="21"/>
        <v>0</v>
      </c>
    </row>
    <row r="1386" ht="17.25" spans="1:6">
      <c r="A1386" s="101" t="s">
        <v>491</v>
      </c>
      <c r="B1386" s="101">
        <v>19</v>
      </c>
      <c r="C1386" s="101">
        <v>9</v>
      </c>
      <c r="D1386" s="102" t="s">
        <v>232</v>
      </c>
      <c r="E1386" s="103" t="s">
        <v>7</v>
      </c>
      <c r="F1386" s="12">
        <f t="shared" si="21"/>
        <v>1</v>
      </c>
    </row>
    <row r="1387" ht="17.25" spans="1:6">
      <c r="A1387" s="101"/>
      <c r="B1387" s="101"/>
      <c r="C1387" s="101"/>
      <c r="D1387" s="104" t="s">
        <v>397</v>
      </c>
      <c r="E1387" s="103"/>
      <c r="F1387" s="12">
        <f t="shared" si="21"/>
        <v>0</v>
      </c>
    </row>
    <row r="1388" ht="17.25" spans="1:6">
      <c r="A1388" s="101"/>
      <c r="B1388" s="101"/>
      <c r="C1388" s="101"/>
      <c r="D1388" s="104" t="s">
        <v>97</v>
      </c>
      <c r="E1388" s="103"/>
      <c r="F1388" s="12">
        <f t="shared" si="21"/>
        <v>0</v>
      </c>
    </row>
    <row r="1389" ht="17.25" spans="1:6">
      <c r="A1389" s="101"/>
      <c r="B1389" s="101"/>
      <c r="C1389" s="101"/>
      <c r="D1389" s="104" t="s">
        <v>466</v>
      </c>
      <c r="E1389" s="103"/>
      <c r="F1389" s="12">
        <f t="shared" si="21"/>
        <v>0</v>
      </c>
    </row>
    <row r="1390" ht="17.25" spans="1:6">
      <c r="A1390" s="101"/>
      <c r="B1390" s="101"/>
      <c r="C1390" s="101"/>
      <c r="D1390" s="104" t="s">
        <v>162</v>
      </c>
      <c r="E1390" s="103"/>
      <c r="F1390" s="12">
        <f t="shared" si="21"/>
        <v>0</v>
      </c>
    </row>
    <row r="1391" ht="17.25" customHeight="1" spans="1:6">
      <c r="A1391" s="101"/>
      <c r="B1391" s="101"/>
      <c r="C1391" s="101"/>
      <c r="D1391" s="104" t="s">
        <v>455</v>
      </c>
      <c r="E1391" s="103"/>
      <c r="F1391" s="12">
        <f t="shared" si="21"/>
        <v>0</v>
      </c>
    </row>
    <row r="1392" ht="17.25" spans="1:6">
      <c r="A1392" s="101"/>
      <c r="B1392" s="101"/>
      <c r="C1392" s="101"/>
      <c r="D1392" s="104" t="s">
        <v>150</v>
      </c>
      <c r="E1392" s="103"/>
      <c r="F1392" s="12">
        <f t="shared" si="21"/>
        <v>0</v>
      </c>
    </row>
    <row r="1393" ht="17.25" spans="1:6">
      <c r="A1393" s="101"/>
      <c r="B1393" s="101"/>
      <c r="C1393" s="101"/>
      <c r="D1393" s="104" t="s">
        <v>230</v>
      </c>
      <c r="E1393" s="103"/>
      <c r="F1393" s="12">
        <f t="shared" si="21"/>
        <v>0</v>
      </c>
    </row>
    <row r="1394" ht="17.25" spans="1:6">
      <c r="A1394" s="101"/>
      <c r="B1394" s="101"/>
      <c r="C1394" s="101"/>
      <c r="D1394" s="105" t="s">
        <v>223</v>
      </c>
      <c r="E1394" s="103"/>
      <c r="F1394" s="12">
        <f t="shared" si="21"/>
        <v>0</v>
      </c>
    </row>
    <row r="1395" ht="17.25" spans="1:6">
      <c r="A1395" s="101" t="s">
        <v>266</v>
      </c>
      <c r="B1395" s="101">
        <v>17</v>
      </c>
      <c r="C1395" s="101">
        <v>9</v>
      </c>
      <c r="D1395" s="102" t="s">
        <v>257</v>
      </c>
      <c r="E1395" s="103" t="s">
        <v>388</v>
      </c>
      <c r="F1395" s="12">
        <f t="shared" si="21"/>
        <v>1</v>
      </c>
    </row>
    <row r="1396" ht="17.25" spans="1:6">
      <c r="A1396" s="101"/>
      <c r="B1396" s="101"/>
      <c r="C1396" s="101"/>
      <c r="D1396" s="104" t="s">
        <v>20</v>
      </c>
      <c r="E1396" s="103"/>
      <c r="F1396" s="12">
        <f t="shared" si="21"/>
        <v>0</v>
      </c>
    </row>
    <row r="1397" ht="17.25" spans="1:6">
      <c r="A1397" s="101"/>
      <c r="B1397" s="101"/>
      <c r="C1397" s="101"/>
      <c r="D1397" s="104" t="s">
        <v>258</v>
      </c>
      <c r="E1397" s="103"/>
      <c r="F1397" s="12">
        <f t="shared" si="21"/>
        <v>0</v>
      </c>
    </row>
    <row r="1398" ht="17.25" spans="1:6">
      <c r="A1398" s="101"/>
      <c r="B1398" s="101"/>
      <c r="C1398" s="101"/>
      <c r="D1398" s="104" t="s">
        <v>259</v>
      </c>
      <c r="E1398" s="103"/>
      <c r="F1398" s="12">
        <f t="shared" si="21"/>
        <v>0</v>
      </c>
    </row>
    <row r="1399" ht="17.25" spans="1:6">
      <c r="A1399" s="101"/>
      <c r="B1399" s="101"/>
      <c r="C1399" s="101"/>
      <c r="D1399" s="104" t="s">
        <v>98</v>
      </c>
      <c r="E1399" s="103"/>
      <c r="F1399" s="12">
        <f t="shared" si="21"/>
        <v>0</v>
      </c>
    </row>
    <row r="1400" ht="17.25" customHeight="1" spans="1:6">
      <c r="A1400" s="101"/>
      <c r="B1400" s="101"/>
      <c r="C1400" s="101"/>
      <c r="D1400" s="104" t="s">
        <v>101</v>
      </c>
      <c r="E1400" s="103"/>
      <c r="F1400" s="12">
        <f t="shared" si="21"/>
        <v>0</v>
      </c>
    </row>
    <row r="1401" ht="17.25" spans="1:6">
      <c r="A1401" s="101"/>
      <c r="B1401" s="101"/>
      <c r="C1401" s="101"/>
      <c r="D1401" s="104" t="s">
        <v>260</v>
      </c>
      <c r="E1401" s="103"/>
      <c r="F1401" s="12">
        <f t="shared" si="21"/>
        <v>0</v>
      </c>
    </row>
    <row r="1402" ht="17.25" spans="1:6">
      <c r="A1402" s="101"/>
      <c r="B1402" s="101"/>
      <c r="C1402" s="101"/>
      <c r="D1402" s="104" t="s">
        <v>188</v>
      </c>
      <c r="E1402" s="103"/>
      <c r="F1402" s="12">
        <f t="shared" si="21"/>
        <v>0</v>
      </c>
    </row>
    <row r="1403" ht="17.25" spans="1:6">
      <c r="A1403" s="101"/>
      <c r="B1403" s="101"/>
      <c r="C1403" s="101"/>
      <c r="D1403" s="105" t="s">
        <v>222</v>
      </c>
      <c r="E1403" s="103"/>
      <c r="F1403" s="12">
        <f t="shared" si="21"/>
        <v>0</v>
      </c>
    </row>
    <row r="1404" ht="17.25" spans="1:6">
      <c r="A1404" s="101" t="s">
        <v>492</v>
      </c>
      <c r="B1404" s="101">
        <v>11</v>
      </c>
      <c r="C1404" s="101">
        <v>9</v>
      </c>
      <c r="D1404" s="102" t="s">
        <v>391</v>
      </c>
      <c r="E1404" s="103" t="s">
        <v>7</v>
      </c>
      <c r="F1404" s="12">
        <f t="shared" si="21"/>
        <v>1</v>
      </c>
    </row>
    <row r="1405" ht="17.25" spans="1:6">
      <c r="A1405" s="101"/>
      <c r="B1405" s="101"/>
      <c r="C1405" s="101"/>
      <c r="D1405" s="104" t="s">
        <v>226</v>
      </c>
      <c r="E1405" s="103"/>
      <c r="F1405" s="12">
        <f t="shared" si="21"/>
        <v>0</v>
      </c>
    </row>
    <row r="1406" ht="17.25" spans="1:6">
      <c r="A1406" s="101"/>
      <c r="B1406" s="101"/>
      <c r="C1406" s="101"/>
      <c r="D1406" s="104" t="s">
        <v>37</v>
      </c>
      <c r="E1406" s="103"/>
      <c r="F1406" s="12">
        <f t="shared" si="21"/>
        <v>0</v>
      </c>
    </row>
    <row r="1407" ht="17.25" spans="1:6">
      <c r="A1407" s="101"/>
      <c r="B1407" s="101"/>
      <c r="C1407" s="101"/>
      <c r="D1407" s="104" t="s">
        <v>65</v>
      </c>
      <c r="E1407" s="103"/>
      <c r="F1407" s="12">
        <f t="shared" si="21"/>
        <v>0</v>
      </c>
    </row>
    <row r="1408" ht="17.25" customHeight="1" spans="1:6">
      <c r="A1408" s="101"/>
      <c r="B1408" s="101"/>
      <c r="C1408" s="101"/>
      <c r="D1408" s="104" t="s">
        <v>69</v>
      </c>
      <c r="E1408" s="103"/>
      <c r="F1408" s="12">
        <f t="shared" si="21"/>
        <v>0</v>
      </c>
    </row>
    <row r="1409" ht="17.25" spans="1:6">
      <c r="A1409" s="101"/>
      <c r="B1409" s="101"/>
      <c r="C1409" s="101"/>
      <c r="D1409" s="104" t="s">
        <v>169</v>
      </c>
      <c r="E1409" s="103"/>
      <c r="F1409" s="12">
        <f t="shared" si="21"/>
        <v>0</v>
      </c>
    </row>
    <row r="1410" ht="17.25" spans="1:6">
      <c r="A1410" s="101"/>
      <c r="B1410" s="101"/>
      <c r="C1410" s="101"/>
      <c r="D1410" s="104" t="s">
        <v>184</v>
      </c>
      <c r="E1410" s="103"/>
      <c r="F1410" s="12">
        <f t="shared" si="21"/>
        <v>0</v>
      </c>
    </row>
    <row r="1411" ht="17.25" spans="1:6">
      <c r="A1411" s="101"/>
      <c r="B1411" s="101"/>
      <c r="C1411" s="101"/>
      <c r="D1411" s="104" t="s">
        <v>186</v>
      </c>
      <c r="E1411" s="103"/>
      <c r="F1411" s="12">
        <f t="shared" si="21"/>
        <v>0</v>
      </c>
    </row>
    <row r="1412" ht="17.25" spans="1:6">
      <c r="A1412" s="101"/>
      <c r="B1412" s="101"/>
      <c r="C1412" s="101"/>
      <c r="D1412" s="105" t="s">
        <v>188</v>
      </c>
      <c r="E1412" s="103"/>
      <c r="F1412" s="12">
        <f t="shared" si="21"/>
        <v>0</v>
      </c>
    </row>
    <row r="1413" ht="17.25" spans="1:6">
      <c r="A1413" s="101" t="s">
        <v>267</v>
      </c>
      <c r="B1413" s="101">
        <v>27</v>
      </c>
      <c r="C1413" s="101">
        <v>8</v>
      </c>
      <c r="D1413" s="102" t="s">
        <v>268</v>
      </c>
      <c r="E1413" s="103" t="s">
        <v>388</v>
      </c>
      <c r="F1413" s="12">
        <f t="shared" si="21"/>
        <v>1</v>
      </c>
    </row>
    <row r="1414" ht="17.25" spans="1:6">
      <c r="A1414" s="101"/>
      <c r="B1414" s="101"/>
      <c r="C1414" s="101"/>
      <c r="D1414" s="104" t="s">
        <v>269</v>
      </c>
      <c r="E1414" s="103"/>
      <c r="F1414" s="12">
        <f t="shared" si="21"/>
        <v>0</v>
      </c>
    </row>
    <row r="1415" ht="17.25" spans="1:6">
      <c r="A1415" s="101"/>
      <c r="B1415" s="101"/>
      <c r="C1415" s="101"/>
      <c r="D1415" s="104" t="s">
        <v>196</v>
      </c>
      <c r="E1415" s="103"/>
      <c r="F1415" s="12">
        <f t="shared" si="21"/>
        <v>0</v>
      </c>
    </row>
    <row r="1416" ht="17.25" customHeight="1" spans="1:6">
      <c r="A1416" s="101"/>
      <c r="B1416" s="101"/>
      <c r="C1416" s="101"/>
      <c r="D1416" s="104" t="s">
        <v>243</v>
      </c>
      <c r="E1416" s="103"/>
      <c r="F1416" s="12">
        <f t="shared" si="21"/>
        <v>0</v>
      </c>
    </row>
    <row r="1417" ht="17.25" spans="1:6">
      <c r="A1417" s="101"/>
      <c r="B1417" s="101"/>
      <c r="C1417" s="101"/>
      <c r="D1417" s="104" t="s">
        <v>136</v>
      </c>
      <c r="E1417" s="103"/>
      <c r="F1417" s="12">
        <f t="shared" si="21"/>
        <v>0</v>
      </c>
    </row>
    <row r="1418" ht="17.25" spans="1:6">
      <c r="A1418" s="101"/>
      <c r="B1418" s="101"/>
      <c r="C1418" s="101"/>
      <c r="D1418" s="104" t="s">
        <v>172</v>
      </c>
      <c r="E1418" s="103"/>
      <c r="F1418" s="12">
        <f t="shared" si="21"/>
        <v>0</v>
      </c>
    </row>
    <row r="1419" ht="17.25" spans="1:6">
      <c r="A1419" s="101"/>
      <c r="B1419" s="101"/>
      <c r="C1419" s="101"/>
      <c r="D1419" s="104" t="s">
        <v>178</v>
      </c>
      <c r="E1419" s="103"/>
      <c r="F1419" s="12">
        <f t="shared" ref="F1419:F1482" si="22">IF(A1419="",0,1)</f>
        <v>0</v>
      </c>
    </row>
    <row r="1420" ht="17.25" spans="1:6">
      <c r="A1420" s="101"/>
      <c r="B1420" s="101"/>
      <c r="C1420" s="101"/>
      <c r="D1420" s="105" t="s">
        <v>179</v>
      </c>
      <c r="E1420" s="103"/>
      <c r="F1420" s="12">
        <f t="shared" si="22"/>
        <v>0</v>
      </c>
    </row>
    <row r="1421" ht="17.25" spans="1:6">
      <c r="A1421" s="101" t="s">
        <v>493</v>
      </c>
      <c r="B1421" s="101">
        <v>26</v>
      </c>
      <c r="C1421" s="101">
        <v>8</v>
      </c>
      <c r="D1421" s="102" t="s">
        <v>468</v>
      </c>
      <c r="E1421" s="103" t="s">
        <v>7</v>
      </c>
      <c r="F1421" s="12">
        <f t="shared" si="22"/>
        <v>1</v>
      </c>
    </row>
    <row r="1422" ht="17.25" spans="1:6">
      <c r="A1422" s="101"/>
      <c r="B1422" s="101"/>
      <c r="C1422" s="101"/>
      <c r="D1422" s="104" t="s">
        <v>469</v>
      </c>
      <c r="E1422" s="103"/>
      <c r="F1422" s="12">
        <f t="shared" si="22"/>
        <v>0</v>
      </c>
    </row>
    <row r="1423" ht="17.25" spans="1:6">
      <c r="A1423" s="101"/>
      <c r="B1423" s="101"/>
      <c r="C1423" s="101"/>
      <c r="D1423" s="104" t="s">
        <v>37</v>
      </c>
      <c r="E1423" s="103"/>
      <c r="F1423" s="12">
        <f t="shared" si="22"/>
        <v>0</v>
      </c>
    </row>
    <row r="1424" ht="17.25" customHeight="1" spans="1:6">
      <c r="A1424" s="101"/>
      <c r="B1424" s="101"/>
      <c r="C1424" s="101"/>
      <c r="D1424" s="104" t="s">
        <v>65</v>
      </c>
      <c r="E1424" s="103"/>
      <c r="F1424" s="12">
        <f t="shared" si="22"/>
        <v>0</v>
      </c>
    </row>
    <row r="1425" ht="17.25" spans="1:6">
      <c r="A1425" s="101"/>
      <c r="B1425" s="101"/>
      <c r="C1425" s="101"/>
      <c r="D1425" s="104" t="s">
        <v>471</v>
      </c>
      <c r="E1425" s="103"/>
      <c r="F1425" s="12">
        <f t="shared" si="22"/>
        <v>0</v>
      </c>
    </row>
    <row r="1426" ht="17.25" spans="1:6">
      <c r="A1426" s="101"/>
      <c r="B1426" s="101"/>
      <c r="C1426" s="101"/>
      <c r="D1426" s="104" t="s">
        <v>71</v>
      </c>
      <c r="E1426" s="103"/>
      <c r="F1426" s="12">
        <f t="shared" si="22"/>
        <v>0</v>
      </c>
    </row>
    <row r="1427" ht="17.25" spans="1:6">
      <c r="A1427" s="101"/>
      <c r="B1427" s="101"/>
      <c r="C1427" s="101"/>
      <c r="D1427" s="104" t="s">
        <v>101</v>
      </c>
      <c r="E1427" s="103"/>
      <c r="F1427" s="12">
        <f t="shared" si="22"/>
        <v>0</v>
      </c>
    </row>
    <row r="1428" ht="17.25" spans="1:6">
      <c r="A1428" s="101"/>
      <c r="B1428" s="101"/>
      <c r="C1428" s="101"/>
      <c r="D1428" s="105" t="s">
        <v>196</v>
      </c>
      <c r="E1428" s="103"/>
      <c r="F1428" s="12">
        <f t="shared" si="22"/>
        <v>0</v>
      </c>
    </row>
    <row r="1429" ht="17.25" spans="1:6">
      <c r="A1429" s="101" t="s">
        <v>270</v>
      </c>
      <c r="B1429" s="101">
        <v>15</v>
      </c>
      <c r="C1429" s="101">
        <v>8</v>
      </c>
      <c r="D1429" s="102" t="s">
        <v>271</v>
      </c>
      <c r="E1429" s="103" t="s">
        <v>388</v>
      </c>
      <c r="F1429" s="12">
        <f t="shared" si="22"/>
        <v>1</v>
      </c>
    </row>
    <row r="1430" ht="17.25" spans="1:6">
      <c r="A1430" s="101"/>
      <c r="B1430" s="101"/>
      <c r="C1430" s="101"/>
      <c r="D1430" s="104" t="s">
        <v>98</v>
      </c>
      <c r="E1430" s="103"/>
      <c r="F1430" s="12">
        <f t="shared" si="22"/>
        <v>0</v>
      </c>
    </row>
    <row r="1431" ht="17.25" spans="1:6">
      <c r="A1431" s="101"/>
      <c r="B1431" s="101"/>
      <c r="C1431" s="101"/>
      <c r="D1431" s="104" t="s">
        <v>99</v>
      </c>
      <c r="E1431" s="103"/>
      <c r="F1431" s="12">
        <f t="shared" si="22"/>
        <v>0</v>
      </c>
    </row>
    <row r="1432" ht="17.25" customHeight="1" spans="1:6">
      <c r="A1432" s="101"/>
      <c r="B1432" s="101"/>
      <c r="C1432" s="101"/>
      <c r="D1432" s="104" t="s">
        <v>100</v>
      </c>
      <c r="E1432" s="103"/>
      <c r="F1432" s="12">
        <f t="shared" si="22"/>
        <v>0</v>
      </c>
    </row>
    <row r="1433" ht="17.25" spans="1:6">
      <c r="A1433" s="101"/>
      <c r="B1433" s="101"/>
      <c r="C1433" s="101"/>
      <c r="D1433" s="104" t="s">
        <v>136</v>
      </c>
      <c r="E1433" s="103"/>
      <c r="F1433" s="12">
        <f t="shared" si="22"/>
        <v>0</v>
      </c>
    </row>
    <row r="1434" ht="17.25" spans="1:6">
      <c r="A1434" s="101"/>
      <c r="B1434" s="101"/>
      <c r="C1434" s="101"/>
      <c r="D1434" s="104" t="s">
        <v>174</v>
      </c>
      <c r="E1434" s="103"/>
      <c r="F1434" s="12">
        <f t="shared" si="22"/>
        <v>0</v>
      </c>
    </row>
    <row r="1435" ht="17.25" spans="1:6">
      <c r="A1435" s="101"/>
      <c r="B1435" s="101"/>
      <c r="C1435" s="101"/>
      <c r="D1435" s="104" t="s">
        <v>178</v>
      </c>
      <c r="E1435" s="103"/>
      <c r="F1435" s="12">
        <f t="shared" si="22"/>
        <v>0</v>
      </c>
    </row>
    <row r="1436" ht="17.25" spans="1:6">
      <c r="A1436" s="101"/>
      <c r="B1436" s="101"/>
      <c r="C1436" s="101"/>
      <c r="D1436" s="105" t="s">
        <v>179</v>
      </c>
      <c r="E1436" s="103"/>
      <c r="F1436" s="12">
        <f t="shared" si="22"/>
        <v>0</v>
      </c>
    </row>
    <row r="1437" ht="17.25" spans="1:6">
      <c r="A1437" s="101" t="s">
        <v>494</v>
      </c>
      <c r="B1437" s="101">
        <v>11</v>
      </c>
      <c r="C1437" s="101">
        <v>8</v>
      </c>
      <c r="D1437" s="102" t="s">
        <v>495</v>
      </c>
      <c r="E1437" s="103" t="s">
        <v>7</v>
      </c>
      <c r="F1437" s="12">
        <f t="shared" si="22"/>
        <v>1</v>
      </c>
    </row>
    <row r="1438" ht="17.25" spans="1:6">
      <c r="A1438" s="101"/>
      <c r="B1438" s="101"/>
      <c r="C1438" s="101"/>
      <c r="D1438" s="104" t="s">
        <v>108</v>
      </c>
      <c r="E1438" s="103"/>
      <c r="F1438" s="12">
        <f t="shared" si="22"/>
        <v>0</v>
      </c>
    </row>
    <row r="1439" ht="17.25" spans="1:6">
      <c r="A1439" s="101"/>
      <c r="B1439" s="101"/>
      <c r="C1439" s="101"/>
      <c r="D1439" s="104" t="s">
        <v>68</v>
      </c>
      <c r="E1439" s="103"/>
      <c r="F1439" s="12">
        <f t="shared" si="22"/>
        <v>0</v>
      </c>
    </row>
    <row r="1440" ht="17.25" customHeight="1" spans="1:6">
      <c r="A1440" s="101"/>
      <c r="B1440" s="101"/>
      <c r="C1440" s="101"/>
      <c r="D1440" s="104" t="s">
        <v>236</v>
      </c>
      <c r="E1440" s="103"/>
      <c r="F1440" s="12">
        <f t="shared" si="22"/>
        <v>0</v>
      </c>
    </row>
    <row r="1441" ht="17.25" spans="1:6">
      <c r="A1441" s="101"/>
      <c r="B1441" s="101"/>
      <c r="C1441" s="101"/>
      <c r="D1441" s="104" t="s">
        <v>101</v>
      </c>
      <c r="E1441" s="103"/>
      <c r="F1441" s="12">
        <f t="shared" si="22"/>
        <v>0</v>
      </c>
    </row>
    <row r="1442" ht="17.25" spans="1:6">
      <c r="A1442" s="101"/>
      <c r="B1442" s="101"/>
      <c r="C1442" s="101"/>
      <c r="D1442" s="104" t="s">
        <v>144</v>
      </c>
      <c r="E1442" s="103"/>
      <c r="F1442" s="12">
        <f t="shared" si="22"/>
        <v>0</v>
      </c>
    </row>
    <row r="1443" ht="17.25" spans="1:6">
      <c r="A1443" s="101"/>
      <c r="B1443" s="101"/>
      <c r="C1443" s="101"/>
      <c r="D1443" s="104" t="s">
        <v>134</v>
      </c>
      <c r="E1443" s="103"/>
      <c r="F1443" s="12">
        <f t="shared" si="22"/>
        <v>0</v>
      </c>
    </row>
    <row r="1444" ht="17.25" spans="1:6">
      <c r="A1444" s="101"/>
      <c r="B1444" s="101"/>
      <c r="C1444" s="101"/>
      <c r="D1444" s="105" t="s">
        <v>150</v>
      </c>
      <c r="E1444" s="103"/>
      <c r="F1444" s="12">
        <f t="shared" si="22"/>
        <v>0</v>
      </c>
    </row>
    <row r="1445" ht="17.25" spans="1:6">
      <c r="A1445" s="101" t="s">
        <v>496</v>
      </c>
      <c r="B1445" s="101">
        <v>9</v>
      </c>
      <c r="C1445" s="101">
        <v>8</v>
      </c>
      <c r="D1445" s="102" t="s">
        <v>265</v>
      </c>
      <c r="E1445" s="103" t="s">
        <v>7</v>
      </c>
      <c r="F1445" s="12">
        <f t="shared" si="22"/>
        <v>1</v>
      </c>
    </row>
    <row r="1446" ht="17.25" spans="1:6">
      <c r="A1446" s="101"/>
      <c r="B1446" s="101"/>
      <c r="C1446" s="101"/>
      <c r="D1446" s="104" t="s">
        <v>39</v>
      </c>
      <c r="E1446" s="103"/>
      <c r="F1446" s="12">
        <f t="shared" si="22"/>
        <v>0</v>
      </c>
    </row>
    <row r="1447" ht="17.25" customHeight="1" spans="1:6">
      <c r="A1447" s="101"/>
      <c r="B1447" s="101"/>
      <c r="C1447" s="101"/>
      <c r="D1447" s="104" t="s">
        <v>97</v>
      </c>
      <c r="E1447" s="103"/>
      <c r="F1447" s="12">
        <f t="shared" si="22"/>
        <v>0</v>
      </c>
    </row>
    <row r="1448" ht="17.25" spans="1:6">
      <c r="A1448" s="101"/>
      <c r="B1448" s="101"/>
      <c r="C1448" s="101"/>
      <c r="D1448" s="104" t="s">
        <v>73</v>
      </c>
      <c r="E1448" s="103"/>
      <c r="F1448" s="12">
        <f t="shared" si="22"/>
        <v>0</v>
      </c>
    </row>
    <row r="1449" ht="17.25" spans="1:6">
      <c r="A1449" s="101"/>
      <c r="B1449" s="101"/>
      <c r="C1449" s="101"/>
      <c r="D1449" s="104" t="s">
        <v>123</v>
      </c>
      <c r="E1449" s="103"/>
      <c r="F1449" s="12">
        <f t="shared" si="22"/>
        <v>0</v>
      </c>
    </row>
    <row r="1450" ht="17.25" spans="1:6">
      <c r="A1450" s="101"/>
      <c r="B1450" s="101"/>
      <c r="C1450" s="101"/>
      <c r="D1450" s="104" t="s">
        <v>326</v>
      </c>
      <c r="E1450" s="103"/>
      <c r="F1450" s="12">
        <f t="shared" si="22"/>
        <v>0</v>
      </c>
    </row>
    <row r="1451" ht="17.25" spans="1:6">
      <c r="A1451" s="101"/>
      <c r="B1451" s="101"/>
      <c r="C1451" s="101"/>
      <c r="D1451" s="104" t="s">
        <v>172</v>
      </c>
      <c r="E1451" s="103"/>
      <c r="F1451" s="12">
        <f t="shared" si="22"/>
        <v>0</v>
      </c>
    </row>
    <row r="1452" ht="17.25" spans="1:6">
      <c r="A1452" s="101"/>
      <c r="B1452" s="101"/>
      <c r="C1452" s="101"/>
      <c r="D1452" s="105" t="s">
        <v>222</v>
      </c>
      <c r="E1452" s="103"/>
      <c r="F1452" s="12">
        <f t="shared" si="22"/>
        <v>0</v>
      </c>
    </row>
    <row r="1453" ht="17.25" spans="1:6">
      <c r="A1453" s="101" t="s">
        <v>497</v>
      </c>
      <c r="B1453" s="101">
        <v>30</v>
      </c>
      <c r="C1453" s="101">
        <v>7</v>
      </c>
      <c r="D1453" s="102" t="s">
        <v>268</v>
      </c>
      <c r="E1453" s="103" t="s">
        <v>7</v>
      </c>
      <c r="F1453" s="12">
        <f t="shared" si="22"/>
        <v>1</v>
      </c>
    </row>
    <row r="1454" ht="17.25" customHeight="1" spans="1:6">
      <c r="A1454" s="101"/>
      <c r="B1454" s="101"/>
      <c r="C1454" s="101"/>
      <c r="D1454" s="104" t="s">
        <v>196</v>
      </c>
      <c r="E1454" s="103"/>
      <c r="F1454" s="12">
        <f t="shared" si="22"/>
        <v>0</v>
      </c>
    </row>
    <row r="1455" ht="17.25" spans="1:6">
      <c r="A1455" s="101"/>
      <c r="B1455" s="101"/>
      <c r="C1455" s="101"/>
      <c r="D1455" s="104" t="s">
        <v>243</v>
      </c>
      <c r="E1455" s="103"/>
      <c r="F1455" s="12">
        <f t="shared" si="22"/>
        <v>0</v>
      </c>
    </row>
    <row r="1456" ht="17.25" spans="1:6">
      <c r="A1456" s="101"/>
      <c r="B1456" s="101"/>
      <c r="C1456" s="101"/>
      <c r="D1456" s="104" t="s">
        <v>136</v>
      </c>
      <c r="E1456" s="103"/>
      <c r="F1456" s="12">
        <f t="shared" si="22"/>
        <v>0</v>
      </c>
    </row>
    <row r="1457" ht="17.25" spans="1:6">
      <c r="A1457" s="101"/>
      <c r="B1457" s="101"/>
      <c r="C1457" s="101"/>
      <c r="D1457" s="104" t="s">
        <v>172</v>
      </c>
      <c r="E1457" s="103"/>
      <c r="F1457" s="12">
        <f t="shared" si="22"/>
        <v>0</v>
      </c>
    </row>
    <row r="1458" ht="17.25" spans="1:6">
      <c r="A1458" s="101"/>
      <c r="B1458" s="101"/>
      <c r="C1458" s="101"/>
      <c r="D1458" s="104" t="s">
        <v>178</v>
      </c>
      <c r="E1458" s="103"/>
      <c r="F1458" s="12">
        <f t="shared" si="22"/>
        <v>0</v>
      </c>
    </row>
    <row r="1459" ht="17.25" spans="1:6">
      <c r="A1459" s="101"/>
      <c r="B1459" s="101"/>
      <c r="C1459" s="101"/>
      <c r="D1459" s="105" t="s">
        <v>179</v>
      </c>
      <c r="E1459" s="103"/>
      <c r="F1459" s="12">
        <f t="shared" si="22"/>
        <v>0</v>
      </c>
    </row>
    <row r="1460" ht="17.25" spans="1:6">
      <c r="A1460" s="101" t="s">
        <v>498</v>
      </c>
      <c r="B1460" s="101">
        <v>30</v>
      </c>
      <c r="C1460" s="101">
        <v>7</v>
      </c>
      <c r="D1460" s="102" t="s">
        <v>268</v>
      </c>
      <c r="E1460" s="103" t="s">
        <v>7</v>
      </c>
      <c r="F1460" s="12">
        <f t="shared" si="22"/>
        <v>1</v>
      </c>
    </row>
    <row r="1461" ht="17.25" customHeight="1" spans="1:6">
      <c r="A1461" s="101"/>
      <c r="B1461" s="101"/>
      <c r="C1461" s="101"/>
      <c r="D1461" s="104" t="s">
        <v>196</v>
      </c>
      <c r="E1461" s="103"/>
      <c r="F1461" s="12">
        <f t="shared" si="22"/>
        <v>0</v>
      </c>
    </row>
    <row r="1462" ht="17.25" spans="1:6">
      <c r="A1462" s="101"/>
      <c r="B1462" s="101"/>
      <c r="C1462" s="101"/>
      <c r="D1462" s="104" t="s">
        <v>243</v>
      </c>
      <c r="E1462" s="103"/>
      <c r="F1462" s="12">
        <f t="shared" si="22"/>
        <v>0</v>
      </c>
    </row>
    <row r="1463" ht="17.25" spans="1:6">
      <c r="A1463" s="101"/>
      <c r="B1463" s="101"/>
      <c r="C1463" s="101"/>
      <c r="D1463" s="104" t="s">
        <v>136</v>
      </c>
      <c r="E1463" s="103"/>
      <c r="F1463" s="12">
        <f t="shared" si="22"/>
        <v>0</v>
      </c>
    </row>
    <row r="1464" ht="17.25" spans="1:6">
      <c r="A1464" s="101"/>
      <c r="B1464" s="101"/>
      <c r="C1464" s="101"/>
      <c r="D1464" s="104" t="s">
        <v>172</v>
      </c>
      <c r="E1464" s="103"/>
      <c r="F1464" s="12">
        <f t="shared" si="22"/>
        <v>0</v>
      </c>
    </row>
    <row r="1465" ht="17.25" spans="1:6">
      <c r="A1465" s="101"/>
      <c r="B1465" s="101"/>
      <c r="C1465" s="101"/>
      <c r="D1465" s="104" t="s">
        <v>178</v>
      </c>
      <c r="E1465" s="103"/>
      <c r="F1465" s="12">
        <f t="shared" si="22"/>
        <v>0</v>
      </c>
    </row>
    <row r="1466" ht="17.25" spans="1:6">
      <c r="A1466" s="101"/>
      <c r="B1466" s="101"/>
      <c r="C1466" s="101"/>
      <c r="D1466" s="105" t="s">
        <v>179</v>
      </c>
      <c r="E1466" s="103"/>
      <c r="F1466" s="12">
        <f t="shared" si="22"/>
        <v>0</v>
      </c>
    </row>
    <row r="1467" ht="17.25" spans="1:6">
      <c r="A1467" s="101" t="s">
        <v>499</v>
      </c>
      <c r="B1467" s="101">
        <v>27</v>
      </c>
      <c r="C1467" s="101">
        <v>7</v>
      </c>
      <c r="D1467" s="102" t="s">
        <v>268</v>
      </c>
      <c r="E1467" s="103" t="s">
        <v>7</v>
      </c>
      <c r="F1467" s="12">
        <f t="shared" si="22"/>
        <v>1</v>
      </c>
    </row>
    <row r="1468" ht="17.25" customHeight="1" spans="1:6">
      <c r="A1468" s="101"/>
      <c r="B1468" s="101"/>
      <c r="C1468" s="101"/>
      <c r="D1468" s="104" t="s">
        <v>196</v>
      </c>
      <c r="E1468" s="103"/>
      <c r="F1468" s="12">
        <f t="shared" si="22"/>
        <v>0</v>
      </c>
    </row>
    <row r="1469" ht="17.25" spans="1:6">
      <c r="A1469" s="101"/>
      <c r="B1469" s="101"/>
      <c r="C1469" s="101"/>
      <c r="D1469" s="104" t="s">
        <v>243</v>
      </c>
      <c r="E1469" s="103"/>
      <c r="F1469" s="12">
        <f t="shared" si="22"/>
        <v>0</v>
      </c>
    </row>
    <row r="1470" ht="17.25" spans="1:6">
      <c r="A1470" s="101"/>
      <c r="B1470" s="101"/>
      <c r="C1470" s="101"/>
      <c r="D1470" s="104" t="s">
        <v>136</v>
      </c>
      <c r="E1470" s="103"/>
      <c r="F1470" s="12">
        <f t="shared" si="22"/>
        <v>0</v>
      </c>
    </row>
    <row r="1471" ht="17.25" spans="1:6">
      <c r="A1471" s="101"/>
      <c r="B1471" s="101"/>
      <c r="C1471" s="101"/>
      <c r="D1471" s="104" t="s">
        <v>188</v>
      </c>
      <c r="E1471" s="103"/>
      <c r="F1471" s="12">
        <f t="shared" si="22"/>
        <v>0</v>
      </c>
    </row>
    <row r="1472" ht="17.25" spans="1:6">
      <c r="A1472" s="101"/>
      <c r="B1472" s="101"/>
      <c r="C1472" s="101"/>
      <c r="D1472" s="104" t="s">
        <v>178</v>
      </c>
      <c r="E1472" s="103"/>
      <c r="F1472" s="12">
        <f t="shared" si="22"/>
        <v>0</v>
      </c>
    </row>
    <row r="1473" ht="17.25" spans="1:6">
      <c r="A1473" s="101"/>
      <c r="B1473" s="101"/>
      <c r="C1473" s="101"/>
      <c r="D1473" s="105" t="s">
        <v>179</v>
      </c>
      <c r="E1473" s="103"/>
      <c r="F1473" s="12">
        <f t="shared" si="22"/>
        <v>0</v>
      </c>
    </row>
    <row r="1474" ht="17.25" spans="1:6">
      <c r="A1474" s="101" t="s">
        <v>272</v>
      </c>
      <c r="B1474" s="101">
        <v>15</v>
      </c>
      <c r="C1474" s="101">
        <v>7</v>
      </c>
      <c r="D1474" s="102" t="s">
        <v>273</v>
      </c>
      <c r="E1474" s="103" t="s">
        <v>388</v>
      </c>
      <c r="F1474" s="12">
        <f t="shared" si="22"/>
        <v>1</v>
      </c>
    </row>
    <row r="1475" ht="17.25" customHeight="1" spans="1:6">
      <c r="A1475" s="101"/>
      <c r="B1475" s="101"/>
      <c r="C1475" s="101"/>
      <c r="D1475" s="104" t="s">
        <v>42</v>
      </c>
      <c r="E1475" s="103"/>
      <c r="F1475" s="12">
        <f t="shared" si="22"/>
        <v>0</v>
      </c>
    </row>
    <row r="1476" ht="17.25" spans="1:6">
      <c r="A1476" s="101"/>
      <c r="B1476" s="101"/>
      <c r="C1476" s="101"/>
      <c r="D1476" s="104" t="s">
        <v>101</v>
      </c>
      <c r="E1476" s="103"/>
      <c r="F1476" s="12">
        <f t="shared" si="22"/>
        <v>0</v>
      </c>
    </row>
    <row r="1477" ht="17.25" spans="1:6">
      <c r="A1477" s="101"/>
      <c r="B1477" s="101"/>
      <c r="C1477" s="101"/>
      <c r="D1477" s="104" t="s">
        <v>149</v>
      </c>
      <c r="E1477" s="103"/>
      <c r="F1477" s="12">
        <f t="shared" si="22"/>
        <v>0</v>
      </c>
    </row>
    <row r="1478" ht="17.25" spans="1:6">
      <c r="A1478" s="101"/>
      <c r="B1478" s="101"/>
      <c r="C1478" s="101"/>
      <c r="D1478" s="104" t="s">
        <v>187</v>
      </c>
      <c r="E1478" s="103"/>
      <c r="F1478" s="12">
        <f t="shared" si="22"/>
        <v>0</v>
      </c>
    </row>
    <row r="1479" ht="17.25" spans="1:6">
      <c r="A1479" s="101"/>
      <c r="B1479" s="101"/>
      <c r="C1479" s="101"/>
      <c r="D1479" s="104" t="s">
        <v>189</v>
      </c>
      <c r="E1479" s="103"/>
      <c r="F1479" s="12">
        <f t="shared" si="22"/>
        <v>0</v>
      </c>
    </row>
    <row r="1480" ht="17.25" spans="1:6">
      <c r="A1480" s="101"/>
      <c r="B1480" s="101"/>
      <c r="C1480" s="101"/>
      <c r="D1480" s="105" t="s">
        <v>234</v>
      </c>
      <c r="E1480" s="103"/>
      <c r="F1480" s="12">
        <f t="shared" si="22"/>
        <v>0</v>
      </c>
    </row>
    <row r="1481" ht="17.25" customHeight="1" spans="1:6">
      <c r="A1481" s="101" t="s">
        <v>500</v>
      </c>
      <c r="B1481" s="101">
        <v>14</v>
      </c>
      <c r="C1481" s="101">
        <v>7</v>
      </c>
      <c r="D1481" s="102" t="s">
        <v>501</v>
      </c>
      <c r="E1481" s="103" t="s">
        <v>7</v>
      </c>
      <c r="F1481" s="12">
        <f t="shared" si="22"/>
        <v>1</v>
      </c>
    </row>
    <row r="1482" ht="17.25" spans="1:6">
      <c r="A1482" s="101"/>
      <c r="B1482" s="101"/>
      <c r="C1482" s="101"/>
      <c r="D1482" s="104" t="s">
        <v>69</v>
      </c>
      <c r="E1482" s="103"/>
      <c r="F1482" s="12">
        <f t="shared" si="22"/>
        <v>0</v>
      </c>
    </row>
    <row r="1483" ht="17.25" spans="1:6">
      <c r="A1483" s="101"/>
      <c r="B1483" s="101"/>
      <c r="C1483" s="101"/>
      <c r="D1483" s="104" t="s">
        <v>218</v>
      </c>
      <c r="E1483" s="103"/>
      <c r="F1483" s="12">
        <f t="shared" ref="F1483:F1546" si="23">IF(A1483="",0,1)</f>
        <v>0</v>
      </c>
    </row>
    <row r="1484" ht="17.25" spans="1:6">
      <c r="A1484" s="101"/>
      <c r="B1484" s="101"/>
      <c r="C1484" s="101"/>
      <c r="D1484" s="104" t="s">
        <v>72</v>
      </c>
      <c r="E1484" s="103"/>
      <c r="F1484" s="12">
        <f t="shared" si="23"/>
        <v>0</v>
      </c>
    </row>
    <row r="1485" ht="17.25" spans="1:6">
      <c r="A1485" s="101"/>
      <c r="B1485" s="101"/>
      <c r="C1485" s="101"/>
      <c r="D1485" s="104" t="s">
        <v>73</v>
      </c>
      <c r="E1485" s="103"/>
      <c r="F1485" s="12">
        <f t="shared" si="23"/>
        <v>0</v>
      </c>
    </row>
    <row r="1486" ht="17.25" spans="1:6">
      <c r="A1486" s="101"/>
      <c r="B1486" s="101"/>
      <c r="C1486" s="101"/>
      <c r="D1486" s="104" t="s">
        <v>100</v>
      </c>
      <c r="E1486" s="103"/>
      <c r="F1486" s="12">
        <f t="shared" si="23"/>
        <v>0</v>
      </c>
    </row>
    <row r="1487" ht="17.25" customHeight="1" spans="1:6">
      <c r="A1487" s="101"/>
      <c r="B1487" s="101"/>
      <c r="C1487" s="101"/>
      <c r="D1487" s="105" t="s">
        <v>184</v>
      </c>
      <c r="E1487" s="103"/>
      <c r="F1487" s="12">
        <f t="shared" si="23"/>
        <v>0</v>
      </c>
    </row>
    <row r="1488" ht="17.25" spans="1:6">
      <c r="A1488" s="101" t="s">
        <v>502</v>
      </c>
      <c r="B1488" s="101">
        <v>35</v>
      </c>
      <c r="C1488" s="101">
        <v>6</v>
      </c>
      <c r="D1488" s="102" t="s">
        <v>281</v>
      </c>
      <c r="E1488" s="103" t="s">
        <v>7</v>
      </c>
      <c r="F1488" s="12">
        <f t="shared" si="23"/>
        <v>1</v>
      </c>
    </row>
    <row r="1489" ht="17.25" spans="1:6">
      <c r="A1489" s="101"/>
      <c r="B1489" s="101"/>
      <c r="C1489" s="101"/>
      <c r="D1489" s="104" t="s">
        <v>413</v>
      </c>
      <c r="E1489" s="103"/>
      <c r="F1489" s="12">
        <f t="shared" si="23"/>
        <v>0</v>
      </c>
    </row>
    <row r="1490" ht="17.25" spans="1:6">
      <c r="A1490" s="101"/>
      <c r="B1490" s="101"/>
      <c r="C1490" s="101"/>
      <c r="D1490" s="104" t="s">
        <v>42</v>
      </c>
      <c r="E1490" s="103"/>
      <c r="F1490" s="12">
        <f t="shared" si="23"/>
        <v>0</v>
      </c>
    </row>
    <row r="1491" ht="17.25" spans="1:6">
      <c r="A1491" s="101"/>
      <c r="B1491" s="101"/>
      <c r="C1491" s="101"/>
      <c r="D1491" s="104" t="s">
        <v>67</v>
      </c>
      <c r="E1491" s="103"/>
      <c r="F1491" s="12">
        <f t="shared" si="23"/>
        <v>0</v>
      </c>
    </row>
    <row r="1492" ht="17.25" spans="1:6">
      <c r="A1492" s="101"/>
      <c r="B1492" s="101"/>
      <c r="C1492" s="101"/>
      <c r="D1492" s="104" t="s">
        <v>101</v>
      </c>
      <c r="E1492" s="103"/>
      <c r="F1492" s="12">
        <f t="shared" si="23"/>
        <v>0</v>
      </c>
    </row>
    <row r="1493" ht="17.25" customHeight="1" spans="1:6">
      <c r="A1493" s="101"/>
      <c r="B1493" s="101"/>
      <c r="C1493" s="101"/>
      <c r="D1493" s="105" t="s">
        <v>188</v>
      </c>
      <c r="E1493" s="103"/>
      <c r="F1493" s="12">
        <f t="shared" si="23"/>
        <v>0</v>
      </c>
    </row>
    <row r="1494" ht="17.25" spans="1:6">
      <c r="A1494" s="101" t="s">
        <v>503</v>
      </c>
      <c r="B1494" s="101">
        <v>24</v>
      </c>
      <c r="C1494" s="101">
        <v>6</v>
      </c>
      <c r="D1494" s="102" t="s">
        <v>504</v>
      </c>
      <c r="E1494" s="103" t="s">
        <v>7</v>
      </c>
      <c r="F1494" s="12">
        <f t="shared" si="23"/>
        <v>1</v>
      </c>
    </row>
    <row r="1495" ht="17.25" spans="1:6">
      <c r="A1495" s="101"/>
      <c r="B1495" s="101"/>
      <c r="C1495" s="101"/>
      <c r="D1495" s="104" t="s">
        <v>109</v>
      </c>
      <c r="E1495" s="103"/>
      <c r="F1495" s="12">
        <f t="shared" si="23"/>
        <v>0</v>
      </c>
    </row>
    <row r="1496" ht="17.25" spans="1:6">
      <c r="A1496" s="101"/>
      <c r="B1496" s="101"/>
      <c r="C1496" s="101"/>
      <c r="D1496" s="104" t="s">
        <v>66</v>
      </c>
      <c r="E1496" s="103"/>
      <c r="F1496" s="12">
        <f t="shared" si="23"/>
        <v>0</v>
      </c>
    </row>
    <row r="1497" ht="17.25" spans="1:6">
      <c r="A1497" s="101"/>
      <c r="B1497" s="101"/>
      <c r="C1497" s="101"/>
      <c r="D1497" s="104" t="s">
        <v>120</v>
      </c>
      <c r="E1497" s="103"/>
      <c r="F1497" s="12">
        <f t="shared" si="23"/>
        <v>0</v>
      </c>
    </row>
    <row r="1498" ht="17.25" spans="1:6">
      <c r="A1498" s="101"/>
      <c r="B1498" s="101"/>
      <c r="C1498" s="101"/>
      <c r="D1498" s="104" t="s">
        <v>67</v>
      </c>
      <c r="E1498" s="103"/>
      <c r="F1498" s="12">
        <f t="shared" si="23"/>
        <v>0</v>
      </c>
    </row>
    <row r="1499" ht="17.25" customHeight="1" spans="1:6">
      <c r="A1499" s="101"/>
      <c r="B1499" s="101"/>
      <c r="C1499" s="101"/>
      <c r="D1499" s="105" t="s">
        <v>208</v>
      </c>
      <c r="E1499" s="103"/>
      <c r="F1499" s="12">
        <f t="shared" si="23"/>
        <v>0</v>
      </c>
    </row>
    <row r="1500" ht="17.25" spans="1:6">
      <c r="A1500" s="101" t="s">
        <v>276</v>
      </c>
      <c r="B1500" s="101">
        <v>21</v>
      </c>
      <c r="C1500" s="101">
        <v>6</v>
      </c>
      <c r="D1500" s="102" t="s">
        <v>277</v>
      </c>
      <c r="E1500" s="103" t="s">
        <v>388</v>
      </c>
      <c r="F1500" s="12">
        <f t="shared" si="23"/>
        <v>1</v>
      </c>
    </row>
    <row r="1501" ht="17.25" spans="1:6">
      <c r="A1501" s="101"/>
      <c r="B1501" s="101"/>
      <c r="C1501" s="101"/>
      <c r="D1501" s="104" t="s">
        <v>113</v>
      </c>
      <c r="E1501" s="103"/>
      <c r="F1501" s="12">
        <f t="shared" si="23"/>
        <v>0</v>
      </c>
    </row>
    <row r="1502" ht="17.25" spans="1:6">
      <c r="A1502" s="101"/>
      <c r="B1502" s="101"/>
      <c r="C1502" s="101"/>
      <c r="D1502" s="104" t="s">
        <v>136</v>
      </c>
      <c r="E1502" s="103"/>
      <c r="F1502" s="12">
        <f t="shared" si="23"/>
        <v>0</v>
      </c>
    </row>
    <row r="1503" ht="17.25" spans="1:6">
      <c r="A1503" s="101"/>
      <c r="B1503" s="101"/>
      <c r="C1503" s="101"/>
      <c r="D1503" s="104" t="s">
        <v>172</v>
      </c>
      <c r="E1503" s="103"/>
      <c r="F1503" s="12">
        <f t="shared" si="23"/>
        <v>0</v>
      </c>
    </row>
    <row r="1504" ht="17.25" spans="1:6">
      <c r="A1504" s="101"/>
      <c r="B1504" s="101"/>
      <c r="C1504" s="101"/>
      <c r="D1504" s="104" t="s">
        <v>188</v>
      </c>
      <c r="E1504" s="103"/>
      <c r="F1504" s="12">
        <f t="shared" si="23"/>
        <v>0</v>
      </c>
    </row>
    <row r="1505" ht="17.25" customHeight="1" spans="1:6">
      <c r="A1505" s="101"/>
      <c r="B1505" s="101"/>
      <c r="C1505" s="101"/>
      <c r="D1505" s="105" t="s">
        <v>247</v>
      </c>
      <c r="E1505" s="103"/>
      <c r="F1505" s="12">
        <f t="shared" si="23"/>
        <v>0</v>
      </c>
    </row>
    <row r="1506" ht="17.25" spans="1:6">
      <c r="A1506" s="101" t="s">
        <v>280</v>
      </c>
      <c r="B1506" s="101">
        <v>14</v>
      </c>
      <c r="C1506" s="101">
        <v>6</v>
      </c>
      <c r="D1506" s="102" t="s">
        <v>281</v>
      </c>
      <c r="E1506" s="103" t="s">
        <v>388</v>
      </c>
      <c r="F1506" s="12">
        <f t="shared" si="23"/>
        <v>1</v>
      </c>
    </row>
    <row r="1507" ht="17.25" spans="1:6">
      <c r="A1507" s="101"/>
      <c r="B1507" s="101"/>
      <c r="C1507" s="101"/>
      <c r="D1507" s="104" t="s">
        <v>67</v>
      </c>
      <c r="E1507" s="103"/>
      <c r="F1507" s="12">
        <f t="shared" si="23"/>
        <v>0</v>
      </c>
    </row>
    <row r="1508" ht="17.25" spans="1:6">
      <c r="A1508" s="101"/>
      <c r="B1508" s="101"/>
      <c r="C1508" s="101"/>
      <c r="D1508" s="104" t="s">
        <v>123</v>
      </c>
      <c r="E1508" s="103"/>
      <c r="F1508" s="12">
        <f t="shared" si="23"/>
        <v>0</v>
      </c>
    </row>
    <row r="1509" ht="17.25" spans="1:6">
      <c r="A1509" s="101"/>
      <c r="B1509" s="101"/>
      <c r="C1509" s="101"/>
      <c r="D1509" s="104" t="s">
        <v>101</v>
      </c>
      <c r="E1509" s="103"/>
      <c r="F1509" s="12">
        <f t="shared" si="23"/>
        <v>0</v>
      </c>
    </row>
    <row r="1510" ht="17.25" spans="1:6">
      <c r="A1510" s="101"/>
      <c r="B1510" s="101"/>
      <c r="C1510" s="101"/>
      <c r="D1510" s="104" t="s">
        <v>149</v>
      </c>
      <c r="E1510" s="103"/>
      <c r="F1510" s="12">
        <f t="shared" si="23"/>
        <v>0</v>
      </c>
    </row>
    <row r="1511" ht="17.25" customHeight="1" spans="1:6">
      <c r="A1511" s="101"/>
      <c r="B1511" s="101"/>
      <c r="C1511" s="101"/>
      <c r="D1511" s="105" t="s">
        <v>172</v>
      </c>
      <c r="E1511" s="103"/>
      <c r="F1511" s="12">
        <f t="shared" si="23"/>
        <v>0</v>
      </c>
    </row>
    <row r="1512" ht="17.25" spans="1:6">
      <c r="A1512" s="101" t="s">
        <v>505</v>
      </c>
      <c r="B1512" s="101">
        <v>8</v>
      </c>
      <c r="C1512" s="101">
        <v>6</v>
      </c>
      <c r="D1512" s="102" t="s">
        <v>232</v>
      </c>
      <c r="E1512" s="103" t="s">
        <v>7</v>
      </c>
      <c r="F1512" s="12">
        <f t="shared" si="23"/>
        <v>1</v>
      </c>
    </row>
    <row r="1513" ht="17.25" spans="1:6">
      <c r="A1513" s="101"/>
      <c r="B1513" s="101"/>
      <c r="C1513" s="101"/>
      <c r="D1513" s="104" t="s">
        <v>62</v>
      </c>
      <c r="E1513" s="103"/>
      <c r="F1513" s="12">
        <f t="shared" si="23"/>
        <v>0</v>
      </c>
    </row>
    <row r="1514" ht="17.25" spans="1:6">
      <c r="A1514" s="101"/>
      <c r="B1514" s="101"/>
      <c r="C1514" s="101"/>
      <c r="D1514" s="104" t="s">
        <v>80</v>
      </c>
      <c r="E1514" s="103"/>
      <c r="F1514" s="12">
        <f t="shared" si="23"/>
        <v>0</v>
      </c>
    </row>
    <row r="1515" ht="17.25" spans="1:6">
      <c r="A1515" s="101"/>
      <c r="B1515" s="101"/>
      <c r="C1515" s="101"/>
      <c r="D1515" s="104" t="s">
        <v>243</v>
      </c>
      <c r="E1515" s="103"/>
      <c r="F1515" s="12">
        <f t="shared" si="23"/>
        <v>0</v>
      </c>
    </row>
    <row r="1516" ht="17.25" spans="1:6">
      <c r="A1516" s="101"/>
      <c r="B1516" s="101"/>
      <c r="C1516" s="101"/>
      <c r="D1516" s="104" t="s">
        <v>189</v>
      </c>
      <c r="E1516" s="103"/>
      <c r="F1516" s="12">
        <f t="shared" si="23"/>
        <v>0</v>
      </c>
    </row>
    <row r="1517" ht="17.25" customHeight="1" spans="1:6">
      <c r="A1517" s="101"/>
      <c r="B1517" s="101"/>
      <c r="C1517" s="101"/>
      <c r="D1517" s="105" t="s">
        <v>173</v>
      </c>
      <c r="E1517" s="103"/>
      <c r="F1517" s="12">
        <f t="shared" si="23"/>
        <v>0</v>
      </c>
    </row>
    <row r="1518" ht="17.25" spans="1:6">
      <c r="A1518" s="101" t="s">
        <v>283</v>
      </c>
      <c r="B1518" s="101">
        <v>7</v>
      </c>
      <c r="C1518" s="101">
        <v>6</v>
      </c>
      <c r="D1518" s="102" t="s">
        <v>284</v>
      </c>
      <c r="E1518" s="103" t="s">
        <v>388</v>
      </c>
      <c r="F1518" s="12">
        <f t="shared" si="23"/>
        <v>1</v>
      </c>
    </row>
    <row r="1519" ht="17.25" spans="1:6">
      <c r="A1519" s="101"/>
      <c r="B1519" s="101"/>
      <c r="C1519" s="101"/>
      <c r="D1519" s="104" t="s">
        <v>98</v>
      </c>
      <c r="E1519" s="103"/>
      <c r="F1519" s="12">
        <f t="shared" si="23"/>
        <v>0</v>
      </c>
    </row>
    <row r="1520" ht="17.25" spans="1:6">
      <c r="A1520" s="101"/>
      <c r="B1520" s="101"/>
      <c r="C1520" s="101"/>
      <c r="D1520" s="104" t="s">
        <v>130</v>
      </c>
      <c r="E1520" s="103"/>
      <c r="F1520" s="12">
        <f t="shared" si="23"/>
        <v>0</v>
      </c>
    </row>
    <row r="1521" ht="17.25" spans="1:6">
      <c r="A1521" s="101"/>
      <c r="B1521" s="101"/>
      <c r="C1521" s="101"/>
      <c r="D1521" s="104" t="s">
        <v>187</v>
      </c>
      <c r="E1521" s="103"/>
      <c r="F1521" s="12">
        <f t="shared" si="23"/>
        <v>0</v>
      </c>
    </row>
    <row r="1522" ht="17.25" spans="1:6">
      <c r="A1522" s="101"/>
      <c r="B1522" s="101"/>
      <c r="C1522" s="101"/>
      <c r="D1522" s="104" t="s">
        <v>172</v>
      </c>
      <c r="E1522" s="103"/>
      <c r="F1522" s="12">
        <f t="shared" si="23"/>
        <v>0</v>
      </c>
    </row>
    <row r="1523" ht="17.25" customHeight="1" spans="1:6">
      <c r="A1523" s="101"/>
      <c r="B1523" s="101"/>
      <c r="C1523" s="101"/>
      <c r="D1523" s="105" t="s">
        <v>188</v>
      </c>
      <c r="E1523" s="103"/>
      <c r="F1523" s="12">
        <f t="shared" si="23"/>
        <v>0</v>
      </c>
    </row>
    <row r="1524" ht="17.25" spans="1:6">
      <c r="A1524" s="101" t="s">
        <v>506</v>
      </c>
      <c r="B1524" s="101">
        <v>7</v>
      </c>
      <c r="C1524" s="101">
        <v>6</v>
      </c>
      <c r="D1524" s="102" t="s">
        <v>290</v>
      </c>
      <c r="E1524" s="103" t="s">
        <v>6</v>
      </c>
      <c r="F1524" s="12">
        <f t="shared" si="23"/>
        <v>1</v>
      </c>
    </row>
    <row r="1525" ht="17.25" spans="1:6">
      <c r="A1525" s="101"/>
      <c r="B1525" s="101"/>
      <c r="C1525" s="101"/>
      <c r="D1525" s="104" t="s">
        <v>44</v>
      </c>
      <c r="E1525" s="103"/>
      <c r="F1525" s="12">
        <f t="shared" si="23"/>
        <v>0</v>
      </c>
    </row>
    <row r="1526" ht="17.25" spans="1:6">
      <c r="A1526" s="101"/>
      <c r="B1526" s="101"/>
      <c r="C1526" s="101"/>
      <c r="D1526" s="104" t="s">
        <v>98</v>
      </c>
      <c r="E1526" s="103"/>
      <c r="F1526" s="12">
        <f t="shared" si="23"/>
        <v>0</v>
      </c>
    </row>
    <row r="1527" ht="17.25" spans="1:6">
      <c r="A1527" s="101"/>
      <c r="B1527" s="101"/>
      <c r="C1527" s="101"/>
      <c r="D1527" s="104" t="s">
        <v>141</v>
      </c>
      <c r="E1527" s="103"/>
      <c r="F1527" s="12">
        <f t="shared" si="23"/>
        <v>0</v>
      </c>
    </row>
    <row r="1528" ht="17.25" customHeight="1" spans="1:6">
      <c r="A1528" s="101"/>
      <c r="B1528" s="101"/>
      <c r="C1528" s="101"/>
      <c r="D1528" s="104" t="s">
        <v>187</v>
      </c>
      <c r="E1528" s="103"/>
      <c r="F1528" s="12">
        <f t="shared" si="23"/>
        <v>0</v>
      </c>
    </row>
    <row r="1529" ht="17.25" spans="1:6">
      <c r="A1529" s="101"/>
      <c r="B1529" s="101"/>
      <c r="C1529" s="101"/>
      <c r="D1529" s="105" t="s">
        <v>171</v>
      </c>
      <c r="E1529" s="103"/>
      <c r="F1529" s="12">
        <f t="shared" si="23"/>
        <v>0</v>
      </c>
    </row>
    <row r="1530" ht="17.25" spans="1:6">
      <c r="A1530" s="101" t="s">
        <v>507</v>
      </c>
      <c r="B1530" s="101">
        <v>6</v>
      </c>
      <c r="C1530" s="101">
        <v>6</v>
      </c>
      <c r="D1530" s="102" t="s">
        <v>18</v>
      </c>
      <c r="E1530" s="103" t="s">
        <v>7</v>
      </c>
      <c r="F1530" s="12">
        <f t="shared" si="23"/>
        <v>1</v>
      </c>
    </row>
    <row r="1531" ht="17.25" spans="1:6">
      <c r="A1531" s="101"/>
      <c r="B1531" s="101"/>
      <c r="C1531" s="101"/>
      <c r="D1531" s="104" t="s">
        <v>38</v>
      </c>
      <c r="E1531" s="103"/>
      <c r="F1531" s="12">
        <f t="shared" si="23"/>
        <v>0</v>
      </c>
    </row>
    <row r="1532" ht="17.25" spans="1:6">
      <c r="A1532" s="101"/>
      <c r="B1532" s="101"/>
      <c r="C1532" s="101"/>
      <c r="D1532" s="104" t="s">
        <v>108</v>
      </c>
      <c r="E1532" s="103"/>
      <c r="F1532" s="12">
        <f t="shared" si="23"/>
        <v>0</v>
      </c>
    </row>
    <row r="1533" ht="17.25" customHeight="1" spans="1:6">
      <c r="A1533" s="101"/>
      <c r="B1533" s="101"/>
      <c r="C1533" s="101"/>
      <c r="D1533" s="104" t="s">
        <v>100</v>
      </c>
      <c r="E1533" s="103"/>
      <c r="F1533" s="12">
        <f t="shared" si="23"/>
        <v>0</v>
      </c>
    </row>
    <row r="1534" ht="17.25" spans="1:6">
      <c r="A1534" s="101"/>
      <c r="B1534" s="101"/>
      <c r="C1534" s="101"/>
      <c r="D1534" s="104" t="s">
        <v>228</v>
      </c>
      <c r="E1534" s="103"/>
      <c r="F1534" s="12">
        <f t="shared" si="23"/>
        <v>0</v>
      </c>
    </row>
    <row r="1535" ht="17.25" spans="1:6">
      <c r="A1535" s="101"/>
      <c r="B1535" s="101"/>
      <c r="C1535" s="101"/>
      <c r="D1535" s="105" t="s">
        <v>466</v>
      </c>
      <c r="E1535" s="103"/>
      <c r="F1535" s="12">
        <f t="shared" si="23"/>
        <v>0</v>
      </c>
    </row>
    <row r="1536" ht="17.25" spans="1:6">
      <c r="A1536" s="101" t="s">
        <v>508</v>
      </c>
      <c r="B1536" s="101">
        <v>13</v>
      </c>
      <c r="C1536" s="101">
        <v>5</v>
      </c>
      <c r="D1536" s="102" t="s">
        <v>509</v>
      </c>
      <c r="E1536" s="103" t="s">
        <v>7</v>
      </c>
      <c r="F1536" s="12">
        <f t="shared" si="23"/>
        <v>1</v>
      </c>
    </row>
    <row r="1537" ht="17.25" spans="1:6">
      <c r="A1537" s="101"/>
      <c r="B1537" s="101"/>
      <c r="C1537" s="101"/>
      <c r="D1537" s="104" t="s">
        <v>100</v>
      </c>
      <c r="E1537" s="103"/>
      <c r="F1537" s="12">
        <f t="shared" si="23"/>
        <v>0</v>
      </c>
    </row>
    <row r="1538" ht="17.25" customHeight="1" spans="1:6">
      <c r="A1538" s="101"/>
      <c r="B1538" s="101"/>
      <c r="C1538" s="101"/>
      <c r="D1538" s="104" t="s">
        <v>228</v>
      </c>
      <c r="E1538" s="103"/>
      <c r="F1538" s="12">
        <f t="shared" si="23"/>
        <v>0</v>
      </c>
    </row>
    <row r="1539" ht="17.25" spans="1:6">
      <c r="A1539" s="101"/>
      <c r="B1539" s="101"/>
      <c r="C1539" s="101"/>
      <c r="D1539" s="104" t="s">
        <v>184</v>
      </c>
      <c r="E1539" s="103"/>
      <c r="F1539" s="12">
        <f t="shared" si="23"/>
        <v>0</v>
      </c>
    </row>
    <row r="1540" ht="17.25" spans="1:6">
      <c r="A1540" s="101"/>
      <c r="B1540" s="101"/>
      <c r="C1540" s="101"/>
      <c r="D1540" s="105" t="s">
        <v>150</v>
      </c>
      <c r="E1540" s="103"/>
      <c r="F1540" s="12">
        <f t="shared" si="23"/>
        <v>0</v>
      </c>
    </row>
    <row r="1541" ht="17.25" spans="1:6">
      <c r="A1541" s="101" t="s">
        <v>285</v>
      </c>
      <c r="B1541" s="101">
        <v>12</v>
      </c>
      <c r="C1541" s="101">
        <v>5</v>
      </c>
      <c r="D1541" s="102" t="s">
        <v>273</v>
      </c>
      <c r="E1541" s="103" t="s">
        <v>388</v>
      </c>
      <c r="F1541" s="12">
        <f t="shared" si="23"/>
        <v>1</v>
      </c>
    </row>
    <row r="1542" ht="17.25" spans="1:6">
      <c r="A1542" s="101"/>
      <c r="B1542" s="101"/>
      <c r="C1542" s="101"/>
      <c r="D1542" s="104" t="s">
        <v>42</v>
      </c>
      <c r="E1542" s="103"/>
      <c r="F1542" s="12">
        <f t="shared" si="23"/>
        <v>0</v>
      </c>
    </row>
    <row r="1543" ht="17.25" customHeight="1" spans="1:6">
      <c r="A1543" s="101"/>
      <c r="B1543" s="101"/>
      <c r="C1543" s="101"/>
      <c r="D1543" s="104" t="s">
        <v>123</v>
      </c>
      <c r="E1543" s="103"/>
      <c r="F1543" s="12">
        <f t="shared" si="23"/>
        <v>0</v>
      </c>
    </row>
    <row r="1544" ht="17.25" spans="1:6">
      <c r="A1544" s="101"/>
      <c r="B1544" s="101"/>
      <c r="C1544" s="101"/>
      <c r="D1544" s="104" t="s">
        <v>101</v>
      </c>
      <c r="E1544" s="103"/>
      <c r="F1544" s="12">
        <f t="shared" si="23"/>
        <v>0</v>
      </c>
    </row>
    <row r="1545" ht="17.25" spans="1:6">
      <c r="A1545" s="101"/>
      <c r="B1545" s="101"/>
      <c r="C1545" s="101"/>
      <c r="D1545" s="105" t="s">
        <v>233</v>
      </c>
      <c r="E1545" s="103"/>
      <c r="F1545" s="12">
        <f t="shared" si="23"/>
        <v>0</v>
      </c>
    </row>
    <row r="1546" ht="17.25" spans="1:6">
      <c r="A1546" s="101" t="s">
        <v>510</v>
      </c>
      <c r="B1546" s="101">
        <v>10</v>
      </c>
      <c r="C1546" s="101">
        <v>5</v>
      </c>
      <c r="D1546" s="102" t="s">
        <v>443</v>
      </c>
      <c r="E1546" s="103" t="s">
        <v>7</v>
      </c>
      <c r="F1546" s="12">
        <f t="shared" si="23"/>
        <v>1</v>
      </c>
    </row>
    <row r="1547" ht="17.25" spans="1:6">
      <c r="A1547" s="101"/>
      <c r="B1547" s="101"/>
      <c r="C1547" s="101"/>
      <c r="D1547" s="104" t="s">
        <v>41</v>
      </c>
      <c r="E1547" s="103"/>
      <c r="F1547" s="12">
        <f t="shared" ref="F1547:F1610" si="24">IF(A1547="",0,1)</f>
        <v>0</v>
      </c>
    </row>
    <row r="1548" ht="17.25" customHeight="1" spans="1:6">
      <c r="A1548" s="101"/>
      <c r="B1548" s="101"/>
      <c r="C1548" s="101"/>
      <c r="D1548" s="104" t="s">
        <v>229</v>
      </c>
      <c r="E1548" s="103"/>
      <c r="F1548" s="12">
        <f t="shared" si="24"/>
        <v>0</v>
      </c>
    </row>
    <row r="1549" ht="17.25" spans="1:6">
      <c r="A1549" s="101"/>
      <c r="B1549" s="101"/>
      <c r="C1549" s="101"/>
      <c r="D1549" s="104" t="s">
        <v>189</v>
      </c>
      <c r="E1549" s="103"/>
      <c r="F1549" s="12">
        <f t="shared" si="24"/>
        <v>0</v>
      </c>
    </row>
    <row r="1550" ht="17.25" spans="1:6">
      <c r="A1550" s="101"/>
      <c r="B1550" s="101"/>
      <c r="C1550" s="101"/>
      <c r="D1550" s="105" t="s">
        <v>222</v>
      </c>
      <c r="E1550" s="103"/>
      <c r="F1550" s="12">
        <f t="shared" si="24"/>
        <v>0</v>
      </c>
    </row>
    <row r="1551" ht="17.25" spans="1:6">
      <c r="A1551" s="101" t="s">
        <v>286</v>
      </c>
      <c r="B1551" s="101">
        <v>7</v>
      </c>
      <c r="C1551" s="101">
        <v>5</v>
      </c>
      <c r="D1551" s="102" t="s">
        <v>287</v>
      </c>
      <c r="E1551" s="103" t="s">
        <v>388</v>
      </c>
      <c r="F1551" s="12">
        <f t="shared" si="24"/>
        <v>1</v>
      </c>
    </row>
    <row r="1552" ht="17.25" spans="1:6">
      <c r="A1552" s="101"/>
      <c r="B1552" s="101"/>
      <c r="C1552" s="101"/>
      <c r="D1552" s="104" t="s">
        <v>149</v>
      </c>
      <c r="E1552" s="103"/>
      <c r="F1552" s="12">
        <f t="shared" si="24"/>
        <v>0</v>
      </c>
    </row>
    <row r="1553" ht="17.25" customHeight="1" spans="1:6">
      <c r="A1553" s="101"/>
      <c r="B1553" s="101"/>
      <c r="C1553" s="101"/>
      <c r="D1553" s="104" t="s">
        <v>187</v>
      </c>
      <c r="E1553" s="103"/>
      <c r="F1553" s="12">
        <f t="shared" si="24"/>
        <v>0</v>
      </c>
    </row>
    <row r="1554" ht="17.25" spans="1:6">
      <c r="A1554" s="101"/>
      <c r="B1554" s="101"/>
      <c r="C1554" s="101"/>
      <c r="D1554" s="104" t="s">
        <v>230</v>
      </c>
      <c r="E1554" s="103"/>
      <c r="F1554" s="12">
        <f t="shared" si="24"/>
        <v>0</v>
      </c>
    </row>
    <row r="1555" ht="17.25" spans="1:6">
      <c r="A1555" s="101"/>
      <c r="B1555" s="101"/>
      <c r="C1555" s="101"/>
      <c r="D1555" s="105" t="s">
        <v>223</v>
      </c>
      <c r="E1555" s="103"/>
      <c r="F1555" s="12">
        <f t="shared" si="24"/>
        <v>0</v>
      </c>
    </row>
    <row r="1556" ht="17.25" spans="1:6">
      <c r="A1556" s="101" t="s">
        <v>511</v>
      </c>
      <c r="B1556" s="101">
        <v>7</v>
      </c>
      <c r="C1556" s="101">
        <v>5</v>
      </c>
      <c r="D1556" s="102" t="s">
        <v>512</v>
      </c>
      <c r="E1556" s="103" t="s">
        <v>7</v>
      </c>
      <c r="F1556" s="12">
        <f t="shared" si="24"/>
        <v>1</v>
      </c>
    </row>
    <row r="1557" ht="17.25" spans="1:6">
      <c r="A1557" s="101"/>
      <c r="B1557" s="101"/>
      <c r="C1557" s="101"/>
      <c r="D1557" s="104" t="s">
        <v>69</v>
      </c>
      <c r="E1557" s="103"/>
      <c r="F1557" s="12">
        <f t="shared" si="24"/>
        <v>0</v>
      </c>
    </row>
    <row r="1558" ht="17.25" customHeight="1" spans="1:6">
      <c r="A1558" s="101"/>
      <c r="B1558" s="101"/>
      <c r="C1558" s="101"/>
      <c r="D1558" s="104" t="s">
        <v>141</v>
      </c>
      <c r="E1558" s="103"/>
      <c r="F1558" s="12">
        <f t="shared" si="24"/>
        <v>0</v>
      </c>
    </row>
    <row r="1559" ht="17.25" spans="1:6">
      <c r="A1559" s="101"/>
      <c r="B1559" s="101"/>
      <c r="C1559" s="101"/>
      <c r="D1559" s="104" t="s">
        <v>513</v>
      </c>
      <c r="E1559" s="103"/>
      <c r="F1559" s="12">
        <f t="shared" si="24"/>
        <v>0</v>
      </c>
    </row>
    <row r="1560" ht="17.25" spans="1:6">
      <c r="A1560" s="101"/>
      <c r="B1560" s="101"/>
      <c r="C1560" s="101"/>
      <c r="D1560" s="105" t="s">
        <v>223</v>
      </c>
      <c r="E1560" s="103"/>
      <c r="F1560" s="12">
        <f t="shared" si="24"/>
        <v>0</v>
      </c>
    </row>
    <row r="1561" ht="17.25" spans="1:6">
      <c r="A1561" s="101" t="s">
        <v>288</v>
      </c>
      <c r="B1561" s="101">
        <v>6</v>
      </c>
      <c r="C1561" s="101">
        <v>5</v>
      </c>
      <c r="D1561" s="102" t="s">
        <v>214</v>
      </c>
      <c r="E1561" s="103" t="s">
        <v>388</v>
      </c>
      <c r="F1561" s="12">
        <f t="shared" si="24"/>
        <v>1</v>
      </c>
    </row>
    <row r="1562" ht="17.25" customHeight="1" spans="1:6">
      <c r="A1562" s="101"/>
      <c r="B1562" s="101"/>
      <c r="C1562" s="101"/>
      <c r="D1562" s="104" t="s">
        <v>100</v>
      </c>
      <c r="E1562" s="103"/>
      <c r="F1562" s="12">
        <f t="shared" si="24"/>
        <v>0</v>
      </c>
    </row>
    <row r="1563" ht="17.25" spans="1:6">
      <c r="A1563" s="101"/>
      <c r="B1563" s="101"/>
      <c r="C1563" s="101"/>
      <c r="D1563" s="104" t="s">
        <v>171</v>
      </c>
      <c r="E1563" s="103"/>
      <c r="F1563" s="12">
        <f t="shared" si="24"/>
        <v>0</v>
      </c>
    </row>
    <row r="1564" ht="17.25" spans="1:6">
      <c r="A1564" s="101"/>
      <c r="B1564" s="101"/>
      <c r="C1564" s="101"/>
      <c r="D1564" s="104" t="s">
        <v>188</v>
      </c>
      <c r="E1564" s="103"/>
      <c r="F1564" s="12">
        <f t="shared" si="24"/>
        <v>0</v>
      </c>
    </row>
    <row r="1565" ht="17.25" spans="1:6">
      <c r="A1565" s="101"/>
      <c r="B1565" s="101"/>
      <c r="C1565" s="101"/>
      <c r="D1565" s="105" t="s">
        <v>222</v>
      </c>
      <c r="E1565" s="103"/>
      <c r="F1565" s="12">
        <f t="shared" si="24"/>
        <v>0</v>
      </c>
    </row>
    <row r="1566" ht="17.25" customHeight="1" spans="1:6">
      <c r="A1566" s="101" t="s">
        <v>514</v>
      </c>
      <c r="B1566" s="101">
        <v>6</v>
      </c>
      <c r="C1566" s="101">
        <v>5</v>
      </c>
      <c r="D1566" s="102" t="s">
        <v>214</v>
      </c>
      <c r="E1566" s="103" t="s">
        <v>7</v>
      </c>
      <c r="F1566" s="12">
        <f t="shared" si="24"/>
        <v>1</v>
      </c>
    </row>
    <row r="1567" ht="17.25" spans="1:6">
      <c r="A1567" s="101"/>
      <c r="B1567" s="101"/>
      <c r="C1567" s="101"/>
      <c r="D1567" s="104" t="s">
        <v>100</v>
      </c>
      <c r="E1567" s="103"/>
      <c r="F1567" s="12">
        <f t="shared" si="24"/>
        <v>0</v>
      </c>
    </row>
    <row r="1568" ht="17.25" spans="1:6">
      <c r="A1568" s="101"/>
      <c r="B1568" s="101"/>
      <c r="C1568" s="101"/>
      <c r="D1568" s="104" t="s">
        <v>171</v>
      </c>
      <c r="E1568" s="103"/>
      <c r="F1568" s="12">
        <f t="shared" si="24"/>
        <v>0</v>
      </c>
    </row>
    <row r="1569" ht="17.25" spans="1:6">
      <c r="A1569" s="101"/>
      <c r="B1569" s="101"/>
      <c r="C1569" s="101"/>
      <c r="D1569" s="104" t="s">
        <v>188</v>
      </c>
      <c r="E1569" s="103"/>
      <c r="F1569" s="12">
        <f t="shared" si="24"/>
        <v>0</v>
      </c>
    </row>
    <row r="1570" ht="17.25" customHeight="1" spans="1:6">
      <c r="A1570" s="101"/>
      <c r="B1570" s="101"/>
      <c r="C1570" s="101"/>
      <c r="D1570" s="105" t="s">
        <v>222</v>
      </c>
      <c r="E1570" s="103"/>
      <c r="F1570" s="12">
        <f t="shared" si="24"/>
        <v>0</v>
      </c>
    </row>
    <row r="1571" ht="17.25" spans="1:6">
      <c r="A1571" s="101" t="s">
        <v>515</v>
      </c>
      <c r="B1571" s="101">
        <v>32</v>
      </c>
      <c r="C1571" s="101">
        <v>4</v>
      </c>
      <c r="D1571" s="102" t="s">
        <v>375</v>
      </c>
      <c r="E1571" s="103" t="s">
        <v>7</v>
      </c>
      <c r="F1571" s="12">
        <f t="shared" si="24"/>
        <v>1</v>
      </c>
    </row>
    <row r="1572" ht="17.25" spans="1:6">
      <c r="A1572" s="101"/>
      <c r="B1572" s="101"/>
      <c r="C1572" s="101"/>
      <c r="D1572" s="104" t="s">
        <v>188</v>
      </c>
      <c r="E1572" s="103"/>
      <c r="F1572" s="12">
        <f t="shared" si="24"/>
        <v>0</v>
      </c>
    </row>
    <row r="1573" ht="17.25" spans="1:6">
      <c r="A1573" s="101"/>
      <c r="B1573" s="101"/>
      <c r="C1573" s="101"/>
      <c r="D1573" s="104" t="s">
        <v>178</v>
      </c>
      <c r="E1573" s="103"/>
      <c r="F1573" s="12">
        <f t="shared" si="24"/>
        <v>0</v>
      </c>
    </row>
    <row r="1574" ht="17.25" customHeight="1" spans="1:6">
      <c r="A1574" s="101"/>
      <c r="B1574" s="101"/>
      <c r="C1574" s="101"/>
      <c r="D1574" s="105" t="s">
        <v>179</v>
      </c>
      <c r="E1574" s="103"/>
      <c r="F1574" s="12">
        <f t="shared" si="24"/>
        <v>0</v>
      </c>
    </row>
    <row r="1575" ht="17.25" spans="1:6">
      <c r="A1575" s="101" t="s">
        <v>516</v>
      </c>
      <c r="B1575" s="101">
        <v>21</v>
      </c>
      <c r="C1575" s="101">
        <v>4</v>
      </c>
      <c r="D1575" s="102" t="s">
        <v>517</v>
      </c>
      <c r="E1575" s="103" t="s">
        <v>7</v>
      </c>
      <c r="F1575" s="12">
        <f t="shared" si="24"/>
        <v>1</v>
      </c>
    </row>
    <row r="1576" ht="17.25" spans="1:6">
      <c r="A1576" s="101"/>
      <c r="B1576" s="101"/>
      <c r="C1576" s="101"/>
      <c r="D1576" s="104" t="s">
        <v>101</v>
      </c>
      <c r="E1576" s="103"/>
      <c r="F1576" s="12">
        <f t="shared" si="24"/>
        <v>0</v>
      </c>
    </row>
    <row r="1577" ht="17.25" spans="1:6">
      <c r="A1577" s="101"/>
      <c r="B1577" s="101"/>
      <c r="C1577" s="101"/>
      <c r="D1577" s="104" t="s">
        <v>172</v>
      </c>
      <c r="E1577" s="103"/>
      <c r="F1577" s="12">
        <f t="shared" si="24"/>
        <v>0</v>
      </c>
    </row>
    <row r="1578" ht="17.25" customHeight="1" spans="1:6">
      <c r="A1578" s="101"/>
      <c r="B1578" s="101"/>
      <c r="C1578" s="101"/>
      <c r="D1578" s="105" t="s">
        <v>188</v>
      </c>
      <c r="E1578" s="103"/>
      <c r="F1578" s="12">
        <f t="shared" si="24"/>
        <v>0</v>
      </c>
    </row>
    <row r="1579" ht="17.25" spans="1:6">
      <c r="A1579" s="101" t="s">
        <v>518</v>
      </c>
      <c r="B1579" s="101">
        <v>16</v>
      </c>
      <c r="C1579" s="101">
        <v>4</v>
      </c>
      <c r="D1579" s="102" t="s">
        <v>268</v>
      </c>
      <c r="E1579" s="103" t="s">
        <v>7</v>
      </c>
      <c r="F1579" s="12">
        <f t="shared" si="24"/>
        <v>1</v>
      </c>
    </row>
    <row r="1580" ht="17.25" spans="1:6">
      <c r="A1580" s="101"/>
      <c r="B1580" s="101"/>
      <c r="C1580" s="101"/>
      <c r="D1580" s="104" t="s">
        <v>172</v>
      </c>
      <c r="E1580" s="103"/>
      <c r="F1580" s="12">
        <f t="shared" si="24"/>
        <v>0</v>
      </c>
    </row>
    <row r="1581" ht="17.25" spans="1:6">
      <c r="A1581" s="101"/>
      <c r="B1581" s="101"/>
      <c r="C1581" s="101"/>
      <c r="D1581" s="104" t="s">
        <v>178</v>
      </c>
      <c r="E1581" s="103"/>
      <c r="F1581" s="12">
        <f t="shared" si="24"/>
        <v>0</v>
      </c>
    </row>
    <row r="1582" ht="17.25" customHeight="1" spans="1:6">
      <c r="A1582" s="101"/>
      <c r="B1582" s="101"/>
      <c r="C1582" s="101"/>
      <c r="D1582" s="105" t="s">
        <v>179</v>
      </c>
      <c r="E1582" s="103"/>
      <c r="F1582" s="12">
        <f t="shared" si="24"/>
        <v>0</v>
      </c>
    </row>
    <row r="1583" ht="17.25" spans="1:6">
      <c r="A1583" s="101" t="s">
        <v>519</v>
      </c>
      <c r="B1583" s="101">
        <v>15</v>
      </c>
      <c r="C1583" s="101">
        <v>4</v>
      </c>
      <c r="D1583" s="102" t="s">
        <v>520</v>
      </c>
      <c r="E1583" s="103" t="s">
        <v>7</v>
      </c>
      <c r="F1583" s="12">
        <f t="shared" si="24"/>
        <v>1</v>
      </c>
    </row>
    <row r="1584" ht="17.25" spans="1:6">
      <c r="A1584" s="101"/>
      <c r="B1584" s="101"/>
      <c r="C1584" s="101"/>
      <c r="D1584" s="104" t="s">
        <v>188</v>
      </c>
      <c r="E1584" s="103"/>
      <c r="F1584" s="12">
        <f t="shared" si="24"/>
        <v>0</v>
      </c>
    </row>
    <row r="1585" ht="17.25" spans="1:6">
      <c r="A1585" s="101"/>
      <c r="B1585" s="101"/>
      <c r="C1585" s="101"/>
      <c r="D1585" s="104" t="s">
        <v>178</v>
      </c>
      <c r="E1585" s="103"/>
      <c r="F1585" s="12">
        <f t="shared" si="24"/>
        <v>0</v>
      </c>
    </row>
    <row r="1586" ht="17.25" customHeight="1" spans="1:6">
      <c r="A1586" s="101"/>
      <c r="B1586" s="101"/>
      <c r="C1586" s="101"/>
      <c r="D1586" s="105" t="s">
        <v>179</v>
      </c>
      <c r="E1586" s="103"/>
      <c r="F1586" s="12">
        <f t="shared" si="24"/>
        <v>0</v>
      </c>
    </row>
    <row r="1587" ht="17.25" spans="1:6">
      <c r="A1587" s="101" t="s">
        <v>521</v>
      </c>
      <c r="B1587" s="101">
        <v>14</v>
      </c>
      <c r="C1587" s="101">
        <v>4</v>
      </c>
      <c r="D1587" s="102" t="s">
        <v>320</v>
      </c>
      <c r="E1587" s="103" t="s">
        <v>6</v>
      </c>
      <c r="F1587" s="12">
        <f t="shared" si="24"/>
        <v>1</v>
      </c>
    </row>
    <row r="1588" ht="17.25" spans="1:6">
      <c r="A1588" s="101"/>
      <c r="B1588" s="101"/>
      <c r="C1588" s="101"/>
      <c r="D1588" s="104" t="s">
        <v>151</v>
      </c>
      <c r="E1588" s="103"/>
      <c r="F1588" s="12">
        <f t="shared" si="24"/>
        <v>0</v>
      </c>
    </row>
    <row r="1589" ht="17.25" spans="1:6">
      <c r="A1589" s="101"/>
      <c r="B1589" s="101"/>
      <c r="C1589" s="101"/>
      <c r="D1589" s="104" t="s">
        <v>187</v>
      </c>
      <c r="E1589" s="103"/>
      <c r="F1589" s="12">
        <f t="shared" si="24"/>
        <v>0</v>
      </c>
    </row>
    <row r="1590" ht="17.25" customHeight="1" spans="1:6">
      <c r="A1590" s="101"/>
      <c r="B1590" s="101"/>
      <c r="C1590" s="101"/>
      <c r="D1590" s="105" t="s">
        <v>522</v>
      </c>
      <c r="E1590" s="103"/>
      <c r="F1590" s="12">
        <f t="shared" si="24"/>
        <v>0</v>
      </c>
    </row>
    <row r="1591" ht="17.25" spans="1:6">
      <c r="A1591" s="101" t="s">
        <v>523</v>
      </c>
      <c r="B1591" s="101">
        <v>10</v>
      </c>
      <c r="C1591" s="101">
        <v>4</v>
      </c>
      <c r="D1591" s="102" t="s">
        <v>214</v>
      </c>
      <c r="E1591" s="103" t="s">
        <v>7</v>
      </c>
      <c r="F1591" s="12">
        <f t="shared" si="24"/>
        <v>1</v>
      </c>
    </row>
    <row r="1592" ht="17.25" spans="1:6">
      <c r="A1592" s="101"/>
      <c r="B1592" s="101"/>
      <c r="C1592" s="101"/>
      <c r="D1592" s="104" t="s">
        <v>101</v>
      </c>
      <c r="E1592" s="103"/>
      <c r="F1592" s="12">
        <f t="shared" si="24"/>
        <v>0</v>
      </c>
    </row>
    <row r="1593" ht="17.25" spans="1:6">
      <c r="A1593" s="101"/>
      <c r="B1593" s="101"/>
      <c r="C1593" s="101"/>
      <c r="D1593" s="104" t="s">
        <v>172</v>
      </c>
      <c r="E1593" s="103"/>
      <c r="F1593" s="12">
        <f t="shared" si="24"/>
        <v>0</v>
      </c>
    </row>
    <row r="1594" ht="17.25" customHeight="1" spans="1:6">
      <c r="A1594" s="101"/>
      <c r="B1594" s="101"/>
      <c r="C1594" s="101"/>
      <c r="D1594" s="105" t="s">
        <v>188</v>
      </c>
      <c r="E1594" s="103"/>
      <c r="F1594" s="12">
        <f t="shared" si="24"/>
        <v>0</v>
      </c>
    </row>
    <row r="1595" ht="17.25" spans="1:6">
      <c r="A1595" s="101" t="s">
        <v>524</v>
      </c>
      <c r="B1595" s="101">
        <v>10</v>
      </c>
      <c r="C1595" s="101">
        <v>4</v>
      </c>
      <c r="D1595" s="102" t="s">
        <v>468</v>
      </c>
      <c r="E1595" s="103" t="s">
        <v>7</v>
      </c>
      <c r="F1595" s="12">
        <f t="shared" si="24"/>
        <v>1</v>
      </c>
    </row>
    <row r="1596" ht="17.25" spans="1:6">
      <c r="A1596" s="101"/>
      <c r="B1596" s="101"/>
      <c r="C1596" s="101"/>
      <c r="D1596" s="104" t="s">
        <v>193</v>
      </c>
      <c r="E1596" s="103"/>
      <c r="F1596" s="12">
        <f t="shared" si="24"/>
        <v>0</v>
      </c>
    </row>
    <row r="1597" ht="17.25" spans="1:6">
      <c r="A1597" s="101"/>
      <c r="B1597" s="101"/>
      <c r="C1597" s="101"/>
      <c r="D1597" s="104" t="s">
        <v>470</v>
      </c>
      <c r="E1597" s="103"/>
      <c r="F1597" s="12">
        <f t="shared" si="24"/>
        <v>0</v>
      </c>
    </row>
    <row r="1598" ht="17.25" customHeight="1" spans="1:6">
      <c r="A1598" s="101"/>
      <c r="B1598" s="101"/>
      <c r="C1598" s="101"/>
      <c r="D1598" s="105" t="s">
        <v>218</v>
      </c>
      <c r="E1598" s="103"/>
      <c r="F1598" s="12">
        <f t="shared" si="24"/>
        <v>0</v>
      </c>
    </row>
    <row r="1599" ht="17.25" spans="1:6">
      <c r="A1599" s="101" t="s">
        <v>525</v>
      </c>
      <c r="B1599" s="101">
        <v>9</v>
      </c>
      <c r="C1599" s="101">
        <v>4</v>
      </c>
      <c r="D1599" s="102" t="s">
        <v>275</v>
      </c>
      <c r="E1599" s="103" t="s">
        <v>7</v>
      </c>
      <c r="F1599" s="12">
        <f t="shared" si="24"/>
        <v>1</v>
      </c>
    </row>
    <row r="1600" ht="17.25" spans="1:6">
      <c r="A1600" s="101"/>
      <c r="B1600" s="101"/>
      <c r="C1600" s="101"/>
      <c r="D1600" s="104" t="s">
        <v>100</v>
      </c>
      <c r="E1600" s="103"/>
      <c r="F1600" s="12">
        <f t="shared" si="24"/>
        <v>0</v>
      </c>
    </row>
    <row r="1601" ht="17.25" spans="1:6">
      <c r="A1601" s="101"/>
      <c r="B1601" s="101"/>
      <c r="C1601" s="101"/>
      <c r="D1601" s="104" t="s">
        <v>188</v>
      </c>
      <c r="E1601" s="103"/>
      <c r="F1601" s="12">
        <f t="shared" si="24"/>
        <v>0</v>
      </c>
    </row>
    <row r="1602" ht="17.25" customHeight="1" spans="1:6">
      <c r="A1602" s="101"/>
      <c r="B1602" s="101"/>
      <c r="C1602" s="101"/>
      <c r="D1602" s="105" t="s">
        <v>222</v>
      </c>
      <c r="E1602" s="103"/>
      <c r="F1602" s="12">
        <f t="shared" si="24"/>
        <v>0</v>
      </c>
    </row>
    <row r="1603" ht="17.25" spans="1:6">
      <c r="A1603" s="101" t="s">
        <v>526</v>
      </c>
      <c r="B1603" s="101">
        <v>9</v>
      </c>
      <c r="C1603" s="101">
        <v>4</v>
      </c>
      <c r="D1603" s="102" t="s">
        <v>232</v>
      </c>
      <c r="E1603" s="103" t="s">
        <v>7</v>
      </c>
      <c r="F1603" s="12">
        <f t="shared" si="24"/>
        <v>1</v>
      </c>
    </row>
    <row r="1604" ht="17.25" spans="1:6">
      <c r="A1604" s="101"/>
      <c r="B1604" s="101"/>
      <c r="C1604" s="101"/>
      <c r="D1604" s="104" t="s">
        <v>397</v>
      </c>
      <c r="E1604" s="103"/>
      <c r="F1604" s="12">
        <f t="shared" si="24"/>
        <v>0</v>
      </c>
    </row>
    <row r="1605" ht="17.25" spans="1:6">
      <c r="A1605" s="101"/>
      <c r="B1605" s="101"/>
      <c r="C1605" s="101"/>
      <c r="D1605" s="104" t="s">
        <v>413</v>
      </c>
      <c r="E1605" s="103"/>
      <c r="F1605" s="12">
        <f t="shared" si="24"/>
        <v>0</v>
      </c>
    </row>
    <row r="1606" ht="17.25" customHeight="1" spans="1:6">
      <c r="A1606" s="101"/>
      <c r="B1606" s="101"/>
      <c r="C1606" s="101"/>
      <c r="D1606" s="105" t="s">
        <v>101</v>
      </c>
      <c r="E1606" s="103"/>
      <c r="F1606" s="12">
        <f t="shared" si="24"/>
        <v>0</v>
      </c>
    </row>
    <row r="1607" ht="17.25" spans="1:6">
      <c r="A1607" s="101" t="s">
        <v>527</v>
      </c>
      <c r="B1607" s="101">
        <v>8</v>
      </c>
      <c r="C1607" s="101">
        <v>4</v>
      </c>
      <c r="D1607" s="102" t="s">
        <v>252</v>
      </c>
      <c r="E1607" s="103" t="s">
        <v>6</v>
      </c>
      <c r="F1607" s="12">
        <f t="shared" si="24"/>
        <v>1</v>
      </c>
    </row>
    <row r="1608" ht="17.25" spans="1:6">
      <c r="A1608" s="101"/>
      <c r="B1608" s="101"/>
      <c r="C1608" s="101"/>
      <c r="D1608" s="104" t="s">
        <v>149</v>
      </c>
      <c r="E1608" s="103"/>
      <c r="F1608" s="12">
        <f t="shared" si="24"/>
        <v>0</v>
      </c>
    </row>
    <row r="1609" ht="17.25" spans="1:6">
      <c r="A1609" s="101"/>
      <c r="B1609" s="101"/>
      <c r="C1609" s="101"/>
      <c r="D1609" s="104" t="s">
        <v>187</v>
      </c>
      <c r="E1609" s="103"/>
      <c r="F1609" s="12">
        <f t="shared" si="24"/>
        <v>0</v>
      </c>
    </row>
    <row r="1610" ht="17.25" customHeight="1" spans="1:6">
      <c r="A1610" s="101"/>
      <c r="B1610" s="101"/>
      <c r="C1610" s="101"/>
      <c r="D1610" s="105" t="s">
        <v>188</v>
      </c>
      <c r="E1610" s="103"/>
      <c r="F1610" s="12">
        <f t="shared" si="24"/>
        <v>0</v>
      </c>
    </row>
    <row r="1611" ht="17.25" spans="1:6">
      <c r="A1611" s="101" t="s">
        <v>528</v>
      </c>
      <c r="B1611" s="101">
        <v>7</v>
      </c>
      <c r="C1611" s="101">
        <v>4</v>
      </c>
      <c r="D1611" s="102" t="s">
        <v>479</v>
      </c>
      <c r="E1611" s="103" t="s">
        <v>8</v>
      </c>
      <c r="F1611" s="12">
        <f t="shared" ref="F1611:F1674" si="25">IF(A1611="",0,1)</f>
        <v>1</v>
      </c>
    </row>
    <row r="1612" ht="17.25" spans="1:6">
      <c r="A1612" s="101"/>
      <c r="B1612" s="101"/>
      <c r="C1612" s="101"/>
      <c r="D1612" s="104" t="s">
        <v>258</v>
      </c>
      <c r="E1612" s="103"/>
      <c r="F1612" s="12">
        <f t="shared" si="25"/>
        <v>0</v>
      </c>
    </row>
    <row r="1613" ht="17.25" spans="1:6">
      <c r="A1613" s="101"/>
      <c r="B1613" s="101"/>
      <c r="C1613" s="101"/>
      <c r="D1613" s="104" t="s">
        <v>42</v>
      </c>
      <c r="E1613" s="103"/>
      <c r="F1613" s="12">
        <f t="shared" si="25"/>
        <v>0</v>
      </c>
    </row>
    <row r="1614" ht="17.25" customHeight="1" spans="1:6">
      <c r="A1614" s="101"/>
      <c r="B1614" s="101"/>
      <c r="C1614" s="101"/>
      <c r="D1614" s="105" t="s">
        <v>230</v>
      </c>
      <c r="E1614" s="103"/>
      <c r="F1614" s="12">
        <f t="shared" si="25"/>
        <v>0</v>
      </c>
    </row>
    <row r="1615" ht="17.25" spans="1:6">
      <c r="A1615" s="101" t="s">
        <v>289</v>
      </c>
      <c r="B1615" s="101">
        <v>7</v>
      </c>
      <c r="C1615" s="101">
        <v>4</v>
      </c>
      <c r="D1615" s="102" t="s">
        <v>290</v>
      </c>
      <c r="E1615" s="103" t="s">
        <v>388</v>
      </c>
      <c r="F1615" s="12">
        <f t="shared" si="25"/>
        <v>1</v>
      </c>
    </row>
    <row r="1616" ht="17.25" spans="1:6">
      <c r="A1616" s="101"/>
      <c r="B1616" s="101"/>
      <c r="C1616" s="101"/>
      <c r="D1616" s="104" t="s">
        <v>174</v>
      </c>
      <c r="E1616" s="103"/>
      <c r="F1616" s="12">
        <f t="shared" si="25"/>
        <v>0</v>
      </c>
    </row>
    <row r="1617" ht="17.25" spans="1:6">
      <c r="A1617" s="101"/>
      <c r="B1617" s="101"/>
      <c r="C1617" s="101"/>
      <c r="D1617" s="104" t="s">
        <v>178</v>
      </c>
      <c r="E1617" s="103"/>
      <c r="F1617" s="12">
        <f t="shared" si="25"/>
        <v>0</v>
      </c>
    </row>
    <row r="1618" ht="17.25" customHeight="1" spans="1:6">
      <c r="A1618" s="101"/>
      <c r="B1618" s="101"/>
      <c r="C1618" s="101"/>
      <c r="D1618" s="105" t="s">
        <v>179</v>
      </c>
      <c r="E1618" s="103"/>
      <c r="F1618" s="12">
        <f t="shared" si="25"/>
        <v>0</v>
      </c>
    </row>
    <row r="1619" ht="17.25" spans="1:6">
      <c r="A1619" s="101" t="s">
        <v>529</v>
      </c>
      <c r="B1619" s="101">
        <v>7</v>
      </c>
      <c r="C1619" s="101">
        <v>4</v>
      </c>
      <c r="D1619" s="102" t="s">
        <v>443</v>
      </c>
      <c r="E1619" s="103" t="s">
        <v>7</v>
      </c>
      <c r="F1619" s="12">
        <f t="shared" si="25"/>
        <v>1</v>
      </c>
    </row>
    <row r="1620" ht="17.25" spans="1:6">
      <c r="A1620" s="101"/>
      <c r="B1620" s="101"/>
      <c r="C1620" s="101"/>
      <c r="D1620" s="104" t="s">
        <v>227</v>
      </c>
      <c r="E1620" s="103"/>
      <c r="F1620" s="12">
        <f t="shared" si="25"/>
        <v>0</v>
      </c>
    </row>
    <row r="1621" ht="17.25" spans="1:6">
      <c r="A1621" s="101"/>
      <c r="B1621" s="101"/>
      <c r="C1621" s="101"/>
      <c r="D1621" s="104" t="s">
        <v>73</v>
      </c>
      <c r="E1621" s="103"/>
      <c r="F1621" s="12">
        <f t="shared" si="25"/>
        <v>0</v>
      </c>
    </row>
    <row r="1622" ht="17.25" customHeight="1" spans="1:6">
      <c r="A1622" s="101"/>
      <c r="B1622" s="101"/>
      <c r="C1622" s="101"/>
      <c r="D1622" s="105" t="s">
        <v>144</v>
      </c>
      <c r="E1622" s="103"/>
      <c r="F1622" s="12">
        <f t="shared" si="25"/>
        <v>0</v>
      </c>
    </row>
    <row r="1623" ht="17.25" spans="1:6">
      <c r="A1623" s="101" t="s">
        <v>530</v>
      </c>
      <c r="B1623" s="101">
        <v>7</v>
      </c>
      <c r="C1623" s="101">
        <v>4</v>
      </c>
      <c r="D1623" s="102" t="s">
        <v>531</v>
      </c>
      <c r="E1623" s="103" t="s">
        <v>7</v>
      </c>
      <c r="F1623" s="12">
        <f t="shared" si="25"/>
        <v>1</v>
      </c>
    </row>
    <row r="1624" ht="17.25" spans="1:6">
      <c r="A1624" s="101"/>
      <c r="B1624" s="101"/>
      <c r="C1624" s="101"/>
      <c r="D1624" s="104" t="s">
        <v>30</v>
      </c>
      <c r="E1624" s="103"/>
      <c r="F1624" s="12">
        <f t="shared" si="25"/>
        <v>0</v>
      </c>
    </row>
    <row r="1625" ht="17.25" spans="1:6">
      <c r="A1625" s="101"/>
      <c r="B1625" s="101"/>
      <c r="C1625" s="101"/>
      <c r="D1625" s="104" t="s">
        <v>69</v>
      </c>
      <c r="E1625" s="103"/>
      <c r="F1625" s="12">
        <f t="shared" si="25"/>
        <v>0</v>
      </c>
    </row>
    <row r="1626" ht="17.25" customHeight="1" spans="1:6">
      <c r="A1626" s="101"/>
      <c r="B1626" s="101"/>
      <c r="C1626" s="101"/>
      <c r="D1626" s="105" t="s">
        <v>141</v>
      </c>
      <c r="E1626" s="103"/>
      <c r="F1626" s="12">
        <f t="shared" si="25"/>
        <v>0</v>
      </c>
    </row>
    <row r="1627" ht="17.25" spans="1:6">
      <c r="A1627" s="101" t="s">
        <v>532</v>
      </c>
      <c r="B1627" s="101">
        <v>7</v>
      </c>
      <c r="C1627" s="101">
        <v>4</v>
      </c>
      <c r="D1627" s="102" t="s">
        <v>273</v>
      </c>
      <c r="E1627" s="103" t="s">
        <v>6</v>
      </c>
      <c r="F1627" s="12">
        <f t="shared" si="25"/>
        <v>1</v>
      </c>
    </row>
    <row r="1628" ht="17.25" spans="1:6">
      <c r="A1628" s="101"/>
      <c r="B1628" s="101"/>
      <c r="C1628" s="101"/>
      <c r="D1628" s="104" t="s">
        <v>42</v>
      </c>
      <c r="E1628" s="103"/>
      <c r="F1628" s="12">
        <f t="shared" si="25"/>
        <v>0</v>
      </c>
    </row>
    <row r="1629" ht="17.25" spans="1:6">
      <c r="A1629" s="101"/>
      <c r="B1629" s="101"/>
      <c r="C1629" s="101"/>
      <c r="D1629" s="104" t="s">
        <v>149</v>
      </c>
      <c r="E1629" s="103"/>
      <c r="F1629" s="12">
        <f t="shared" si="25"/>
        <v>0</v>
      </c>
    </row>
    <row r="1630" ht="17.25" customHeight="1" spans="1:6">
      <c r="A1630" s="101"/>
      <c r="B1630" s="101"/>
      <c r="C1630" s="101"/>
      <c r="D1630" s="105" t="s">
        <v>189</v>
      </c>
      <c r="E1630" s="103"/>
      <c r="F1630" s="12">
        <f t="shared" si="25"/>
        <v>0</v>
      </c>
    </row>
    <row r="1631" ht="17.25" spans="1:6">
      <c r="A1631" s="101" t="s">
        <v>291</v>
      </c>
      <c r="B1631" s="101">
        <v>6</v>
      </c>
      <c r="C1631" s="101">
        <v>4</v>
      </c>
      <c r="D1631" s="102" t="s">
        <v>292</v>
      </c>
      <c r="E1631" s="103" t="s">
        <v>388</v>
      </c>
      <c r="F1631" s="12">
        <f t="shared" si="25"/>
        <v>1</v>
      </c>
    </row>
    <row r="1632" ht="17.25" spans="1:6">
      <c r="A1632" s="101"/>
      <c r="B1632" s="101"/>
      <c r="C1632" s="101"/>
      <c r="D1632" s="104" t="s">
        <v>188</v>
      </c>
      <c r="E1632" s="103"/>
      <c r="F1632" s="12">
        <f t="shared" si="25"/>
        <v>0</v>
      </c>
    </row>
    <row r="1633" ht="17.25" spans="1:6">
      <c r="A1633" s="101"/>
      <c r="B1633" s="101"/>
      <c r="C1633" s="101"/>
      <c r="D1633" s="104" t="s">
        <v>178</v>
      </c>
      <c r="E1633" s="103"/>
      <c r="F1633" s="12">
        <f t="shared" si="25"/>
        <v>0</v>
      </c>
    </row>
    <row r="1634" ht="17.25" customHeight="1" spans="1:6">
      <c r="A1634" s="101"/>
      <c r="B1634" s="101"/>
      <c r="C1634" s="101"/>
      <c r="D1634" s="105" t="s">
        <v>179</v>
      </c>
      <c r="E1634" s="103"/>
      <c r="F1634" s="12">
        <f t="shared" si="25"/>
        <v>0</v>
      </c>
    </row>
    <row r="1635" ht="17.25" spans="1:6">
      <c r="A1635" s="101" t="s">
        <v>533</v>
      </c>
      <c r="B1635" s="101">
        <v>6</v>
      </c>
      <c r="C1635" s="101">
        <v>4</v>
      </c>
      <c r="D1635" s="102" t="s">
        <v>232</v>
      </c>
      <c r="E1635" s="103" t="s">
        <v>7</v>
      </c>
      <c r="F1635" s="12">
        <f t="shared" si="25"/>
        <v>1</v>
      </c>
    </row>
    <row r="1636" ht="17.25" spans="1:6">
      <c r="A1636" s="101"/>
      <c r="B1636" s="101"/>
      <c r="C1636" s="101"/>
      <c r="D1636" s="104" t="s">
        <v>239</v>
      </c>
      <c r="E1636" s="103"/>
      <c r="F1636" s="12">
        <f t="shared" si="25"/>
        <v>0</v>
      </c>
    </row>
    <row r="1637" ht="17.25" spans="1:6">
      <c r="A1637" s="101"/>
      <c r="B1637" s="101"/>
      <c r="C1637" s="101"/>
      <c r="D1637" s="104" t="s">
        <v>149</v>
      </c>
      <c r="E1637" s="103"/>
      <c r="F1637" s="12">
        <f t="shared" si="25"/>
        <v>0</v>
      </c>
    </row>
    <row r="1638" ht="17.25" customHeight="1" spans="1:6">
      <c r="A1638" s="101"/>
      <c r="B1638" s="101"/>
      <c r="C1638" s="101"/>
      <c r="D1638" s="105" t="s">
        <v>150</v>
      </c>
      <c r="E1638" s="103"/>
      <c r="F1638" s="12">
        <f t="shared" si="25"/>
        <v>0</v>
      </c>
    </row>
    <row r="1639" ht="17.25" spans="1:6">
      <c r="A1639" s="101" t="s">
        <v>534</v>
      </c>
      <c r="B1639" s="101">
        <v>5</v>
      </c>
      <c r="C1639" s="101">
        <v>4</v>
      </c>
      <c r="D1639" s="102" t="s">
        <v>535</v>
      </c>
      <c r="E1639" s="103" t="s">
        <v>6</v>
      </c>
      <c r="F1639" s="12">
        <f t="shared" si="25"/>
        <v>1</v>
      </c>
    </row>
    <row r="1640" ht="17.25" spans="1:6">
      <c r="A1640" s="101"/>
      <c r="B1640" s="101"/>
      <c r="C1640" s="101"/>
      <c r="D1640" s="104" t="s">
        <v>431</v>
      </c>
      <c r="E1640" s="103"/>
      <c r="F1640" s="12">
        <f t="shared" si="25"/>
        <v>0</v>
      </c>
    </row>
    <row r="1641" ht="17.25" spans="1:6">
      <c r="A1641" s="101"/>
      <c r="B1641" s="101"/>
      <c r="C1641" s="101"/>
      <c r="D1641" s="104" t="s">
        <v>129</v>
      </c>
      <c r="E1641" s="103"/>
      <c r="F1641" s="12">
        <f t="shared" si="25"/>
        <v>0</v>
      </c>
    </row>
    <row r="1642" ht="17.25" customHeight="1" spans="1:6">
      <c r="A1642" s="101"/>
      <c r="B1642" s="101"/>
      <c r="C1642" s="101"/>
      <c r="D1642" s="105" t="s">
        <v>149</v>
      </c>
      <c r="E1642" s="103"/>
      <c r="F1642" s="12">
        <f t="shared" si="25"/>
        <v>0</v>
      </c>
    </row>
    <row r="1643" ht="17.25" spans="1:6">
      <c r="A1643" s="101" t="s">
        <v>536</v>
      </c>
      <c r="B1643" s="101">
        <v>5</v>
      </c>
      <c r="C1643" s="101">
        <v>4</v>
      </c>
      <c r="D1643" s="102" t="s">
        <v>537</v>
      </c>
      <c r="E1643" s="103" t="s">
        <v>7</v>
      </c>
      <c r="F1643" s="12">
        <f t="shared" si="25"/>
        <v>1</v>
      </c>
    </row>
    <row r="1644" ht="17.25" spans="1:6">
      <c r="A1644" s="101"/>
      <c r="B1644" s="101"/>
      <c r="C1644" s="101"/>
      <c r="D1644" s="104" t="s">
        <v>101</v>
      </c>
      <c r="E1644" s="103"/>
      <c r="F1644" s="12">
        <f t="shared" si="25"/>
        <v>0</v>
      </c>
    </row>
    <row r="1645" ht="17.25" spans="1:6">
      <c r="A1645" s="101"/>
      <c r="B1645" s="101"/>
      <c r="C1645" s="101"/>
      <c r="D1645" s="104" t="s">
        <v>196</v>
      </c>
      <c r="E1645" s="103"/>
      <c r="F1645" s="12">
        <f t="shared" si="25"/>
        <v>0</v>
      </c>
    </row>
    <row r="1646" ht="17.25" customHeight="1" spans="1:6">
      <c r="A1646" s="101"/>
      <c r="B1646" s="101"/>
      <c r="C1646" s="101"/>
      <c r="D1646" s="105" t="s">
        <v>237</v>
      </c>
      <c r="E1646" s="103"/>
      <c r="F1646" s="12">
        <f t="shared" si="25"/>
        <v>0</v>
      </c>
    </row>
    <row r="1647" ht="17.25" spans="1:6">
      <c r="A1647" s="101" t="s">
        <v>538</v>
      </c>
      <c r="B1647" s="101">
        <v>5</v>
      </c>
      <c r="C1647" s="101">
        <v>4</v>
      </c>
      <c r="D1647" s="102" t="s">
        <v>539</v>
      </c>
      <c r="E1647" s="103" t="s">
        <v>7</v>
      </c>
      <c r="F1647" s="12">
        <f t="shared" si="25"/>
        <v>1</v>
      </c>
    </row>
    <row r="1648" ht="17.25" spans="1:6">
      <c r="A1648" s="101"/>
      <c r="B1648" s="101"/>
      <c r="C1648" s="101"/>
      <c r="D1648" s="104" t="s">
        <v>69</v>
      </c>
      <c r="E1648" s="103"/>
      <c r="F1648" s="12">
        <f t="shared" si="25"/>
        <v>0</v>
      </c>
    </row>
    <row r="1649" ht="17.25" customHeight="1" spans="1:6">
      <c r="A1649" s="101"/>
      <c r="B1649" s="101"/>
      <c r="C1649" s="101"/>
      <c r="D1649" s="104" t="s">
        <v>111</v>
      </c>
      <c r="E1649" s="103"/>
      <c r="F1649" s="12">
        <f t="shared" si="25"/>
        <v>0</v>
      </c>
    </row>
    <row r="1650" ht="17.25" spans="1:6">
      <c r="A1650" s="101"/>
      <c r="B1650" s="101"/>
      <c r="C1650" s="101"/>
      <c r="D1650" s="105" t="s">
        <v>101</v>
      </c>
      <c r="E1650" s="103"/>
      <c r="F1650" s="12">
        <f t="shared" si="25"/>
        <v>0</v>
      </c>
    </row>
    <row r="1651" ht="17.25" spans="1:6">
      <c r="A1651" s="101" t="s">
        <v>540</v>
      </c>
      <c r="B1651" s="101">
        <v>5</v>
      </c>
      <c r="C1651" s="101">
        <v>4</v>
      </c>
      <c r="D1651" s="102" t="s">
        <v>512</v>
      </c>
      <c r="E1651" s="103" t="s">
        <v>7</v>
      </c>
      <c r="F1651" s="12">
        <f t="shared" si="25"/>
        <v>1</v>
      </c>
    </row>
    <row r="1652" ht="17.25" customHeight="1" spans="1:6">
      <c r="A1652" s="101"/>
      <c r="B1652" s="101"/>
      <c r="C1652" s="101"/>
      <c r="D1652" s="104" t="s">
        <v>393</v>
      </c>
      <c r="E1652" s="103"/>
      <c r="F1652" s="12">
        <f t="shared" si="25"/>
        <v>0</v>
      </c>
    </row>
    <row r="1653" ht="17.25" spans="1:6">
      <c r="A1653" s="101"/>
      <c r="B1653" s="101"/>
      <c r="C1653" s="101"/>
      <c r="D1653" s="104" t="s">
        <v>97</v>
      </c>
      <c r="E1653" s="103"/>
      <c r="F1653" s="12">
        <f t="shared" si="25"/>
        <v>0</v>
      </c>
    </row>
    <row r="1654" ht="17.25" spans="1:6">
      <c r="A1654" s="101"/>
      <c r="B1654" s="101"/>
      <c r="C1654" s="101"/>
      <c r="D1654" s="105" t="s">
        <v>541</v>
      </c>
      <c r="E1654" s="103"/>
      <c r="F1654" s="12">
        <f t="shared" si="25"/>
        <v>0</v>
      </c>
    </row>
    <row r="1655" ht="17.25" customHeight="1" spans="1:6">
      <c r="A1655" s="101" t="s">
        <v>542</v>
      </c>
      <c r="B1655" s="101">
        <v>5</v>
      </c>
      <c r="C1655" s="101">
        <v>4</v>
      </c>
      <c r="D1655" s="102" t="s">
        <v>252</v>
      </c>
      <c r="E1655" s="103" t="s">
        <v>7</v>
      </c>
      <c r="F1655" s="12">
        <f t="shared" si="25"/>
        <v>1</v>
      </c>
    </row>
    <row r="1656" ht="17.25" spans="1:6">
      <c r="A1656" s="101"/>
      <c r="B1656" s="101"/>
      <c r="C1656" s="101"/>
      <c r="D1656" s="104" t="s">
        <v>101</v>
      </c>
      <c r="E1656" s="103"/>
      <c r="F1656" s="12">
        <f t="shared" si="25"/>
        <v>0</v>
      </c>
    </row>
    <row r="1657" ht="17.25" spans="1:6">
      <c r="A1657" s="101"/>
      <c r="B1657" s="101"/>
      <c r="C1657" s="101"/>
      <c r="D1657" s="104" t="s">
        <v>173</v>
      </c>
      <c r="E1657" s="103"/>
      <c r="F1657" s="12">
        <f t="shared" si="25"/>
        <v>0</v>
      </c>
    </row>
    <row r="1658" ht="17.25" customHeight="1" spans="1:6">
      <c r="A1658" s="101"/>
      <c r="B1658" s="101"/>
      <c r="C1658" s="101"/>
      <c r="D1658" s="105" t="s">
        <v>234</v>
      </c>
      <c r="E1658" s="103"/>
      <c r="F1658" s="12">
        <f t="shared" si="25"/>
        <v>0</v>
      </c>
    </row>
    <row r="1659" ht="17.25" spans="1:6">
      <c r="A1659" s="101" t="s">
        <v>543</v>
      </c>
      <c r="B1659" s="101">
        <v>15</v>
      </c>
      <c r="C1659" s="101">
        <v>3</v>
      </c>
      <c r="D1659" s="102" t="s">
        <v>252</v>
      </c>
      <c r="E1659" s="103" t="s">
        <v>6</v>
      </c>
      <c r="F1659" s="12">
        <f t="shared" si="25"/>
        <v>1</v>
      </c>
    </row>
    <row r="1660" ht="17.25" spans="1:6">
      <c r="A1660" s="101"/>
      <c r="B1660" s="101"/>
      <c r="C1660" s="101"/>
      <c r="D1660" s="104" t="s">
        <v>136</v>
      </c>
      <c r="E1660" s="103"/>
      <c r="F1660" s="12">
        <f t="shared" si="25"/>
        <v>0</v>
      </c>
    </row>
    <row r="1661" ht="17.25" customHeight="1" spans="1:6">
      <c r="A1661" s="101"/>
      <c r="B1661" s="101"/>
      <c r="C1661" s="101"/>
      <c r="D1661" s="105" t="s">
        <v>188</v>
      </c>
      <c r="E1661" s="103"/>
      <c r="F1661" s="12">
        <f t="shared" si="25"/>
        <v>0</v>
      </c>
    </row>
    <row r="1662" ht="17.25" spans="1:6">
      <c r="A1662" s="101" t="s">
        <v>544</v>
      </c>
      <c r="B1662" s="101">
        <v>12</v>
      </c>
      <c r="C1662" s="101">
        <v>3</v>
      </c>
      <c r="D1662" s="102" t="s">
        <v>545</v>
      </c>
      <c r="E1662" s="103" t="s">
        <v>7</v>
      </c>
      <c r="F1662" s="12">
        <f t="shared" si="25"/>
        <v>1</v>
      </c>
    </row>
    <row r="1663" ht="17.25" spans="1:6">
      <c r="A1663" s="101"/>
      <c r="B1663" s="101"/>
      <c r="C1663" s="101"/>
      <c r="D1663" s="104" t="s">
        <v>149</v>
      </c>
      <c r="E1663" s="103"/>
      <c r="F1663" s="12">
        <f t="shared" si="25"/>
        <v>0</v>
      </c>
    </row>
    <row r="1664" ht="17.25" customHeight="1" spans="1:6">
      <c r="A1664" s="101"/>
      <c r="B1664" s="101"/>
      <c r="C1664" s="101"/>
      <c r="D1664" s="105" t="s">
        <v>188</v>
      </c>
      <c r="E1664" s="103"/>
      <c r="F1664" s="12">
        <f t="shared" si="25"/>
        <v>0</v>
      </c>
    </row>
    <row r="1665" ht="17.25" spans="1:6">
      <c r="A1665" s="101" t="s">
        <v>546</v>
      </c>
      <c r="B1665" s="101">
        <v>11</v>
      </c>
      <c r="C1665" s="101">
        <v>3</v>
      </c>
      <c r="D1665" s="102" t="s">
        <v>263</v>
      </c>
      <c r="E1665" s="103" t="s">
        <v>6</v>
      </c>
      <c r="F1665" s="12">
        <f t="shared" si="25"/>
        <v>1</v>
      </c>
    </row>
    <row r="1666" ht="17.25" spans="1:6">
      <c r="A1666" s="101"/>
      <c r="B1666" s="101"/>
      <c r="C1666" s="101"/>
      <c r="D1666" s="104" t="s">
        <v>100</v>
      </c>
      <c r="E1666" s="103"/>
      <c r="F1666" s="12">
        <f t="shared" si="25"/>
        <v>0</v>
      </c>
    </row>
    <row r="1667" ht="17.25" customHeight="1" spans="1:6">
      <c r="A1667" s="101"/>
      <c r="B1667" s="101"/>
      <c r="C1667" s="101"/>
      <c r="D1667" s="105" t="s">
        <v>188</v>
      </c>
      <c r="E1667" s="103"/>
      <c r="F1667" s="12">
        <f t="shared" si="25"/>
        <v>0</v>
      </c>
    </row>
    <row r="1668" ht="17.25" spans="1:6">
      <c r="A1668" s="101" t="s">
        <v>547</v>
      </c>
      <c r="B1668" s="101">
        <v>8</v>
      </c>
      <c r="C1668" s="101">
        <v>3</v>
      </c>
      <c r="D1668" s="102" t="s">
        <v>520</v>
      </c>
      <c r="E1668" s="103" t="s">
        <v>7</v>
      </c>
      <c r="F1668" s="12">
        <f t="shared" si="25"/>
        <v>1</v>
      </c>
    </row>
    <row r="1669" ht="17.25" spans="1:6">
      <c r="A1669" s="101"/>
      <c r="B1669" s="101"/>
      <c r="C1669" s="101"/>
      <c r="D1669" s="104" t="s">
        <v>178</v>
      </c>
      <c r="E1669" s="103"/>
      <c r="F1669" s="12">
        <f t="shared" si="25"/>
        <v>0</v>
      </c>
    </row>
    <row r="1670" ht="17.25" customHeight="1" spans="1:6">
      <c r="A1670" s="101"/>
      <c r="B1670" s="101"/>
      <c r="C1670" s="101"/>
      <c r="D1670" s="105" t="s">
        <v>179</v>
      </c>
      <c r="E1670" s="103"/>
      <c r="F1670" s="12">
        <f t="shared" si="25"/>
        <v>0</v>
      </c>
    </row>
    <row r="1671" ht="17.25" spans="1:6">
      <c r="A1671" s="101" t="s">
        <v>548</v>
      </c>
      <c r="B1671" s="101">
        <v>6</v>
      </c>
      <c r="C1671" s="101">
        <v>3</v>
      </c>
      <c r="D1671" s="102" t="s">
        <v>268</v>
      </c>
      <c r="E1671" s="103" t="s">
        <v>7</v>
      </c>
      <c r="F1671" s="12">
        <f t="shared" si="25"/>
        <v>1</v>
      </c>
    </row>
    <row r="1672" ht="17.25" spans="1:6">
      <c r="A1672" s="101"/>
      <c r="B1672" s="101"/>
      <c r="C1672" s="101"/>
      <c r="D1672" s="104" t="s">
        <v>172</v>
      </c>
      <c r="E1672" s="103"/>
      <c r="F1672" s="12">
        <f t="shared" si="25"/>
        <v>0</v>
      </c>
    </row>
    <row r="1673" ht="17.25" customHeight="1" spans="1:6">
      <c r="A1673" s="101"/>
      <c r="B1673" s="101"/>
      <c r="C1673" s="101"/>
      <c r="D1673" s="105" t="s">
        <v>188</v>
      </c>
      <c r="E1673" s="103"/>
      <c r="F1673" s="12">
        <f t="shared" si="25"/>
        <v>0</v>
      </c>
    </row>
    <row r="1674" ht="17.25" spans="1:6">
      <c r="A1674" s="101" t="s">
        <v>295</v>
      </c>
      <c r="B1674" s="101">
        <v>5</v>
      </c>
      <c r="C1674" s="101">
        <v>3</v>
      </c>
      <c r="D1674" s="102" t="s">
        <v>252</v>
      </c>
      <c r="E1674" s="103" t="s">
        <v>388</v>
      </c>
      <c r="F1674" s="12">
        <f t="shared" si="25"/>
        <v>1</v>
      </c>
    </row>
    <row r="1675" ht="17.25" spans="1:6">
      <c r="A1675" s="101"/>
      <c r="B1675" s="101"/>
      <c r="C1675" s="101"/>
      <c r="D1675" s="104" t="s">
        <v>150</v>
      </c>
      <c r="E1675" s="103"/>
      <c r="F1675" s="12">
        <f t="shared" ref="F1675:F1738" si="26">IF(A1675="",0,1)</f>
        <v>0</v>
      </c>
    </row>
    <row r="1676" ht="17.25" customHeight="1" spans="1:6">
      <c r="A1676" s="101"/>
      <c r="B1676" s="101"/>
      <c r="C1676" s="101"/>
      <c r="D1676" s="105" t="s">
        <v>189</v>
      </c>
      <c r="E1676" s="103"/>
      <c r="F1676" s="12">
        <f t="shared" si="26"/>
        <v>0</v>
      </c>
    </row>
    <row r="1677" ht="17.25" spans="1:6">
      <c r="A1677" s="101" t="s">
        <v>294</v>
      </c>
      <c r="B1677" s="101">
        <v>5</v>
      </c>
      <c r="C1677" s="101">
        <v>3</v>
      </c>
      <c r="D1677" s="102" t="s">
        <v>268</v>
      </c>
      <c r="E1677" s="103" t="s">
        <v>388</v>
      </c>
      <c r="F1677" s="12">
        <f t="shared" si="26"/>
        <v>1</v>
      </c>
    </row>
    <row r="1678" ht="17.25" spans="1:6">
      <c r="A1678" s="101"/>
      <c r="B1678" s="101"/>
      <c r="C1678" s="101"/>
      <c r="D1678" s="104" t="s">
        <v>178</v>
      </c>
      <c r="E1678" s="103"/>
      <c r="F1678" s="12">
        <f t="shared" si="26"/>
        <v>0</v>
      </c>
    </row>
    <row r="1679" ht="17.25" customHeight="1" spans="1:6">
      <c r="A1679" s="101"/>
      <c r="B1679" s="101"/>
      <c r="C1679" s="101"/>
      <c r="D1679" s="105" t="s">
        <v>179</v>
      </c>
      <c r="E1679" s="103"/>
      <c r="F1679" s="12">
        <f t="shared" si="26"/>
        <v>0</v>
      </c>
    </row>
    <row r="1680" ht="17.25" spans="1:6">
      <c r="A1680" s="101" t="s">
        <v>549</v>
      </c>
      <c r="B1680" s="101">
        <v>5</v>
      </c>
      <c r="C1680" s="101">
        <v>3</v>
      </c>
      <c r="D1680" s="102" t="s">
        <v>550</v>
      </c>
      <c r="E1680" s="103" t="s">
        <v>7</v>
      </c>
      <c r="F1680" s="12">
        <f t="shared" si="26"/>
        <v>1</v>
      </c>
    </row>
    <row r="1681" ht="17.25" spans="1:6">
      <c r="A1681" s="101"/>
      <c r="B1681" s="101"/>
      <c r="C1681" s="101"/>
      <c r="D1681" s="104" t="s">
        <v>130</v>
      </c>
      <c r="E1681" s="103"/>
      <c r="F1681" s="12">
        <f t="shared" si="26"/>
        <v>0</v>
      </c>
    </row>
    <row r="1682" ht="17.25" customHeight="1" spans="1:6">
      <c r="A1682" s="101"/>
      <c r="B1682" s="101"/>
      <c r="C1682" s="101"/>
      <c r="D1682" s="105" t="s">
        <v>136</v>
      </c>
      <c r="E1682" s="103"/>
      <c r="F1682" s="12">
        <f t="shared" si="26"/>
        <v>0</v>
      </c>
    </row>
    <row r="1683" ht="17.25" spans="1:6">
      <c r="A1683" s="101" t="s">
        <v>551</v>
      </c>
      <c r="B1683" s="101">
        <v>4</v>
      </c>
      <c r="C1683" s="101">
        <v>3</v>
      </c>
      <c r="D1683" s="102" t="s">
        <v>273</v>
      </c>
      <c r="E1683" s="103" t="s">
        <v>6</v>
      </c>
      <c r="F1683" s="12">
        <f t="shared" si="26"/>
        <v>1</v>
      </c>
    </row>
    <row r="1684" ht="17.25" spans="1:6">
      <c r="A1684" s="101"/>
      <c r="B1684" s="101"/>
      <c r="C1684" s="101"/>
      <c r="D1684" s="104" t="s">
        <v>42</v>
      </c>
      <c r="E1684" s="103"/>
      <c r="F1684" s="12">
        <f t="shared" si="26"/>
        <v>0</v>
      </c>
    </row>
    <row r="1685" ht="17.25" customHeight="1" spans="1:6">
      <c r="A1685" s="101"/>
      <c r="B1685" s="101"/>
      <c r="C1685" s="101"/>
      <c r="D1685" s="105" t="s">
        <v>188</v>
      </c>
      <c r="E1685" s="103"/>
      <c r="F1685" s="12">
        <f t="shared" si="26"/>
        <v>0</v>
      </c>
    </row>
    <row r="1686" ht="17.25" spans="1:6">
      <c r="A1686" s="101" t="s">
        <v>300</v>
      </c>
      <c r="B1686" s="101">
        <v>3</v>
      </c>
      <c r="C1686" s="101">
        <v>3</v>
      </c>
      <c r="D1686" s="102" t="s">
        <v>268</v>
      </c>
      <c r="E1686" s="103" t="s">
        <v>388</v>
      </c>
      <c r="F1686" s="12">
        <f t="shared" si="26"/>
        <v>1</v>
      </c>
    </row>
    <row r="1687" ht="17.25" spans="1:6">
      <c r="A1687" s="101"/>
      <c r="B1687" s="101"/>
      <c r="C1687" s="101"/>
      <c r="D1687" s="104" t="s">
        <v>172</v>
      </c>
      <c r="E1687" s="103"/>
      <c r="F1687" s="12">
        <f t="shared" si="26"/>
        <v>0</v>
      </c>
    </row>
    <row r="1688" ht="17.25" customHeight="1" spans="1:6">
      <c r="A1688" s="101"/>
      <c r="B1688" s="101"/>
      <c r="C1688" s="101"/>
      <c r="D1688" s="105" t="s">
        <v>179</v>
      </c>
      <c r="E1688" s="103"/>
      <c r="F1688" s="12">
        <f t="shared" si="26"/>
        <v>0</v>
      </c>
    </row>
    <row r="1689" ht="17.25" spans="1:6">
      <c r="A1689" s="101" t="s">
        <v>302</v>
      </c>
      <c r="B1689" s="101">
        <v>3</v>
      </c>
      <c r="C1689" s="101">
        <v>3</v>
      </c>
      <c r="D1689" s="102" t="s">
        <v>292</v>
      </c>
      <c r="E1689" s="103" t="s">
        <v>388</v>
      </c>
      <c r="F1689" s="12">
        <f t="shared" si="26"/>
        <v>1</v>
      </c>
    </row>
    <row r="1690" ht="17.25" spans="1:6">
      <c r="A1690" s="101"/>
      <c r="B1690" s="101"/>
      <c r="C1690" s="101"/>
      <c r="D1690" s="104" t="s">
        <v>172</v>
      </c>
      <c r="E1690" s="103"/>
      <c r="F1690" s="12">
        <f t="shared" si="26"/>
        <v>0</v>
      </c>
    </row>
    <row r="1691" ht="17.25" customHeight="1" spans="1:6">
      <c r="A1691" s="101"/>
      <c r="B1691" s="101"/>
      <c r="C1691" s="101"/>
      <c r="D1691" s="105" t="s">
        <v>188</v>
      </c>
      <c r="E1691" s="103"/>
      <c r="F1691" s="12">
        <f t="shared" si="26"/>
        <v>0</v>
      </c>
    </row>
    <row r="1692" ht="17.25" spans="1:6">
      <c r="A1692" s="101" t="s">
        <v>552</v>
      </c>
      <c r="B1692" s="101">
        <v>3</v>
      </c>
      <c r="C1692" s="101">
        <v>3</v>
      </c>
      <c r="D1692" s="102" t="s">
        <v>537</v>
      </c>
      <c r="E1692" s="103" t="s">
        <v>7</v>
      </c>
      <c r="F1692" s="12">
        <f t="shared" si="26"/>
        <v>1</v>
      </c>
    </row>
    <row r="1693" ht="17.25" spans="1:6">
      <c r="A1693" s="101"/>
      <c r="B1693" s="101"/>
      <c r="C1693" s="101"/>
      <c r="D1693" s="104" t="s">
        <v>101</v>
      </c>
      <c r="E1693" s="103"/>
      <c r="F1693" s="12">
        <f t="shared" si="26"/>
        <v>0</v>
      </c>
    </row>
    <row r="1694" ht="17.25" customHeight="1" spans="1:6">
      <c r="A1694" s="101"/>
      <c r="B1694" s="101"/>
      <c r="C1694" s="101"/>
      <c r="D1694" s="105" t="s">
        <v>184</v>
      </c>
      <c r="E1694" s="103"/>
      <c r="F1694" s="12">
        <f t="shared" si="26"/>
        <v>0</v>
      </c>
    </row>
    <row r="1695" ht="17.25" spans="1:6">
      <c r="A1695" s="101" t="s">
        <v>301</v>
      </c>
      <c r="B1695" s="101">
        <v>3</v>
      </c>
      <c r="C1695" s="101">
        <v>3</v>
      </c>
      <c r="D1695" s="102" t="s">
        <v>268</v>
      </c>
      <c r="E1695" s="103" t="s">
        <v>388</v>
      </c>
      <c r="F1695" s="12">
        <f t="shared" si="26"/>
        <v>1</v>
      </c>
    </row>
    <row r="1696" ht="17.25" spans="1:6">
      <c r="A1696" s="101"/>
      <c r="B1696" s="101"/>
      <c r="C1696" s="101"/>
      <c r="D1696" s="104" t="s">
        <v>178</v>
      </c>
      <c r="E1696" s="103"/>
      <c r="F1696" s="12">
        <f t="shared" si="26"/>
        <v>0</v>
      </c>
    </row>
    <row r="1697" ht="17.25" customHeight="1" spans="1:6">
      <c r="A1697" s="101"/>
      <c r="B1697" s="101"/>
      <c r="C1697" s="101"/>
      <c r="D1697" s="105" t="s">
        <v>179</v>
      </c>
      <c r="E1697" s="103"/>
      <c r="F1697" s="12">
        <f t="shared" si="26"/>
        <v>0</v>
      </c>
    </row>
    <row r="1698" ht="17.25" spans="1:6">
      <c r="A1698" s="101" t="s">
        <v>553</v>
      </c>
      <c r="B1698" s="101">
        <v>3</v>
      </c>
      <c r="C1698" s="101">
        <v>3</v>
      </c>
      <c r="D1698" s="102" t="s">
        <v>354</v>
      </c>
      <c r="E1698" s="103" t="s">
        <v>7</v>
      </c>
      <c r="F1698" s="12">
        <f t="shared" si="26"/>
        <v>1</v>
      </c>
    </row>
    <row r="1699" ht="17.25" customHeight="1" spans="1:6">
      <c r="A1699" s="101"/>
      <c r="B1699" s="101"/>
      <c r="C1699" s="101"/>
      <c r="D1699" s="104" t="s">
        <v>101</v>
      </c>
      <c r="E1699" s="103"/>
      <c r="F1699" s="12">
        <f t="shared" si="26"/>
        <v>0</v>
      </c>
    </row>
    <row r="1700" ht="17.25" spans="1:6">
      <c r="A1700" s="101"/>
      <c r="B1700" s="101"/>
      <c r="C1700" s="101"/>
      <c r="D1700" s="105" t="s">
        <v>230</v>
      </c>
      <c r="E1700" s="103"/>
      <c r="F1700" s="12">
        <f t="shared" si="26"/>
        <v>0</v>
      </c>
    </row>
    <row r="1701" ht="17.25" customHeight="1" spans="1:6">
      <c r="A1701" s="101" t="s">
        <v>554</v>
      </c>
      <c r="B1701" s="101">
        <v>3</v>
      </c>
      <c r="C1701" s="101">
        <v>3</v>
      </c>
      <c r="D1701" s="102" t="s">
        <v>232</v>
      </c>
      <c r="E1701" s="103" t="s">
        <v>7</v>
      </c>
      <c r="F1701" s="12">
        <f t="shared" si="26"/>
        <v>1</v>
      </c>
    </row>
    <row r="1702" ht="17.25" spans="1:6">
      <c r="A1702" s="101"/>
      <c r="B1702" s="101"/>
      <c r="C1702" s="101"/>
      <c r="D1702" s="104" t="s">
        <v>243</v>
      </c>
      <c r="E1702" s="103"/>
      <c r="F1702" s="12">
        <f t="shared" si="26"/>
        <v>0</v>
      </c>
    </row>
    <row r="1703" ht="17.25" customHeight="1" spans="1:6">
      <c r="A1703" s="101"/>
      <c r="B1703" s="101"/>
      <c r="C1703" s="101"/>
      <c r="D1703" s="105" t="s">
        <v>115</v>
      </c>
      <c r="E1703" s="103"/>
      <c r="F1703" s="12">
        <f t="shared" si="26"/>
        <v>0</v>
      </c>
    </row>
    <row r="1704" ht="17.25" spans="1:6">
      <c r="A1704" s="101" t="s">
        <v>555</v>
      </c>
      <c r="B1704" s="101">
        <v>3</v>
      </c>
      <c r="C1704" s="101">
        <v>3</v>
      </c>
      <c r="D1704" s="102" t="s">
        <v>509</v>
      </c>
      <c r="E1704" s="103" t="s">
        <v>7</v>
      </c>
      <c r="F1704" s="12">
        <f t="shared" si="26"/>
        <v>1</v>
      </c>
    </row>
    <row r="1705" ht="17.25" customHeight="1" spans="1:6">
      <c r="A1705" s="101"/>
      <c r="B1705" s="101"/>
      <c r="C1705" s="101"/>
      <c r="D1705" s="104" t="s">
        <v>218</v>
      </c>
      <c r="E1705" s="103"/>
      <c r="F1705" s="12">
        <f t="shared" si="26"/>
        <v>0</v>
      </c>
    </row>
    <row r="1706" ht="17.25" spans="1:6">
      <c r="A1706" s="101"/>
      <c r="B1706" s="101"/>
      <c r="C1706" s="101"/>
      <c r="D1706" s="105" t="s">
        <v>184</v>
      </c>
      <c r="E1706" s="103"/>
      <c r="F1706" s="12">
        <f t="shared" si="26"/>
        <v>0</v>
      </c>
    </row>
    <row r="1707" ht="17.25" customHeight="1" spans="1:6">
      <c r="A1707" s="101" t="s">
        <v>556</v>
      </c>
      <c r="B1707" s="101">
        <v>3</v>
      </c>
      <c r="C1707" s="101">
        <v>3</v>
      </c>
      <c r="D1707" s="102" t="s">
        <v>359</v>
      </c>
      <c r="E1707" s="103" t="s">
        <v>7</v>
      </c>
      <c r="F1707" s="12">
        <f t="shared" si="26"/>
        <v>1</v>
      </c>
    </row>
    <row r="1708" ht="17.25" spans="1:6">
      <c r="A1708" s="101"/>
      <c r="B1708" s="101"/>
      <c r="C1708" s="101"/>
      <c r="D1708" s="104" t="s">
        <v>178</v>
      </c>
      <c r="E1708" s="103"/>
      <c r="F1708" s="12">
        <f t="shared" si="26"/>
        <v>0</v>
      </c>
    </row>
    <row r="1709" ht="17.25" customHeight="1" spans="1:6">
      <c r="A1709" s="101"/>
      <c r="B1709" s="101"/>
      <c r="C1709" s="101"/>
      <c r="D1709" s="105" t="s">
        <v>179</v>
      </c>
      <c r="E1709" s="103"/>
      <c r="F1709" s="12">
        <f t="shared" si="26"/>
        <v>0</v>
      </c>
    </row>
    <row r="1710" ht="17.25" spans="1:6">
      <c r="A1710" s="101" t="s">
        <v>557</v>
      </c>
      <c r="B1710" s="101">
        <v>19</v>
      </c>
      <c r="C1710" s="101">
        <v>2</v>
      </c>
      <c r="D1710" s="102" t="s">
        <v>287</v>
      </c>
      <c r="E1710" s="103" t="s">
        <v>7</v>
      </c>
      <c r="F1710" s="12">
        <f t="shared" si="26"/>
        <v>1</v>
      </c>
    </row>
    <row r="1711" ht="17.25" customHeight="1" spans="1:6">
      <c r="A1711" s="101"/>
      <c r="B1711" s="101"/>
      <c r="C1711" s="101"/>
      <c r="D1711" s="105" t="s">
        <v>209</v>
      </c>
      <c r="E1711" s="103"/>
      <c r="F1711" s="12">
        <f t="shared" si="26"/>
        <v>0</v>
      </c>
    </row>
    <row r="1712" ht="17.25" spans="1:6">
      <c r="A1712" s="101" t="s">
        <v>304</v>
      </c>
      <c r="B1712" s="101">
        <v>13</v>
      </c>
      <c r="C1712" s="101">
        <v>2</v>
      </c>
      <c r="D1712" s="102" t="s">
        <v>268</v>
      </c>
      <c r="E1712" s="103" t="s">
        <v>388</v>
      </c>
      <c r="F1712" s="12">
        <f t="shared" si="26"/>
        <v>1</v>
      </c>
    </row>
    <row r="1713" ht="17.25" customHeight="1" spans="1:6">
      <c r="A1713" s="101"/>
      <c r="B1713" s="101"/>
      <c r="C1713" s="101"/>
      <c r="D1713" s="105" t="s">
        <v>172</v>
      </c>
      <c r="E1713" s="103"/>
      <c r="F1713" s="12">
        <f t="shared" si="26"/>
        <v>0</v>
      </c>
    </row>
    <row r="1714" ht="17.25" spans="1:6">
      <c r="A1714" s="101" t="s">
        <v>558</v>
      </c>
      <c r="B1714" s="101">
        <v>13</v>
      </c>
      <c r="C1714" s="101">
        <v>2</v>
      </c>
      <c r="D1714" s="102" t="s">
        <v>559</v>
      </c>
      <c r="E1714" s="103" t="s">
        <v>7</v>
      </c>
      <c r="F1714" s="12">
        <f t="shared" si="26"/>
        <v>1</v>
      </c>
    </row>
    <row r="1715" ht="17.25" customHeight="1" spans="1:6">
      <c r="A1715" s="101"/>
      <c r="B1715" s="101"/>
      <c r="C1715" s="101"/>
      <c r="D1715" s="105" t="s">
        <v>149</v>
      </c>
      <c r="E1715" s="103"/>
      <c r="F1715" s="12">
        <f t="shared" si="26"/>
        <v>0</v>
      </c>
    </row>
    <row r="1716" ht="17.25" spans="1:6">
      <c r="A1716" s="101" t="s">
        <v>560</v>
      </c>
      <c r="B1716" s="101">
        <v>11</v>
      </c>
      <c r="C1716" s="101">
        <v>2</v>
      </c>
      <c r="D1716" s="102" t="s">
        <v>561</v>
      </c>
      <c r="E1716" s="103" t="s">
        <v>7</v>
      </c>
      <c r="F1716" s="12">
        <f t="shared" si="26"/>
        <v>1</v>
      </c>
    </row>
    <row r="1717" ht="17.25" customHeight="1" spans="1:6">
      <c r="A1717" s="101"/>
      <c r="B1717" s="101"/>
      <c r="C1717" s="101"/>
      <c r="D1717" s="105" t="s">
        <v>431</v>
      </c>
      <c r="E1717" s="103"/>
      <c r="F1717" s="12">
        <f t="shared" si="26"/>
        <v>0</v>
      </c>
    </row>
    <row r="1718" ht="17.25" spans="1:6">
      <c r="A1718" s="101" t="s">
        <v>562</v>
      </c>
      <c r="B1718" s="101">
        <v>10</v>
      </c>
      <c r="C1718" s="101">
        <v>2</v>
      </c>
      <c r="D1718" s="102" t="s">
        <v>268</v>
      </c>
      <c r="E1718" s="103" t="s">
        <v>6</v>
      </c>
      <c r="F1718" s="12">
        <f t="shared" si="26"/>
        <v>1</v>
      </c>
    </row>
    <row r="1719" ht="17.25" customHeight="1" spans="1:6">
      <c r="A1719" s="101"/>
      <c r="B1719" s="101"/>
      <c r="C1719" s="101"/>
      <c r="D1719" s="105" t="s">
        <v>172</v>
      </c>
      <c r="E1719" s="103"/>
      <c r="F1719" s="12">
        <f t="shared" si="26"/>
        <v>0</v>
      </c>
    </row>
    <row r="1720" ht="17.25" spans="1:6">
      <c r="A1720" s="101" t="s">
        <v>563</v>
      </c>
      <c r="B1720" s="101">
        <v>9</v>
      </c>
      <c r="C1720" s="101">
        <v>2</v>
      </c>
      <c r="D1720" s="102" t="s">
        <v>268</v>
      </c>
      <c r="E1720" s="103" t="s">
        <v>7</v>
      </c>
      <c r="F1720" s="12">
        <f t="shared" si="26"/>
        <v>1</v>
      </c>
    </row>
    <row r="1721" ht="17.25" customHeight="1" spans="1:6">
      <c r="A1721" s="101"/>
      <c r="B1721" s="101"/>
      <c r="C1721" s="101"/>
      <c r="D1721" s="105" t="s">
        <v>172</v>
      </c>
      <c r="E1721" s="103"/>
      <c r="F1721" s="12">
        <f t="shared" si="26"/>
        <v>0</v>
      </c>
    </row>
    <row r="1722" ht="17.25" spans="1:6">
      <c r="A1722" s="101" t="s">
        <v>564</v>
      </c>
      <c r="B1722" s="101">
        <v>7</v>
      </c>
      <c r="C1722" s="101">
        <v>2</v>
      </c>
      <c r="D1722" s="102" t="s">
        <v>268</v>
      </c>
      <c r="E1722" s="103" t="s">
        <v>7</v>
      </c>
      <c r="F1722" s="12">
        <f t="shared" si="26"/>
        <v>1</v>
      </c>
    </row>
    <row r="1723" ht="17.25" customHeight="1" spans="1:6">
      <c r="A1723" s="101"/>
      <c r="B1723" s="101"/>
      <c r="C1723" s="101"/>
      <c r="D1723" s="105" t="s">
        <v>243</v>
      </c>
      <c r="E1723" s="103"/>
      <c r="F1723" s="12">
        <f t="shared" si="26"/>
        <v>0</v>
      </c>
    </row>
    <row r="1724" ht="17.25" spans="1:6">
      <c r="A1724" s="101" t="s">
        <v>565</v>
      </c>
      <c r="B1724" s="101">
        <v>6</v>
      </c>
      <c r="C1724" s="101">
        <v>2</v>
      </c>
      <c r="D1724" s="102" t="s">
        <v>268</v>
      </c>
      <c r="E1724" s="103" t="s">
        <v>7</v>
      </c>
      <c r="F1724" s="12">
        <f t="shared" si="26"/>
        <v>1</v>
      </c>
    </row>
    <row r="1725" ht="17.25" customHeight="1" spans="1:6">
      <c r="A1725" s="101"/>
      <c r="B1725" s="101"/>
      <c r="C1725" s="101"/>
      <c r="D1725" s="105" t="s">
        <v>188</v>
      </c>
      <c r="E1725" s="103"/>
      <c r="F1725" s="12">
        <f t="shared" si="26"/>
        <v>0</v>
      </c>
    </row>
    <row r="1726" ht="17.25" spans="1:6">
      <c r="A1726" s="101" t="s">
        <v>305</v>
      </c>
      <c r="B1726" s="101">
        <v>6</v>
      </c>
      <c r="C1726" s="101">
        <v>2</v>
      </c>
      <c r="D1726" s="102" t="s">
        <v>306</v>
      </c>
      <c r="E1726" s="103" t="s">
        <v>388</v>
      </c>
      <c r="F1726" s="12">
        <f t="shared" si="26"/>
        <v>1</v>
      </c>
    </row>
    <row r="1727" ht="17.25" customHeight="1" spans="1:6">
      <c r="A1727" s="101"/>
      <c r="B1727" s="101"/>
      <c r="C1727" s="101"/>
      <c r="D1727" s="105" t="s">
        <v>172</v>
      </c>
      <c r="E1727" s="103"/>
      <c r="F1727" s="12">
        <f t="shared" si="26"/>
        <v>0</v>
      </c>
    </row>
    <row r="1728" ht="17.25" spans="1:6">
      <c r="A1728" s="101" t="s">
        <v>566</v>
      </c>
      <c r="B1728" s="101">
        <v>6</v>
      </c>
      <c r="C1728" s="101">
        <v>2</v>
      </c>
      <c r="D1728" s="102" t="s">
        <v>252</v>
      </c>
      <c r="E1728" s="103" t="s">
        <v>7</v>
      </c>
      <c r="F1728" s="12">
        <f t="shared" si="26"/>
        <v>1</v>
      </c>
    </row>
    <row r="1729" ht="17.25" customHeight="1" spans="1:6">
      <c r="A1729" s="101"/>
      <c r="B1729" s="101"/>
      <c r="C1729" s="101"/>
      <c r="D1729" s="105" t="s">
        <v>187</v>
      </c>
      <c r="E1729" s="103"/>
      <c r="F1729" s="12">
        <f t="shared" si="26"/>
        <v>0</v>
      </c>
    </row>
    <row r="1730" ht="17.25" spans="1:6">
      <c r="A1730" s="101" t="s">
        <v>309</v>
      </c>
      <c r="B1730" s="101">
        <v>4</v>
      </c>
      <c r="C1730" s="101">
        <v>2</v>
      </c>
      <c r="D1730" s="102" t="s">
        <v>310</v>
      </c>
      <c r="E1730" s="103" t="s">
        <v>388</v>
      </c>
      <c r="F1730" s="12">
        <f t="shared" si="26"/>
        <v>1</v>
      </c>
    </row>
    <row r="1731" ht="17.25" customHeight="1" spans="1:6">
      <c r="A1731" s="101"/>
      <c r="B1731" s="101"/>
      <c r="C1731" s="101"/>
      <c r="D1731" s="105" t="s">
        <v>187</v>
      </c>
      <c r="E1731" s="103"/>
      <c r="F1731" s="12">
        <f t="shared" si="26"/>
        <v>0</v>
      </c>
    </row>
    <row r="1732" ht="17.25" spans="1:6">
      <c r="A1732" s="101" t="s">
        <v>311</v>
      </c>
      <c r="B1732" s="101">
        <v>4</v>
      </c>
      <c r="C1732" s="101">
        <v>2</v>
      </c>
      <c r="D1732" s="102" t="s">
        <v>312</v>
      </c>
      <c r="E1732" s="103" t="s">
        <v>388</v>
      </c>
      <c r="F1732" s="12">
        <f t="shared" si="26"/>
        <v>1</v>
      </c>
    </row>
    <row r="1733" ht="17.25" customHeight="1" spans="1:6">
      <c r="A1733" s="101"/>
      <c r="B1733" s="101"/>
      <c r="C1733" s="101"/>
      <c r="D1733" s="105" t="s">
        <v>187</v>
      </c>
      <c r="E1733" s="103"/>
      <c r="F1733" s="12">
        <f t="shared" si="26"/>
        <v>0</v>
      </c>
    </row>
    <row r="1734" ht="17.25" spans="1:6">
      <c r="A1734" s="101" t="s">
        <v>567</v>
      </c>
      <c r="B1734" s="101">
        <v>4</v>
      </c>
      <c r="C1734" s="101">
        <v>2</v>
      </c>
      <c r="D1734" s="102" t="s">
        <v>504</v>
      </c>
      <c r="E1734" s="103" t="s">
        <v>7</v>
      </c>
      <c r="F1734" s="12">
        <f t="shared" si="26"/>
        <v>1</v>
      </c>
    </row>
    <row r="1735" ht="17.25" customHeight="1" spans="1:6">
      <c r="A1735" s="101"/>
      <c r="B1735" s="101"/>
      <c r="C1735" s="101"/>
      <c r="D1735" s="105" t="s">
        <v>470</v>
      </c>
      <c r="E1735" s="103"/>
      <c r="F1735" s="12">
        <f t="shared" si="26"/>
        <v>0</v>
      </c>
    </row>
    <row r="1736" ht="17.25" spans="1:6">
      <c r="A1736" s="101" t="s">
        <v>307</v>
      </c>
      <c r="B1736" s="101">
        <v>4</v>
      </c>
      <c r="C1736" s="101">
        <v>2</v>
      </c>
      <c r="D1736" s="102" t="s">
        <v>308</v>
      </c>
      <c r="E1736" s="103" t="s">
        <v>388</v>
      </c>
      <c r="F1736" s="12">
        <f t="shared" si="26"/>
        <v>1</v>
      </c>
    </row>
    <row r="1737" ht="17.25" customHeight="1" spans="1:6">
      <c r="A1737" s="101"/>
      <c r="B1737" s="101"/>
      <c r="C1737" s="101"/>
      <c r="D1737" s="105" t="s">
        <v>188</v>
      </c>
      <c r="E1737" s="103"/>
      <c r="F1737" s="12">
        <f t="shared" si="26"/>
        <v>0</v>
      </c>
    </row>
    <row r="1738" ht="17.25" spans="1:6">
      <c r="A1738" s="101" t="s">
        <v>313</v>
      </c>
      <c r="B1738" s="101">
        <v>4</v>
      </c>
      <c r="C1738" s="101">
        <v>2</v>
      </c>
      <c r="D1738" s="102" t="s">
        <v>214</v>
      </c>
      <c r="E1738" s="103" t="s">
        <v>388</v>
      </c>
      <c r="F1738" s="12">
        <f t="shared" si="26"/>
        <v>1</v>
      </c>
    </row>
    <row r="1739" ht="17.25" customHeight="1" spans="1:6">
      <c r="A1739" s="101"/>
      <c r="B1739" s="101"/>
      <c r="C1739" s="101"/>
      <c r="D1739" s="105" t="s">
        <v>188</v>
      </c>
      <c r="E1739" s="103"/>
      <c r="F1739" s="12">
        <f t="shared" ref="F1739:F1802" si="27">IF(A1739="",0,1)</f>
        <v>0</v>
      </c>
    </row>
    <row r="1740" ht="17.25" spans="1:6">
      <c r="A1740" s="101" t="s">
        <v>568</v>
      </c>
      <c r="B1740" s="101">
        <v>4</v>
      </c>
      <c r="C1740" s="101">
        <v>2</v>
      </c>
      <c r="D1740" s="102" t="s">
        <v>569</v>
      </c>
      <c r="E1740" s="103" t="s">
        <v>7</v>
      </c>
      <c r="F1740" s="12">
        <f t="shared" si="27"/>
        <v>1</v>
      </c>
    </row>
    <row r="1741" ht="17.25" customHeight="1" spans="1:6">
      <c r="A1741" s="101"/>
      <c r="B1741" s="101"/>
      <c r="C1741" s="101"/>
      <c r="D1741" s="105" t="s">
        <v>187</v>
      </c>
      <c r="E1741" s="103"/>
      <c r="F1741" s="12">
        <f t="shared" si="27"/>
        <v>0</v>
      </c>
    </row>
    <row r="1742" ht="17.25" spans="1:6">
      <c r="A1742" s="101" t="s">
        <v>570</v>
      </c>
      <c r="B1742" s="101">
        <v>4</v>
      </c>
      <c r="C1742" s="101">
        <v>2</v>
      </c>
      <c r="D1742" s="102" t="s">
        <v>268</v>
      </c>
      <c r="E1742" s="103" t="s">
        <v>7</v>
      </c>
      <c r="F1742" s="12">
        <f t="shared" si="27"/>
        <v>1</v>
      </c>
    </row>
    <row r="1743" ht="17.25" customHeight="1" spans="1:6">
      <c r="A1743" s="101"/>
      <c r="B1743" s="101"/>
      <c r="C1743" s="101"/>
      <c r="D1743" s="105" t="s">
        <v>136</v>
      </c>
      <c r="E1743" s="103"/>
      <c r="F1743" s="12">
        <f t="shared" si="27"/>
        <v>0</v>
      </c>
    </row>
    <row r="1744" ht="17.25" spans="1:6">
      <c r="A1744" s="101" t="s">
        <v>318</v>
      </c>
      <c r="B1744" s="101">
        <v>3</v>
      </c>
      <c r="C1744" s="101">
        <v>2</v>
      </c>
      <c r="D1744" s="102" t="s">
        <v>214</v>
      </c>
      <c r="E1744" s="103" t="s">
        <v>388</v>
      </c>
      <c r="F1744" s="12">
        <f t="shared" si="27"/>
        <v>1</v>
      </c>
    </row>
    <row r="1745" ht="17.25" customHeight="1" spans="1:6">
      <c r="A1745" s="101"/>
      <c r="B1745" s="101"/>
      <c r="C1745" s="101"/>
      <c r="D1745" s="105" t="s">
        <v>171</v>
      </c>
      <c r="E1745" s="103"/>
      <c r="F1745" s="12">
        <f t="shared" si="27"/>
        <v>0</v>
      </c>
    </row>
    <row r="1746" ht="17.25" spans="1:6">
      <c r="A1746" s="101" t="s">
        <v>571</v>
      </c>
      <c r="B1746" s="101">
        <v>3</v>
      </c>
      <c r="C1746" s="101">
        <v>2</v>
      </c>
      <c r="D1746" s="102" t="s">
        <v>468</v>
      </c>
      <c r="E1746" s="103" t="s">
        <v>7</v>
      </c>
      <c r="F1746" s="12">
        <f t="shared" si="27"/>
        <v>1</v>
      </c>
    </row>
    <row r="1747" ht="17.25" customHeight="1" spans="1:6">
      <c r="A1747" s="101"/>
      <c r="B1747" s="101"/>
      <c r="C1747" s="101"/>
      <c r="D1747" s="105" t="s">
        <v>218</v>
      </c>
      <c r="E1747" s="103"/>
      <c r="F1747" s="12">
        <f t="shared" si="27"/>
        <v>0</v>
      </c>
    </row>
    <row r="1748" ht="17.25" spans="1:6">
      <c r="A1748" s="101" t="s">
        <v>572</v>
      </c>
      <c r="B1748" s="101">
        <v>3</v>
      </c>
      <c r="C1748" s="101">
        <v>2</v>
      </c>
      <c r="D1748" s="102" t="s">
        <v>328</v>
      </c>
      <c r="E1748" s="103" t="s">
        <v>7</v>
      </c>
      <c r="F1748" s="12">
        <f t="shared" si="27"/>
        <v>1</v>
      </c>
    </row>
    <row r="1749" ht="17.25" customHeight="1" spans="1:6">
      <c r="A1749" s="101"/>
      <c r="B1749" s="101"/>
      <c r="C1749" s="101"/>
      <c r="D1749" s="105" t="s">
        <v>134</v>
      </c>
      <c r="E1749" s="103"/>
      <c r="F1749" s="12">
        <f t="shared" si="27"/>
        <v>0</v>
      </c>
    </row>
    <row r="1750" ht="17.25" spans="1:6">
      <c r="A1750" s="101" t="s">
        <v>573</v>
      </c>
      <c r="B1750" s="101">
        <v>3</v>
      </c>
      <c r="C1750" s="101">
        <v>2</v>
      </c>
      <c r="D1750" s="102" t="s">
        <v>273</v>
      </c>
      <c r="E1750" s="103" t="s">
        <v>6</v>
      </c>
      <c r="F1750" s="12">
        <f t="shared" si="27"/>
        <v>1</v>
      </c>
    </row>
    <row r="1751" ht="17.25" customHeight="1" spans="1:6">
      <c r="A1751" s="101"/>
      <c r="B1751" s="101"/>
      <c r="C1751" s="101"/>
      <c r="D1751" s="105" t="s">
        <v>183</v>
      </c>
      <c r="E1751" s="103"/>
      <c r="F1751" s="12">
        <f t="shared" si="27"/>
        <v>0</v>
      </c>
    </row>
    <row r="1752" ht="17.25" spans="1:6">
      <c r="A1752" s="101" t="s">
        <v>314</v>
      </c>
      <c r="B1752" s="101">
        <v>3</v>
      </c>
      <c r="C1752" s="101">
        <v>2</v>
      </c>
      <c r="D1752" s="102" t="s">
        <v>315</v>
      </c>
      <c r="E1752" s="103" t="s">
        <v>388</v>
      </c>
      <c r="F1752" s="12">
        <f t="shared" si="27"/>
        <v>1</v>
      </c>
    </row>
    <row r="1753" ht="17.25" customHeight="1" spans="1:6">
      <c r="A1753" s="101"/>
      <c r="B1753" s="101"/>
      <c r="C1753" s="101"/>
      <c r="D1753" s="105" t="s">
        <v>316</v>
      </c>
      <c r="E1753" s="103"/>
      <c r="F1753" s="12">
        <f t="shared" si="27"/>
        <v>0</v>
      </c>
    </row>
    <row r="1754" ht="17.25" spans="1:6">
      <c r="A1754" s="101" t="s">
        <v>574</v>
      </c>
      <c r="B1754" s="101">
        <v>3</v>
      </c>
      <c r="C1754" s="101">
        <v>2</v>
      </c>
      <c r="D1754" s="102" t="s">
        <v>575</v>
      </c>
      <c r="E1754" s="103" t="s">
        <v>7</v>
      </c>
      <c r="F1754" s="12">
        <f t="shared" si="27"/>
        <v>1</v>
      </c>
    </row>
    <row r="1755" ht="17.25" customHeight="1" spans="1:6">
      <c r="A1755" s="101"/>
      <c r="B1755" s="101"/>
      <c r="C1755" s="101"/>
      <c r="D1755" s="105" t="s">
        <v>190</v>
      </c>
      <c r="E1755" s="103"/>
      <c r="F1755" s="12">
        <f t="shared" si="27"/>
        <v>0</v>
      </c>
    </row>
    <row r="1756" ht="17.25" spans="1:6">
      <c r="A1756" s="101" t="s">
        <v>576</v>
      </c>
      <c r="B1756" s="101">
        <v>3</v>
      </c>
      <c r="C1756" s="101">
        <v>2</v>
      </c>
      <c r="D1756" s="102" t="s">
        <v>312</v>
      </c>
      <c r="E1756" s="103" t="s">
        <v>7</v>
      </c>
      <c r="F1756" s="12">
        <f t="shared" si="27"/>
        <v>1</v>
      </c>
    </row>
    <row r="1757" ht="17.25" customHeight="1" spans="1:6">
      <c r="A1757" s="101"/>
      <c r="B1757" s="101"/>
      <c r="C1757" s="101"/>
      <c r="D1757" s="105" t="s">
        <v>222</v>
      </c>
      <c r="E1757" s="103"/>
      <c r="F1757" s="12">
        <f t="shared" si="27"/>
        <v>0</v>
      </c>
    </row>
    <row r="1758" ht="17.25" spans="1:6">
      <c r="A1758" s="101" t="s">
        <v>577</v>
      </c>
      <c r="B1758" s="101">
        <v>3</v>
      </c>
      <c r="C1758" s="101">
        <v>2</v>
      </c>
      <c r="D1758" s="102" t="s">
        <v>578</v>
      </c>
      <c r="E1758" s="103" t="s">
        <v>7</v>
      </c>
      <c r="F1758" s="12">
        <f t="shared" si="27"/>
        <v>1</v>
      </c>
    </row>
    <row r="1759" ht="17.25" customHeight="1" spans="1:6">
      <c r="A1759" s="101"/>
      <c r="B1759" s="101"/>
      <c r="C1759" s="101"/>
      <c r="D1759" s="105" t="s">
        <v>136</v>
      </c>
      <c r="E1759" s="103"/>
      <c r="F1759" s="12">
        <f t="shared" si="27"/>
        <v>0</v>
      </c>
    </row>
    <row r="1760" ht="17.25" spans="1:6">
      <c r="A1760" s="101" t="s">
        <v>579</v>
      </c>
      <c r="B1760" s="101">
        <v>3</v>
      </c>
      <c r="C1760" s="101">
        <v>2</v>
      </c>
      <c r="D1760" s="102" t="s">
        <v>578</v>
      </c>
      <c r="E1760" s="103" t="s">
        <v>7</v>
      </c>
      <c r="F1760" s="12">
        <f t="shared" si="27"/>
        <v>1</v>
      </c>
    </row>
    <row r="1761" ht="17.25" customHeight="1" spans="1:6">
      <c r="A1761" s="101"/>
      <c r="B1761" s="101"/>
      <c r="C1761" s="101"/>
      <c r="D1761" s="105" t="s">
        <v>243</v>
      </c>
      <c r="E1761" s="103"/>
      <c r="F1761" s="12">
        <f t="shared" si="27"/>
        <v>0</v>
      </c>
    </row>
    <row r="1762" ht="17.25" spans="1:6">
      <c r="A1762" s="101" t="s">
        <v>580</v>
      </c>
      <c r="B1762" s="101">
        <v>2</v>
      </c>
      <c r="C1762" s="101">
        <v>2</v>
      </c>
      <c r="D1762" s="102" t="s">
        <v>545</v>
      </c>
      <c r="E1762" s="103" t="s">
        <v>7</v>
      </c>
      <c r="F1762" s="12">
        <f t="shared" si="27"/>
        <v>1</v>
      </c>
    </row>
    <row r="1763" ht="17.25" customHeight="1" spans="1:6">
      <c r="A1763" s="101"/>
      <c r="B1763" s="101"/>
      <c r="C1763" s="101"/>
      <c r="D1763" s="105" t="s">
        <v>439</v>
      </c>
      <c r="E1763" s="103"/>
      <c r="F1763" s="12">
        <f t="shared" si="27"/>
        <v>0</v>
      </c>
    </row>
    <row r="1764" ht="17.25" spans="1:6">
      <c r="A1764" s="101" t="s">
        <v>319</v>
      </c>
      <c r="B1764" s="101">
        <v>2</v>
      </c>
      <c r="C1764" s="101">
        <v>2</v>
      </c>
      <c r="D1764" s="102" t="s">
        <v>320</v>
      </c>
      <c r="E1764" s="103" t="s">
        <v>388</v>
      </c>
      <c r="F1764" s="12">
        <f t="shared" si="27"/>
        <v>1</v>
      </c>
    </row>
    <row r="1765" ht="17.25" customHeight="1" spans="1:6">
      <c r="A1765" s="101"/>
      <c r="B1765" s="101"/>
      <c r="C1765" s="101"/>
      <c r="D1765" s="105" t="s">
        <v>188</v>
      </c>
      <c r="E1765" s="103"/>
      <c r="F1765" s="12">
        <f t="shared" si="27"/>
        <v>0</v>
      </c>
    </row>
    <row r="1766" ht="17.25" spans="1:6">
      <c r="A1766" s="101" t="s">
        <v>321</v>
      </c>
      <c r="B1766" s="101">
        <v>2</v>
      </c>
      <c r="C1766" s="101">
        <v>2</v>
      </c>
      <c r="D1766" s="102" t="s">
        <v>308</v>
      </c>
      <c r="E1766" s="103" t="s">
        <v>388</v>
      </c>
      <c r="F1766" s="12">
        <f t="shared" si="27"/>
        <v>1</v>
      </c>
    </row>
    <row r="1767" ht="17.25" customHeight="1" spans="1:6">
      <c r="A1767" s="101"/>
      <c r="B1767" s="101"/>
      <c r="C1767" s="101"/>
      <c r="D1767" s="105" t="s">
        <v>188</v>
      </c>
      <c r="E1767" s="103"/>
      <c r="F1767" s="12">
        <f t="shared" si="27"/>
        <v>0</v>
      </c>
    </row>
    <row r="1768" ht="17.25" spans="1:6">
      <c r="A1768" s="101" t="s">
        <v>324</v>
      </c>
      <c r="B1768" s="101">
        <v>2</v>
      </c>
      <c r="C1768" s="101">
        <v>2</v>
      </c>
      <c r="D1768" s="102" t="s">
        <v>325</v>
      </c>
      <c r="E1768" s="103" t="s">
        <v>388</v>
      </c>
      <c r="F1768" s="12">
        <f t="shared" si="27"/>
        <v>1</v>
      </c>
    </row>
    <row r="1769" ht="17.25" customHeight="1" spans="1:6">
      <c r="A1769" s="101"/>
      <c r="B1769" s="101"/>
      <c r="C1769" s="101"/>
      <c r="D1769" s="105" t="s">
        <v>326</v>
      </c>
      <c r="E1769" s="103"/>
      <c r="F1769" s="12">
        <f t="shared" si="27"/>
        <v>0</v>
      </c>
    </row>
    <row r="1770" ht="17.25" spans="1:6">
      <c r="A1770" s="101" t="s">
        <v>331</v>
      </c>
      <c r="B1770" s="101">
        <v>2</v>
      </c>
      <c r="C1770" s="101">
        <v>2</v>
      </c>
      <c r="D1770" s="102" t="s">
        <v>214</v>
      </c>
      <c r="E1770" s="103" t="s">
        <v>388</v>
      </c>
      <c r="F1770" s="12">
        <f t="shared" si="27"/>
        <v>1</v>
      </c>
    </row>
    <row r="1771" ht="17.25" customHeight="1" spans="1:6">
      <c r="A1771" s="101"/>
      <c r="B1771" s="101"/>
      <c r="C1771" s="101"/>
      <c r="D1771" s="105" t="s">
        <v>188</v>
      </c>
      <c r="E1771" s="103"/>
      <c r="F1771" s="12">
        <f t="shared" si="27"/>
        <v>0</v>
      </c>
    </row>
    <row r="1772" ht="17.25" spans="1:6">
      <c r="A1772" s="101" t="s">
        <v>327</v>
      </c>
      <c r="B1772" s="101">
        <v>2</v>
      </c>
      <c r="C1772" s="101">
        <v>2</v>
      </c>
      <c r="D1772" s="102" t="s">
        <v>328</v>
      </c>
      <c r="E1772" s="103" t="s">
        <v>388</v>
      </c>
      <c r="F1772" s="12">
        <f t="shared" si="27"/>
        <v>1</v>
      </c>
    </row>
    <row r="1773" ht="17.25" customHeight="1" spans="1:6">
      <c r="A1773" s="101"/>
      <c r="B1773" s="101"/>
      <c r="C1773" s="101"/>
      <c r="D1773" s="105" t="s">
        <v>101</v>
      </c>
      <c r="E1773" s="103"/>
      <c r="F1773" s="12">
        <f t="shared" si="27"/>
        <v>0</v>
      </c>
    </row>
    <row r="1774" ht="17.25" spans="1:6">
      <c r="A1774" s="101" t="s">
        <v>581</v>
      </c>
      <c r="B1774" s="101">
        <v>2</v>
      </c>
      <c r="C1774" s="101">
        <v>2</v>
      </c>
      <c r="D1774" s="102" t="s">
        <v>268</v>
      </c>
      <c r="E1774" s="103" t="s">
        <v>6</v>
      </c>
      <c r="F1774" s="12">
        <f t="shared" si="27"/>
        <v>1</v>
      </c>
    </row>
    <row r="1775" ht="17.25" customHeight="1" spans="1:6">
      <c r="A1775" s="101"/>
      <c r="B1775" s="101"/>
      <c r="C1775" s="101"/>
      <c r="D1775" s="105" t="s">
        <v>188</v>
      </c>
      <c r="E1775" s="103"/>
      <c r="F1775" s="12">
        <f t="shared" si="27"/>
        <v>0</v>
      </c>
    </row>
    <row r="1776" ht="17.25" spans="1:6">
      <c r="A1776" s="101" t="s">
        <v>582</v>
      </c>
      <c r="B1776" s="101">
        <v>2</v>
      </c>
      <c r="C1776" s="101">
        <v>2</v>
      </c>
      <c r="D1776" s="102" t="s">
        <v>583</v>
      </c>
      <c r="E1776" s="103" t="s">
        <v>7</v>
      </c>
      <c r="F1776" s="12">
        <f t="shared" si="27"/>
        <v>1</v>
      </c>
    </row>
    <row r="1777" ht="17.25" customHeight="1" spans="1:6">
      <c r="A1777" s="101"/>
      <c r="B1777" s="101"/>
      <c r="C1777" s="101"/>
      <c r="D1777" s="105" t="s">
        <v>136</v>
      </c>
      <c r="E1777" s="103"/>
      <c r="F1777" s="12">
        <f t="shared" si="27"/>
        <v>0</v>
      </c>
    </row>
    <row r="1778" ht="17.25" spans="1:6">
      <c r="A1778" s="101" t="s">
        <v>584</v>
      </c>
      <c r="B1778" s="101">
        <v>2</v>
      </c>
      <c r="C1778" s="101">
        <v>2</v>
      </c>
      <c r="D1778" s="102" t="s">
        <v>328</v>
      </c>
      <c r="E1778" s="103" t="s">
        <v>7</v>
      </c>
      <c r="F1778" s="12">
        <f t="shared" si="27"/>
        <v>1</v>
      </c>
    </row>
    <row r="1779" ht="17.25" customHeight="1" spans="1:6">
      <c r="A1779" s="101"/>
      <c r="B1779" s="101"/>
      <c r="C1779" s="101"/>
      <c r="D1779" s="105" t="s">
        <v>101</v>
      </c>
      <c r="E1779" s="103"/>
      <c r="F1779" s="12">
        <f t="shared" si="27"/>
        <v>0</v>
      </c>
    </row>
    <row r="1780" ht="17.25" spans="1:6">
      <c r="A1780" s="101" t="s">
        <v>585</v>
      </c>
      <c r="B1780" s="101">
        <v>2</v>
      </c>
      <c r="C1780" s="101">
        <v>2</v>
      </c>
      <c r="D1780" s="102" t="s">
        <v>545</v>
      </c>
      <c r="E1780" s="103" t="s">
        <v>7</v>
      </c>
      <c r="F1780" s="12">
        <f t="shared" si="27"/>
        <v>1</v>
      </c>
    </row>
    <row r="1781" ht="17.25" customHeight="1" spans="1:6">
      <c r="A1781" s="101"/>
      <c r="B1781" s="101"/>
      <c r="C1781" s="101"/>
      <c r="D1781" s="105" t="s">
        <v>513</v>
      </c>
      <c r="E1781" s="103"/>
      <c r="F1781" s="12">
        <f t="shared" si="27"/>
        <v>0</v>
      </c>
    </row>
    <row r="1782" ht="17.25" spans="1:6">
      <c r="A1782" s="101" t="s">
        <v>586</v>
      </c>
      <c r="B1782" s="101">
        <v>2</v>
      </c>
      <c r="C1782" s="101">
        <v>2</v>
      </c>
      <c r="D1782" s="102" t="s">
        <v>448</v>
      </c>
      <c r="E1782" s="103" t="s">
        <v>7</v>
      </c>
      <c r="F1782" s="12">
        <f t="shared" si="27"/>
        <v>1</v>
      </c>
    </row>
    <row r="1783" ht="17.25" customHeight="1" spans="1:6">
      <c r="A1783" s="101"/>
      <c r="B1783" s="101"/>
      <c r="C1783" s="101"/>
      <c r="D1783" s="105" t="s">
        <v>130</v>
      </c>
      <c r="E1783" s="103"/>
      <c r="F1783" s="12">
        <f t="shared" si="27"/>
        <v>0</v>
      </c>
    </row>
    <row r="1784" ht="17.25" spans="1:6">
      <c r="A1784" s="101" t="s">
        <v>587</v>
      </c>
      <c r="B1784" s="101">
        <v>2</v>
      </c>
      <c r="C1784" s="101">
        <v>2</v>
      </c>
      <c r="D1784" s="102" t="s">
        <v>588</v>
      </c>
      <c r="E1784" s="103" t="s">
        <v>7</v>
      </c>
      <c r="F1784" s="12">
        <f t="shared" si="27"/>
        <v>1</v>
      </c>
    </row>
    <row r="1785" ht="17.25" spans="1:6">
      <c r="A1785" s="101"/>
      <c r="B1785" s="101"/>
      <c r="C1785" s="101"/>
      <c r="D1785" s="105" t="s">
        <v>233</v>
      </c>
      <c r="E1785" s="103"/>
      <c r="F1785" s="12">
        <f t="shared" si="27"/>
        <v>0</v>
      </c>
    </row>
    <row r="1786" ht="17.25" spans="1:6">
      <c r="A1786" s="101" t="s">
        <v>589</v>
      </c>
      <c r="B1786" s="101">
        <v>2</v>
      </c>
      <c r="C1786" s="101">
        <v>2</v>
      </c>
      <c r="D1786" s="102" t="s">
        <v>590</v>
      </c>
      <c r="E1786" s="103" t="s">
        <v>7</v>
      </c>
      <c r="F1786" s="12">
        <f t="shared" si="27"/>
        <v>1</v>
      </c>
    </row>
    <row r="1787" ht="17.25" spans="1:6">
      <c r="A1787" s="101"/>
      <c r="B1787" s="101"/>
      <c r="C1787" s="101"/>
      <c r="D1787" s="105" t="s">
        <v>241</v>
      </c>
      <c r="E1787" s="103"/>
      <c r="F1787" s="12">
        <f t="shared" si="27"/>
        <v>0</v>
      </c>
    </row>
    <row r="1788" ht="17.25" spans="1:6">
      <c r="A1788" s="101" t="s">
        <v>591</v>
      </c>
      <c r="B1788" s="101">
        <v>2</v>
      </c>
      <c r="C1788" s="101">
        <v>2</v>
      </c>
      <c r="D1788" s="102" t="s">
        <v>268</v>
      </c>
      <c r="E1788" s="103" t="s">
        <v>7</v>
      </c>
      <c r="F1788" s="12">
        <f t="shared" si="27"/>
        <v>1</v>
      </c>
    </row>
    <row r="1789" ht="17.25" spans="1:6">
      <c r="A1789" s="101"/>
      <c r="B1789" s="101"/>
      <c r="C1789" s="101"/>
      <c r="D1789" s="105" t="s">
        <v>144</v>
      </c>
      <c r="E1789" s="103"/>
      <c r="F1789" s="12">
        <f t="shared" si="27"/>
        <v>0</v>
      </c>
    </row>
    <row r="1790" ht="17.25" spans="1:6">
      <c r="A1790" s="101" t="s">
        <v>592</v>
      </c>
      <c r="B1790" s="101">
        <v>2</v>
      </c>
      <c r="C1790" s="101">
        <v>2</v>
      </c>
      <c r="D1790" s="102" t="s">
        <v>252</v>
      </c>
      <c r="E1790" s="103" t="s">
        <v>7</v>
      </c>
      <c r="F1790" s="12">
        <f t="shared" si="27"/>
        <v>1</v>
      </c>
    </row>
    <row r="1791" ht="17.25" spans="1:6">
      <c r="A1791" s="101"/>
      <c r="B1791" s="101"/>
      <c r="C1791" s="101"/>
      <c r="D1791" s="105" t="s">
        <v>188</v>
      </c>
      <c r="E1791" s="103"/>
      <c r="F1791" s="12">
        <f t="shared" si="27"/>
        <v>0</v>
      </c>
    </row>
    <row r="1792" ht="17.25" spans="1:6">
      <c r="A1792" s="101" t="s">
        <v>593</v>
      </c>
      <c r="B1792" s="101">
        <v>2</v>
      </c>
      <c r="C1792" s="101">
        <v>2</v>
      </c>
      <c r="D1792" s="102" t="s">
        <v>252</v>
      </c>
      <c r="E1792" s="103" t="s">
        <v>7</v>
      </c>
      <c r="F1792" s="12">
        <f t="shared" si="27"/>
        <v>1</v>
      </c>
    </row>
    <row r="1793" ht="17.25" spans="1:6">
      <c r="A1793" s="101"/>
      <c r="B1793" s="101"/>
      <c r="C1793" s="101"/>
      <c r="D1793" s="105" t="s">
        <v>188</v>
      </c>
      <c r="E1793" s="103"/>
      <c r="F1793" s="12">
        <f t="shared" si="27"/>
        <v>0</v>
      </c>
    </row>
    <row r="1794" ht="17.25" spans="1:6">
      <c r="A1794" s="101" t="s">
        <v>594</v>
      </c>
      <c r="B1794" s="101">
        <v>2</v>
      </c>
      <c r="C1794" s="101">
        <v>2</v>
      </c>
      <c r="D1794" s="102" t="s">
        <v>595</v>
      </c>
      <c r="E1794" s="103" t="s">
        <v>7</v>
      </c>
      <c r="F1794" s="12">
        <f t="shared" si="27"/>
        <v>1</v>
      </c>
    </row>
    <row r="1795" ht="17.25" spans="1:6">
      <c r="A1795" s="101"/>
      <c r="B1795" s="101"/>
      <c r="C1795" s="101"/>
      <c r="D1795" s="105" t="s">
        <v>234</v>
      </c>
      <c r="E1795" s="103"/>
      <c r="F1795" s="12">
        <f t="shared" si="27"/>
        <v>0</v>
      </c>
    </row>
    <row r="1796" ht="17.25" spans="1:6">
      <c r="A1796" s="101" t="s">
        <v>596</v>
      </c>
      <c r="B1796" s="101">
        <v>2</v>
      </c>
      <c r="C1796" s="101">
        <v>2</v>
      </c>
      <c r="D1796" s="102" t="s">
        <v>292</v>
      </c>
      <c r="E1796" s="103" t="s">
        <v>6</v>
      </c>
      <c r="F1796" s="12">
        <f t="shared" si="27"/>
        <v>1</v>
      </c>
    </row>
    <row r="1797" ht="17.25" spans="1:6">
      <c r="A1797" s="101"/>
      <c r="B1797" s="101"/>
      <c r="C1797" s="101"/>
      <c r="D1797" s="105" t="s">
        <v>173</v>
      </c>
      <c r="E1797" s="103"/>
      <c r="F1797" s="12">
        <f t="shared" si="27"/>
        <v>0</v>
      </c>
    </row>
    <row r="1798" ht="17.25" spans="1:6">
      <c r="A1798" s="101" t="s">
        <v>597</v>
      </c>
      <c r="B1798" s="101">
        <v>15</v>
      </c>
      <c r="C1798" s="101">
        <v>1</v>
      </c>
      <c r="D1798" s="101" t="s">
        <v>359</v>
      </c>
      <c r="E1798" s="103" t="s">
        <v>7</v>
      </c>
      <c r="F1798" s="12">
        <f t="shared" si="27"/>
        <v>1</v>
      </c>
    </row>
    <row r="1799" ht="17.25" spans="1:6">
      <c r="A1799" s="101" t="s">
        <v>598</v>
      </c>
      <c r="B1799" s="101">
        <v>15</v>
      </c>
      <c r="C1799" s="101">
        <v>1</v>
      </c>
      <c r="D1799" s="101" t="s">
        <v>359</v>
      </c>
      <c r="E1799" s="103" t="s">
        <v>7</v>
      </c>
      <c r="F1799" s="12">
        <f t="shared" si="27"/>
        <v>1</v>
      </c>
    </row>
    <row r="1800" ht="17.25" spans="1:6">
      <c r="A1800" s="101" t="s">
        <v>599</v>
      </c>
      <c r="B1800" s="101">
        <v>12</v>
      </c>
      <c r="C1800" s="101">
        <v>1</v>
      </c>
      <c r="D1800" s="101" t="s">
        <v>359</v>
      </c>
      <c r="E1800" s="103" t="s">
        <v>7</v>
      </c>
      <c r="F1800" s="12">
        <f t="shared" si="27"/>
        <v>1</v>
      </c>
    </row>
    <row r="1801" ht="17.25" spans="1:6">
      <c r="A1801" s="101" t="s">
        <v>600</v>
      </c>
      <c r="B1801" s="101">
        <v>12</v>
      </c>
      <c r="C1801" s="101">
        <v>1</v>
      </c>
      <c r="D1801" s="101" t="s">
        <v>359</v>
      </c>
      <c r="E1801" s="103" t="s">
        <v>6</v>
      </c>
      <c r="F1801" s="12">
        <f t="shared" si="27"/>
        <v>1</v>
      </c>
    </row>
    <row r="1802" ht="17.25" spans="1:6">
      <c r="A1802" s="101" t="s">
        <v>335</v>
      </c>
      <c r="B1802" s="101">
        <v>7</v>
      </c>
      <c r="C1802" s="101">
        <v>1</v>
      </c>
      <c r="D1802" s="101" t="s">
        <v>315</v>
      </c>
      <c r="E1802" s="103" t="s">
        <v>388</v>
      </c>
      <c r="F1802" s="12">
        <f t="shared" si="27"/>
        <v>1</v>
      </c>
    </row>
    <row r="1803" ht="17.25" spans="1:6">
      <c r="A1803" s="101" t="s">
        <v>601</v>
      </c>
      <c r="B1803" s="101">
        <v>6</v>
      </c>
      <c r="C1803" s="101">
        <v>1</v>
      </c>
      <c r="D1803" s="101" t="s">
        <v>308</v>
      </c>
      <c r="E1803" s="103" t="s">
        <v>7</v>
      </c>
      <c r="F1803" s="12">
        <f t="shared" ref="F1803:F1866" si="28">IF(A1803="",0,1)</f>
        <v>1</v>
      </c>
    </row>
    <row r="1804" ht="17.25" spans="1:6">
      <c r="A1804" s="101" t="s">
        <v>602</v>
      </c>
      <c r="B1804" s="101">
        <v>5</v>
      </c>
      <c r="C1804" s="101">
        <v>1</v>
      </c>
      <c r="D1804" s="101" t="s">
        <v>359</v>
      </c>
      <c r="E1804" s="103" t="s">
        <v>6</v>
      </c>
      <c r="F1804" s="12">
        <f t="shared" si="28"/>
        <v>1</v>
      </c>
    </row>
    <row r="1805" ht="17.25" spans="1:6">
      <c r="A1805" s="101" t="s">
        <v>603</v>
      </c>
      <c r="B1805" s="101">
        <v>5</v>
      </c>
      <c r="C1805" s="101">
        <v>1</v>
      </c>
      <c r="D1805" s="101" t="s">
        <v>359</v>
      </c>
      <c r="E1805" s="103" t="s">
        <v>7</v>
      </c>
      <c r="F1805" s="12">
        <f t="shared" si="28"/>
        <v>1</v>
      </c>
    </row>
    <row r="1806" ht="17.25" spans="1:6">
      <c r="A1806" s="101" t="s">
        <v>604</v>
      </c>
      <c r="B1806" s="101">
        <v>5</v>
      </c>
      <c r="C1806" s="101">
        <v>1</v>
      </c>
      <c r="D1806" s="101" t="s">
        <v>359</v>
      </c>
      <c r="E1806" s="103" t="s">
        <v>6</v>
      </c>
      <c r="F1806" s="12">
        <f t="shared" si="28"/>
        <v>1</v>
      </c>
    </row>
    <row r="1807" ht="17.25" spans="1:6">
      <c r="A1807" s="101" t="s">
        <v>350</v>
      </c>
      <c r="B1807" s="101">
        <v>4</v>
      </c>
      <c r="C1807" s="101">
        <v>1</v>
      </c>
      <c r="D1807" s="101" t="s">
        <v>292</v>
      </c>
      <c r="E1807" s="103" t="s">
        <v>388</v>
      </c>
      <c r="F1807" s="12">
        <f t="shared" si="28"/>
        <v>1</v>
      </c>
    </row>
    <row r="1808" ht="17.25" spans="1:6">
      <c r="A1808" s="101" t="s">
        <v>349</v>
      </c>
      <c r="B1808" s="101">
        <v>4</v>
      </c>
      <c r="C1808" s="101">
        <v>1</v>
      </c>
      <c r="D1808" s="101" t="s">
        <v>268</v>
      </c>
      <c r="E1808" s="103" t="s">
        <v>388</v>
      </c>
      <c r="F1808" s="12">
        <f t="shared" si="28"/>
        <v>1</v>
      </c>
    </row>
    <row r="1809" ht="17.25" spans="1:6">
      <c r="A1809" s="101" t="s">
        <v>345</v>
      </c>
      <c r="B1809" s="101">
        <v>4</v>
      </c>
      <c r="C1809" s="101">
        <v>1</v>
      </c>
      <c r="D1809" s="101" t="s">
        <v>346</v>
      </c>
      <c r="E1809" s="103" t="s">
        <v>388</v>
      </c>
      <c r="F1809" s="12">
        <f t="shared" si="28"/>
        <v>1</v>
      </c>
    </row>
    <row r="1810" ht="17.25" spans="1:6">
      <c r="A1810" s="101" t="s">
        <v>605</v>
      </c>
      <c r="B1810" s="101">
        <v>4</v>
      </c>
      <c r="C1810" s="101">
        <v>1</v>
      </c>
      <c r="D1810" s="101" t="s">
        <v>232</v>
      </c>
      <c r="E1810" s="103" t="s">
        <v>7</v>
      </c>
      <c r="F1810" s="12">
        <f t="shared" si="28"/>
        <v>1</v>
      </c>
    </row>
    <row r="1811" ht="17.25" spans="1:6">
      <c r="A1811" s="101" t="s">
        <v>606</v>
      </c>
      <c r="B1811" s="101">
        <v>4</v>
      </c>
      <c r="C1811" s="101">
        <v>1</v>
      </c>
      <c r="D1811" s="101" t="s">
        <v>359</v>
      </c>
      <c r="E1811" s="103" t="s">
        <v>6</v>
      </c>
      <c r="F1811" s="12">
        <f t="shared" si="28"/>
        <v>1</v>
      </c>
    </row>
    <row r="1812" ht="17.25" spans="1:6">
      <c r="A1812" s="101" t="s">
        <v>607</v>
      </c>
      <c r="B1812" s="101">
        <v>3</v>
      </c>
      <c r="C1812" s="101">
        <v>1</v>
      </c>
      <c r="D1812" s="101" t="s">
        <v>308</v>
      </c>
      <c r="E1812" s="103" t="s">
        <v>7</v>
      </c>
      <c r="F1812" s="12">
        <f t="shared" si="28"/>
        <v>1</v>
      </c>
    </row>
    <row r="1813" ht="17.25" spans="1:6">
      <c r="A1813" s="101" t="s">
        <v>608</v>
      </c>
      <c r="B1813" s="101">
        <v>3</v>
      </c>
      <c r="C1813" s="101">
        <v>1</v>
      </c>
      <c r="D1813" s="101" t="s">
        <v>308</v>
      </c>
      <c r="E1813" s="103" t="s">
        <v>7</v>
      </c>
      <c r="F1813" s="12">
        <f t="shared" si="28"/>
        <v>1</v>
      </c>
    </row>
    <row r="1814" ht="17.25" spans="1:6">
      <c r="A1814" s="101" t="s">
        <v>353</v>
      </c>
      <c r="B1814" s="101">
        <v>3</v>
      </c>
      <c r="C1814" s="101">
        <v>1</v>
      </c>
      <c r="D1814" s="101" t="s">
        <v>354</v>
      </c>
      <c r="E1814" s="103" t="s">
        <v>388</v>
      </c>
      <c r="F1814" s="12">
        <f t="shared" si="28"/>
        <v>1</v>
      </c>
    </row>
    <row r="1815" ht="17.25" spans="1:6">
      <c r="A1815" s="101" t="s">
        <v>609</v>
      </c>
      <c r="B1815" s="101">
        <v>3</v>
      </c>
      <c r="C1815" s="101">
        <v>1</v>
      </c>
      <c r="D1815" s="101" t="s">
        <v>359</v>
      </c>
      <c r="E1815" s="103" t="s">
        <v>7</v>
      </c>
      <c r="F1815" s="12">
        <f t="shared" si="28"/>
        <v>1</v>
      </c>
    </row>
    <row r="1816" ht="17.25" spans="1:6">
      <c r="A1816" s="101" t="s">
        <v>361</v>
      </c>
      <c r="B1816" s="101">
        <v>2</v>
      </c>
      <c r="C1816" s="101">
        <v>1</v>
      </c>
      <c r="D1816" s="101" t="s">
        <v>268</v>
      </c>
      <c r="E1816" s="103" t="s">
        <v>388</v>
      </c>
      <c r="F1816" s="12">
        <f t="shared" si="28"/>
        <v>1</v>
      </c>
    </row>
    <row r="1817" ht="17.25" spans="1:6">
      <c r="A1817" s="101" t="s">
        <v>368</v>
      </c>
      <c r="B1817" s="101">
        <v>2</v>
      </c>
      <c r="C1817" s="101">
        <v>1</v>
      </c>
      <c r="D1817" s="101" t="s">
        <v>268</v>
      </c>
      <c r="E1817" s="103" t="s">
        <v>388</v>
      </c>
      <c r="F1817" s="12">
        <f t="shared" si="28"/>
        <v>1</v>
      </c>
    </row>
    <row r="1818" ht="17.25" spans="1:6">
      <c r="A1818" s="101" t="s">
        <v>610</v>
      </c>
      <c r="B1818" s="101">
        <v>2</v>
      </c>
      <c r="C1818" s="101">
        <v>1</v>
      </c>
      <c r="D1818" s="101" t="s">
        <v>354</v>
      </c>
      <c r="E1818" s="103" t="s">
        <v>7</v>
      </c>
      <c r="F1818" s="12">
        <f t="shared" si="28"/>
        <v>1</v>
      </c>
    </row>
    <row r="1819" ht="17.25" spans="1:6">
      <c r="A1819" s="101" t="s">
        <v>611</v>
      </c>
      <c r="B1819" s="101">
        <v>2</v>
      </c>
      <c r="C1819" s="101">
        <v>1</v>
      </c>
      <c r="D1819" s="101" t="s">
        <v>359</v>
      </c>
      <c r="E1819" s="103" t="s">
        <v>7</v>
      </c>
      <c r="F1819" s="12">
        <f t="shared" si="28"/>
        <v>1</v>
      </c>
    </row>
    <row r="1820" ht="17.25" spans="1:6">
      <c r="A1820" s="101" t="s">
        <v>612</v>
      </c>
      <c r="B1820" s="101">
        <v>2</v>
      </c>
      <c r="C1820" s="101">
        <v>1</v>
      </c>
      <c r="D1820" s="101" t="s">
        <v>359</v>
      </c>
      <c r="E1820" s="103" t="s">
        <v>7</v>
      </c>
      <c r="F1820" s="12">
        <f t="shared" si="28"/>
        <v>1</v>
      </c>
    </row>
    <row r="1821" ht="17.25" spans="1:6">
      <c r="A1821" s="101" t="s">
        <v>613</v>
      </c>
      <c r="B1821" s="101">
        <v>2</v>
      </c>
      <c r="C1821" s="101">
        <v>1</v>
      </c>
      <c r="D1821" s="101" t="s">
        <v>359</v>
      </c>
      <c r="E1821" s="103" t="s">
        <v>6</v>
      </c>
      <c r="F1821" s="12">
        <f t="shared" si="28"/>
        <v>1</v>
      </c>
    </row>
    <row r="1822" ht="17.25" spans="1:6">
      <c r="A1822" s="101" t="s">
        <v>614</v>
      </c>
      <c r="B1822" s="101">
        <v>2</v>
      </c>
      <c r="C1822" s="101">
        <v>1</v>
      </c>
      <c r="D1822" s="101" t="s">
        <v>252</v>
      </c>
      <c r="E1822" s="103" t="s">
        <v>7</v>
      </c>
      <c r="F1822" s="12">
        <f t="shared" si="28"/>
        <v>1</v>
      </c>
    </row>
    <row r="1823" ht="17.25" spans="1:6">
      <c r="A1823" s="101" t="s">
        <v>615</v>
      </c>
      <c r="B1823" s="101">
        <v>2</v>
      </c>
      <c r="C1823" s="101">
        <v>1</v>
      </c>
      <c r="D1823" s="101" t="s">
        <v>616</v>
      </c>
      <c r="E1823" s="103" t="s">
        <v>7</v>
      </c>
      <c r="F1823" s="12">
        <f t="shared" si="28"/>
        <v>1</v>
      </c>
    </row>
    <row r="1824" ht="17.25" spans="1:6">
      <c r="A1824" s="101" t="s">
        <v>617</v>
      </c>
      <c r="B1824" s="101">
        <v>2</v>
      </c>
      <c r="C1824" s="101">
        <v>1</v>
      </c>
      <c r="D1824" s="101" t="s">
        <v>252</v>
      </c>
      <c r="E1824" s="103" t="s">
        <v>7</v>
      </c>
      <c r="F1824" s="12">
        <f t="shared" si="28"/>
        <v>1</v>
      </c>
    </row>
    <row r="1825" ht="17.25" spans="1:6">
      <c r="A1825" s="101" t="s">
        <v>618</v>
      </c>
      <c r="B1825" s="101">
        <v>2</v>
      </c>
      <c r="C1825" s="101">
        <v>1</v>
      </c>
      <c r="D1825" s="101" t="s">
        <v>268</v>
      </c>
      <c r="E1825" s="103" t="s">
        <v>7</v>
      </c>
      <c r="F1825" s="12">
        <f t="shared" si="28"/>
        <v>1</v>
      </c>
    </row>
    <row r="1826" ht="17.25" spans="1:6">
      <c r="A1826" s="101" t="s">
        <v>619</v>
      </c>
      <c r="B1826" s="101">
        <v>2</v>
      </c>
      <c r="C1826" s="101">
        <v>1</v>
      </c>
      <c r="D1826" s="101" t="s">
        <v>268</v>
      </c>
      <c r="E1826" s="103" t="s">
        <v>7</v>
      </c>
      <c r="F1826" s="12">
        <f t="shared" si="28"/>
        <v>1</v>
      </c>
    </row>
    <row r="1827" ht="17.25" spans="1:6">
      <c r="A1827" s="101" t="s">
        <v>376</v>
      </c>
      <c r="B1827" s="101">
        <v>1</v>
      </c>
      <c r="C1827" s="101">
        <v>1</v>
      </c>
      <c r="D1827" s="101" t="s">
        <v>377</v>
      </c>
      <c r="E1827" s="103" t="s">
        <v>388</v>
      </c>
      <c r="F1827" s="12">
        <f t="shared" si="28"/>
        <v>1</v>
      </c>
    </row>
    <row r="1828" ht="17.25" spans="1:6">
      <c r="A1828" s="101" t="s">
        <v>373</v>
      </c>
      <c r="B1828" s="101">
        <v>1</v>
      </c>
      <c r="C1828" s="101">
        <v>1</v>
      </c>
      <c r="D1828" s="101" t="s">
        <v>359</v>
      </c>
      <c r="E1828" s="103" t="s">
        <v>388</v>
      </c>
      <c r="F1828" s="12">
        <f t="shared" si="28"/>
        <v>1</v>
      </c>
    </row>
    <row r="1829" ht="17.25" spans="1:6">
      <c r="A1829" s="101" t="s">
        <v>372</v>
      </c>
      <c r="B1829" s="101">
        <v>1</v>
      </c>
      <c r="C1829" s="101">
        <v>1</v>
      </c>
      <c r="D1829" s="101" t="s">
        <v>275</v>
      </c>
      <c r="E1829" s="103" t="s">
        <v>388</v>
      </c>
      <c r="F1829" s="12">
        <f t="shared" si="28"/>
        <v>1</v>
      </c>
    </row>
    <row r="1830" ht="17.25" spans="1:6">
      <c r="A1830" s="101" t="s">
        <v>620</v>
      </c>
      <c r="B1830" s="101">
        <v>1</v>
      </c>
      <c r="C1830" s="101">
        <v>1</v>
      </c>
      <c r="D1830" s="101" t="s">
        <v>268</v>
      </c>
      <c r="E1830" s="103" t="s">
        <v>7</v>
      </c>
      <c r="F1830" s="12">
        <f t="shared" si="28"/>
        <v>1</v>
      </c>
    </row>
    <row r="1831" ht="17.25" spans="1:6">
      <c r="A1831" s="101" t="s">
        <v>621</v>
      </c>
      <c r="B1831" s="101">
        <v>1</v>
      </c>
      <c r="C1831" s="101">
        <v>1</v>
      </c>
      <c r="D1831" s="101" t="s">
        <v>268</v>
      </c>
      <c r="E1831" s="103" t="s">
        <v>7</v>
      </c>
      <c r="F1831" s="12">
        <f t="shared" si="28"/>
        <v>1</v>
      </c>
    </row>
    <row r="1832" ht="17.25" spans="1:6">
      <c r="A1832" s="101" t="s">
        <v>371</v>
      </c>
      <c r="B1832" s="101">
        <v>1</v>
      </c>
      <c r="C1832" s="101">
        <v>1</v>
      </c>
      <c r="D1832" s="101" t="s">
        <v>359</v>
      </c>
      <c r="E1832" s="103" t="s">
        <v>388</v>
      </c>
      <c r="F1832" s="12">
        <f t="shared" si="28"/>
        <v>1</v>
      </c>
    </row>
    <row r="1833" ht="17.25" spans="1:6">
      <c r="A1833" s="101" t="s">
        <v>374</v>
      </c>
      <c r="B1833" s="101">
        <v>1</v>
      </c>
      <c r="C1833" s="101">
        <v>1</v>
      </c>
      <c r="D1833" s="101" t="s">
        <v>375</v>
      </c>
      <c r="E1833" s="103" t="s">
        <v>388</v>
      </c>
      <c r="F1833" s="12">
        <f t="shared" si="28"/>
        <v>1</v>
      </c>
    </row>
    <row r="1834" ht="17.25" spans="1:6">
      <c r="A1834" s="101" t="s">
        <v>622</v>
      </c>
      <c r="B1834" s="101">
        <v>1</v>
      </c>
      <c r="C1834" s="101">
        <v>1</v>
      </c>
      <c r="D1834" s="101" t="s">
        <v>359</v>
      </c>
      <c r="E1834" s="103" t="s">
        <v>7</v>
      </c>
      <c r="F1834" s="12">
        <f t="shared" si="28"/>
        <v>1</v>
      </c>
    </row>
    <row r="1835" ht="17.25" spans="1:6">
      <c r="A1835" s="101" t="s">
        <v>623</v>
      </c>
      <c r="B1835" s="101">
        <v>1</v>
      </c>
      <c r="C1835" s="101">
        <v>1</v>
      </c>
      <c r="D1835" s="101" t="s">
        <v>359</v>
      </c>
      <c r="E1835" s="103" t="s">
        <v>7</v>
      </c>
      <c r="F1835" s="12">
        <f t="shared" si="28"/>
        <v>1</v>
      </c>
    </row>
    <row r="1836" ht="17.25" spans="1:6">
      <c r="A1836" s="101" t="s">
        <v>624</v>
      </c>
      <c r="B1836" s="101">
        <v>1</v>
      </c>
      <c r="C1836" s="101">
        <v>1</v>
      </c>
      <c r="D1836" s="101" t="s">
        <v>359</v>
      </c>
      <c r="E1836" s="103" t="s">
        <v>7</v>
      </c>
      <c r="F1836" s="12">
        <f t="shared" si="28"/>
        <v>1</v>
      </c>
    </row>
    <row r="1837" ht="17.25" spans="1:6">
      <c r="A1837" s="101" t="s">
        <v>625</v>
      </c>
      <c r="B1837" s="101">
        <v>1</v>
      </c>
      <c r="C1837" s="101">
        <v>1</v>
      </c>
      <c r="D1837" s="101" t="s">
        <v>626</v>
      </c>
      <c r="E1837" s="103" t="s">
        <v>7</v>
      </c>
      <c r="F1837" s="12">
        <f t="shared" si="28"/>
        <v>1</v>
      </c>
    </row>
    <row r="1838" ht="17.25" spans="1:6">
      <c r="A1838" s="101" t="s">
        <v>627</v>
      </c>
      <c r="B1838" s="101">
        <v>1</v>
      </c>
      <c r="C1838" s="101">
        <v>1</v>
      </c>
      <c r="D1838" s="101" t="s">
        <v>545</v>
      </c>
      <c r="E1838" s="103" t="s">
        <v>7</v>
      </c>
      <c r="F1838" s="12">
        <f t="shared" si="28"/>
        <v>1</v>
      </c>
    </row>
    <row r="1839" ht="17.25" spans="1:6">
      <c r="A1839" s="101" t="s">
        <v>628</v>
      </c>
      <c r="B1839" s="101">
        <v>1</v>
      </c>
      <c r="C1839" s="101">
        <v>1</v>
      </c>
      <c r="D1839" s="101" t="s">
        <v>545</v>
      </c>
      <c r="E1839" s="103" t="s">
        <v>7</v>
      </c>
      <c r="F1839" s="12">
        <f t="shared" si="28"/>
        <v>1</v>
      </c>
    </row>
    <row r="1840" ht="17.25" spans="1:6">
      <c r="A1840" s="101" t="s">
        <v>629</v>
      </c>
      <c r="B1840" s="101">
        <v>1</v>
      </c>
      <c r="C1840" s="101">
        <v>1</v>
      </c>
      <c r="D1840" s="101" t="s">
        <v>630</v>
      </c>
      <c r="E1840" s="103" t="s">
        <v>7</v>
      </c>
      <c r="F1840" s="12">
        <f t="shared" si="28"/>
        <v>1</v>
      </c>
    </row>
    <row r="1841" ht="17.25" spans="1:6">
      <c r="A1841" s="101" t="s">
        <v>631</v>
      </c>
      <c r="B1841" s="101">
        <v>1</v>
      </c>
      <c r="C1841" s="101">
        <v>1</v>
      </c>
      <c r="D1841" s="101" t="s">
        <v>550</v>
      </c>
      <c r="E1841" s="103" t="s">
        <v>7</v>
      </c>
      <c r="F1841" s="12">
        <f t="shared" si="28"/>
        <v>1</v>
      </c>
    </row>
    <row r="1842" ht="17.25" spans="1:6">
      <c r="A1842" s="101" t="s">
        <v>632</v>
      </c>
      <c r="B1842" s="101">
        <v>1</v>
      </c>
      <c r="C1842" s="101">
        <v>1</v>
      </c>
      <c r="D1842" s="101" t="s">
        <v>633</v>
      </c>
      <c r="E1842" s="103" t="s">
        <v>6</v>
      </c>
      <c r="F1842" s="12">
        <f t="shared" si="28"/>
        <v>1</v>
      </c>
    </row>
    <row r="1843" ht="17.25" spans="1:6">
      <c r="A1843" s="101" t="s">
        <v>634</v>
      </c>
      <c r="B1843" s="101">
        <v>1</v>
      </c>
      <c r="C1843" s="101">
        <v>1</v>
      </c>
      <c r="D1843" s="101" t="s">
        <v>359</v>
      </c>
      <c r="E1843" s="103" t="s">
        <v>7</v>
      </c>
      <c r="F1843" s="12">
        <f t="shared" si="28"/>
        <v>1</v>
      </c>
    </row>
    <row r="1844" ht="17.25" spans="1:6">
      <c r="A1844" s="101" t="s">
        <v>635</v>
      </c>
      <c r="B1844" s="101">
        <v>1</v>
      </c>
      <c r="C1844" s="101">
        <v>1</v>
      </c>
      <c r="D1844" s="101" t="s">
        <v>359</v>
      </c>
      <c r="E1844" s="103" t="s">
        <v>7</v>
      </c>
      <c r="F1844" s="12">
        <f t="shared" si="28"/>
        <v>1</v>
      </c>
    </row>
    <row r="1845" ht="17.25" spans="1:6">
      <c r="A1845" s="101" t="s">
        <v>636</v>
      </c>
      <c r="B1845" s="101">
        <v>1</v>
      </c>
      <c r="C1845" s="101">
        <v>1</v>
      </c>
      <c r="D1845" s="101" t="s">
        <v>517</v>
      </c>
      <c r="E1845" s="103" t="s">
        <v>7</v>
      </c>
      <c r="F1845" s="12">
        <f t="shared" si="28"/>
        <v>1</v>
      </c>
    </row>
    <row r="1846" ht="17.25" spans="1:6">
      <c r="A1846" s="101" t="s">
        <v>637</v>
      </c>
      <c r="B1846" s="101">
        <v>1</v>
      </c>
      <c r="C1846" s="101">
        <v>1</v>
      </c>
      <c r="D1846" s="101" t="s">
        <v>630</v>
      </c>
      <c r="E1846" s="103" t="s">
        <v>7</v>
      </c>
      <c r="F1846" s="12">
        <f t="shared" si="28"/>
        <v>1</v>
      </c>
    </row>
    <row r="1847" ht="17.25" spans="1:6">
      <c r="A1847" s="101" t="s">
        <v>638</v>
      </c>
      <c r="B1847" s="101">
        <v>1</v>
      </c>
      <c r="C1847" s="101">
        <v>1</v>
      </c>
      <c r="D1847" s="101" t="s">
        <v>359</v>
      </c>
      <c r="E1847" s="103" t="s">
        <v>7</v>
      </c>
      <c r="F1847" s="12">
        <f t="shared" si="28"/>
        <v>1</v>
      </c>
    </row>
    <row r="1848" ht="17.25" spans="1:6">
      <c r="A1848" s="101" t="s">
        <v>639</v>
      </c>
      <c r="B1848" s="101">
        <v>1</v>
      </c>
      <c r="C1848" s="101">
        <v>1</v>
      </c>
      <c r="D1848" s="101" t="s">
        <v>166</v>
      </c>
      <c r="E1848" s="103" t="s">
        <v>7</v>
      </c>
      <c r="F1848" s="12">
        <f t="shared" si="28"/>
        <v>1</v>
      </c>
    </row>
    <row r="1849" ht="17.25" spans="1:6">
      <c r="A1849" s="101" t="s">
        <v>640</v>
      </c>
      <c r="B1849" s="101">
        <v>1</v>
      </c>
      <c r="C1849" s="101">
        <v>1</v>
      </c>
      <c r="D1849" s="101" t="s">
        <v>308</v>
      </c>
      <c r="E1849" s="103" t="s">
        <v>7</v>
      </c>
      <c r="F1849" s="12">
        <f t="shared" si="28"/>
        <v>1</v>
      </c>
    </row>
    <row r="1850" ht="17.25" spans="1:6">
      <c r="A1850" s="101" t="s">
        <v>641</v>
      </c>
      <c r="B1850" s="101">
        <v>1</v>
      </c>
      <c r="C1850" s="101">
        <v>1</v>
      </c>
      <c r="D1850" s="101" t="s">
        <v>268</v>
      </c>
      <c r="E1850" s="103" t="s">
        <v>7</v>
      </c>
      <c r="F1850" s="12">
        <f t="shared" si="28"/>
        <v>1</v>
      </c>
    </row>
    <row r="1851" ht="17.25" spans="1:6">
      <c r="A1851" s="101" t="s">
        <v>642</v>
      </c>
      <c r="B1851" s="101">
        <v>1</v>
      </c>
      <c r="C1851" s="101">
        <v>1</v>
      </c>
      <c r="D1851" s="101" t="s">
        <v>359</v>
      </c>
      <c r="E1851" s="103" t="s">
        <v>7</v>
      </c>
      <c r="F1851" s="12">
        <f t="shared" si="28"/>
        <v>1</v>
      </c>
    </row>
    <row r="1852" ht="17.25" spans="1:6">
      <c r="A1852" s="101" t="s">
        <v>643</v>
      </c>
      <c r="B1852" s="101">
        <v>1</v>
      </c>
      <c r="C1852" s="101">
        <v>1</v>
      </c>
      <c r="D1852" s="101" t="s">
        <v>232</v>
      </c>
      <c r="E1852" s="103" t="s">
        <v>7</v>
      </c>
      <c r="F1852" s="12">
        <f t="shared" si="28"/>
        <v>1</v>
      </c>
    </row>
    <row r="1853" ht="17.25" spans="1:6">
      <c r="A1853" s="101" t="s">
        <v>384</v>
      </c>
      <c r="B1853" s="101"/>
      <c r="C1853" s="101"/>
      <c r="D1853" s="101"/>
      <c r="E1853" s="103" t="s">
        <v>388</v>
      </c>
      <c r="F1853" s="12">
        <f t="shared" si="28"/>
        <v>1</v>
      </c>
    </row>
    <row r="1854" ht="17.25" spans="1:6">
      <c r="A1854" s="101" t="s">
        <v>385</v>
      </c>
      <c r="B1854" s="101"/>
      <c r="C1854" s="101"/>
      <c r="D1854" s="101"/>
      <c r="E1854" s="103" t="s">
        <v>388</v>
      </c>
      <c r="F1854" s="12">
        <f t="shared" si="28"/>
        <v>1</v>
      </c>
    </row>
    <row r="1855" ht="17.25" spans="1:6">
      <c r="A1855" s="101" t="s">
        <v>386</v>
      </c>
      <c r="B1855" s="101"/>
      <c r="C1855" s="101"/>
      <c r="D1855" s="101"/>
      <c r="E1855" s="103" t="s">
        <v>388</v>
      </c>
      <c r="F1855" s="12">
        <f t="shared" si="28"/>
        <v>1</v>
      </c>
    </row>
    <row r="1856" ht="17.25" spans="1:6">
      <c r="A1856" s="101" t="s">
        <v>387</v>
      </c>
      <c r="B1856" s="101"/>
      <c r="C1856" s="101"/>
      <c r="D1856" s="101"/>
      <c r="E1856" s="103" t="s">
        <v>388</v>
      </c>
      <c r="F1856" s="12">
        <f t="shared" si="28"/>
        <v>1</v>
      </c>
    </row>
    <row r="1857" ht="17.25" spans="1:6">
      <c r="A1857" s="101" t="s">
        <v>644</v>
      </c>
      <c r="B1857" s="101"/>
      <c r="C1857" s="101"/>
      <c r="D1857" s="101"/>
      <c r="E1857" s="103" t="s">
        <v>7</v>
      </c>
      <c r="F1857" s="12">
        <f t="shared" si="28"/>
        <v>1</v>
      </c>
    </row>
    <row r="1858" ht="17.25" spans="1:6">
      <c r="A1858" s="101" t="s">
        <v>645</v>
      </c>
      <c r="B1858" s="101"/>
      <c r="C1858" s="101"/>
      <c r="D1858" s="101"/>
      <c r="E1858" s="103" t="s">
        <v>6</v>
      </c>
      <c r="F1858" s="12">
        <f t="shared" si="28"/>
        <v>1</v>
      </c>
    </row>
    <row r="1859" ht="17.25" spans="1:6">
      <c r="A1859" s="101" t="s">
        <v>646</v>
      </c>
      <c r="B1859" s="101"/>
      <c r="C1859" s="101"/>
      <c r="D1859" s="101"/>
      <c r="E1859" s="103" t="s">
        <v>7</v>
      </c>
      <c r="F1859" s="12">
        <f t="shared" si="28"/>
        <v>1</v>
      </c>
    </row>
    <row r="1860" ht="17.25" spans="1:6">
      <c r="A1860" s="101" t="s">
        <v>647</v>
      </c>
      <c r="B1860" s="101"/>
      <c r="C1860" s="101"/>
      <c r="D1860" s="101"/>
      <c r="E1860" s="103" t="s">
        <v>7</v>
      </c>
      <c r="F1860" s="12">
        <f t="shared" si="28"/>
        <v>1</v>
      </c>
    </row>
    <row r="1861" ht="17.25" spans="1:6">
      <c r="A1861" s="101" t="s">
        <v>648</v>
      </c>
      <c r="B1861" s="101"/>
      <c r="C1861" s="101"/>
      <c r="D1861" s="101"/>
      <c r="E1861" s="103" t="s">
        <v>7</v>
      </c>
      <c r="F1861" s="12">
        <f t="shared" si="28"/>
        <v>1</v>
      </c>
    </row>
    <row r="1862" ht="17.25" spans="1:6">
      <c r="A1862" s="101" t="s">
        <v>649</v>
      </c>
      <c r="B1862" s="101"/>
      <c r="C1862" s="101"/>
      <c r="D1862" s="101"/>
      <c r="E1862" s="103" t="s">
        <v>7</v>
      </c>
      <c r="F1862" s="12">
        <f t="shared" si="28"/>
        <v>1</v>
      </c>
    </row>
    <row r="1863" ht="17.25" spans="1:6">
      <c r="A1863" s="101" t="s">
        <v>650</v>
      </c>
      <c r="B1863" s="101"/>
      <c r="C1863" s="101"/>
      <c r="D1863" s="101"/>
      <c r="E1863" s="103" t="s">
        <v>7</v>
      </c>
      <c r="F1863" s="12">
        <f t="shared" si="28"/>
        <v>1</v>
      </c>
    </row>
    <row r="1864" ht="17.25" spans="1:6">
      <c r="A1864" s="101" t="s">
        <v>651</v>
      </c>
      <c r="B1864" s="101"/>
      <c r="C1864" s="101"/>
      <c r="D1864" s="101"/>
      <c r="E1864" s="103" t="s">
        <v>7</v>
      </c>
      <c r="F1864" s="12">
        <f t="shared" si="28"/>
        <v>1</v>
      </c>
    </row>
    <row r="1865" ht="17.25" spans="1:6">
      <c r="A1865" s="101" t="s">
        <v>652</v>
      </c>
      <c r="B1865" s="101"/>
      <c r="C1865" s="101"/>
      <c r="D1865" s="101"/>
      <c r="E1865" s="103" t="s">
        <v>6</v>
      </c>
      <c r="F1865" s="12">
        <f t="shared" si="28"/>
        <v>1</v>
      </c>
    </row>
    <row r="1866" ht="17.25" spans="1:6">
      <c r="A1866" s="101" t="s">
        <v>653</v>
      </c>
      <c r="B1866" s="101"/>
      <c r="C1866" s="101"/>
      <c r="D1866" s="101"/>
      <c r="E1866" s="103" t="s">
        <v>7</v>
      </c>
      <c r="F1866" s="12">
        <f t="shared" si="28"/>
        <v>1</v>
      </c>
    </row>
    <row r="1867" ht="17.25" spans="1:6">
      <c r="A1867" s="101" t="s">
        <v>654</v>
      </c>
      <c r="B1867" s="101"/>
      <c r="C1867" s="101"/>
      <c r="D1867" s="101"/>
      <c r="E1867" s="103" t="s">
        <v>7</v>
      </c>
      <c r="F1867" s="12">
        <f t="shared" ref="F1867:F1902" si="29">IF(A1867="",0,1)</f>
        <v>1</v>
      </c>
    </row>
    <row r="1868" ht="17.25" spans="1:6">
      <c r="A1868" s="101" t="s">
        <v>655</v>
      </c>
      <c r="B1868" s="101"/>
      <c r="C1868" s="101"/>
      <c r="D1868" s="101"/>
      <c r="E1868" s="103" t="s">
        <v>7</v>
      </c>
      <c r="F1868" s="12">
        <f t="shared" si="29"/>
        <v>1</v>
      </c>
    </row>
    <row r="1869" ht="17.25" spans="1:6">
      <c r="A1869" s="101" t="s">
        <v>656</v>
      </c>
      <c r="B1869" s="101"/>
      <c r="C1869" s="101"/>
      <c r="D1869" s="101"/>
      <c r="E1869" s="103" t="s">
        <v>7</v>
      </c>
      <c r="F1869" s="12">
        <f t="shared" si="29"/>
        <v>1</v>
      </c>
    </row>
    <row r="1870" ht="17.25" spans="1:6">
      <c r="A1870" s="101" t="s">
        <v>657</v>
      </c>
      <c r="B1870" s="101"/>
      <c r="C1870" s="101"/>
      <c r="D1870" s="101"/>
      <c r="E1870" s="103" t="s">
        <v>7</v>
      </c>
      <c r="F1870" s="12">
        <f t="shared" si="29"/>
        <v>1</v>
      </c>
    </row>
    <row r="1871" ht="17.25" spans="1:6">
      <c r="A1871" s="101" t="s">
        <v>658</v>
      </c>
      <c r="B1871" s="101"/>
      <c r="C1871" s="101"/>
      <c r="D1871" s="101"/>
      <c r="E1871" s="103" t="s">
        <v>7</v>
      </c>
      <c r="F1871" s="12">
        <f t="shared" si="29"/>
        <v>1</v>
      </c>
    </row>
    <row r="1872" ht="17.25" spans="1:6">
      <c r="A1872" s="101" t="s">
        <v>659</v>
      </c>
      <c r="B1872" s="101"/>
      <c r="C1872" s="101"/>
      <c r="D1872" s="101"/>
      <c r="E1872" s="103" t="s">
        <v>7</v>
      </c>
      <c r="F1872" s="12">
        <f t="shared" si="29"/>
        <v>1</v>
      </c>
    </row>
    <row r="1873" ht="17.25" spans="1:6">
      <c r="A1873" s="101" t="s">
        <v>660</v>
      </c>
      <c r="B1873" s="101"/>
      <c r="C1873" s="101"/>
      <c r="D1873" s="101"/>
      <c r="E1873" s="103" t="s">
        <v>7</v>
      </c>
      <c r="F1873" s="12">
        <f t="shared" si="29"/>
        <v>1</v>
      </c>
    </row>
    <row r="1874" ht="17.25" spans="1:6">
      <c r="A1874" s="101" t="s">
        <v>661</v>
      </c>
      <c r="B1874" s="101"/>
      <c r="C1874" s="101"/>
      <c r="D1874" s="101"/>
      <c r="E1874" s="103" t="s">
        <v>7</v>
      </c>
      <c r="F1874" s="12">
        <f t="shared" si="29"/>
        <v>1</v>
      </c>
    </row>
    <row r="1875" ht="17.25" spans="1:6">
      <c r="A1875" s="101" t="s">
        <v>662</v>
      </c>
      <c r="B1875" s="101"/>
      <c r="C1875" s="101"/>
      <c r="D1875" s="101"/>
      <c r="E1875" s="103" t="s">
        <v>7</v>
      </c>
      <c r="F1875" s="12">
        <f t="shared" si="29"/>
        <v>1</v>
      </c>
    </row>
    <row r="1876" ht="17.25" spans="1:6">
      <c r="A1876" s="101" t="s">
        <v>663</v>
      </c>
      <c r="B1876" s="101"/>
      <c r="C1876" s="101"/>
      <c r="D1876" s="101"/>
      <c r="E1876" s="103" t="s">
        <v>7</v>
      </c>
      <c r="F1876" s="12">
        <f t="shared" si="29"/>
        <v>1</v>
      </c>
    </row>
    <row r="1877" ht="17.25" spans="1:6">
      <c r="A1877" s="101" t="s">
        <v>664</v>
      </c>
      <c r="B1877" s="101"/>
      <c r="C1877" s="101"/>
      <c r="D1877" s="101"/>
      <c r="E1877" s="103" t="s">
        <v>7</v>
      </c>
      <c r="F1877" s="12">
        <f t="shared" si="29"/>
        <v>1</v>
      </c>
    </row>
    <row r="1878" ht="34.5" spans="1:6">
      <c r="A1878" s="101" t="s">
        <v>665</v>
      </c>
      <c r="B1878" s="101"/>
      <c r="C1878" s="101"/>
      <c r="D1878" s="101"/>
      <c r="E1878" s="103" t="s">
        <v>7</v>
      </c>
      <c r="F1878" s="12">
        <f t="shared" si="29"/>
        <v>1</v>
      </c>
    </row>
    <row r="1879" ht="17.25" spans="1:6">
      <c r="A1879" s="101" t="s">
        <v>666</v>
      </c>
      <c r="B1879" s="101"/>
      <c r="C1879" s="101"/>
      <c r="D1879" s="101"/>
      <c r="E1879" s="103" t="s">
        <v>7</v>
      </c>
      <c r="F1879" s="12">
        <f t="shared" si="29"/>
        <v>1</v>
      </c>
    </row>
    <row r="1880" ht="17.25" spans="1:6">
      <c r="A1880" s="101" t="s">
        <v>667</v>
      </c>
      <c r="B1880" s="101"/>
      <c r="C1880" s="101"/>
      <c r="D1880" s="101"/>
      <c r="E1880" s="103" t="s">
        <v>7</v>
      </c>
      <c r="F1880" s="12">
        <f t="shared" si="29"/>
        <v>1</v>
      </c>
    </row>
    <row r="1881" ht="17.25" spans="1:6">
      <c r="A1881" s="101" t="s">
        <v>668</v>
      </c>
      <c r="B1881" s="101"/>
      <c r="C1881" s="101"/>
      <c r="D1881" s="101"/>
      <c r="E1881" s="103" t="s">
        <v>7</v>
      </c>
      <c r="F1881" s="12">
        <f t="shared" si="29"/>
        <v>1</v>
      </c>
    </row>
    <row r="1882" ht="17.25" spans="1:6">
      <c r="A1882" s="101" t="s">
        <v>669</v>
      </c>
      <c r="B1882" s="101"/>
      <c r="C1882" s="101"/>
      <c r="D1882" s="101"/>
      <c r="E1882" s="103" t="s">
        <v>7</v>
      </c>
      <c r="F1882" s="12">
        <f t="shared" si="29"/>
        <v>1</v>
      </c>
    </row>
    <row r="1883" ht="17.25" spans="1:6">
      <c r="A1883" s="101" t="s">
        <v>670</v>
      </c>
      <c r="B1883" s="101"/>
      <c r="C1883" s="101"/>
      <c r="D1883" s="101"/>
      <c r="E1883" s="103" t="s">
        <v>7</v>
      </c>
      <c r="F1883" s="12">
        <f t="shared" si="29"/>
        <v>1</v>
      </c>
    </row>
    <row r="1884" ht="17.25" spans="1:6">
      <c r="A1884" s="101" t="s">
        <v>671</v>
      </c>
      <c r="B1884" s="101"/>
      <c r="C1884" s="101"/>
      <c r="D1884" s="101"/>
      <c r="E1884" s="103" t="s">
        <v>7</v>
      </c>
      <c r="F1884" s="12">
        <f t="shared" si="29"/>
        <v>1</v>
      </c>
    </row>
    <row r="1885" ht="17.25" spans="1:6">
      <c r="A1885" s="101" t="s">
        <v>672</v>
      </c>
      <c r="B1885" s="101"/>
      <c r="C1885" s="101"/>
      <c r="D1885" s="101"/>
      <c r="E1885" s="103" t="s">
        <v>7</v>
      </c>
      <c r="F1885" s="12">
        <f t="shared" si="29"/>
        <v>1</v>
      </c>
    </row>
    <row r="1886" ht="17.25" spans="1:6">
      <c r="A1886" s="101" t="s">
        <v>673</v>
      </c>
      <c r="B1886" s="101"/>
      <c r="C1886" s="101"/>
      <c r="D1886" s="101"/>
      <c r="E1886" s="103" t="s">
        <v>7</v>
      </c>
      <c r="F1886" s="12">
        <f t="shared" si="29"/>
        <v>1</v>
      </c>
    </row>
    <row r="1887" ht="17.25" spans="1:6">
      <c r="A1887" s="101" t="s">
        <v>674</v>
      </c>
      <c r="B1887" s="101"/>
      <c r="C1887" s="101"/>
      <c r="D1887" s="101"/>
      <c r="E1887" s="103" t="s">
        <v>7</v>
      </c>
      <c r="F1887" s="12">
        <f t="shared" si="29"/>
        <v>1</v>
      </c>
    </row>
    <row r="1888" ht="34.5" spans="1:6">
      <c r="A1888" s="101" t="s">
        <v>675</v>
      </c>
      <c r="B1888" s="101"/>
      <c r="C1888" s="101"/>
      <c r="D1888" s="101"/>
      <c r="E1888" s="103" t="s">
        <v>7</v>
      </c>
      <c r="F1888" s="12">
        <f t="shared" si="29"/>
        <v>1</v>
      </c>
    </row>
    <row r="1889" ht="17.25" spans="1:6">
      <c r="A1889" s="101" t="s">
        <v>676</v>
      </c>
      <c r="B1889" s="101"/>
      <c r="C1889" s="101"/>
      <c r="D1889" s="101"/>
      <c r="E1889" s="103" t="s">
        <v>7</v>
      </c>
      <c r="F1889" s="12">
        <f t="shared" si="29"/>
        <v>1</v>
      </c>
    </row>
    <row r="1890" ht="34.5" spans="1:6">
      <c r="A1890" s="101" t="s">
        <v>677</v>
      </c>
      <c r="B1890" s="101"/>
      <c r="C1890" s="101"/>
      <c r="D1890" s="101"/>
      <c r="E1890" s="103" t="s">
        <v>7</v>
      </c>
      <c r="F1890" s="12">
        <f t="shared" si="29"/>
        <v>1</v>
      </c>
    </row>
    <row r="1891" ht="34.5" spans="1:6">
      <c r="A1891" s="101" t="s">
        <v>678</v>
      </c>
      <c r="B1891" s="101"/>
      <c r="C1891" s="101"/>
      <c r="D1891" s="101"/>
      <c r="E1891" s="103" t="s">
        <v>7</v>
      </c>
      <c r="F1891" s="12">
        <f t="shared" si="29"/>
        <v>1</v>
      </c>
    </row>
    <row r="1892" ht="17.25" spans="1:6">
      <c r="A1892" s="101" t="s">
        <v>679</v>
      </c>
      <c r="B1892" s="101"/>
      <c r="C1892" s="101"/>
      <c r="D1892" s="101"/>
      <c r="E1892" s="103" t="s">
        <v>7</v>
      </c>
      <c r="F1892" s="12">
        <f t="shared" si="29"/>
        <v>1</v>
      </c>
    </row>
    <row r="1893" ht="34.5" spans="1:6">
      <c r="A1893" s="101" t="s">
        <v>680</v>
      </c>
      <c r="B1893" s="101"/>
      <c r="C1893" s="101"/>
      <c r="D1893" s="101"/>
      <c r="E1893" s="103" t="s">
        <v>7</v>
      </c>
      <c r="F1893" s="12">
        <f t="shared" si="29"/>
        <v>1</v>
      </c>
    </row>
    <row r="1894" ht="34.5" spans="1:6">
      <c r="A1894" s="101" t="s">
        <v>681</v>
      </c>
      <c r="B1894" s="101"/>
      <c r="C1894" s="101"/>
      <c r="D1894" s="101"/>
      <c r="E1894" s="103" t="s">
        <v>7</v>
      </c>
      <c r="F1894" s="12">
        <f t="shared" si="29"/>
        <v>1</v>
      </c>
    </row>
    <row r="1895" ht="17.25" spans="1:6">
      <c r="A1895" s="101" t="s">
        <v>682</v>
      </c>
      <c r="B1895" s="101"/>
      <c r="C1895" s="101"/>
      <c r="D1895" s="101"/>
      <c r="E1895" s="103" t="s">
        <v>7</v>
      </c>
      <c r="F1895" s="12">
        <f t="shared" si="29"/>
        <v>1</v>
      </c>
    </row>
    <row r="1896" ht="17.25" spans="1:6">
      <c r="A1896" s="101" t="s">
        <v>683</v>
      </c>
      <c r="B1896" s="101"/>
      <c r="C1896" s="101"/>
      <c r="D1896" s="101"/>
      <c r="E1896" s="103" t="s">
        <v>7</v>
      </c>
      <c r="F1896" s="12">
        <f t="shared" si="29"/>
        <v>1</v>
      </c>
    </row>
    <row r="1897" ht="17.25" spans="1:6">
      <c r="A1897" s="101" t="s">
        <v>684</v>
      </c>
      <c r="B1897" s="101"/>
      <c r="C1897" s="101"/>
      <c r="D1897" s="101"/>
      <c r="E1897" s="103" t="s">
        <v>6</v>
      </c>
      <c r="F1897" s="12">
        <f t="shared" si="29"/>
        <v>1</v>
      </c>
    </row>
    <row r="1898" ht="17.25" spans="1:6">
      <c r="A1898" s="101" t="s">
        <v>685</v>
      </c>
      <c r="B1898" s="101"/>
      <c r="C1898" s="101"/>
      <c r="D1898" s="101"/>
      <c r="E1898" s="103" t="s">
        <v>7</v>
      </c>
      <c r="F1898" s="12">
        <f t="shared" si="29"/>
        <v>1</v>
      </c>
    </row>
    <row r="1899" ht="17.25" spans="1:6">
      <c r="A1899" s="101" t="s">
        <v>686</v>
      </c>
      <c r="B1899" s="101"/>
      <c r="C1899" s="101"/>
      <c r="D1899" s="101"/>
      <c r="E1899" s="103" t="s">
        <v>7</v>
      </c>
      <c r="F1899" s="12">
        <f t="shared" si="29"/>
        <v>1</v>
      </c>
    </row>
    <row r="1900" ht="17.25" spans="1:6">
      <c r="A1900" s="101" t="s">
        <v>687</v>
      </c>
      <c r="B1900" s="101"/>
      <c r="C1900" s="101"/>
      <c r="D1900" s="101"/>
      <c r="E1900" s="103" t="s">
        <v>7</v>
      </c>
      <c r="F1900" s="12">
        <f t="shared" si="29"/>
        <v>1</v>
      </c>
    </row>
    <row r="1901" ht="34.5" spans="1:6">
      <c r="A1901" s="101" t="s">
        <v>688</v>
      </c>
      <c r="B1901" s="101"/>
      <c r="C1901" s="101"/>
      <c r="D1901" s="101"/>
      <c r="E1901" s="103" t="s">
        <v>7</v>
      </c>
      <c r="F1901" s="12">
        <f t="shared" si="29"/>
        <v>1</v>
      </c>
    </row>
    <row r="1902" ht="34.5" spans="1:6">
      <c r="A1902" s="101" t="s">
        <v>689</v>
      </c>
      <c r="B1902" s="101"/>
      <c r="C1902" s="101"/>
      <c r="D1902" s="106"/>
      <c r="E1902" s="103" t="s">
        <v>7</v>
      </c>
      <c r="F1902" s="12">
        <f t="shared" si="29"/>
        <v>1</v>
      </c>
    </row>
    <row r="1903" ht="17.25" spans="1:6">
      <c r="A1903" s="101" t="s">
        <v>261</v>
      </c>
      <c r="B1903" s="101"/>
      <c r="C1903" s="101"/>
      <c r="D1903" s="106"/>
      <c r="E1903" s="103" t="s">
        <v>388</v>
      </c>
      <c r="F1903" s="12">
        <f t="shared" ref="F1903:F1910" si="30">IF(A1903="",0,1)</f>
        <v>1</v>
      </c>
    </row>
    <row r="1904" ht="17.25" spans="1:6">
      <c r="A1904" s="101" t="s">
        <v>367</v>
      </c>
      <c r="B1904" s="101"/>
      <c r="C1904" s="101"/>
      <c r="D1904" s="106"/>
      <c r="E1904" s="103" t="s">
        <v>388</v>
      </c>
      <c r="F1904" s="12">
        <f t="shared" si="30"/>
        <v>1</v>
      </c>
    </row>
    <row r="1905" ht="17.25" spans="1:6">
      <c r="A1905" s="101" t="s">
        <v>282</v>
      </c>
      <c r="B1905" s="101"/>
      <c r="C1905" s="101"/>
      <c r="D1905" s="106"/>
      <c r="E1905" s="103" t="s">
        <v>388</v>
      </c>
      <c r="F1905" s="12">
        <f t="shared" si="30"/>
        <v>1</v>
      </c>
    </row>
    <row r="1906" ht="17.25" spans="1:6">
      <c r="A1906" s="101" t="s">
        <v>293</v>
      </c>
      <c r="B1906" s="101"/>
      <c r="C1906" s="101"/>
      <c r="D1906" s="106"/>
      <c r="E1906" s="103" t="s">
        <v>388</v>
      </c>
      <c r="F1906" s="12">
        <f t="shared" si="30"/>
        <v>1</v>
      </c>
    </row>
    <row r="1907" ht="17.25" spans="1:6">
      <c r="A1907" s="101" t="s">
        <v>358</v>
      </c>
      <c r="B1907" s="101"/>
      <c r="C1907" s="101"/>
      <c r="D1907" s="106"/>
      <c r="E1907" s="103" t="s">
        <v>388</v>
      </c>
      <c r="F1907" s="12">
        <f t="shared" si="30"/>
        <v>1</v>
      </c>
    </row>
    <row r="1908" ht="17.25" spans="1:6">
      <c r="A1908" s="101" t="s">
        <v>266</v>
      </c>
      <c r="B1908" s="101"/>
      <c r="C1908" s="101"/>
      <c r="D1908" s="106"/>
      <c r="E1908" s="103" t="s">
        <v>388</v>
      </c>
      <c r="F1908" s="12">
        <f t="shared" si="30"/>
        <v>1</v>
      </c>
    </row>
    <row r="1909" ht="17.25" spans="1:6">
      <c r="A1909" s="101" t="s">
        <v>256</v>
      </c>
      <c r="B1909" s="101"/>
      <c r="C1909" s="101"/>
      <c r="D1909" s="106"/>
      <c r="E1909" s="103" t="s">
        <v>388</v>
      </c>
      <c r="F1909" s="12">
        <f t="shared" si="30"/>
        <v>1</v>
      </c>
    </row>
    <row r="1910" ht="17.25" spans="1:6">
      <c r="A1910" s="101" t="s">
        <v>297</v>
      </c>
      <c r="B1910" s="101"/>
      <c r="C1910" s="101"/>
      <c r="D1910" s="106"/>
      <c r="E1910" s="103" t="s">
        <v>388</v>
      </c>
      <c r="F1910" s="12">
        <f t="shared" si="30"/>
        <v>1</v>
      </c>
    </row>
    <row r="1911" ht="17.25" spans="1:6">
      <c r="A1911" s="101" t="s">
        <v>217</v>
      </c>
      <c r="B1911" s="101"/>
      <c r="C1911" s="101"/>
      <c r="D1911" s="106"/>
      <c r="E1911" s="103" t="s">
        <v>388</v>
      </c>
      <c r="F1911" s="12">
        <f t="shared" ref="F1911:F1922" si="31">IF(A1911="",0,1)</f>
        <v>1</v>
      </c>
    </row>
    <row r="1912" ht="17.25" spans="1:6">
      <c r="A1912" s="101" t="s">
        <v>279</v>
      </c>
      <c r="B1912" s="101"/>
      <c r="C1912" s="101"/>
      <c r="D1912" s="106"/>
      <c r="E1912" s="103" t="s">
        <v>388</v>
      </c>
      <c r="F1912" s="12">
        <f t="shared" si="31"/>
        <v>1</v>
      </c>
    </row>
    <row r="1913" ht="17.25" spans="1:6">
      <c r="A1913" s="101" t="s">
        <v>329</v>
      </c>
      <c r="B1913" s="101"/>
      <c r="C1913" s="101"/>
      <c r="D1913" s="106"/>
      <c r="E1913" s="103" t="s">
        <v>388</v>
      </c>
      <c r="F1913" s="12">
        <f t="shared" si="31"/>
        <v>1</v>
      </c>
    </row>
    <row r="1914" ht="17.25" spans="1:6">
      <c r="A1914" s="101" t="s">
        <v>379</v>
      </c>
      <c r="B1914" s="101"/>
      <c r="C1914" s="101"/>
      <c r="D1914" s="106"/>
      <c r="E1914" s="103" t="s">
        <v>388</v>
      </c>
      <c r="F1914" s="12">
        <f t="shared" si="31"/>
        <v>1</v>
      </c>
    </row>
    <row r="1915" ht="17.25" spans="1:6">
      <c r="A1915" s="101" t="s">
        <v>380</v>
      </c>
      <c r="B1915" s="101"/>
      <c r="C1915" s="101"/>
      <c r="D1915" s="106"/>
      <c r="E1915" s="103" t="s">
        <v>388</v>
      </c>
      <c r="F1915" s="12">
        <f t="shared" si="31"/>
        <v>1</v>
      </c>
    </row>
    <row r="1916" ht="17.25" spans="1:6">
      <c r="A1916" s="101" t="s">
        <v>381</v>
      </c>
      <c r="B1916" s="101"/>
      <c r="C1916" s="101"/>
      <c r="D1916" s="106"/>
      <c r="E1916" s="103" t="s">
        <v>388</v>
      </c>
      <c r="F1916" s="12">
        <f t="shared" si="31"/>
        <v>1</v>
      </c>
    </row>
    <row r="1917" ht="17.25" spans="1:6">
      <c r="A1917" s="101" t="s">
        <v>298</v>
      </c>
      <c r="B1917" s="101"/>
      <c r="C1917" s="101"/>
      <c r="D1917" s="106"/>
      <c r="E1917" s="103" t="s">
        <v>388</v>
      </c>
      <c r="F1917" s="12">
        <f t="shared" si="31"/>
        <v>1</v>
      </c>
    </row>
    <row r="1918" ht="17.25" spans="1:6">
      <c r="A1918" s="101" t="s">
        <v>296</v>
      </c>
      <c r="B1918" s="101"/>
      <c r="C1918" s="101"/>
      <c r="D1918" s="106"/>
      <c r="E1918" s="103" t="s">
        <v>388</v>
      </c>
      <c r="F1918" s="12">
        <f t="shared" si="31"/>
        <v>1</v>
      </c>
    </row>
    <row r="1919" ht="17.25" spans="1:6">
      <c r="A1919" s="101" t="s">
        <v>278</v>
      </c>
      <c r="B1919" s="101"/>
      <c r="C1919" s="101"/>
      <c r="D1919" s="106"/>
      <c r="E1919" s="103" t="s">
        <v>388</v>
      </c>
      <c r="F1919" s="12">
        <f t="shared" si="31"/>
        <v>1</v>
      </c>
    </row>
    <row r="1920" ht="17.25" spans="1:6">
      <c r="A1920" s="101" t="s">
        <v>274</v>
      </c>
      <c r="B1920" s="101"/>
      <c r="C1920" s="101"/>
      <c r="D1920" s="106"/>
      <c r="E1920" s="103" t="s">
        <v>388</v>
      </c>
      <c r="F1920" s="12">
        <f t="shared" si="31"/>
        <v>1</v>
      </c>
    </row>
    <row r="1921" ht="17.25" spans="1:6">
      <c r="A1921" s="101" t="s">
        <v>317</v>
      </c>
      <c r="B1921" s="101"/>
      <c r="C1921" s="101"/>
      <c r="D1921" s="106"/>
      <c r="E1921" s="103" t="s">
        <v>388</v>
      </c>
      <c r="F1921" s="12">
        <f t="shared" si="31"/>
        <v>1</v>
      </c>
    </row>
    <row r="1922" ht="17.25" spans="1:6">
      <c r="A1922" s="101" t="s">
        <v>323</v>
      </c>
      <c r="B1922" s="101"/>
      <c r="C1922" s="101"/>
      <c r="D1922" s="106"/>
      <c r="E1922" s="103" t="s">
        <v>388</v>
      </c>
      <c r="F1922" s="12">
        <f t="shared" si="31"/>
        <v>1</v>
      </c>
    </row>
  </sheetData>
  <autoFilter ref="A11:H1922">
    <extLst/>
  </autoFilter>
  <mergeCells count="688">
    <mergeCell ref="A12:A44"/>
    <mergeCell ref="A45:A77"/>
    <mergeCell ref="A78:A108"/>
    <mergeCell ref="A109:A140"/>
    <mergeCell ref="A141:A174"/>
    <mergeCell ref="A175:A210"/>
    <mergeCell ref="A211:A246"/>
    <mergeCell ref="A247:A281"/>
    <mergeCell ref="A282:A314"/>
    <mergeCell ref="A315:A347"/>
    <mergeCell ref="A348:A380"/>
    <mergeCell ref="A381:A414"/>
    <mergeCell ref="A415:A448"/>
    <mergeCell ref="A449:A483"/>
    <mergeCell ref="A484:A518"/>
    <mergeCell ref="A519:A552"/>
    <mergeCell ref="A553:A583"/>
    <mergeCell ref="A584:A613"/>
    <mergeCell ref="A614:A643"/>
    <mergeCell ref="A644:A672"/>
    <mergeCell ref="A673:A701"/>
    <mergeCell ref="A702:A730"/>
    <mergeCell ref="A731:A758"/>
    <mergeCell ref="A759:A785"/>
    <mergeCell ref="A786:A812"/>
    <mergeCell ref="A813:A839"/>
    <mergeCell ref="A840:A865"/>
    <mergeCell ref="A866:A890"/>
    <mergeCell ref="A891:A915"/>
    <mergeCell ref="A916:A940"/>
    <mergeCell ref="A941:A962"/>
    <mergeCell ref="A963:A983"/>
    <mergeCell ref="A984:A1004"/>
    <mergeCell ref="A1005:A1024"/>
    <mergeCell ref="A1025:A1044"/>
    <mergeCell ref="A1045:A1063"/>
    <mergeCell ref="A1064:A1082"/>
    <mergeCell ref="A1083:A1100"/>
    <mergeCell ref="A1101:A1117"/>
    <mergeCell ref="A1118:A1134"/>
    <mergeCell ref="A1135:A1151"/>
    <mergeCell ref="A1152:A1167"/>
    <mergeCell ref="A1168:A1182"/>
    <mergeCell ref="A1183:A1196"/>
    <mergeCell ref="A1197:A1210"/>
    <mergeCell ref="A1211:A1223"/>
    <mergeCell ref="A1224:A1236"/>
    <mergeCell ref="A1237:A1248"/>
    <mergeCell ref="A1249:A1260"/>
    <mergeCell ref="A1261:A1272"/>
    <mergeCell ref="A1273:A1283"/>
    <mergeCell ref="A1284:A1294"/>
    <mergeCell ref="A1295:A1305"/>
    <mergeCell ref="A1306:A1316"/>
    <mergeCell ref="A1317:A1327"/>
    <mergeCell ref="A1328:A1337"/>
    <mergeCell ref="A1338:A1347"/>
    <mergeCell ref="A1348:A1357"/>
    <mergeCell ref="A1358:A1367"/>
    <mergeCell ref="A1368:A1376"/>
    <mergeCell ref="A1377:A1385"/>
    <mergeCell ref="A1386:A1394"/>
    <mergeCell ref="A1395:A1403"/>
    <mergeCell ref="A1404:A1412"/>
    <mergeCell ref="A1413:A1420"/>
    <mergeCell ref="A1421:A1428"/>
    <mergeCell ref="A1429:A1436"/>
    <mergeCell ref="A1437:A1444"/>
    <mergeCell ref="A1445:A1452"/>
    <mergeCell ref="A1453:A1459"/>
    <mergeCell ref="A1460:A1466"/>
    <mergeCell ref="A1467:A1473"/>
    <mergeCell ref="A1474:A1480"/>
    <mergeCell ref="A1481:A1487"/>
    <mergeCell ref="A1488:A1493"/>
    <mergeCell ref="A1494:A1499"/>
    <mergeCell ref="A1500:A1505"/>
    <mergeCell ref="A1506:A1511"/>
    <mergeCell ref="A1512:A1517"/>
    <mergeCell ref="A1518:A1523"/>
    <mergeCell ref="A1524:A1529"/>
    <mergeCell ref="A1530:A1535"/>
    <mergeCell ref="A1536:A1540"/>
    <mergeCell ref="A1541:A1545"/>
    <mergeCell ref="A1546:A1550"/>
    <mergeCell ref="A1551:A1555"/>
    <mergeCell ref="A1556:A1560"/>
    <mergeCell ref="A1561:A1565"/>
    <mergeCell ref="A1566:A1570"/>
    <mergeCell ref="A1571:A1574"/>
    <mergeCell ref="A1575:A1578"/>
    <mergeCell ref="A1579:A1582"/>
    <mergeCell ref="A1583:A1586"/>
    <mergeCell ref="A1587:A1590"/>
    <mergeCell ref="A1591:A1594"/>
    <mergeCell ref="A1595:A1598"/>
    <mergeCell ref="A1599:A1602"/>
    <mergeCell ref="A1603:A1606"/>
    <mergeCell ref="A1607:A1610"/>
    <mergeCell ref="A1611:A1614"/>
    <mergeCell ref="A1615:A1618"/>
    <mergeCell ref="A1619:A1622"/>
    <mergeCell ref="A1623:A1626"/>
    <mergeCell ref="A1627:A1630"/>
    <mergeCell ref="A1631:A1634"/>
    <mergeCell ref="A1635:A1638"/>
    <mergeCell ref="A1639:A1642"/>
    <mergeCell ref="A1643:A1646"/>
    <mergeCell ref="A1647:A1650"/>
    <mergeCell ref="A1651:A1654"/>
    <mergeCell ref="A1655:A1658"/>
    <mergeCell ref="A1659:A1661"/>
    <mergeCell ref="A1662:A1664"/>
    <mergeCell ref="A1665:A1667"/>
    <mergeCell ref="A1668:A1670"/>
    <mergeCell ref="A1671:A1673"/>
    <mergeCell ref="A1674:A1676"/>
    <mergeCell ref="A1677:A1679"/>
    <mergeCell ref="A1680:A1682"/>
    <mergeCell ref="A1683:A1685"/>
    <mergeCell ref="A1686:A1688"/>
    <mergeCell ref="A1689:A1691"/>
    <mergeCell ref="A1692:A1694"/>
    <mergeCell ref="A1695:A1697"/>
    <mergeCell ref="A1698:A1700"/>
    <mergeCell ref="A1701:A1703"/>
    <mergeCell ref="A1704:A1706"/>
    <mergeCell ref="A1707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B12:B44"/>
    <mergeCell ref="B45:B77"/>
    <mergeCell ref="B78:B108"/>
    <mergeCell ref="B109:B140"/>
    <mergeCell ref="B141:B174"/>
    <mergeCell ref="B175:B210"/>
    <mergeCell ref="B211:B246"/>
    <mergeCell ref="B247:B281"/>
    <mergeCell ref="B282:B314"/>
    <mergeCell ref="B315:B347"/>
    <mergeCell ref="B348:B380"/>
    <mergeCell ref="B381:B414"/>
    <mergeCell ref="B415:B448"/>
    <mergeCell ref="B449:B483"/>
    <mergeCell ref="B484:B518"/>
    <mergeCell ref="B519:B552"/>
    <mergeCell ref="B553:B583"/>
    <mergeCell ref="B584:B613"/>
    <mergeCell ref="B614:B643"/>
    <mergeCell ref="B644:B672"/>
    <mergeCell ref="B673:B701"/>
    <mergeCell ref="B702:B730"/>
    <mergeCell ref="B731:B758"/>
    <mergeCell ref="B759:B785"/>
    <mergeCell ref="B786:B812"/>
    <mergeCell ref="B813:B839"/>
    <mergeCell ref="B840:B865"/>
    <mergeCell ref="B866:B890"/>
    <mergeCell ref="B891:B915"/>
    <mergeCell ref="B916:B940"/>
    <mergeCell ref="B941:B962"/>
    <mergeCell ref="B963:B983"/>
    <mergeCell ref="B984:B1004"/>
    <mergeCell ref="B1005:B1024"/>
    <mergeCell ref="B1025:B1044"/>
    <mergeCell ref="B1045:B1063"/>
    <mergeCell ref="B1064:B1082"/>
    <mergeCell ref="B1083:B1100"/>
    <mergeCell ref="B1101:B1117"/>
    <mergeCell ref="B1118:B1134"/>
    <mergeCell ref="B1135:B1151"/>
    <mergeCell ref="B1152:B1167"/>
    <mergeCell ref="B1168:B1182"/>
    <mergeCell ref="B1183:B1196"/>
    <mergeCell ref="B1197:B1210"/>
    <mergeCell ref="B1211:B1223"/>
    <mergeCell ref="B1224:B1236"/>
    <mergeCell ref="B1237:B1248"/>
    <mergeCell ref="B1249:B1260"/>
    <mergeCell ref="B1261:B1272"/>
    <mergeCell ref="B1273:B1283"/>
    <mergeCell ref="B1284:B1294"/>
    <mergeCell ref="B1295:B1305"/>
    <mergeCell ref="B1306:B1316"/>
    <mergeCell ref="B1317:B1327"/>
    <mergeCell ref="B1328:B1337"/>
    <mergeCell ref="B1338:B1347"/>
    <mergeCell ref="B1348:B1357"/>
    <mergeCell ref="B1358:B1367"/>
    <mergeCell ref="B1368:B1376"/>
    <mergeCell ref="B1377:B1385"/>
    <mergeCell ref="B1386:B1394"/>
    <mergeCell ref="B1395:B1403"/>
    <mergeCell ref="B1404:B1412"/>
    <mergeCell ref="B1413:B1420"/>
    <mergeCell ref="B1421:B1428"/>
    <mergeCell ref="B1429:B1436"/>
    <mergeCell ref="B1437:B1444"/>
    <mergeCell ref="B1445:B1452"/>
    <mergeCell ref="B1453:B1459"/>
    <mergeCell ref="B1460:B1466"/>
    <mergeCell ref="B1467:B1473"/>
    <mergeCell ref="B1474:B1480"/>
    <mergeCell ref="B1481:B1487"/>
    <mergeCell ref="B1488:B1493"/>
    <mergeCell ref="B1494:B1499"/>
    <mergeCell ref="B1500:B1505"/>
    <mergeCell ref="B1506:B1511"/>
    <mergeCell ref="B1512:B1517"/>
    <mergeCell ref="B1518:B1523"/>
    <mergeCell ref="B1524:B1529"/>
    <mergeCell ref="B1530:B1535"/>
    <mergeCell ref="B1536:B1540"/>
    <mergeCell ref="B1541:B1545"/>
    <mergeCell ref="B1546:B1550"/>
    <mergeCell ref="B1551:B1555"/>
    <mergeCell ref="B1556:B1560"/>
    <mergeCell ref="B1561:B1565"/>
    <mergeCell ref="B1566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B1639:B1642"/>
    <mergeCell ref="B1643:B1646"/>
    <mergeCell ref="B1647:B1650"/>
    <mergeCell ref="B1651:B1654"/>
    <mergeCell ref="B1655:B1658"/>
    <mergeCell ref="B1659:B1661"/>
    <mergeCell ref="B1662:B1664"/>
    <mergeCell ref="B1665:B1667"/>
    <mergeCell ref="B1668:B1670"/>
    <mergeCell ref="B1671:B1673"/>
    <mergeCell ref="B1674:B1676"/>
    <mergeCell ref="B1677:B1679"/>
    <mergeCell ref="B1680:B1682"/>
    <mergeCell ref="B1683:B1685"/>
    <mergeCell ref="B1686:B1688"/>
    <mergeCell ref="B1689:B1691"/>
    <mergeCell ref="B1692:B1694"/>
    <mergeCell ref="B1695:B1697"/>
    <mergeCell ref="B1698:B1700"/>
    <mergeCell ref="B1701:B1703"/>
    <mergeCell ref="B1704:B1706"/>
    <mergeCell ref="B1707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C12:C44"/>
    <mergeCell ref="C45:C77"/>
    <mergeCell ref="C78:C108"/>
    <mergeCell ref="C109:C140"/>
    <mergeCell ref="C141:C174"/>
    <mergeCell ref="C175:C210"/>
    <mergeCell ref="C211:C246"/>
    <mergeCell ref="C247:C281"/>
    <mergeCell ref="C282:C314"/>
    <mergeCell ref="C315:C347"/>
    <mergeCell ref="C348:C380"/>
    <mergeCell ref="C381:C414"/>
    <mergeCell ref="C415:C448"/>
    <mergeCell ref="C449:C483"/>
    <mergeCell ref="C484:C518"/>
    <mergeCell ref="C519:C552"/>
    <mergeCell ref="C553:C583"/>
    <mergeCell ref="C584:C613"/>
    <mergeCell ref="C614:C643"/>
    <mergeCell ref="C644:C672"/>
    <mergeCell ref="C673:C701"/>
    <mergeCell ref="C702:C730"/>
    <mergeCell ref="C731:C758"/>
    <mergeCell ref="C759:C785"/>
    <mergeCell ref="C786:C812"/>
    <mergeCell ref="C813:C839"/>
    <mergeCell ref="C840:C865"/>
    <mergeCell ref="C866:C890"/>
    <mergeCell ref="C891:C915"/>
    <mergeCell ref="C916:C940"/>
    <mergeCell ref="C941:C962"/>
    <mergeCell ref="C963:C983"/>
    <mergeCell ref="C984:C1004"/>
    <mergeCell ref="C1005:C1024"/>
    <mergeCell ref="C1025:C1044"/>
    <mergeCell ref="C1045:C1063"/>
    <mergeCell ref="C1064:C1082"/>
    <mergeCell ref="C1083:C1100"/>
    <mergeCell ref="C1101:C1117"/>
    <mergeCell ref="C1118:C1134"/>
    <mergeCell ref="C1135:C1151"/>
    <mergeCell ref="C1152:C1167"/>
    <mergeCell ref="C1168:C1182"/>
    <mergeCell ref="C1183:C1196"/>
    <mergeCell ref="C1197:C1210"/>
    <mergeCell ref="C1211:C1223"/>
    <mergeCell ref="C1224:C1236"/>
    <mergeCell ref="C1237:C1248"/>
    <mergeCell ref="C1249:C1260"/>
    <mergeCell ref="C1261:C1272"/>
    <mergeCell ref="C1273:C1283"/>
    <mergeCell ref="C1284:C1294"/>
    <mergeCell ref="C1295:C1305"/>
    <mergeCell ref="C1306:C1316"/>
    <mergeCell ref="C1317:C1327"/>
    <mergeCell ref="C1328:C1337"/>
    <mergeCell ref="C1338:C1347"/>
    <mergeCell ref="C1348:C1357"/>
    <mergeCell ref="C1358:C1367"/>
    <mergeCell ref="C1368:C1376"/>
    <mergeCell ref="C1377:C1385"/>
    <mergeCell ref="C1386:C1394"/>
    <mergeCell ref="C1395:C1403"/>
    <mergeCell ref="C1404:C1412"/>
    <mergeCell ref="C1413:C1420"/>
    <mergeCell ref="C1421:C1428"/>
    <mergeCell ref="C1429:C1436"/>
    <mergeCell ref="C1437:C1444"/>
    <mergeCell ref="C1445:C1452"/>
    <mergeCell ref="C1453:C1459"/>
    <mergeCell ref="C1460:C1466"/>
    <mergeCell ref="C1467:C1473"/>
    <mergeCell ref="C1474:C1480"/>
    <mergeCell ref="C1481:C1487"/>
    <mergeCell ref="C1488:C1493"/>
    <mergeCell ref="C1494:C1499"/>
    <mergeCell ref="C1500:C1505"/>
    <mergeCell ref="C1506:C1511"/>
    <mergeCell ref="C1512:C1517"/>
    <mergeCell ref="C1518:C1523"/>
    <mergeCell ref="C1524:C1529"/>
    <mergeCell ref="C1530:C1535"/>
    <mergeCell ref="C1536:C1540"/>
    <mergeCell ref="C1541:C1545"/>
    <mergeCell ref="C1546:C1550"/>
    <mergeCell ref="C1551:C1555"/>
    <mergeCell ref="C1556:C1560"/>
    <mergeCell ref="C1561:C1565"/>
    <mergeCell ref="C1566:C1570"/>
    <mergeCell ref="C1571:C1574"/>
    <mergeCell ref="C1575:C1578"/>
    <mergeCell ref="C1579:C1582"/>
    <mergeCell ref="C1583:C1586"/>
    <mergeCell ref="C1587:C1590"/>
    <mergeCell ref="C1591:C1594"/>
    <mergeCell ref="C1595:C1598"/>
    <mergeCell ref="C1599:C1602"/>
    <mergeCell ref="C1603:C1606"/>
    <mergeCell ref="C1607:C1610"/>
    <mergeCell ref="C1611:C1614"/>
    <mergeCell ref="C1615:C1618"/>
    <mergeCell ref="C1619:C1622"/>
    <mergeCell ref="C1623:C1626"/>
    <mergeCell ref="C1627:C1630"/>
    <mergeCell ref="C1631:C1634"/>
    <mergeCell ref="C1635:C1638"/>
    <mergeCell ref="C1639:C1642"/>
    <mergeCell ref="C1643:C1646"/>
    <mergeCell ref="C1647:C1650"/>
    <mergeCell ref="C1651:C1654"/>
    <mergeCell ref="C1655:C1658"/>
    <mergeCell ref="C1659:C1661"/>
    <mergeCell ref="C1662:C1664"/>
    <mergeCell ref="C1665:C1667"/>
    <mergeCell ref="C1668:C1670"/>
    <mergeCell ref="C1671:C1673"/>
    <mergeCell ref="C1674:C1676"/>
    <mergeCell ref="C1677:C1679"/>
    <mergeCell ref="C1680:C1682"/>
    <mergeCell ref="C1683:C1685"/>
    <mergeCell ref="C1686:C1688"/>
    <mergeCell ref="C1689:C1691"/>
    <mergeCell ref="C1692:C1694"/>
    <mergeCell ref="C1695:C1697"/>
    <mergeCell ref="C1698:C1700"/>
    <mergeCell ref="C1701:C1703"/>
    <mergeCell ref="C1704:C1706"/>
    <mergeCell ref="C1707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E12:E44"/>
    <mergeCell ref="E45:E77"/>
    <mergeCell ref="E78:E108"/>
    <mergeCell ref="E109:E140"/>
    <mergeCell ref="E141:E174"/>
    <mergeCell ref="E175:E210"/>
    <mergeCell ref="E211:E246"/>
    <mergeCell ref="E247:E281"/>
    <mergeCell ref="E282:E314"/>
    <mergeCell ref="E315:E347"/>
    <mergeCell ref="E348:E380"/>
    <mergeCell ref="E381:E414"/>
    <mergeCell ref="E415:E448"/>
    <mergeCell ref="E449:E483"/>
    <mergeCell ref="E484:E518"/>
    <mergeCell ref="E519:E552"/>
    <mergeCell ref="E553:E583"/>
    <mergeCell ref="E584:E613"/>
    <mergeCell ref="E614:E643"/>
    <mergeCell ref="E644:E672"/>
    <mergeCell ref="E673:E701"/>
    <mergeCell ref="E702:E730"/>
    <mergeCell ref="E731:E758"/>
    <mergeCell ref="E759:E785"/>
    <mergeCell ref="E786:E812"/>
    <mergeCell ref="E813:E839"/>
    <mergeCell ref="E840:E865"/>
    <mergeCell ref="E866:E890"/>
    <mergeCell ref="E891:E915"/>
    <mergeCell ref="E916:E940"/>
    <mergeCell ref="E941:E962"/>
    <mergeCell ref="E963:E983"/>
    <mergeCell ref="E984:E1004"/>
    <mergeCell ref="E1005:E1024"/>
    <mergeCell ref="E1025:E1044"/>
    <mergeCell ref="E1045:E1063"/>
    <mergeCell ref="E1064:E1082"/>
    <mergeCell ref="E1083:E1100"/>
    <mergeCell ref="E1101:E1117"/>
    <mergeCell ref="E1118:E1134"/>
    <mergeCell ref="E1135:E1151"/>
    <mergeCell ref="E1152:E1167"/>
    <mergeCell ref="E1168:E1182"/>
    <mergeCell ref="E1183:E1196"/>
    <mergeCell ref="E1197:E1210"/>
    <mergeCell ref="E1211:E1223"/>
    <mergeCell ref="E1224:E1236"/>
    <mergeCell ref="E1237:E1248"/>
    <mergeCell ref="E1249:E1260"/>
    <mergeCell ref="E1261:E1272"/>
    <mergeCell ref="E1273:E1283"/>
    <mergeCell ref="E1284:E1294"/>
    <mergeCell ref="E1295:E1305"/>
    <mergeCell ref="E1306:E1316"/>
    <mergeCell ref="E1317:E1327"/>
    <mergeCell ref="E1328:E1337"/>
    <mergeCell ref="E1338:E1347"/>
    <mergeCell ref="E1348:E1357"/>
    <mergeCell ref="E1358:E1367"/>
    <mergeCell ref="E1368:E1376"/>
    <mergeCell ref="E1377:E1385"/>
    <mergeCell ref="E1386:E1394"/>
    <mergeCell ref="E1395:E1403"/>
    <mergeCell ref="E1404:E1412"/>
    <mergeCell ref="E1413:E1420"/>
    <mergeCell ref="E1421:E1428"/>
    <mergeCell ref="E1429:E1436"/>
    <mergeCell ref="E1437:E1444"/>
    <mergeCell ref="E1445:E1452"/>
    <mergeCell ref="E1453:E1459"/>
    <mergeCell ref="E1460:E1466"/>
    <mergeCell ref="E1467:E1473"/>
    <mergeCell ref="E1474:E1480"/>
    <mergeCell ref="E1481:E1487"/>
    <mergeCell ref="E1488:E1493"/>
    <mergeCell ref="E1494:E1499"/>
    <mergeCell ref="E1500:E1505"/>
    <mergeCell ref="E1506:E1511"/>
    <mergeCell ref="E1512:E1517"/>
    <mergeCell ref="E1518:E1523"/>
    <mergeCell ref="E1524:E1529"/>
    <mergeCell ref="E1530:E1535"/>
    <mergeCell ref="E1536:E1540"/>
    <mergeCell ref="E1541:E1545"/>
    <mergeCell ref="E1546:E1550"/>
    <mergeCell ref="E1551:E1555"/>
    <mergeCell ref="E1556:E1560"/>
    <mergeCell ref="E1561:E1565"/>
    <mergeCell ref="E1566:E1570"/>
    <mergeCell ref="E1571:E1574"/>
    <mergeCell ref="E1575:E1578"/>
    <mergeCell ref="E1579:E1582"/>
    <mergeCell ref="E1583:E1586"/>
    <mergeCell ref="E1587:E1590"/>
    <mergeCell ref="E1591:E1594"/>
    <mergeCell ref="E1595:E1598"/>
    <mergeCell ref="E1599:E1602"/>
    <mergeCell ref="E1603:E1606"/>
    <mergeCell ref="E1607:E1610"/>
    <mergeCell ref="E1611:E1614"/>
    <mergeCell ref="E1615:E1618"/>
    <mergeCell ref="E1619:E1622"/>
    <mergeCell ref="E1623:E1626"/>
    <mergeCell ref="E1627:E1630"/>
    <mergeCell ref="E1631:E1634"/>
    <mergeCell ref="E1635:E1638"/>
    <mergeCell ref="E1639:E1642"/>
    <mergeCell ref="E1643:E1646"/>
    <mergeCell ref="E1647:E1650"/>
    <mergeCell ref="E1651:E1654"/>
    <mergeCell ref="E1655:E1658"/>
    <mergeCell ref="E1659:E1661"/>
    <mergeCell ref="E1662:E1664"/>
    <mergeCell ref="E1665:E1667"/>
    <mergeCell ref="E1668:E1670"/>
    <mergeCell ref="E1671:E1673"/>
    <mergeCell ref="E1674:E1676"/>
    <mergeCell ref="E1677:E1679"/>
    <mergeCell ref="E1680:E1682"/>
    <mergeCell ref="E1683:E1685"/>
    <mergeCell ref="E1686:E1688"/>
    <mergeCell ref="E1689:E1691"/>
    <mergeCell ref="E1692:E1694"/>
    <mergeCell ref="E1695:E1697"/>
    <mergeCell ref="E1698:E1700"/>
    <mergeCell ref="E1701:E1703"/>
    <mergeCell ref="E1704:E1706"/>
    <mergeCell ref="E1707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84.7166666666667" customWidth="1"/>
    <col min="2" max="7" width="20.9666666666667" customWidth="1"/>
  </cols>
  <sheetData>
    <row r="1" s="34" customFormat="1" ht="54" customHeight="1" spans="1:10">
      <c r="A1" s="36" t="s">
        <v>690</v>
      </c>
      <c r="B1" s="70" t="s">
        <v>691</v>
      </c>
      <c r="C1" s="71" t="s">
        <v>692</v>
      </c>
      <c r="D1" s="70" t="s">
        <v>693</v>
      </c>
      <c r="E1" s="71" t="s">
        <v>694</v>
      </c>
      <c r="F1" s="71" t="s">
        <v>695</v>
      </c>
      <c r="G1" s="70" t="s">
        <v>696</v>
      </c>
      <c r="H1" s="38" t="s">
        <v>697</v>
      </c>
      <c r="I1" s="39" t="s">
        <v>698</v>
      </c>
      <c r="J1" s="48" t="s">
        <v>699</v>
      </c>
    </row>
    <row r="2" s="34" customFormat="1" ht="54" customHeight="1" spans="1:10">
      <c r="A2" s="72" t="s">
        <v>700</v>
      </c>
      <c r="B2" s="73" t="s">
        <v>701</v>
      </c>
      <c r="C2" s="73" t="s">
        <v>701</v>
      </c>
      <c r="D2" s="73" t="s">
        <v>701</v>
      </c>
      <c r="E2" s="38" t="s">
        <v>702</v>
      </c>
      <c r="F2" s="38" t="s">
        <v>702</v>
      </c>
      <c r="G2" s="73" t="s">
        <v>701</v>
      </c>
      <c r="H2"/>
      <c r="I2"/>
      <c r="J2"/>
    </row>
    <row r="3" ht="24" customHeight="1" spans="1:7">
      <c r="A3" s="12" t="s">
        <v>703</v>
      </c>
      <c r="B3" s="74" t="s">
        <v>704</v>
      </c>
      <c r="C3" s="75"/>
      <c r="D3" s="75"/>
      <c r="E3" s="75"/>
      <c r="F3" s="75"/>
      <c r="G3" s="76"/>
    </row>
    <row r="4" ht="40.5" spans="1:7">
      <c r="A4" s="14" t="s">
        <v>705</v>
      </c>
      <c r="B4" s="59" t="s">
        <v>706</v>
      </c>
      <c r="C4" s="75"/>
      <c r="D4" s="75"/>
      <c r="E4" s="76"/>
      <c r="F4" s="73" t="s">
        <v>701</v>
      </c>
      <c r="G4" s="38" t="s">
        <v>706</v>
      </c>
    </row>
    <row r="5" ht="54" customHeight="1" spans="1:7">
      <c r="A5" s="14" t="s">
        <v>707</v>
      </c>
      <c r="B5" s="59" t="s">
        <v>708</v>
      </c>
      <c r="C5" s="60"/>
      <c r="D5" s="60"/>
      <c r="E5" s="61"/>
      <c r="F5" s="73" t="s">
        <v>701</v>
      </c>
      <c r="G5" s="38" t="s">
        <v>708</v>
      </c>
    </row>
    <row r="6" ht="84" customHeight="1" spans="1:7">
      <c r="A6" s="14" t="s">
        <v>709</v>
      </c>
      <c r="B6" s="73" t="s">
        <v>701</v>
      </c>
      <c r="C6" s="73" t="s">
        <v>701</v>
      </c>
      <c r="D6" s="73" t="s">
        <v>701</v>
      </c>
      <c r="E6" s="73" t="s">
        <v>701</v>
      </c>
      <c r="F6" s="73" t="s">
        <v>701</v>
      </c>
      <c r="G6" s="48" t="s">
        <v>710</v>
      </c>
    </row>
    <row r="7" ht="80" customHeight="1" spans="1:7">
      <c r="A7" s="14" t="s">
        <v>711</v>
      </c>
      <c r="B7" s="77" t="s">
        <v>712</v>
      </c>
      <c r="C7" s="78"/>
      <c r="D7" s="73" t="s">
        <v>701</v>
      </c>
      <c r="E7" s="48" t="s">
        <v>713</v>
      </c>
      <c r="F7" s="73" t="s">
        <v>701</v>
      </c>
      <c r="G7" s="73"/>
    </row>
    <row r="8" ht="83" customHeight="1" spans="1:7">
      <c r="A8" s="14" t="s">
        <v>714</v>
      </c>
      <c r="B8" s="73"/>
      <c r="C8" s="73"/>
      <c r="D8" s="48" t="s">
        <v>715</v>
      </c>
      <c r="E8" s="73"/>
      <c r="F8" s="73" t="s">
        <v>701</v>
      </c>
      <c r="G8" s="73"/>
    </row>
    <row r="9" ht="27" spans="1:7">
      <c r="A9" s="79" t="s">
        <v>716</v>
      </c>
      <c r="B9" s="73"/>
      <c r="C9" s="73"/>
      <c r="D9" s="73"/>
      <c r="E9" s="73"/>
      <c r="F9" s="73"/>
      <c r="G9" s="73"/>
    </row>
    <row r="10" ht="59" customHeight="1" spans="1:7">
      <c r="A10" s="14" t="s">
        <v>717</v>
      </c>
      <c r="B10" s="39" t="s">
        <v>718</v>
      </c>
      <c r="C10" s="80"/>
      <c r="D10" s="80"/>
      <c r="E10" s="80"/>
      <c r="F10" s="73" t="s">
        <v>701</v>
      </c>
      <c r="G10" s="39" t="s">
        <v>718</v>
      </c>
    </row>
    <row r="11" ht="70" customHeight="1" spans="1:7">
      <c r="A11" s="14" t="s">
        <v>719</v>
      </c>
      <c r="B11" s="38" t="s">
        <v>720</v>
      </c>
      <c r="C11" s="38"/>
      <c r="D11" s="38"/>
      <c r="E11" s="38"/>
      <c r="F11" s="38" t="s">
        <v>721</v>
      </c>
      <c r="G11" s="38" t="s">
        <v>720</v>
      </c>
    </row>
    <row r="12" ht="79" customHeight="1" spans="1:7">
      <c r="A12" s="14" t="s">
        <v>722</v>
      </c>
      <c r="B12" s="81" t="s">
        <v>701</v>
      </c>
      <c r="C12" s="82"/>
      <c r="D12" s="82"/>
      <c r="E12" s="83"/>
      <c r="F12" s="73" t="s">
        <v>701</v>
      </c>
      <c r="G12" s="48" t="s">
        <v>723</v>
      </c>
    </row>
    <row r="13" ht="94" customHeight="1" spans="1:7">
      <c r="A13" s="14" t="s">
        <v>724</v>
      </c>
      <c r="B13" s="84" t="s">
        <v>725</v>
      </c>
      <c r="C13" s="84"/>
      <c r="D13" s="84"/>
      <c r="E13" s="84"/>
      <c r="F13" s="84" t="s">
        <v>726</v>
      </c>
      <c r="G13" s="85"/>
    </row>
    <row r="14" ht="94" customHeight="1" spans="1:7">
      <c r="A14" s="14" t="s">
        <v>727</v>
      </c>
      <c r="B14" s="86" t="s">
        <v>728</v>
      </c>
      <c r="C14" s="87"/>
      <c r="D14" s="87"/>
      <c r="E14" s="88"/>
      <c r="F14" s="89" t="s">
        <v>729</v>
      </c>
      <c r="G14" s="89" t="s">
        <v>728</v>
      </c>
    </row>
    <row r="15" ht="90" customHeight="1" spans="1:7">
      <c r="A15" s="14" t="s">
        <v>730</v>
      </c>
      <c r="B15" s="86" t="s">
        <v>731</v>
      </c>
      <c r="C15" s="87"/>
      <c r="D15" s="87"/>
      <c r="E15" s="88"/>
      <c r="F15" s="89" t="s">
        <v>732</v>
      </c>
      <c r="G15" s="89" t="s">
        <v>731</v>
      </c>
    </row>
    <row r="16" ht="27" spans="1:7">
      <c r="A16" s="14" t="s">
        <v>733</v>
      </c>
      <c r="B16" s="74" t="s">
        <v>734</v>
      </c>
      <c r="C16" s="75"/>
      <c r="D16" s="75"/>
      <c r="E16" s="75"/>
      <c r="F16" s="75"/>
      <c r="G16" s="76"/>
    </row>
    <row r="17" ht="47" customHeight="1" spans="1:7">
      <c r="A17" s="14" t="s">
        <v>735</v>
      </c>
      <c r="B17" s="63" t="s">
        <v>736</v>
      </c>
      <c r="C17" s="90"/>
      <c r="D17" s="90"/>
      <c r="E17" s="90"/>
      <c r="F17" s="90"/>
      <c r="G17" s="91"/>
    </row>
    <row r="18" ht="52" customHeight="1" spans="1:7">
      <c r="A18" s="14" t="s">
        <v>737</v>
      </c>
      <c r="B18" s="63" t="s">
        <v>738</v>
      </c>
      <c r="C18" s="90"/>
      <c r="D18" s="90"/>
      <c r="E18" s="90"/>
      <c r="F18" s="90"/>
      <c r="G18" s="91"/>
    </row>
    <row r="19" ht="48" customHeight="1" spans="1:7">
      <c r="A19" s="14" t="s">
        <v>739</v>
      </c>
      <c r="B19" s="74" t="s">
        <v>740</v>
      </c>
      <c r="C19" s="75"/>
      <c r="D19" s="75"/>
      <c r="E19" s="75"/>
      <c r="F19" s="75"/>
      <c r="G19" s="76"/>
    </row>
    <row r="20" ht="40.5" spans="1:7">
      <c r="A20" s="14" t="s">
        <v>741</v>
      </c>
      <c r="B20" s="38" t="s">
        <v>742</v>
      </c>
      <c r="C20" s="73" t="s">
        <v>701</v>
      </c>
      <c r="D20" s="38" t="s">
        <v>742</v>
      </c>
      <c r="E20" s="38" t="s">
        <v>742</v>
      </c>
      <c r="F20" s="73" t="s">
        <v>701</v>
      </c>
      <c r="G20" s="38" t="s">
        <v>742</v>
      </c>
    </row>
    <row r="21" ht="66" customHeight="1" spans="1:7">
      <c r="A21" s="14" t="s">
        <v>743</v>
      </c>
      <c r="B21" s="92" t="s">
        <v>744</v>
      </c>
      <c r="C21" s="73" t="s">
        <v>701</v>
      </c>
      <c r="D21" s="92" t="s">
        <v>744</v>
      </c>
      <c r="E21" s="92" t="s">
        <v>744</v>
      </c>
      <c r="F21" s="73" t="s">
        <v>701</v>
      </c>
      <c r="G21" s="92" t="s">
        <v>744</v>
      </c>
    </row>
    <row r="22" ht="68" customHeight="1" spans="1:7">
      <c r="A22" s="14" t="s">
        <v>745</v>
      </c>
      <c r="B22" s="92" t="s">
        <v>746</v>
      </c>
      <c r="C22" s="73" t="s">
        <v>701</v>
      </c>
      <c r="D22" s="92" t="s">
        <v>746</v>
      </c>
      <c r="E22" s="92" t="s">
        <v>746</v>
      </c>
      <c r="F22" s="73" t="s">
        <v>701</v>
      </c>
      <c r="G22" s="92" t="s">
        <v>746</v>
      </c>
    </row>
    <row r="23" ht="81" spans="1:7">
      <c r="A23" s="14" t="s">
        <v>747</v>
      </c>
      <c r="B23" s="73" t="s">
        <v>701</v>
      </c>
      <c r="C23" s="92" t="s">
        <v>748</v>
      </c>
      <c r="D23" s="73" t="s">
        <v>701</v>
      </c>
      <c r="E23" s="73" t="s">
        <v>701</v>
      </c>
      <c r="F23" s="92" t="s">
        <v>748</v>
      </c>
      <c r="G23" s="73" t="s">
        <v>701</v>
      </c>
    </row>
    <row r="24" ht="121.5" spans="1:7">
      <c r="A24" s="14" t="s">
        <v>749</v>
      </c>
      <c r="B24" s="93" t="s">
        <v>750</v>
      </c>
      <c r="C24" s="94"/>
      <c r="D24" s="94"/>
      <c r="E24" s="94"/>
      <c r="F24" s="94"/>
      <c r="G24" s="95"/>
    </row>
  </sheetData>
  <mergeCells count="15">
    <mergeCell ref="B3:G3"/>
    <mergeCell ref="B4:E4"/>
    <mergeCell ref="B5:E5"/>
    <mergeCell ref="B7:C7"/>
    <mergeCell ref="B10:E10"/>
    <mergeCell ref="B11:E11"/>
    <mergeCell ref="B12:E12"/>
    <mergeCell ref="B13:E13"/>
    <mergeCell ref="B14:E14"/>
    <mergeCell ref="B15:E15"/>
    <mergeCell ref="B16:G16"/>
    <mergeCell ref="B17:G17"/>
    <mergeCell ref="B18:G18"/>
    <mergeCell ref="B19:G19"/>
    <mergeCell ref="B24:G2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/>
  <cols>
    <col min="1" max="1" width="41.1083333333333" style="35" customWidth="1"/>
    <col min="2" max="2" width="25.9666666666667" style="35" customWidth="1"/>
    <col min="3" max="4" width="27.6333333333333" style="35" customWidth="1"/>
    <col min="5" max="5" width="24.575" style="35" customWidth="1"/>
    <col min="6" max="6" width="20.9666666666667" style="35" customWidth="1"/>
    <col min="7" max="7" width="24.3" style="35" customWidth="1"/>
    <col min="8" max="10" width="9" style="35"/>
  </cols>
  <sheetData>
    <row r="1" s="34" customFormat="1" ht="54" customHeight="1" spans="1:10">
      <c r="A1" s="36" t="s">
        <v>690</v>
      </c>
      <c r="B1" s="36" t="s">
        <v>691</v>
      </c>
      <c r="C1" s="37" t="s">
        <v>693</v>
      </c>
      <c r="D1" s="37" t="s">
        <v>751</v>
      </c>
      <c r="E1" s="37" t="s">
        <v>752</v>
      </c>
      <c r="F1" s="37" t="s">
        <v>696</v>
      </c>
      <c r="G1" s="37" t="s">
        <v>753</v>
      </c>
      <c r="H1" s="38" t="s">
        <v>697</v>
      </c>
      <c r="I1" s="39" t="s">
        <v>698</v>
      </c>
      <c r="J1" s="48" t="s">
        <v>699</v>
      </c>
    </row>
    <row r="2" s="34" customFormat="1" ht="42" customHeight="1" spans="1:10">
      <c r="A2" s="40" t="s">
        <v>754</v>
      </c>
      <c r="B2" s="59" t="s">
        <v>755</v>
      </c>
      <c r="C2" s="60"/>
      <c r="D2" s="60"/>
      <c r="E2" s="60"/>
      <c r="F2" s="60"/>
      <c r="G2" s="61"/>
      <c r="H2" s="35"/>
      <c r="I2" s="35"/>
      <c r="J2" s="35"/>
    </row>
    <row r="3" ht="37" customHeight="1" spans="1:7">
      <c r="A3" s="40" t="s">
        <v>756</v>
      </c>
      <c r="B3" s="53" t="s">
        <v>757</v>
      </c>
      <c r="C3" s="54"/>
      <c r="D3" s="54"/>
      <c r="E3" s="54"/>
      <c r="F3" s="54"/>
      <c r="G3" s="55"/>
    </row>
    <row r="4" ht="36" customHeight="1" spans="1:7">
      <c r="A4" s="40" t="s">
        <v>758</v>
      </c>
      <c r="B4" s="53" t="s">
        <v>759</v>
      </c>
      <c r="C4" s="54"/>
      <c r="D4" s="54"/>
      <c r="E4" s="54"/>
      <c r="F4" s="54"/>
      <c r="G4" s="55"/>
    </row>
    <row r="5" ht="50" customHeight="1" spans="1:7">
      <c r="A5" s="40" t="s">
        <v>760</v>
      </c>
      <c r="B5" s="59" t="s">
        <v>761</v>
      </c>
      <c r="C5" s="60"/>
      <c r="D5" s="61"/>
      <c r="E5" s="47" t="s">
        <v>701</v>
      </c>
      <c r="F5" s="59" t="s">
        <v>761</v>
      </c>
      <c r="G5" s="61"/>
    </row>
    <row r="6" ht="50" customHeight="1" spans="1:7">
      <c r="A6" s="40" t="s">
        <v>762</v>
      </c>
      <c r="B6" s="59" t="s">
        <v>763</v>
      </c>
      <c r="C6" s="60"/>
      <c r="D6" s="61"/>
      <c r="E6" s="47" t="s">
        <v>701</v>
      </c>
      <c r="F6" s="59" t="s">
        <v>763</v>
      </c>
      <c r="G6" s="61"/>
    </row>
    <row r="7" ht="78" customHeight="1" spans="1:7">
      <c r="A7" s="40" t="s">
        <v>764</v>
      </c>
      <c r="B7" s="47" t="s">
        <v>701</v>
      </c>
      <c r="C7" s="47" t="s">
        <v>701</v>
      </c>
      <c r="D7" s="47" t="s">
        <v>701</v>
      </c>
      <c r="E7" s="47" t="s">
        <v>701</v>
      </c>
      <c r="F7" s="48" t="s">
        <v>765</v>
      </c>
      <c r="G7" s="47" t="s">
        <v>701</v>
      </c>
    </row>
    <row r="8" ht="66" customHeight="1" spans="1:7">
      <c r="A8" s="40" t="s">
        <v>766</v>
      </c>
      <c r="B8" s="38" t="s">
        <v>767</v>
      </c>
      <c r="C8" s="47" t="s">
        <v>701</v>
      </c>
      <c r="D8" s="47" t="s">
        <v>701</v>
      </c>
      <c r="E8" s="47" t="s">
        <v>701</v>
      </c>
      <c r="F8" s="40"/>
      <c r="G8" s="38" t="s">
        <v>767</v>
      </c>
    </row>
    <row r="9" ht="98" customHeight="1" spans="1:7">
      <c r="A9" s="40" t="s">
        <v>768</v>
      </c>
      <c r="B9" s="48" t="s">
        <v>769</v>
      </c>
      <c r="C9" s="47" t="s">
        <v>701</v>
      </c>
      <c r="D9" s="47" t="s">
        <v>701</v>
      </c>
      <c r="E9" s="47" t="s">
        <v>701</v>
      </c>
      <c r="F9" s="40"/>
      <c r="G9" s="47" t="s">
        <v>701</v>
      </c>
    </row>
    <row r="10" ht="95" customHeight="1" spans="1:7">
      <c r="A10" s="40" t="s">
        <v>770</v>
      </c>
      <c r="B10" s="40"/>
      <c r="C10" s="47" t="s">
        <v>701</v>
      </c>
      <c r="D10" s="47" t="s">
        <v>701</v>
      </c>
      <c r="E10" s="47" t="s">
        <v>701</v>
      </c>
      <c r="F10" s="40"/>
      <c r="G10" s="48" t="s">
        <v>771</v>
      </c>
    </row>
    <row r="11" ht="95" customHeight="1" spans="1:7">
      <c r="A11" s="40" t="s">
        <v>772</v>
      </c>
      <c r="B11" s="40"/>
      <c r="C11" s="38" t="s">
        <v>773</v>
      </c>
      <c r="D11" s="38" t="s">
        <v>773</v>
      </c>
      <c r="E11" s="47" t="s">
        <v>701</v>
      </c>
      <c r="F11" s="40"/>
      <c r="G11" s="40"/>
    </row>
    <row r="12" ht="115" customHeight="1" spans="1:7">
      <c r="A12" s="40" t="s">
        <v>774</v>
      </c>
      <c r="B12" s="40"/>
      <c r="C12" s="48" t="s">
        <v>775</v>
      </c>
      <c r="D12" s="47" t="s">
        <v>701</v>
      </c>
      <c r="E12" s="47" t="s">
        <v>701</v>
      </c>
      <c r="F12" s="40"/>
      <c r="G12" s="40"/>
    </row>
    <row r="13" ht="115" customHeight="1" spans="1:7">
      <c r="A13" s="40" t="s">
        <v>776</v>
      </c>
      <c r="B13" s="40"/>
      <c r="C13" s="62"/>
      <c r="D13" s="48" t="s">
        <v>777</v>
      </c>
      <c r="E13" s="47" t="s">
        <v>701</v>
      </c>
      <c r="F13" s="40"/>
      <c r="G13" s="40"/>
    </row>
    <row r="14" ht="60" customHeight="1" spans="1:7">
      <c r="A14" s="40" t="s">
        <v>778</v>
      </c>
      <c r="B14" s="63" t="s">
        <v>779</v>
      </c>
      <c r="C14" s="64"/>
      <c r="D14" s="64"/>
      <c r="E14" s="47" t="s">
        <v>701</v>
      </c>
      <c r="F14" s="63" t="s">
        <v>779</v>
      </c>
      <c r="G14" s="65"/>
    </row>
    <row r="15" ht="54" customHeight="1" spans="1:7">
      <c r="A15" s="40" t="s">
        <v>780</v>
      </c>
      <c r="B15" s="18" t="s">
        <v>701</v>
      </c>
      <c r="C15" s="66" t="s">
        <v>701</v>
      </c>
      <c r="D15" s="66" t="s">
        <v>701</v>
      </c>
      <c r="E15" s="67" t="s">
        <v>781</v>
      </c>
      <c r="F15" s="66" t="s">
        <v>701</v>
      </c>
      <c r="G15" s="66" t="s">
        <v>701</v>
      </c>
    </row>
    <row r="16" ht="85" customHeight="1" spans="1:7">
      <c r="A16" s="40" t="s">
        <v>750</v>
      </c>
      <c r="B16" s="68" t="s">
        <v>782</v>
      </c>
      <c r="C16" s="69"/>
      <c r="D16" s="69"/>
      <c r="E16" s="69"/>
      <c r="F16" s="69"/>
      <c r="G16" s="69"/>
    </row>
  </sheetData>
  <mergeCells count="10">
    <mergeCell ref="B2:G2"/>
    <mergeCell ref="B3:G3"/>
    <mergeCell ref="B4:G4"/>
    <mergeCell ref="B5:D5"/>
    <mergeCell ref="F5:G5"/>
    <mergeCell ref="B6:D6"/>
    <mergeCell ref="F6:G6"/>
    <mergeCell ref="B14:D14"/>
    <mergeCell ref="F14:G14"/>
    <mergeCell ref="B16:G16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90" zoomScaleNormal="90" workbookViewId="0">
      <pane xSplit="1" ySplit="1" topLeftCell="B10" activePane="bottomRight" state="frozen"/>
      <selection/>
      <selection pane="topRight"/>
      <selection pane="bottomLeft"/>
      <selection pane="bottomRight" activeCell="B15" sqref="B15"/>
    </sheetView>
  </sheetViews>
  <sheetFormatPr defaultColWidth="9" defaultRowHeight="13.5"/>
  <cols>
    <col min="1" max="1" width="41.1083333333333" style="35" customWidth="1"/>
    <col min="2" max="2" width="25.9666666666667" style="35" customWidth="1"/>
    <col min="3" max="4" width="27.6333333333333" style="35" customWidth="1"/>
    <col min="5" max="5" width="29.7166666666667" style="35" customWidth="1"/>
    <col min="6" max="6" width="29.4416666666667" style="35" customWidth="1"/>
    <col min="7" max="9" width="9" style="35"/>
  </cols>
  <sheetData>
    <row r="1" s="34" customFormat="1" ht="54" customHeight="1" spans="1:9">
      <c r="A1" s="36" t="s">
        <v>690</v>
      </c>
      <c r="B1" s="36" t="s">
        <v>693</v>
      </c>
      <c r="C1" s="37" t="s">
        <v>783</v>
      </c>
      <c r="D1" s="37" t="s">
        <v>691</v>
      </c>
      <c r="E1" s="37" t="s">
        <v>752</v>
      </c>
      <c r="F1" s="37" t="s">
        <v>696</v>
      </c>
      <c r="G1" s="38" t="s">
        <v>697</v>
      </c>
      <c r="H1" s="39" t="s">
        <v>698</v>
      </c>
      <c r="I1" s="48" t="s">
        <v>699</v>
      </c>
    </row>
    <row r="2" s="34" customFormat="1" ht="42" customHeight="1" spans="1:9">
      <c r="A2" s="40" t="s">
        <v>784</v>
      </c>
      <c r="B2" s="41" t="s">
        <v>785</v>
      </c>
      <c r="C2" s="42"/>
      <c r="D2" s="42"/>
      <c r="E2" s="43"/>
      <c r="F2" s="44"/>
      <c r="G2" s="35"/>
      <c r="H2" s="35"/>
      <c r="I2" s="35"/>
    </row>
    <row r="3" ht="37" customHeight="1" spans="1:6">
      <c r="A3" s="40" t="s">
        <v>786</v>
      </c>
      <c r="B3" s="45" t="s">
        <v>757</v>
      </c>
      <c r="C3" s="46"/>
      <c r="D3" s="46"/>
      <c r="E3" s="46"/>
      <c r="F3" s="46"/>
    </row>
    <row r="4" ht="36" customHeight="1" spans="1:6">
      <c r="A4" s="40" t="s">
        <v>787</v>
      </c>
      <c r="B4" s="39" t="s">
        <v>759</v>
      </c>
      <c r="C4" s="39"/>
      <c r="D4" s="39"/>
      <c r="E4" s="39"/>
      <c r="F4" s="39"/>
    </row>
    <row r="5" ht="78" customHeight="1" spans="1:6">
      <c r="A5" s="40" t="s">
        <v>788</v>
      </c>
      <c r="B5" s="38" t="s">
        <v>761</v>
      </c>
      <c r="C5" s="38"/>
      <c r="D5" s="38"/>
      <c r="E5" s="47" t="s">
        <v>701</v>
      </c>
      <c r="F5" s="38" t="s">
        <v>761</v>
      </c>
    </row>
    <row r="6" ht="50" customHeight="1" spans="1:6">
      <c r="A6" s="40" t="s">
        <v>789</v>
      </c>
      <c r="B6" s="38" t="s">
        <v>763</v>
      </c>
      <c r="C6" s="38"/>
      <c r="D6" s="38"/>
      <c r="E6" s="47" t="s">
        <v>701</v>
      </c>
      <c r="F6" s="38" t="s">
        <v>763</v>
      </c>
    </row>
    <row r="7" ht="78" customHeight="1" spans="1:6">
      <c r="A7" s="40" t="s">
        <v>790</v>
      </c>
      <c r="B7" s="47" t="s">
        <v>701</v>
      </c>
      <c r="C7" s="47" t="s">
        <v>701</v>
      </c>
      <c r="D7" s="47" t="s">
        <v>701</v>
      </c>
      <c r="E7" s="47" t="s">
        <v>701</v>
      </c>
      <c r="F7" s="48" t="s">
        <v>791</v>
      </c>
    </row>
    <row r="8" ht="66" customHeight="1" spans="1:6">
      <c r="A8" s="40" t="s">
        <v>792</v>
      </c>
      <c r="B8" s="47" t="s">
        <v>701</v>
      </c>
      <c r="C8" s="47" t="s">
        <v>701</v>
      </c>
      <c r="D8" s="38" t="s">
        <v>767</v>
      </c>
      <c r="E8" s="47" t="s">
        <v>701</v>
      </c>
      <c r="F8" s="47" t="s">
        <v>701</v>
      </c>
    </row>
    <row r="9" ht="119" customHeight="1" spans="1:6">
      <c r="A9" s="40" t="s">
        <v>793</v>
      </c>
      <c r="B9" s="47" t="s">
        <v>701</v>
      </c>
      <c r="C9" s="47" t="s">
        <v>701</v>
      </c>
      <c r="D9" s="48" t="s">
        <v>794</v>
      </c>
      <c r="E9" s="47" t="s">
        <v>701</v>
      </c>
      <c r="F9" s="47" t="s">
        <v>701</v>
      </c>
    </row>
    <row r="10" ht="95" customHeight="1" spans="1:6">
      <c r="A10" s="40" t="s">
        <v>795</v>
      </c>
      <c r="B10" s="49" t="s">
        <v>796</v>
      </c>
      <c r="C10" s="50"/>
      <c r="D10" s="50"/>
      <c r="E10" s="50"/>
      <c r="F10" s="51"/>
    </row>
    <row r="11" ht="95" hidden="1" customHeight="1" spans="1:6">
      <c r="A11" s="40" t="s">
        <v>797</v>
      </c>
      <c r="B11" s="47" t="s">
        <v>701</v>
      </c>
      <c r="C11" s="47" t="s">
        <v>701</v>
      </c>
      <c r="D11" s="52" t="s">
        <v>798</v>
      </c>
      <c r="E11" s="47" t="s">
        <v>701</v>
      </c>
      <c r="F11" s="47" t="s">
        <v>701</v>
      </c>
    </row>
    <row r="12" ht="133" hidden="1" customHeight="1" spans="1:6">
      <c r="A12" s="40" t="s">
        <v>799</v>
      </c>
      <c r="B12" s="47" t="s">
        <v>701</v>
      </c>
      <c r="C12" s="47" t="s">
        <v>701</v>
      </c>
      <c r="D12" s="52" t="s">
        <v>800</v>
      </c>
      <c r="E12" s="47" t="s">
        <v>701</v>
      </c>
      <c r="F12" s="47" t="s">
        <v>701</v>
      </c>
    </row>
    <row r="13" ht="138" hidden="1" customHeight="1" spans="1:6">
      <c r="A13" s="40" t="s">
        <v>801</v>
      </c>
      <c r="B13" s="47" t="s">
        <v>701</v>
      </c>
      <c r="C13" s="47" t="s">
        <v>701</v>
      </c>
      <c r="D13" s="52" t="s">
        <v>802</v>
      </c>
      <c r="E13" s="47" t="s">
        <v>701</v>
      </c>
      <c r="F13" s="47" t="s">
        <v>701</v>
      </c>
    </row>
    <row r="14" ht="108" hidden="1" customHeight="1" spans="1:6">
      <c r="A14" s="40" t="s">
        <v>803</v>
      </c>
      <c r="B14" s="47" t="s">
        <v>701</v>
      </c>
      <c r="C14" s="47" t="s">
        <v>701</v>
      </c>
      <c r="D14" s="52" t="s">
        <v>804</v>
      </c>
      <c r="E14" s="47" t="s">
        <v>701</v>
      </c>
      <c r="F14" s="47" t="s">
        <v>701</v>
      </c>
    </row>
    <row r="15" ht="95" customHeight="1" spans="1:6">
      <c r="A15" s="40" t="s">
        <v>805</v>
      </c>
      <c r="B15" s="48" t="s">
        <v>806</v>
      </c>
      <c r="C15" s="38" t="s">
        <v>807</v>
      </c>
      <c r="D15" s="47" t="s">
        <v>701</v>
      </c>
      <c r="E15" s="47" t="s">
        <v>701</v>
      </c>
      <c r="F15" s="47" t="s">
        <v>701</v>
      </c>
    </row>
    <row r="16" ht="112" customHeight="1" spans="1:6">
      <c r="A16" s="40" t="s">
        <v>808</v>
      </c>
      <c r="B16" s="47" t="s">
        <v>701</v>
      </c>
      <c r="C16" s="48" t="s">
        <v>809</v>
      </c>
      <c r="D16" s="47" t="s">
        <v>701</v>
      </c>
      <c r="E16" s="47" t="s">
        <v>701</v>
      </c>
      <c r="F16" s="47" t="s">
        <v>701</v>
      </c>
    </row>
    <row r="17" ht="77" customHeight="1" spans="1:6">
      <c r="A17" s="40" t="s">
        <v>810</v>
      </c>
      <c r="B17" s="53" t="s">
        <v>811</v>
      </c>
      <c r="C17" s="54"/>
      <c r="D17" s="55"/>
      <c r="E17" s="47" t="s">
        <v>701</v>
      </c>
      <c r="F17" s="39" t="s">
        <v>811</v>
      </c>
    </row>
    <row r="18" ht="77" customHeight="1" spans="1:6">
      <c r="A18" s="40" t="s">
        <v>812</v>
      </c>
      <c r="B18" s="47" t="s">
        <v>701</v>
      </c>
      <c r="C18" s="47" t="s">
        <v>701</v>
      </c>
      <c r="D18" s="47" t="s">
        <v>701</v>
      </c>
      <c r="E18" s="39" t="s">
        <v>813</v>
      </c>
      <c r="F18" s="47" t="s">
        <v>701</v>
      </c>
    </row>
    <row r="19" ht="83" customHeight="1" spans="1:6">
      <c r="A19" s="40" t="s">
        <v>750</v>
      </c>
      <c r="B19" s="56" t="s">
        <v>814</v>
      </c>
      <c r="C19" s="57"/>
      <c r="D19" s="57"/>
      <c r="E19" s="57"/>
      <c r="F19" s="58"/>
    </row>
    <row r="20" ht="60" customHeight="1" spans="1:6">
      <c r="A20" s="40"/>
      <c r="B20" s="40"/>
      <c r="C20" s="40"/>
      <c r="D20" s="40"/>
      <c r="E20" s="40"/>
      <c r="F20" s="40"/>
    </row>
    <row r="21" ht="54" customHeight="1" spans="1:6">
      <c r="A21" s="40"/>
      <c r="B21" s="40"/>
      <c r="C21" s="40"/>
      <c r="D21" s="40"/>
      <c r="E21" s="40"/>
      <c r="F21" s="40"/>
    </row>
    <row r="22" ht="85" customHeight="1" spans="1:6">
      <c r="A22" s="40"/>
      <c r="B22" s="40"/>
      <c r="C22" s="40"/>
      <c r="D22" s="40"/>
      <c r="E22" s="40"/>
      <c r="F22" s="40"/>
    </row>
  </sheetData>
  <mergeCells count="8">
    <mergeCell ref="B2:E2"/>
    <mergeCell ref="B3:F3"/>
    <mergeCell ref="B4:F4"/>
    <mergeCell ref="B5:D5"/>
    <mergeCell ref="B6:D6"/>
    <mergeCell ref="B10:F10"/>
    <mergeCell ref="B17:D17"/>
    <mergeCell ref="B19:F19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8"/>
  <sheetViews>
    <sheetView zoomScale="110" zoomScaleNormal="110" workbookViewId="0">
      <pane ySplit="2" topLeftCell="A289" activePane="bottomLeft" state="frozen"/>
      <selection/>
      <selection pane="bottomLeft" activeCell="B307" sqref="B$1:B$1048576"/>
    </sheetView>
  </sheetViews>
  <sheetFormatPr defaultColWidth="9" defaultRowHeight="13.5" outlineLevelCol="6"/>
  <cols>
    <col min="2" max="2" width="34.875" customWidth="1"/>
    <col min="3" max="3" width="5.875" customWidth="1"/>
    <col min="4" max="4" width="83.625" style="9" customWidth="1"/>
    <col min="5" max="5" width="17.3833333333333" customWidth="1"/>
    <col min="6" max="6" width="24.2" style="18" customWidth="1"/>
    <col min="7" max="7" width="9" style="19"/>
  </cols>
  <sheetData>
    <row r="1" spans="1:6">
      <c r="A1" t="s">
        <v>815</v>
      </c>
      <c r="B1" t="s">
        <v>816</v>
      </c>
      <c r="C1" t="s">
        <v>817</v>
      </c>
      <c r="D1" s="9" t="s">
        <v>818</v>
      </c>
      <c r="E1" t="s">
        <v>819</v>
      </c>
      <c r="F1" s="18" t="s">
        <v>16</v>
      </c>
    </row>
    <row r="2" spans="1:7">
      <c r="A2" t="s">
        <v>820</v>
      </c>
      <c r="B2" t="s">
        <v>623</v>
      </c>
      <c r="C2" t="s">
        <v>821</v>
      </c>
      <c r="D2" s="9" t="s">
        <v>822</v>
      </c>
      <c r="E2" t="s">
        <v>823</v>
      </c>
      <c r="F2" s="18">
        <v>1</v>
      </c>
      <c r="G2" s="19" t="s">
        <v>824</v>
      </c>
    </row>
    <row r="3" spans="1:7">
      <c r="A3" t="s">
        <v>825</v>
      </c>
      <c r="B3" t="s">
        <v>313</v>
      </c>
      <c r="C3" t="s">
        <v>826</v>
      </c>
      <c r="D3" s="20" t="s">
        <v>827</v>
      </c>
      <c r="E3" t="s">
        <v>823</v>
      </c>
      <c r="F3" s="18">
        <v>1</v>
      </c>
      <c r="G3" s="19" t="s">
        <v>824</v>
      </c>
    </row>
    <row r="4" spans="1:7">
      <c r="A4" t="s">
        <v>828</v>
      </c>
      <c r="B4" t="s">
        <v>337</v>
      </c>
      <c r="C4" t="s">
        <v>826</v>
      </c>
      <c r="D4" s="9" t="s">
        <v>829</v>
      </c>
      <c r="E4" t="s">
        <v>823</v>
      </c>
      <c r="F4" s="18" t="s">
        <v>830</v>
      </c>
      <c r="G4" s="19" t="s">
        <v>824</v>
      </c>
    </row>
    <row r="5" ht="27" spans="1:7">
      <c r="A5" t="s">
        <v>831</v>
      </c>
      <c r="B5" t="s">
        <v>542</v>
      </c>
      <c r="C5" t="s">
        <v>821</v>
      </c>
      <c r="D5" s="9" t="s">
        <v>832</v>
      </c>
      <c r="E5" t="s">
        <v>823</v>
      </c>
      <c r="F5" s="18" t="s">
        <v>833</v>
      </c>
      <c r="G5" s="19" t="s">
        <v>824</v>
      </c>
    </row>
    <row r="6" spans="1:7">
      <c r="A6" t="s">
        <v>831</v>
      </c>
      <c r="B6" t="s">
        <v>543</v>
      </c>
      <c r="C6" t="s">
        <v>821</v>
      </c>
      <c r="D6" s="9" t="s">
        <v>834</v>
      </c>
      <c r="E6" t="s">
        <v>823</v>
      </c>
      <c r="F6" s="18">
        <v>1</v>
      </c>
      <c r="G6" s="19" t="s">
        <v>824</v>
      </c>
    </row>
    <row r="7" spans="1:7">
      <c r="A7" t="s">
        <v>831</v>
      </c>
      <c r="B7" t="s">
        <v>596</v>
      </c>
      <c r="C7" t="s">
        <v>821</v>
      </c>
      <c r="D7" s="9" t="s">
        <v>835</v>
      </c>
      <c r="E7" t="s">
        <v>823</v>
      </c>
      <c r="F7" s="18">
        <v>1</v>
      </c>
      <c r="G7" s="19" t="s">
        <v>824</v>
      </c>
    </row>
    <row r="8" ht="27" spans="1:7">
      <c r="A8" t="s">
        <v>831</v>
      </c>
      <c r="B8" t="s">
        <v>532</v>
      </c>
      <c r="C8" t="s">
        <v>821</v>
      </c>
      <c r="D8" s="9" t="s">
        <v>836</v>
      </c>
      <c r="E8" t="s">
        <v>823</v>
      </c>
      <c r="F8" s="18" t="s">
        <v>833</v>
      </c>
      <c r="G8" s="19" t="s">
        <v>824</v>
      </c>
    </row>
    <row r="9" spans="1:7">
      <c r="A9" t="s">
        <v>831</v>
      </c>
      <c r="B9" t="s">
        <v>551</v>
      </c>
      <c r="C9" t="s">
        <v>821</v>
      </c>
      <c r="D9" s="9" t="s">
        <v>837</v>
      </c>
      <c r="E9" t="s">
        <v>823</v>
      </c>
      <c r="F9" s="18">
        <v>1</v>
      </c>
      <c r="G9" s="19" t="s">
        <v>824</v>
      </c>
    </row>
    <row r="10" ht="27" spans="1:7">
      <c r="A10" t="s">
        <v>831</v>
      </c>
      <c r="B10" t="s">
        <v>338</v>
      </c>
      <c r="C10" t="s">
        <v>826</v>
      </c>
      <c r="D10" s="9" t="s">
        <v>838</v>
      </c>
      <c r="E10" t="s">
        <v>823</v>
      </c>
      <c r="F10" s="18">
        <v>1</v>
      </c>
      <c r="G10" s="19" t="s">
        <v>824</v>
      </c>
    </row>
    <row r="11" ht="27" spans="1:7">
      <c r="A11" t="s">
        <v>831</v>
      </c>
      <c r="B11" t="s">
        <v>341</v>
      </c>
      <c r="C11" t="s">
        <v>826</v>
      </c>
      <c r="D11" s="9" t="s">
        <v>839</v>
      </c>
      <c r="E11" t="s">
        <v>823</v>
      </c>
      <c r="F11" s="18">
        <v>1</v>
      </c>
      <c r="G11" s="19" t="s">
        <v>824</v>
      </c>
    </row>
    <row r="12" spans="1:7">
      <c r="A12" t="s">
        <v>840</v>
      </c>
      <c r="B12" t="s">
        <v>611</v>
      </c>
      <c r="C12" t="s">
        <v>821</v>
      </c>
      <c r="D12" s="9" t="s">
        <v>841</v>
      </c>
      <c r="E12" t="s">
        <v>823</v>
      </c>
      <c r="F12" s="18">
        <v>1</v>
      </c>
      <c r="G12" s="19" t="s">
        <v>824</v>
      </c>
    </row>
    <row r="13" ht="27" spans="1:7">
      <c r="A13" t="s">
        <v>842</v>
      </c>
      <c r="B13" t="s">
        <v>355</v>
      </c>
      <c r="C13" t="s">
        <v>826</v>
      </c>
      <c r="D13" s="9" t="s">
        <v>843</v>
      </c>
      <c r="E13" t="s">
        <v>823</v>
      </c>
      <c r="F13" s="18" t="s">
        <v>833</v>
      </c>
      <c r="G13" s="19" t="s">
        <v>824</v>
      </c>
    </row>
    <row r="14" ht="27" spans="1:7">
      <c r="A14" t="s">
        <v>842</v>
      </c>
      <c r="B14" t="s">
        <v>336</v>
      </c>
      <c r="C14" t="s">
        <v>826</v>
      </c>
      <c r="D14" s="20" t="s">
        <v>844</v>
      </c>
      <c r="E14" t="s">
        <v>823</v>
      </c>
      <c r="F14" s="18">
        <v>1</v>
      </c>
      <c r="G14" s="19" t="s">
        <v>824</v>
      </c>
    </row>
    <row r="15" ht="54" spans="1:7">
      <c r="A15" t="s">
        <v>842</v>
      </c>
      <c r="B15" t="s">
        <v>340</v>
      </c>
      <c r="C15" t="s">
        <v>826</v>
      </c>
      <c r="D15" s="9" t="s">
        <v>845</v>
      </c>
      <c r="E15" t="s">
        <v>823</v>
      </c>
      <c r="F15" s="18" t="s">
        <v>846</v>
      </c>
      <c r="G15" s="19" t="s">
        <v>824</v>
      </c>
    </row>
    <row r="16" ht="27" spans="1:7">
      <c r="A16" t="s">
        <v>831</v>
      </c>
      <c r="B16" t="s">
        <v>331</v>
      </c>
      <c r="C16" t="s">
        <v>826</v>
      </c>
      <c r="D16" s="9" t="s">
        <v>847</v>
      </c>
      <c r="E16" t="s">
        <v>823</v>
      </c>
      <c r="F16" s="18" t="s">
        <v>833</v>
      </c>
      <c r="G16" s="19" t="s">
        <v>824</v>
      </c>
    </row>
    <row r="17" ht="40.5" spans="1:7">
      <c r="A17" t="s">
        <v>831</v>
      </c>
      <c r="B17" t="s">
        <v>319</v>
      </c>
      <c r="C17" t="s">
        <v>826</v>
      </c>
      <c r="D17" s="9" t="s">
        <v>848</v>
      </c>
      <c r="E17" t="s">
        <v>823</v>
      </c>
      <c r="F17" s="18" t="s">
        <v>833</v>
      </c>
      <c r="G17" s="19" t="s">
        <v>824</v>
      </c>
    </row>
    <row r="18" s="15" customFormat="1" ht="27" spans="1:7">
      <c r="A18" s="15" t="s">
        <v>842</v>
      </c>
      <c r="B18" s="15" t="s">
        <v>344</v>
      </c>
      <c r="C18" s="15" t="s">
        <v>826</v>
      </c>
      <c r="D18" s="20" t="s">
        <v>849</v>
      </c>
      <c r="E18" s="15" t="s">
        <v>823</v>
      </c>
      <c r="F18" s="21">
        <v>1</v>
      </c>
      <c r="G18" s="19" t="s">
        <v>824</v>
      </c>
    </row>
    <row r="19" spans="1:7">
      <c r="A19" t="s">
        <v>850</v>
      </c>
      <c r="B19" t="s">
        <v>322</v>
      </c>
      <c r="C19" t="s">
        <v>826</v>
      </c>
      <c r="D19" s="9" t="s">
        <v>851</v>
      </c>
      <c r="E19" t="s">
        <v>823</v>
      </c>
      <c r="F19" s="18">
        <v>1</v>
      </c>
      <c r="G19" s="19" t="s">
        <v>824</v>
      </c>
    </row>
    <row r="20" spans="1:7">
      <c r="A20" t="s">
        <v>850</v>
      </c>
      <c r="B20" t="s">
        <v>317</v>
      </c>
      <c r="C20" t="s">
        <v>826</v>
      </c>
      <c r="D20" s="9" t="s">
        <v>852</v>
      </c>
      <c r="E20" t="s">
        <v>823</v>
      </c>
      <c r="F20" s="18">
        <v>1</v>
      </c>
      <c r="G20" s="19" t="s">
        <v>824</v>
      </c>
    </row>
    <row r="21" ht="27" spans="1:7">
      <c r="A21" s="15" t="s">
        <v>840</v>
      </c>
      <c r="B21" t="s">
        <v>334</v>
      </c>
      <c r="C21" t="s">
        <v>826</v>
      </c>
      <c r="D21" s="20" t="s">
        <v>853</v>
      </c>
      <c r="E21" t="s">
        <v>823</v>
      </c>
      <c r="F21" s="18">
        <v>1</v>
      </c>
      <c r="G21" s="19" t="s">
        <v>824</v>
      </c>
    </row>
    <row r="22" spans="1:7">
      <c r="A22" t="s">
        <v>840</v>
      </c>
      <c r="B22" t="s">
        <v>612</v>
      </c>
      <c r="C22" t="s">
        <v>821</v>
      </c>
      <c r="D22" s="9" t="s">
        <v>854</v>
      </c>
      <c r="E22" t="s">
        <v>823</v>
      </c>
      <c r="F22" s="18">
        <v>1</v>
      </c>
      <c r="G22" s="19" t="s">
        <v>824</v>
      </c>
    </row>
    <row r="23" ht="40.5" spans="1:7">
      <c r="A23" t="s">
        <v>828</v>
      </c>
      <c r="B23" t="s">
        <v>348</v>
      </c>
      <c r="C23" t="s">
        <v>826</v>
      </c>
      <c r="D23" s="9" t="s">
        <v>855</v>
      </c>
      <c r="E23" t="s">
        <v>823</v>
      </c>
      <c r="F23" s="18" t="s">
        <v>830</v>
      </c>
      <c r="G23" s="19" t="s">
        <v>824</v>
      </c>
    </row>
    <row r="24" s="16" customFormat="1" ht="27" spans="1:7">
      <c r="A24" s="16" t="s">
        <v>820</v>
      </c>
      <c r="B24" s="16" t="s">
        <v>383</v>
      </c>
      <c r="C24" s="16" t="s">
        <v>826</v>
      </c>
      <c r="D24" s="22" t="s">
        <v>856</v>
      </c>
      <c r="E24" s="16" t="s">
        <v>857</v>
      </c>
      <c r="F24" s="23" t="s">
        <v>858</v>
      </c>
      <c r="G24" s="16" t="s">
        <v>824</v>
      </c>
    </row>
    <row r="25" s="15" customFormat="1" ht="27" spans="1:7">
      <c r="A25" s="15" t="s">
        <v>842</v>
      </c>
      <c r="B25" s="15" t="s">
        <v>307</v>
      </c>
      <c r="C25" s="15" t="s">
        <v>826</v>
      </c>
      <c r="D25" s="20" t="s">
        <v>859</v>
      </c>
      <c r="E25" s="15" t="s">
        <v>823</v>
      </c>
      <c r="F25" s="21">
        <v>1</v>
      </c>
      <c r="G25" s="19" t="s">
        <v>824</v>
      </c>
    </row>
    <row r="26" ht="27" spans="1:7">
      <c r="A26" t="s">
        <v>842</v>
      </c>
      <c r="B26" t="s">
        <v>371</v>
      </c>
      <c r="C26" t="s">
        <v>826</v>
      </c>
      <c r="D26" s="9" t="s">
        <v>860</v>
      </c>
      <c r="E26" t="s">
        <v>823</v>
      </c>
      <c r="F26" s="18" t="s">
        <v>833</v>
      </c>
      <c r="G26" s="19" t="s">
        <v>824</v>
      </c>
    </row>
    <row r="27" ht="27" spans="1:7">
      <c r="A27" s="16" t="s">
        <v>842</v>
      </c>
      <c r="B27" s="16" t="s">
        <v>580</v>
      </c>
      <c r="C27" s="16" t="s">
        <v>821</v>
      </c>
      <c r="D27" s="22" t="s">
        <v>861</v>
      </c>
      <c r="E27" s="16" t="s">
        <v>823</v>
      </c>
      <c r="F27" s="24" t="s">
        <v>833</v>
      </c>
      <c r="G27" s="16" t="s">
        <v>824</v>
      </c>
    </row>
    <row r="28" s="17" customFormat="1" spans="1:7">
      <c r="A28" s="17" t="s">
        <v>862</v>
      </c>
      <c r="B28" s="17" t="s">
        <v>339</v>
      </c>
      <c r="C28" s="17" t="s">
        <v>826</v>
      </c>
      <c r="D28" s="25" t="s">
        <v>863</v>
      </c>
      <c r="E28" s="17" t="s">
        <v>823</v>
      </c>
      <c r="F28" s="26" t="s">
        <v>864</v>
      </c>
      <c r="G28" s="19" t="s">
        <v>824</v>
      </c>
    </row>
    <row r="29" s="17" customFormat="1" ht="27" spans="1:7">
      <c r="A29" s="17" t="s">
        <v>862</v>
      </c>
      <c r="B29" s="17" t="s">
        <v>303</v>
      </c>
      <c r="C29" s="17" t="s">
        <v>826</v>
      </c>
      <c r="D29" s="25" t="s">
        <v>865</v>
      </c>
      <c r="E29" s="17" t="s">
        <v>823</v>
      </c>
      <c r="F29" s="26" t="s">
        <v>864</v>
      </c>
      <c r="G29" s="19" t="s">
        <v>824</v>
      </c>
    </row>
    <row r="30" ht="27" spans="1:7">
      <c r="A30" t="s">
        <v>850</v>
      </c>
      <c r="B30" t="s">
        <v>608</v>
      </c>
      <c r="C30" t="s">
        <v>821</v>
      </c>
      <c r="D30" s="9" t="s">
        <v>866</v>
      </c>
      <c r="E30" t="s">
        <v>823</v>
      </c>
      <c r="F30" s="18" t="s">
        <v>833</v>
      </c>
      <c r="G30" s="19" t="s">
        <v>824</v>
      </c>
    </row>
    <row r="31" ht="27" spans="1:7">
      <c r="A31" t="s">
        <v>842</v>
      </c>
      <c r="B31" t="s">
        <v>476</v>
      </c>
      <c r="C31" t="s">
        <v>821</v>
      </c>
      <c r="D31" s="9" t="s">
        <v>867</v>
      </c>
      <c r="E31" t="s">
        <v>868</v>
      </c>
      <c r="F31" s="18" t="s">
        <v>833</v>
      </c>
      <c r="G31" s="19" t="s">
        <v>824</v>
      </c>
    </row>
    <row r="32" spans="1:7">
      <c r="A32" t="s">
        <v>850</v>
      </c>
      <c r="B32" t="s">
        <v>523</v>
      </c>
      <c r="C32" t="s">
        <v>821</v>
      </c>
      <c r="D32" s="9" t="s">
        <v>869</v>
      </c>
      <c r="E32" t="s">
        <v>823</v>
      </c>
      <c r="F32" s="18" t="s">
        <v>833</v>
      </c>
      <c r="G32" s="19" t="s">
        <v>824</v>
      </c>
    </row>
    <row r="33" ht="27" spans="1:7">
      <c r="A33" t="s">
        <v>842</v>
      </c>
      <c r="B33" t="s">
        <v>563</v>
      </c>
      <c r="C33" t="s">
        <v>821</v>
      </c>
      <c r="D33" s="9" t="s">
        <v>870</v>
      </c>
      <c r="E33" t="s">
        <v>823</v>
      </c>
      <c r="F33" s="18" t="s">
        <v>833</v>
      </c>
      <c r="G33" s="19" t="s">
        <v>824</v>
      </c>
    </row>
    <row r="34" ht="27" spans="1:7">
      <c r="A34" t="s">
        <v>850</v>
      </c>
      <c r="B34" t="s">
        <v>607</v>
      </c>
      <c r="C34" t="s">
        <v>821</v>
      </c>
      <c r="D34" s="9" t="s">
        <v>871</v>
      </c>
      <c r="E34" t="s">
        <v>823</v>
      </c>
      <c r="F34" s="18" t="s">
        <v>833</v>
      </c>
      <c r="G34" s="19" t="s">
        <v>824</v>
      </c>
    </row>
    <row r="35" ht="27" spans="1:7">
      <c r="A35" t="s">
        <v>842</v>
      </c>
      <c r="B35" t="s">
        <v>557</v>
      </c>
      <c r="C35" t="s">
        <v>821</v>
      </c>
      <c r="D35" s="9" t="s">
        <v>872</v>
      </c>
      <c r="E35" t="s">
        <v>823</v>
      </c>
      <c r="F35" s="18" t="s">
        <v>833</v>
      </c>
      <c r="G35" s="19" t="s">
        <v>824</v>
      </c>
    </row>
    <row r="36" ht="27" spans="1:7">
      <c r="A36" t="s">
        <v>842</v>
      </c>
      <c r="B36" t="s">
        <v>503</v>
      </c>
      <c r="C36" t="s">
        <v>821</v>
      </c>
      <c r="D36" s="9" t="s">
        <v>873</v>
      </c>
      <c r="E36" t="s">
        <v>868</v>
      </c>
      <c r="F36" s="18" t="s">
        <v>833</v>
      </c>
      <c r="G36" s="19" t="s">
        <v>824</v>
      </c>
    </row>
    <row r="37" ht="27" spans="1:7">
      <c r="A37" t="s">
        <v>842</v>
      </c>
      <c r="B37" t="s">
        <v>433</v>
      </c>
      <c r="C37" t="s">
        <v>821</v>
      </c>
      <c r="D37" s="9" t="s">
        <v>874</v>
      </c>
      <c r="E37" t="s">
        <v>868</v>
      </c>
      <c r="F37" s="18" t="s">
        <v>833</v>
      </c>
      <c r="G37" s="19" t="s">
        <v>824</v>
      </c>
    </row>
    <row r="38" ht="27" spans="1:7">
      <c r="A38" t="s">
        <v>842</v>
      </c>
      <c r="B38" t="s">
        <v>516</v>
      </c>
      <c r="C38" t="s">
        <v>821</v>
      </c>
      <c r="D38" s="9" t="s">
        <v>875</v>
      </c>
      <c r="E38" t="s">
        <v>823</v>
      </c>
      <c r="F38" s="18" t="s">
        <v>833</v>
      </c>
      <c r="G38" s="19" t="s">
        <v>824</v>
      </c>
    </row>
    <row r="39" spans="1:7">
      <c r="A39" t="s">
        <v>850</v>
      </c>
      <c r="B39" t="s">
        <v>548</v>
      </c>
      <c r="C39" t="s">
        <v>821</v>
      </c>
      <c r="D39" s="9" t="s">
        <v>876</v>
      </c>
      <c r="E39" t="s">
        <v>823</v>
      </c>
      <c r="F39" s="18" t="s">
        <v>833</v>
      </c>
      <c r="G39" s="19" t="s">
        <v>824</v>
      </c>
    </row>
    <row r="40" spans="1:7">
      <c r="A40" t="s">
        <v>850</v>
      </c>
      <c r="B40" t="s">
        <v>601</v>
      </c>
      <c r="C40" t="s">
        <v>821</v>
      </c>
      <c r="D40" s="9" t="s">
        <v>877</v>
      </c>
      <c r="E40" t="s">
        <v>823</v>
      </c>
      <c r="F40" s="18" t="s">
        <v>833</v>
      </c>
      <c r="G40" s="19" t="s">
        <v>824</v>
      </c>
    </row>
    <row r="41" ht="27" spans="1:7">
      <c r="A41" t="s">
        <v>850</v>
      </c>
      <c r="B41" t="s">
        <v>565</v>
      </c>
      <c r="C41" t="s">
        <v>821</v>
      </c>
      <c r="D41" s="9" t="s">
        <v>878</v>
      </c>
      <c r="E41" t="s">
        <v>823</v>
      </c>
      <c r="F41" s="18" t="s">
        <v>833</v>
      </c>
      <c r="G41" s="19" t="s">
        <v>824</v>
      </c>
    </row>
    <row r="42" s="17" customFormat="1" ht="27" spans="1:7">
      <c r="A42" s="17" t="s">
        <v>862</v>
      </c>
      <c r="B42" s="17" t="s">
        <v>332</v>
      </c>
      <c r="C42" s="17" t="s">
        <v>826</v>
      </c>
      <c r="D42" s="25" t="s">
        <v>879</v>
      </c>
      <c r="E42" s="17" t="s">
        <v>823</v>
      </c>
      <c r="F42" s="26" t="s">
        <v>864</v>
      </c>
      <c r="G42" s="19" t="s">
        <v>824</v>
      </c>
    </row>
    <row r="43" s="17" customFormat="1" ht="27" spans="1:7">
      <c r="A43" s="17" t="s">
        <v>862</v>
      </c>
      <c r="B43" s="17" t="s">
        <v>333</v>
      </c>
      <c r="C43" s="17" t="s">
        <v>826</v>
      </c>
      <c r="D43" s="25" t="s">
        <v>880</v>
      </c>
      <c r="E43" s="17" t="s">
        <v>823</v>
      </c>
      <c r="F43" s="26" t="s">
        <v>864</v>
      </c>
      <c r="G43" s="19" t="s">
        <v>824</v>
      </c>
    </row>
    <row r="44" spans="1:7">
      <c r="A44" t="s">
        <v>842</v>
      </c>
      <c r="B44" t="s">
        <v>345</v>
      </c>
      <c r="C44" t="s">
        <v>826</v>
      </c>
      <c r="D44" s="20" t="s">
        <v>881</v>
      </c>
      <c r="E44" t="s">
        <v>823</v>
      </c>
      <c r="F44" s="18">
        <v>1</v>
      </c>
      <c r="G44" s="19" t="s">
        <v>824</v>
      </c>
    </row>
    <row r="45" spans="1:7">
      <c r="A45" t="s">
        <v>842</v>
      </c>
      <c r="B45" t="s">
        <v>117</v>
      </c>
      <c r="C45" t="s">
        <v>826</v>
      </c>
      <c r="D45" s="20" t="s">
        <v>882</v>
      </c>
      <c r="E45" t="s">
        <v>868</v>
      </c>
      <c r="F45" s="18">
        <v>1</v>
      </c>
      <c r="G45" s="19" t="s">
        <v>824</v>
      </c>
    </row>
    <row r="46" spans="1:7">
      <c r="A46" t="s">
        <v>842</v>
      </c>
      <c r="B46" t="s">
        <v>165</v>
      </c>
      <c r="C46" t="s">
        <v>826</v>
      </c>
      <c r="D46" s="20" t="s">
        <v>883</v>
      </c>
      <c r="E46" t="s">
        <v>868</v>
      </c>
      <c r="F46" s="18">
        <v>1</v>
      </c>
      <c r="G46" s="19" t="s">
        <v>824</v>
      </c>
    </row>
    <row r="47" spans="1:7">
      <c r="A47" t="s">
        <v>831</v>
      </c>
      <c r="B47" t="s">
        <v>365</v>
      </c>
      <c r="C47" t="s">
        <v>826</v>
      </c>
      <c r="D47" s="9" t="s">
        <v>884</v>
      </c>
      <c r="E47" t="s">
        <v>823</v>
      </c>
      <c r="F47" s="18">
        <v>1</v>
      </c>
      <c r="G47" s="19" t="s">
        <v>824</v>
      </c>
    </row>
    <row r="48" spans="1:7">
      <c r="A48" t="s">
        <v>831</v>
      </c>
      <c r="B48" t="s">
        <v>351</v>
      </c>
      <c r="C48" t="s">
        <v>826</v>
      </c>
      <c r="D48" s="9" t="s">
        <v>885</v>
      </c>
      <c r="E48" t="s">
        <v>823</v>
      </c>
      <c r="F48" s="18">
        <v>1</v>
      </c>
      <c r="G48" s="19" t="s">
        <v>824</v>
      </c>
    </row>
    <row r="49" spans="1:7">
      <c r="A49" t="s">
        <v>840</v>
      </c>
      <c r="B49" t="s">
        <v>366</v>
      </c>
      <c r="C49" t="s">
        <v>826</v>
      </c>
      <c r="D49" s="9" t="s">
        <v>886</v>
      </c>
      <c r="E49" t="s">
        <v>823</v>
      </c>
      <c r="F49" s="18">
        <v>1</v>
      </c>
      <c r="G49" s="19" t="s">
        <v>824</v>
      </c>
    </row>
    <row r="50" ht="40.5" spans="1:7">
      <c r="A50" t="s">
        <v>842</v>
      </c>
      <c r="B50" t="s">
        <v>364</v>
      </c>
      <c r="C50" t="s">
        <v>826</v>
      </c>
      <c r="D50" s="9" t="s">
        <v>887</v>
      </c>
      <c r="E50" t="s">
        <v>823</v>
      </c>
      <c r="F50" s="18">
        <v>1</v>
      </c>
      <c r="G50" s="19" t="s">
        <v>824</v>
      </c>
    </row>
    <row r="51" spans="1:7">
      <c r="A51" t="s">
        <v>842</v>
      </c>
      <c r="B51" t="s">
        <v>540</v>
      </c>
      <c r="C51" t="s">
        <v>821</v>
      </c>
      <c r="D51" s="9" t="s">
        <v>888</v>
      </c>
      <c r="E51" t="s">
        <v>823</v>
      </c>
      <c r="F51" s="18">
        <v>1</v>
      </c>
      <c r="G51" s="19" t="s">
        <v>824</v>
      </c>
    </row>
    <row r="52" spans="1:7">
      <c r="A52" t="s">
        <v>831</v>
      </c>
      <c r="B52" t="s">
        <v>362</v>
      </c>
      <c r="C52" t="s">
        <v>826</v>
      </c>
      <c r="D52" s="9" t="s">
        <v>889</v>
      </c>
      <c r="E52" t="s">
        <v>823</v>
      </c>
      <c r="F52" s="18">
        <v>1</v>
      </c>
      <c r="G52" s="19" t="s">
        <v>824</v>
      </c>
    </row>
    <row r="53" spans="1:7">
      <c r="A53" t="s">
        <v>842</v>
      </c>
      <c r="B53" t="s">
        <v>506</v>
      </c>
      <c r="C53" t="s">
        <v>821</v>
      </c>
      <c r="D53" s="9" t="s">
        <v>890</v>
      </c>
      <c r="E53" t="s">
        <v>868</v>
      </c>
      <c r="F53" s="18" t="s">
        <v>833</v>
      </c>
      <c r="G53" s="19" t="s">
        <v>824</v>
      </c>
    </row>
    <row r="54" spans="1:7">
      <c r="A54" t="s">
        <v>891</v>
      </c>
      <c r="B54" t="s">
        <v>327</v>
      </c>
      <c r="C54" t="s">
        <v>826</v>
      </c>
      <c r="D54" s="9" t="s">
        <v>892</v>
      </c>
      <c r="E54" t="s">
        <v>823</v>
      </c>
      <c r="F54" s="18">
        <v>1</v>
      </c>
      <c r="G54" s="19" t="s">
        <v>824</v>
      </c>
    </row>
    <row r="55" ht="27" spans="1:7">
      <c r="A55" t="s">
        <v>820</v>
      </c>
      <c r="B55" t="s">
        <v>472</v>
      </c>
      <c r="C55" t="s">
        <v>821</v>
      </c>
      <c r="D55" s="9" t="s">
        <v>893</v>
      </c>
      <c r="E55" t="s">
        <v>868</v>
      </c>
      <c r="F55" s="18" t="s">
        <v>833</v>
      </c>
      <c r="G55" s="19" t="s">
        <v>824</v>
      </c>
    </row>
    <row r="56" ht="27" spans="1:7">
      <c r="A56" t="s">
        <v>820</v>
      </c>
      <c r="B56" t="s">
        <v>544</v>
      </c>
      <c r="C56" t="s">
        <v>821</v>
      </c>
      <c r="D56" s="9" t="s">
        <v>894</v>
      </c>
      <c r="E56" t="s">
        <v>823</v>
      </c>
      <c r="F56" s="18" t="s">
        <v>833</v>
      </c>
      <c r="G56" s="19" t="s">
        <v>824</v>
      </c>
    </row>
    <row r="57" ht="27" spans="1:7">
      <c r="A57" t="s">
        <v>828</v>
      </c>
      <c r="B57" t="s">
        <v>201</v>
      </c>
      <c r="C57" t="s">
        <v>826</v>
      </c>
      <c r="D57" s="9" t="s">
        <v>895</v>
      </c>
      <c r="E57" t="s">
        <v>868</v>
      </c>
      <c r="F57" s="18" t="s">
        <v>833</v>
      </c>
      <c r="G57" s="19" t="s">
        <v>824</v>
      </c>
    </row>
    <row r="58" ht="27" spans="1:7">
      <c r="A58" t="s">
        <v>828</v>
      </c>
      <c r="B58" t="s">
        <v>251</v>
      </c>
      <c r="C58" t="s">
        <v>826</v>
      </c>
      <c r="D58" s="9" t="s">
        <v>896</v>
      </c>
      <c r="E58" t="s">
        <v>868</v>
      </c>
      <c r="F58" s="18" t="s">
        <v>833</v>
      </c>
      <c r="G58" s="19" t="s">
        <v>824</v>
      </c>
    </row>
    <row r="59" ht="27" spans="1:7">
      <c r="A59" t="s">
        <v>831</v>
      </c>
      <c r="B59" t="s">
        <v>482</v>
      </c>
      <c r="C59" t="s">
        <v>821</v>
      </c>
      <c r="D59" s="9" t="s">
        <v>897</v>
      </c>
      <c r="E59" t="s">
        <v>868</v>
      </c>
      <c r="F59" s="18" t="s">
        <v>833</v>
      </c>
      <c r="G59" s="19" t="s">
        <v>824</v>
      </c>
    </row>
    <row r="60" ht="27" spans="1:7">
      <c r="A60" t="s">
        <v>828</v>
      </c>
      <c r="B60" t="s">
        <v>213</v>
      </c>
      <c r="C60" t="s">
        <v>826</v>
      </c>
      <c r="D60" s="9" t="s">
        <v>898</v>
      </c>
      <c r="E60" t="s">
        <v>868</v>
      </c>
      <c r="F60" s="18" t="s">
        <v>833</v>
      </c>
      <c r="G60" s="19" t="s">
        <v>824</v>
      </c>
    </row>
    <row r="61" ht="27" spans="1:7">
      <c r="A61" t="s">
        <v>828</v>
      </c>
      <c r="B61" t="s">
        <v>610</v>
      </c>
      <c r="C61" t="s">
        <v>821</v>
      </c>
      <c r="D61" s="9" t="s">
        <v>899</v>
      </c>
      <c r="E61" t="s">
        <v>823</v>
      </c>
      <c r="F61" s="18">
        <v>1</v>
      </c>
      <c r="G61" s="19" t="s">
        <v>824</v>
      </c>
    </row>
    <row r="62" ht="27" spans="1:7">
      <c r="A62" t="s">
        <v>828</v>
      </c>
      <c r="B62" t="s">
        <v>505</v>
      </c>
      <c r="C62" t="s">
        <v>821</v>
      </c>
      <c r="D62" s="9" t="s">
        <v>900</v>
      </c>
      <c r="E62" t="s">
        <v>868</v>
      </c>
      <c r="F62" s="18" t="s">
        <v>833</v>
      </c>
      <c r="G62" s="19" t="s">
        <v>824</v>
      </c>
    </row>
    <row r="63" spans="1:7">
      <c r="A63" t="s">
        <v>828</v>
      </c>
      <c r="B63" t="s">
        <v>384</v>
      </c>
      <c r="C63" t="s">
        <v>826</v>
      </c>
      <c r="D63" s="9" t="s">
        <v>901</v>
      </c>
      <c r="E63" t="s">
        <v>902</v>
      </c>
      <c r="F63" s="18">
        <v>1</v>
      </c>
      <c r="G63" s="19" t="s">
        <v>824</v>
      </c>
    </row>
    <row r="64" ht="27" spans="1:7">
      <c r="A64" t="s">
        <v>828</v>
      </c>
      <c r="B64" t="s">
        <v>440</v>
      </c>
      <c r="C64" t="s">
        <v>821</v>
      </c>
      <c r="D64" s="9" t="s">
        <v>903</v>
      </c>
      <c r="E64" t="s">
        <v>868</v>
      </c>
      <c r="F64" s="18">
        <v>1</v>
      </c>
      <c r="G64" s="19" t="s">
        <v>824</v>
      </c>
    </row>
    <row r="65" spans="1:7">
      <c r="A65" t="s">
        <v>842</v>
      </c>
      <c r="B65" t="s">
        <v>264</v>
      </c>
      <c r="C65" t="s">
        <v>826</v>
      </c>
      <c r="D65" s="9" t="s">
        <v>904</v>
      </c>
      <c r="E65" t="s">
        <v>868</v>
      </c>
      <c r="F65" s="18">
        <v>1</v>
      </c>
      <c r="G65" s="19" t="s">
        <v>824</v>
      </c>
    </row>
    <row r="66" spans="1:7">
      <c r="A66" t="s">
        <v>842</v>
      </c>
      <c r="B66" t="s">
        <v>249</v>
      </c>
      <c r="C66" t="s">
        <v>826</v>
      </c>
      <c r="D66" s="9" t="s">
        <v>905</v>
      </c>
      <c r="E66" t="s">
        <v>868</v>
      </c>
      <c r="F66" s="18">
        <v>1</v>
      </c>
      <c r="G66" s="19" t="s">
        <v>824</v>
      </c>
    </row>
    <row r="67" spans="1:7">
      <c r="A67" t="s">
        <v>842</v>
      </c>
      <c r="B67" t="s">
        <v>376</v>
      </c>
      <c r="C67" t="s">
        <v>826</v>
      </c>
      <c r="D67" s="9" t="s">
        <v>906</v>
      </c>
      <c r="E67" t="s">
        <v>823</v>
      </c>
      <c r="F67" s="18">
        <v>1</v>
      </c>
      <c r="G67" s="19" t="s">
        <v>824</v>
      </c>
    </row>
    <row r="68" spans="1:7">
      <c r="A68" t="s">
        <v>831</v>
      </c>
      <c r="B68" t="s">
        <v>381</v>
      </c>
      <c r="C68" t="s">
        <v>826</v>
      </c>
      <c r="D68" s="9" t="s">
        <v>907</v>
      </c>
      <c r="E68" t="s">
        <v>823</v>
      </c>
      <c r="F68" s="18">
        <v>1</v>
      </c>
      <c r="G68" s="19" t="s">
        <v>824</v>
      </c>
    </row>
    <row r="69" spans="1:7">
      <c r="A69" t="s">
        <v>831</v>
      </c>
      <c r="B69" t="s">
        <v>380</v>
      </c>
      <c r="C69" t="s">
        <v>826</v>
      </c>
      <c r="D69" s="9" t="s">
        <v>908</v>
      </c>
      <c r="E69" t="s">
        <v>823</v>
      </c>
      <c r="F69" s="18">
        <v>1</v>
      </c>
      <c r="G69" s="19" t="s">
        <v>824</v>
      </c>
    </row>
    <row r="70" spans="1:7">
      <c r="A70" t="s">
        <v>831</v>
      </c>
      <c r="B70" t="s">
        <v>379</v>
      </c>
      <c r="C70" t="s">
        <v>826</v>
      </c>
      <c r="D70" s="9" t="s">
        <v>909</v>
      </c>
      <c r="E70" t="s">
        <v>823</v>
      </c>
      <c r="F70" s="18">
        <v>1</v>
      </c>
      <c r="G70" s="19" t="s">
        <v>824</v>
      </c>
    </row>
    <row r="71" spans="1:7">
      <c r="A71" t="s">
        <v>820</v>
      </c>
      <c r="B71" t="s">
        <v>342</v>
      </c>
      <c r="C71" t="s">
        <v>826</v>
      </c>
      <c r="D71" s="20" t="s">
        <v>910</v>
      </c>
      <c r="E71" t="s">
        <v>823</v>
      </c>
      <c r="F71" s="18">
        <v>1</v>
      </c>
      <c r="G71" s="19" t="s">
        <v>824</v>
      </c>
    </row>
    <row r="72" spans="1:7">
      <c r="A72" t="s">
        <v>842</v>
      </c>
      <c r="B72" t="s">
        <v>235</v>
      </c>
      <c r="C72" t="s">
        <v>826</v>
      </c>
      <c r="D72" s="9" t="s">
        <v>911</v>
      </c>
      <c r="E72" t="s">
        <v>868</v>
      </c>
      <c r="F72" s="18">
        <v>1</v>
      </c>
      <c r="G72" s="19" t="s">
        <v>824</v>
      </c>
    </row>
    <row r="73" ht="27" spans="1:7">
      <c r="A73" t="s">
        <v>842</v>
      </c>
      <c r="B73" t="s">
        <v>298</v>
      </c>
      <c r="C73" t="s">
        <v>826</v>
      </c>
      <c r="D73" s="9" t="s">
        <v>912</v>
      </c>
      <c r="E73" t="s">
        <v>823</v>
      </c>
      <c r="F73" s="18" t="s">
        <v>833</v>
      </c>
      <c r="G73" s="19" t="s">
        <v>824</v>
      </c>
    </row>
    <row r="74" spans="1:7">
      <c r="A74" t="s">
        <v>842</v>
      </c>
      <c r="B74" t="s">
        <v>382</v>
      </c>
      <c r="C74" t="s">
        <v>826</v>
      </c>
      <c r="D74" s="9" t="s">
        <v>913</v>
      </c>
      <c r="E74" t="s">
        <v>823</v>
      </c>
      <c r="F74" s="18">
        <v>1</v>
      </c>
      <c r="G74" s="19" t="s">
        <v>824</v>
      </c>
    </row>
    <row r="75" spans="1:7">
      <c r="A75" t="s">
        <v>842</v>
      </c>
      <c r="B75" t="s">
        <v>217</v>
      </c>
      <c r="C75" t="s">
        <v>826</v>
      </c>
      <c r="D75" s="9" t="s">
        <v>914</v>
      </c>
      <c r="E75" t="s">
        <v>868</v>
      </c>
      <c r="F75" s="18">
        <v>1</v>
      </c>
      <c r="G75" s="19" t="s">
        <v>824</v>
      </c>
    </row>
    <row r="76" spans="1:7">
      <c r="A76" t="s">
        <v>831</v>
      </c>
      <c r="B76" t="s">
        <v>180</v>
      </c>
      <c r="C76" t="s">
        <v>826</v>
      </c>
      <c r="D76" s="9" t="s">
        <v>915</v>
      </c>
      <c r="E76" t="s">
        <v>868</v>
      </c>
      <c r="F76" s="18">
        <v>1</v>
      </c>
      <c r="G76" t="s">
        <v>824</v>
      </c>
    </row>
    <row r="77" ht="27" spans="1:7">
      <c r="A77" t="s">
        <v>831</v>
      </c>
      <c r="B77" t="s">
        <v>285</v>
      </c>
      <c r="C77" t="s">
        <v>826</v>
      </c>
      <c r="D77" s="9" t="s">
        <v>916</v>
      </c>
      <c r="E77" t="s">
        <v>823</v>
      </c>
      <c r="F77" s="18" t="s">
        <v>833</v>
      </c>
      <c r="G77" s="19" t="s">
        <v>824</v>
      </c>
    </row>
    <row r="78" ht="27" spans="1:7">
      <c r="A78" t="s">
        <v>831</v>
      </c>
      <c r="B78" t="s">
        <v>291</v>
      </c>
      <c r="C78" t="s">
        <v>826</v>
      </c>
      <c r="D78" s="9" t="s">
        <v>917</v>
      </c>
      <c r="E78" t="s">
        <v>823</v>
      </c>
      <c r="F78" s="18">
        <v>1</v>
      </c>
      <c r="G78" t="s">
        <v>824</v>
      </c>
    </row>
    <row r="79" spans="1:7">
      <c r="A79" t="s">
        <v>842</v>
      </c>
      <c r="B79" t="s">
        <v>17</v>
      </c>
      <c r="C79" t="s">
        <v>826</v>
      </c>
      <c r="D79" s="9" t="s">
        <v>918</v>
      </c>
      <c r="E79" t="s">
        <v>868</v>
      </c>
      <c r="F79" s="18">
        <v>1</v>
      </c>
      <c r="G79" s="19" t="s">
        <v>824</v>
      </c>
    </row>
    <row r="80" spans="1:7">
      <c r="A80" t="s">
        <v>831</v>
      </c>
      <c r="B80" t="s">
        <v>309</v>
      </c>
      <c r="C80" t="s">
        <v>826</v>
      </c>
      <c r="D80" s="9" t="s">
        <v>919</v>
      </c>
      <c r="E80" t="s">
        <v>823</v>
      </c>
      <c r="F80" s="18">
        <v>1</v>
      </c>
      <c r="G80" s="19" t="s">
        <v>824</v>
      </c>
    </row>
    <row r="81" spans="1:7">
      <c r="A81" t="s">
        <v>831</v>
      </c>
      <c r="B81" t="s">
        <v>369</v>
      </c>
      <c r="C81" t="s">
        <v>826</v>
      </c>
      <c r="D81" s="9" t="s">
        <v>920</v>
      </c>
      <c r="E81" t="s">
        <v>823</v>
      </c>
      <c r="F81" s="18">
        <v>1</v>
      </c>
      <c r="G81" s="19" t="s">
        <v>824</v>
      </c>
    </row>
    <row r="82" spans="1:7">
      <c r="A82" t="s">
        <v>840</v>
      </c>
      <c r="B82" t="s">
        <v>553</v>
      </c>
      <c r="C82" t="s">
        <v>821</v>
      </c>
      <c r="D82" s="9" t="s">
        <v>921</v>
      </c>
      <c r="E82" t="s">
        <v>823</v>
      </c>
      <c r="F82" s="18">
        <v>1</v>
      </c>
      <c r="G82" s="19" t="s">
        <v>824</v>
      </c>
    </row>
    <row r="83" spans="1:7">
      <c r="A83" t="s">
        <v>840</v>
      </c>
      <c r="B83" t="s">
        <v>606</v>
      </c>
      <c r="C83" t="s">
        <v>821</v>
      </c>
      <c r="D83" s="9" t="s">
        <v>921</v>
      </c>
      <c r="E83" t="s">
        <v>823</v>
      </c>
      <c r="F83" s="18">
        <v>1</v>
      </c>
      <c r="G83" s="19" t="s">
        <v>824</v>
      </c>
    </row>
    <row r="84" spans="1:7">
      <c r="A84" t="s">
        <v>831</v>
      </c>
      <c r="B84" t="s">
        <v>602</v>
      </c>
      <c r="C84" t="s">
        <v>821</v>
      </c>
      <c r="D84" s="9" t="s">
        <v>922</v>
      </c>
      <c r="E84" t="s">
        <v>823</v>
      </c>
      <c r="F84" s="18">
        <v>1</v>
      </c>
      <c r="G84" s="19" t="s">
        <v>824</v>
      </c>
    </row>
    <row r="85" ht="27" spans="1:7">
      <c r="A85" t="s">
        <v>831</v>
      </c>
      <c r="B85" t="s">
        <v>445</v>
      </c>
      <c r="C85" t="s">
        <v>821</v>
      </c>
      <c r="D85" s="9" t="s">
        <v>923</v>
      </c>
      <c r="E85" t="s">
        <v>868</v>
      </c>
      <c r="F85" s="18" t="s">
        <v>833</v>
      </c>
      <c r="G85" s="19" t="s">
        <v>824</v>
      </c>
    </row>
    <row r="86" ht="27" spans="1:7">
      <c r="A86" t="s">
        <v>831</v>
      </c>
      <c r="B86" t="s">
        <v>624</v>
      </c>
      <c r="C86" t="s">
        <v>821</v>
      </c>
      <c r="D86" s="9" t="s">
        <v>924</v>
      </c>
      <c r="E86" t="s">
        <v>823</v>
      </c>
      <c r="F86" s="18" t="s">
        <v>833</v>
      </c>
      <c r="G86" s="19" t="s">
        <v>824</v>
      </c>
    </row>
    <row r="87" ht="27" spans="1:7">
      <c r="A87" t="s">
        <v>842</v>
      </c>
      <c r="B87" t="s">
        <v>272</v>
      </c>
      <c r="C87" t="s">
        <v>826</v>
      </c>
      <c r="D87" s="20" t="s">
        <v>925</v>
      </c>
      <c r="E87" t="s">
        <v>868</v>
      </c>
      <c r="F87" s="18">
        <v>1</v>
      </c>
      <c r="G87" s="19" t="s">
        <v>824</v>
      </c>
    </row>
    <row r="88" spans="1:7">
      <c r="A88" s="15" t="s">
        <v>840</v>
      </c>
      <c r="B88" s="27" t="s">
        <v>518</v>
      </c>
      <c r="C88" t="s">
        <v>821</v>
      </c>
      <c r="D88" s="9" t="s">
        <v>926</v>
      </c>
      <c r="E88" t="s">
        <v>823</v>
      </c>
      <c r="F88" s="18">
        <v>1</v>
      </c>
      <c r="G88" s="19" t="s">
        <v>824</v>
      </c>
    </row>
    <row r="89" spans="1:7">
      <c r="A89" s="15" t="s">
        <v>840</v>
      </c>
      <c r="B89" s="27" t="s">
        <v>498</v>
      </c>
      <c r="C89" t="s">
        <v>821</v>
      </c>
      <c r="D89" s="9" t="s">
        <v>927</v>
      </c>
      <c r="E89" t="s">
        <v>868</v>
      </c>
      <c r="F89" s="18">
        <v>1</v>
      </c>
      <c r="G89" s="19" t="s">
        <v>824</v>
      </c>
    </row>
    <row r="90" spans="1:7">
      <c r="A90" s="15" t="s">
        <v>840</v>
      </c>
      <c r="B90" s="27" t="s">
        <v>556</v>
      </c>
      <c r="C90" t="s">
        <v>821</v>
      </c>
      <c r="D90" s="9" t="s">
        <v>927</v>
      </c>
      <c r="E90" t="s">
        <v>823</v>
      </c>
      <c r="F90" s="18">
        <v>1</v>
      </c>
      <c r="G90" s="19" t="s">
        <v>824</v>
      </c>
    </row>
    <row r="91" spans="1:7">
      <c r="A91" s="15" t="s">
        <v>840</v>
      </c>
      <c r="B91" s="27" t="s">
        <v>577</v>
      </c>
      <c r="C91" t="s">
        <v>821</v>
      </c>
      <c r="D91" s="9" t="s">
        <v>928</v>
      </c>
      <c r="E91" t="s">
        <v>823</v>
      </c>
      <c r="F91" s="18">
        <v>1</v>
      </c>
      <c r="G91" s="19" t="s">
        <v>824</v>
      </c>
    </row>
    <row r="92" spans="1:7">
      <c r="A92" s="15" t="s">
        <v>840</v>
      </c>
      <c r="B92" s="27" t="s">
        <v>499</v>
      </c>
      <c r="C92" t="s">
        <v>821</v>
      </c>
      <c r="D92" s="9" t="s">
        <v>929</v>
      </c>
      <c r="E92" t="s">
        <v>868</v>
      </c>
      <c r="F92" s="18">
        <v>1</v>
      </c>
      <c r="G92" s="19" t="s">
        <v>824</v>
      </c>
    </row>
    <row r="93" spans="1:7">
      <c r="A93" s="15" t="s">
        <v>840</v>
      </c>
      <c r="B93" s="27" t="s">
        <v>497</v>
      </c>
      <c r="C93" t="s">
        <v>821</v>
      </c>
      <c r="D93" s="9" t="s">
        <v>930</v>
      </c>
      <c r="E93" t="s">
        <v>868</v>
      </c>
      <c r="F93" s="18">
        <v>1</v>
      </c>
      <c r="G93" s="19" t="s">
        <v>824</v>
      </c>
    </row>
    <row r="94" ht="27" spans="1:7">
      <c r="A94" s="15" t="s">
        <v>840</v>
      </c>
      <c r="B94" s="27" t="s">
        <v>519</v>
      </c>
      <c r="C94" t="s">
        <v>821</v>
      </c>
      <c r="D94" s="9" t="s">
        <v>931</v>
      </c>
      <c r="E94" t="s">
        <v>823</v>
      </c>
      <c r="F94" s="18" t="s">
        <v>833</v>
      </c>
      <c r="G94" s="19" t="s">
        <v>824</v>
      </c>
    </row>
    <row r="95" ht="27" spans="1:7">
      <c r="A95" s="15" t="s">
        <v>840</v>
      </c>
      <c r="B95" s="27" t="s">
        <v>618</v>
      </c>
      <c r="C95" t="s">
        <v>821</v>
      </c>
      <c r="D95" s="9" t="s">
        <v>932</v>
      </c>
      <c r="E95" t="s">
        <v>823</v>
      </c>
      <c r="F95" s="18" t="s">
        <v>833</v>
      </c>
      <c r="G95" s="19" t="s">
        <v>824</v>
      </c>
    </row>
    <row r="96" ht="27" spans="1:7">
      <c r="A96" s="15" t="s">
        <v>840</v>
      </c>
      <c r="B96" s="27" t="s">
        <v>619</v>
      </c>
      <c r="C96" t="s">
        <v>821</v>
      </c>
      <c r="D96" s="9" t="s">
        <v>933</v>
      </c>
      <c r="E96" t="s">
        <v>823</v>
      </c>
      <c r="F96" s="18" t="s">
        <v>833</v>
      </c>
      <c r="G96" s="19" t="s">
        <v>824</v>
      </c>
    </row>
    <row r="97" ht="27" spans="1:7">
      <c r="A97" s="15" t="s">
        <v>840</v>
      </c>
      <c r="B97" s="27" t="s">
        <v>564</v>
      </c>
      <c r="C97" t="s">
        <v>821</v>
      </c>
      <c r="D97" s="9" t="s">
        <v>934</v>
      </c>
      <c r="E97" t="s">
        <v>823</v>
      </c>
      <c r="F97" s="18" t="s">
        <v>833</v>
      </c>
      <c r="G97" s="19" t="s">
        <v>824</v>
      </c>
    </row>
    <row r="98" ht="27" spans="1:7">
      <c r="A98" s="15" t="s">
        <v>840</v>
      </c>
      <c r="B98" s="27" t="s">
        <v>547</v>
      </c>
      <c r="C98" t="s">
        <v>821</v>
      </c>
      <c r="D98" s="9" t="s">
        <v>935</v>
      </c>
      <c r="E98" t="s">
        <v>823</v>
      </c>
      <c r="F98" s="18" t="s">
        <v>833</v>
      </c>
      <c r="G98" s="19" t="s">
        <v>824</v>
      </c>
    </row>
    <row r="99" ht="27" spans="1:7">
      <c r="A99" s="15" t="s">
        <v>840</v>
      </c>
      <c r="B99" s="27" t="s">
        <v>579</v>
      </c>
      <c r="C99" t="s">
        <v>821</v>
      </c>
      <c r="D99" s="9" t="s">
        <v>936</v>
      </c>
      <c r="E99" t="s">
        <v>823</v>
      </c>
      <c r="F99" s="18" t="s">
        <v>833</v>
      </c>
      <c r="G99" s="19" t="s">
        <v>824</v>
      </c>
    </row>
    <row r="100" ht="27" spans="1:7">
      <c r="A100" s="15" t="s">
        <v>840</v>
      </c>
      <c r="B100" s="27" t="s">
        <v>570</v>
      </c>
      <c r="C100" t="s">
        <v>821</v>
      </c>
      <c r="D100" s="9" t="s">
        <v>937</v>
      </c>
      <c r="E100" t="s">
        <v>823</v>
      </c>
      <c r="F100" s="18" t="s">
        <v>833</v>
      </c>
      <c r="G100" s="19" t="s">
        <v>824</v>
      </c>
    </row>
    <row r="101" ht="27" spans="1:7">
      <c r="A101" t="s">
        <v>831</v>
      </c>
      <c r="B101" t="s">
        <v>138</v>
      </c>
      <c r="C101" t="s">
        <v>826</v>
      </c>
      <c r="D101" s="9" t="s">
        <v>938</v>
      </c>
      <c r="E101" t="s">
        <v>868</v>
      </c>
      <c r="F101" s="18" t="s">
        <v>833</v>
      </c>
      <c r="G101" s="19" t="s">
        <v>824</v>
      </c>
    </row>
    <row r="102" spans="1:7">
      <c r="A102" t="s">
        <v>831</v>
      </c>
      <c r="B102" t="s">
        <v>347</v>
      </c>
      <c r="C102" t="s">
        <v>826</v>
      </c>
      <c r="D102" s="9" t="s">
        <v>939</v>
      </c>
      <c r="E102" t="s">
        <v>823</v>
      </c>
      <c r="F102" s="18">
        <v>1</v>
      </c>
      <c r="G102" s="19" t="s">
        <v>824</v>
      </c>
    </row>
    <row r="103" ht="27" spans="1:7">
      <c r="A103" t="s">
        <v>831</v>
      </c>
      <c r="B103" t="s">
        <v>632</v>
      </c>
      <c r="C103" t="s">
        <v>821</v>
      </c>
      <c r="D103" s="9" t="s">
        <v>940</v>
      </c>
      <c r="E103" t="s">
        <v>823</v>
      </c>
      <c r="F103" s="18" t="s">
        <v>833</v>
      </c>
      <c r="G103" s="19" t="s">
        <v>824</v>
      </c>
    </row>
    <row r="104" spans="1:7">
      <c r="A104" t="s">
        <v>831</v>
      </c>
      <c r="B104" t="s">
        <v>515</v>
      </c>
      <c r="C104" t="s">
        <v>821</v>
      </c>
      <c r="D104" s="9" t="s">
        <v>941</v>
      </c>
      <c r="E104" t="s">
        <v>823</v>
      </c>
      <c r="F104" s="18" t="s">
        <v>833</v>
      </c>
      <c r="G104" s="19" t="s">
        <v>824</v>
      </c>
    </row>
    <row r="105" ht="27" spans="1:7">
      <c r="A105" t="s">
        <v>831</v>
      </c>
      <c r="B105" t="s">
        <v>549</v>
      </c>
      <c r="C105" t="s">
        <v>821</v>
      </c>
      <c r="D105" s="9" t="s">
        <v>942</v>
      </c>
      <c r="E105" t="s">
        <v>823</v>
      </c>
      <c r="F105" s="18" t="s">
        <v>833</v>
      </c>
      <c r="G105" s="19" t="s">
        <v>824</v>
      </c>
    </row>
    <row r="106" ht="27" spans="1:7">
      <c r="A106" t="s">
        <v>831</v>
      </c>
      <c r="B106" t="s">
        <v>573</v>
      </c>
      <c r="C106" t="s">
        <v>821</v>
      </c>
      <c r="D106" s="9" t="s">
        <v>943</v>
      </c>
      <c r="E106" t="s">
        <v>823</v>
      </c>
      <c r="F106" s="18" t="s">
        <v>833</v>
      </c>
      <c r="G106" s="19" t="s">
        <v>824</v>
      </c>
    </row>
    <row r="107" ht="27" spans="1:7">
      <c r="A107" t="s">
        <v>831</v>
      </c>
      <c r="B107" t="s">
        <v>581</v>
      </c>
      <c r="C107" t="s">
        <v>821</v>
      </c>
      <c r="D107" s="9" t="s">
        <v>944</v>
      </c>
      <c r="E107" t="s">
        <v>823</v>
      </c>
      <c r="F107" s="18" t="s">
        <v>833</v>
      </c>
      <c r="G107" s="19" t="s">
        <v>824</v>
      </c>
    </row>
    <row r="108" ht="27" spans="1:7">
      <c r="A108" t="s">
        <v>831</v>
      </c>
      <c r="B108" t="s">
        <v>238</v>
      </c>
      <c r="C108" t="s">
        <v>826</v>
      </c>
      <c r="D108" s="9" t="s">
        <v>945</v>
      </c>
      <c r="E108" t="s">
        <v>868</v>
      </c>
      <c r="F108" s="18" t="s">
        <v>833</v>
      </c>
      <c r="G108" s="19" t="s">
        <v>824</v>
      </c>
    </row>
    <row r="109" ht="27" spans="1:7">
      <c r="A109" t="s">
        <v>831</v>
      </c>
      <c r="B109" t="s">
        <v>417</v>
      </c>
      <c r="C109" t="s">
        <v>821</v>
      </c>
      <c r="D109" s="9" t="s">
        <v>946</v>
      </c>
      <c r="E109" t="s">
        <v>868</v>
      </c>
      <c r="F109" s="18" t="s">
        <v>833</v>
      </c>
      <c r="G109" s="19" t="s">
        <v>824</v>
      </c>
    </row>
    <row r="110" ht="27" spans="1:7">
      <c r="A110" t="s">
        <v>831</v>
      </c>
      <c r="B110" t="s">
        <v>335</v>
      </c>
      <c r="C110" t="s">
        <v>826</v>
      </c>
      <c r="D110" s="9" t="s">
        <v>947</v>
      </c>
      <c r="E110" t="s">
        <v>823</v>
      </c>
      <c r="F110" s="18">
        <v>1</v>
      </c>
      <c r="G110" s="19" t="s">
        <v>824</v>
      </c>
    </row>
    <row r="111" ht="54" spans="1:7">
      <c r="A111" t="s">
        <v>842</v>
      </c>
      <c r="B111" s="28" t="s">
        <v>599</v>
      </c>
      <c r="C111" t="s">
        <v>821</v>
      </c>
      <c r="D111" s="9" t="s">
        <v>948</v>
      </c>
      <c r="E111" t="s">
        <v>823</v>
      </c>
      <c r="F111" s="18" t="s">
        <v>833</v>
      </c>
      <c r="G111" s="19" t="s">
        <v>824</v>
      </c>
    </row>
    <row r="112" ht="40.5" spans="1:7">
      <c r="A112" t="s">
        <v>842</v>
      </c>
      <c r="B112" t="s">
        <v>654</v>
      </c>
      <c r="C112" t="s">
        <v>821</v>
      </c>
      <c r="D112" s="9" t="s">
        <v>949</v>
      </c>
      <c r="E112" t="s">
        <v>902</v>
      </c>
      <c r="F112" s="18" t="s">
        <v>833</v>
      </c>
      <c r="G112" s="19" t="s">
        <v>824</v>
      </c>
    </row>
    <row r="113" ht="40.5" spans="1:7">
      <c r="A113" t="s">
        <v>842</v>
      </c>
      <c r="B113" t="s">
        <v>655</v>
      </c>
      <c r="C113" t="s">
        <v>821</v>
      </c>
      <c r="D113" s="9" t="s">
        <v>950</v>
      </c>
      <c r="E113" t="s">
        <v>902</v>
      </c>
      <c r="F113" s="18" t="s">
        <v>833</v>
      </c>
      <c r="G113" s="19" t="s">
        <v>824</v>
      </c>
    </row>
    <row r="114" spans="1:7">
      <c r="A114" t="s">
        <v>842</v>
      </c>
      <c r="B114" s="28" t="s">
        <v>390</v>
      </c>
      <c r="C114" t="s">
        <v>821</v>
      </c>
      <c r="D114" s="9" t="s">
        <v>951</v>
      </c>
      <c r="E114" t="s">
        <v>868</v>
      </c>
      <c r="F114" s="18" t="s">
        <v>833</v>
      </c>
      <c r="G114" s="19" t="s">
        <v>824</v>
      </c>
    </row>
    <row r="115" ht="40.5" spans="1:7">
      <c r="A115" t="s">
        <v>831</v>
      </c>
      <c r="B115" t="s">
        <v>653</v>
      </c>
      <c r="C115" t="s">
        <v>821</v>
      </c>
      <c r="D115" s="9" t="s">
        <v>952</v>
      </c>
      <c r="E115" t="s">
        <v>902</v>
      </c>
      <c r="F115" s="18" t="s">
        <v>833</v>
      </c>
      <c r="G115" s="19" t="s">
        <v>824</v>
      </c>
    </row>
    <row r="116" ht="27" spans="1:7">
      <c r="A116" t="s">
        <v>842</v>
      </c>
      <c r="B116" t="s">
        <v>613</v>
      </c>
      <c r="C116" t="s">
        <v>821</v>
      </c>
      <c r="D116" s="9" t="s">
        <v>953</v>
      </c>
      <c r="E116" t="s">
        <v>823</v>
      </c>
      <c r="F116" s="18">
        <v>1</v>
      </c>
      <c r="G116" s="19" t="s">
        <v>824</v>
      </c>
    </row>
    <row r="117" ht="40.5" spans="1:7">
      <c r="A117" t="s">
        <v>842</v>
      </c>
      <c r="B117" s="28" t="s">
        <v>538</v>
      </c>
      <c r="C117" t="s">
        <v>821</v>
      </c>
      <c r="D117" s="9" t="s">
        <v>954</v>
      </c>
      <c r="E117" t="s">
        <v>823</v>
      </c>
      <c r="F117" s="18" t="s">
        <v>833</v>
      </c>
      <c r="G117" s="19" t="s">
        <v>824</v>
      </c>
    </row>
    <row r="118" ht="40.5" spans="1:7">
      <c r="A118" t="s">
        <v>842</v>
      </c>
      <c r="B118" s="28" t="s">
        <v>555</v>
      </c>
      <c r="C118" t="s">
        <v>821</v>
      </c>
      <c r="D118" s="9" t="s">
        <v>954</v>
      </c>
      <c r="E118" t="s">
        <v>823</v>
      </c>
      <c r="F118" s="18" t="s">
        <v>833</v>
      </c>
      <c r="G118" s="19" t="s">
        <v>824</v>
      </c>
    </row>
    <row r="119" ht="40.5" spans="1:7">
      <c r="A119" t="s">
        <v>842</v>
      </c>
      <c r="B119" s="28" t="s">
        <v>428</v>
      </c>
      <c r="C119" t="s">
        <v>821</v>
      </c>
      <c r="D119" s="9" t="s">
        <v>954</v>
      </c>
      <c r="E119" t="s">
        <v>868</v>
      </c>
      <c r="F119" s="18" t="s">
        <v>833</v>
      </c>
      <c r="G119" s="19" t="s">
        <v>824</v>
      </c>
    </row>
    <row r="120" ht="40.5" spans="1:7">
      <c r="A120" t="s">
        <v>842</v>
      </c>
      <c r="B120" s="28" t="s">
        <v>511</v>
      </c>
      <c r="C120" t="s">
        <v>821</v>
      </c>
      <c r="D120" s="9" t="s">
        <v>955</v>
      </c>
      <c r="E120" t="s">
        <v>823</v>
      </c>
      <c r="F120" s="18" t="s">
        <v>833</v>
      </c>
      <c r="G120" s="19" t="s">
        <v>824</v>
      </c>
    </row>
    <row r="121" ht="27" spans="1:7">
      <c r="A121" t="s">
        <v>842</v>
      </c>
      <c r="B121" s="28" t="s">
        <v>587</v>
      </c>
      <c r="C121" t="s">
        <v>821</v>
      </c>
      <c r="D121" s="9" t="s">
        <v>956</v>
      </c>
      <c r="E121" t="s">
        <v>823</v>
      </c>
      <c r="F121" s="18" t="s">
        <v>833</v>
      </c>
      <c r="G121" s="19" t="s">
        <v>824</v>
      </c>
    </row>
    <row r="122" ht="40.5" spans="1:7">
      <c r="A122" t="s">
        <v>842</v>
      </c>
      <c r="B122" s="28" t="s">
        <v>637</v>
      </c>
      <c r="C122" t="s">
        <v>821</v>
      </c>
      <c r="D122" s="9" t="s">
        <v>957</v>
      </c>
      <c r="E122" t="s">
        <v>823</v>
      </c>
      <c r="F122" s="18" t="s">
        <v>833</v>
      </c>
      <c r="G122" s="19" t="s">
        <v>824</v>
      </c>
    </row>
    <row r="123" ht="40.5" spans="1:7">
      <c r="A123" t="s">
        <v>842</v>
      </c>
      <c r="B123" s="28" t="s">
        <v>589</v>
      </c>
      <c r="C123" t="s">
        <v>821</v>
      </c>
      <c r="D123" s="9" t="s">
        <v>958</v>
      </c>
      <c r="E123" t="s">
        <v>823</v>
      </c>
      <c r="F123" s="18" t="s">
        <v>833</v>
      </c>
      <c r="G123" s="19" t="s">
        <v>824</v>
      </c>
    </row>
    <row r="124" ht="27" spans="1:7">
      <c r="A124" t="s">
        <v>840</v>
      </c>
      <c r="B124" t="s">
        <v>453</v>
      </c>
      <c r="C124" t="s">
        <v>821</v>
      </c>
      <c r="D124" s="9" t="s">
        <v>959</v>
      </c>
      <c r="E124" t="s">
        <v>868</v>
      </c>
      <c r="F124" s="18" t="s">
        <v>833</v>
      </c>
      <c r="G124" s="19" t="s">
        <v>824</v>
      </c>
    </row>
    <row r="125" ht="27" spans="1:7">
      <c r="A125" t="s">
        <v>842</v>
      </c>
      <c r="B125" t="s">
        <v>658</v>
      </c>
      <c r="C125" t="s">
        <v>821</v>
      </c>
      <c r="D125" s="9" t="s">
        <v>960</v>
      </c>
      <c r="E125" t="s">
        <v>902</v>
      </c>
      <c r="F125" s="18" t="s">
        <v>833</v>
      </c>
      <c r="G125" s="19" t="s">
        <v>824</v>
      </c>
    </row>
    <row r="126" ht="27" spans="1:7">
      <c r="A126" t="s">
        <v>842</v>
      </c>
      <c r="B126" s="28" t="s">
        <v>536</v>
      </c>
      <c r="C126" t="s">
        <v>821</v>
      </c>
      <c r="D126" s="9" t="s">
        <v>961</v>
      </c>
      <c r="E126" t="s">
        <v>823</v>
      </c>
      <c r="F126" s="18" t="s">
        <v>833</v>
      </c>
      <c r="G126" s="19" t="s">
        <v>824</v>
      </c>
    </row>
    <row r="127" ht="40.5" spans="1:7">
      <c r="A127" t="s">
        <v>842</v>
      </c>
      <c r="B127" s="28" t="s">
        <v>560</v>
      </c>
      <c r="C127" t="s">
        <v>821</v>
      </c>
      <c r="D127" s="9" t="s">
        <v>962</v>
      </c>
      <c r="E127" t="s">
        <v>823</v>
      </c>
      <c r="F127" s="18" t="s">
        <v>833</v>
      </c>
      <c r="G127" s="19" t="s">
        <v>824</v>
      </c>
    </row>
    <row r="128" ht="40.5" spans="1:7">
      <c r="A128" t="s">
        <v>842</v>
      </c>
      <c r="B128" s="28" t="s">
        <v>447</v>
      </c>
      <c r="C128" t="s">
        <v>821</v>
      </c>
      <c r="D128" s="9" t="s">
        <v>962</v>
      </c>
      <c r="E128" t="s">
        <v>868</v>
      </c>
      <c r="F128" s="18" t="s">
        <v>833</v>
      </c>
      <c r="G128" s="19" t="s">
        <v>824</v>
      </c>
    </row>
    <row r="129" ht="27" spans="1:7">
      <c r="A129" t="s">
        <v>842</v>
      </c>
      <c r="B129" t="s">
        <v>663</v>
      </c>
      <c r="C129" t="s">
        <v>821</v>
      </c>
      <c r="D129" s="9" t="s">
        <v>963</v>
      </c>
      <c r="E129" t="s">
        <v>902</v>
      </c>
      <c r="F129" s="18" t="s">
        <v>833</v>
      </c>
      <c r="G129" s="19" t="s">
        <v>824</v>
      </c>
    </row>
    <row r="130" ht="40.5" spans="1:7">
      <c r="A130" t="s">
        <v>842</v>
      </c>
      <c r="B130" s="28" t="s">
        <v>636</v>
      </c>
      <c r="C130" t="s">
        <v>821</v>
      </c>
      <c r="D130" s="9" t="s">
        <v>964</v>
      </c>
      <c r="E130" t="s">
        <v>823</v>
      </c>
      <c r="F130" s="18" t="s">
        <v>833</v>
      </c>
      <c r="G130" s="19" t="s">
        <v>824</v>
      </c>
    </row>
    <row r="131" ht="27" spans="1:7">
      <c r="A131" t="s">
        <v>840</v>
      </c>
      <c r="B131" t="s">
        <v>420</v>
      </c>
      <c r="C131" t="s">
        <v>821</v>
      </c>
      <c r="D131" s="9" t="s">
        <v>965</v>
      </c>
      <c r="E131" t="s">
        <v>868</v>
      </c>
      <c r="F131" s="18">
        <v>1</v>
      </c>
      <c r="G131" s="19" t="s">
        <v>824</v>
      </c>
    </row>
    <row r="132" ht="27" spans="1:7">
      <c r="A132" t="s">
        <v>842</v>
      </c>
      <c r="B132" s="28" t="s">
        <v>530</v>
      </c>
      <c r="C132" t="s">
        <v>821</v>
      </c>
      <c r="D132" s="9" t="s">
        <v>966</v>
      </c>
      <c r="E132" t="s">
        <v>823</v>
      </c>
      <c r="F132" s="18" t="s">
        <v>833</v>
      </c>
      <c r="G132" s="19" t="s">
        <v>824</v>
      </c>
    </row>
    <row r="133" ht="27" spans="1:7">
      <c r="A133" t="s">
        <v>842</v>
      </c>
      <c r="B133" t="s">
        <v>493</v>
      </c>
      <c r="C133" t="s">
        <v>821</v>
      </c>
      <c r="D133" s="9" t="s">
        <v>967</v>
      </c>
      <c r="E133" t="s">
        <v>868</v>
      </c>
      <c r="F133" s="18" t="s">
        <v>833</v>
      </c>
      <c r="G133" s="19" t="s">
        <v>824</v>
      </c>
    </row>
    <row r="134" spans="1:7">
      <c r="A134" t="s">
        <v>842</v>
      </c>
      <c r="B134" t="s">
        <v>266</v>
      </c>
      <c r="C134" t="s">
        <v>826</v>
      </c>
      <c r="D134" s="9" t="s">
        <v>968</v>
      </c>
      <c r="E134" t="s">
        <v>868</v>
      </c>
      <c r="F134" s="18">
        <v>1</v>
      </c>
      <c r="G134" s="19" t="s">
        <v>824</v>
      </c>
    </row>
    <row r="135" ht="27" spans="1:7">
      <c r="A135" t="s">
        <v>842</v>
      </c>
      <c r="B135" t="s">
        <v>500</v>
      </c>
      <c r="C135" t="s">
        <v>821</v>
      </c>
      <c r="D135" s="9" t="s">
        <v>969</v>
      </c>
      <c r="E135" t="s">
        <v>868</v>
      </c>
      <c r="F135" s="18" t="s">
        <v>833</v>
      </c>
      <c r="G135" s="19" t="s">
        <v>824</v>
      </c>
    </row>
    <row r="136" ht="27" spans="1:7">
      <c r="A136" t="s">
        <v>842</v>
      </c>
      <c r="B136" t="s">
        <v>546</v>
      </c>
      <c r="C136" t="s">
        <v>821</v>
      </c>
      <c r="D136" s="9" t="s">
        <v>970</v>
      </c>
      <c r="E136" t="s">
        <v>823</v>
      </c>
      <c r="F136" s="18" t="s">
        <v>833</v>
      </c>
      <c r="G136" s="19" t="s">
        <v>824</v>
      </c>
    </row>
    <row r="137" ht="40.5" spans="1:7">
      <c r="A137" t="s">
        <v>831</v>
      </c>
      <c r="B137" t="s">
        <v>524</v>
      </c>
      <c r="C137" t="s">
        <v>821</v>
      </c>
      <c r="D137" s="9" t="s">
        <v>971</v>
      </c>
      <c r="E137" t="s">
        <v>823</v>
      </c>
      <c r="F137" s="18" t="s">
        <v>833</v>
      </c>
      <c r="G137" s="19" t="s">
        <v>824</v>
      </c>
    </row>
    <row r="138" ht="27" spans="1:7">
      <c r="A138" t="s">
        <v>831</v>
      </c>
      <c r="B138" t="s">
        <v>282</v>
      </c>
      <c r="C138" t="s">
        <v>826</v>
      </c>
      <c r="D138" s="9" t="s">
        <v>972</v>
      </c>
      <c r="E138" t="s">
        <v>868</v>
      </c>
      <c r="F138" s="18">
        <v>1</v>
      </c>
      <c r="G138" s="19" t="s">
        <v>824</v>
      </c>
    </row>
    <row r="139" ht="40.5" spans="1:7">
      <c r="A139" t="s">
        <v>842</v>
      </c>
      <c r="B139" t="s">
        <v>571</v>
      </c>
      <c r="C139" t="s">
        <v>821</v>
      </c>
      <c r="D139" s="9" t="s">
        <v>973</v>
      </c>
      <c r="E139" t="s">
        <v>823</v>
      </c>
      <c r="F139" s="18" t="s">
        <v>833</v>
      </c>
      <c r="G139" s="19" t="s">
        <v>824</v>
      </c>
    </row>
    <row r="140" ht="27" spans="1:7">
      <c r="A140" t="s">
        <v>842</v>
      </c>
      <c r="B140" t="s">
        <v>358</v>
      </c>
      <c r="C140" t="s">
        <v>826</v>
      </c>
      <c r="D140" s="20" t="s">
        <v>974</v>
      </c>
      <c r="E140" t="s">
        <v>823</v>
      </c>
      <c r="F140" s="18">
        <v>1</v>
      </c>
      <c r="G140" s="19" t="s">
        <v>824</v>
      </c>
    </row>
    <row r="141" ht="27" spans="1:7">
      <c r="A141" t="s">
        <v>842</v>
      </c>
      <c r="B141" t="s">
        <v>621</v>
      </c>
      <c r="C141" t="s">
        <v>821</v>
      </c>
      <c r="D141" s="9" t="s">
        <v>975</v>
      </c>
      <c r="E141" t="s">
        <v>823</v>
      </c>
      <c r="F141" s="18" t="s">
        <v>833</v>
      </c>
      <c r="G141" s="19" t="s">
        <v>824</v>
      </c>
    </row>
    <row r="142" spans="1:7">
      <c r="A142" t="s">
        <v>842</v>
      </c>
      <c r="B142" t="s">
        <v>293</v>
      </c>
      <c r="C142" t="s">
        <v>826</v>
      </c>
      <c r="D142" s="9" t="s">
        <v>976</v>
      </c>
      <c r="E142" t="s">
        <v>823</v>
      </c>
      <c r="F142" s="18">
        <v>1</v>
      </c>
      <c r="G142" s="19" t="s">
        <v>824</v>
      </c>
    </row>
    <row r="143" ht="27" spans="1:7">
      <c r="A143" t="s">
        <v>842</v>
      </c>
      <c r="B143" t="s">
        <v>372</v>
      </c>
      <c r="C143" t="s">
        <v>826</v>
      </c>
      <c r="D143" s="9" t="s">
        <v>843</v>
      </c>
      <c r="E143" t="s">
        <v>823</v>
      </c>
      <c r="F143" s="18" t="s">
        <v>833</v>
      </c>
      <c r="G143" s="19" t="s">
        <v>824</v>
      </c>
    </row>
    <row r="144" spans="1:7">
      <c r="A144" t="s">
        <v>842</v>
      </c>
      <c r="B144" t="s">
        <v>387</v>
      </c>
      <c r="C144" t="s">
        <v>826</v>
      </c>
      <c r="D144" s="9" t="s">
        <v>977</v>
      </c>
      <c r="E144" t="s">
        <v>902</v>
      </c>
      <c r="F144" s="18">
        <v>1</v>
      </c>
      <c r="G144" s="19" t="s">
        <v>824</v>
      </c>
    </row>
    <row r="145" spans="1:7">
      <c r="A145" t="s">
        <v>842</v>
      </c>
      <c r="B145" t="s">
        <v>286</v>
      </c>
      <c r="C145" t="s">
        <v>826</v>
      </c>
      <c r="D145" s="9" t="s">
        <v>978</v>
      </c>
      <c r="E145" t="s">
        <v>823</v>
      </c>
      <c r="F145" s="18">
        <v>1</v>
      </c>
      <c r="G145" s="19" t="s">
        <v>824</v>
      </c>
    </row>
    <row r="146" ht="27" spans="1:7">
      <c r="A146" t="s">
        <v>842</v>
      </c>
      <c r="B146" t="s">
        <v>567</v>
      </c>
      <c r="C146" t="s">
        <v>821</v>
      </c>
      <c r="D146" s="9" t="s">
        <v>979</v>
      </c>
      <c r="E146" t="s">
        <v>823</v>
      </c>
      <c r="F146" s="18" t="s">
        <v>833</v>
      </c>
      <c r="G146" s="19" t="s">
        <v>824</v>
      </c>
    </row>
    <row r="147" ht="27" spans="1:7">
      <c r="A147" t="s">
        <v>842</v>
      </c>
      <c r="B147" t="s">
        <v>525</v>
      </c>
      <c r="C147" t="s">
        <v>821</v>
      </c>
      <c r="D147" s="9" t="s">
        <v>980</v>
      </c>
      <c r="E147" t="s">
        <v>823</v>
      </c>
      <c r="F147" s="18" t="s">
        <v>833</v>
      </c>
      <c r="G147" s="19" t="s">
        <v>824</v>
      </c>
    </row>
    <row r="148" ht="27" spans="1:7">
      <c r="A148" t="s">
        <v>831</v>
      </c>
      <c r="B148" t="s">
        <v>352</v>
      </c>
      <c r="C148" t="s">
        <v>826</v>
      </c>
      <c r="D148" s="9" t="s">
        <v>981</v>
      </c>
      <c r="E148" t="s">
        <v>823</v>
      </c>
      <c r="F148" s="18" t="s">
        <v>833</v>
      </c>
      <c r="G148" s="19" t="s">
        <v>824</v>
      </c>
    </row>
    <row r="149" ht="40.5" spans="1:7">
      <c r="A149" t="s">
        <v>831</v>
      </c>
      <c r="B149" t="s">
        <v>255</v>
      </c>
      <c r="C149" t="s">
        <v>826</v>
      </c>
      <c r="D149" s="9" t="s">
        <v>982</v>
      </c>
      <c r="E149" t="s">
        <v>868</v>
      </c>
      <c r="F149" s="18" t="s">
        <v>833</v>
      </c>
      <c r="G149" s="19" t="s">
        <v>824</v>
      </c>
    </row>
    <row r="150" ht="27" spans="1:7">
      <c r="A150" t="s">
        <v>831</v>
      </c>
      <c r="B150" t="s">
        <v>311</v>
      </c>
      <c r="C150" t="s">
        <v>826</v>
      </c>
      <c r="D150" s="9" t="s">
        <v>983</v>
      </c>
      <c r="E150" t="s">
        <v>823</v>
      </c>
      <c r="F150" s="18" t="s">
        <v>833</v>
      </c>
      <c r="G150" s="19" t="s">
        <v>824</v>
      </c>
    </row>
    <row r="151" ht="40.5" spans="1:7">
      <c r="A151" t="s">
        <v>842</v>
      </c>
      <c r="B151" t="s">
        <v>629</v>
      </c>
      <c r="C151" t="s">
        <v>821</v>
      </c>
      <c r="D151" s="9" t="s">
        <v>984</v>
      </c>
      <c r="E151" t="s">
        <v>823</v>
      </c>
      <c r="F151" s="18" t="s">
        <v>833</v>
      </c>
      <c r="G151" s="19" t="s">
        <v>824</v>
      </c>
    </row>
    <row r="152" ht="40.5" spans="1:7">
      <c r="A152" t="s">
        <v>831</v>
      </c>
      <c r="B152" t="s">
        <v>231</v>
      </c>
      <c r="C152" t="s">
        <v>826</v>
      </c>
      <c r="D152" s="9" t="s">
        <v>985</v>
      </c>
      <c r="E152" t="s">
        <v>868</v>
      </c>
      <c r="F152" s="18" t="s">
        <v>833</v>
      </c>
      <c r="G152" s="19" t="s">
        <v>824</v>
      </c>
    </row>
    <row r="153" ht="40.5" spans="1:7">
      <c r="A153" t="s">
        <v>842</v>
      </c>
      <c r="B153" t="s">
        <v>510</v>
      </c>
      <c r="C153" t="s">
        <v>821</v>
      </c>
      <c r="D153" s="9" t="s">
        <v>986</v>
      </c>
      <c r="E153" t="s">
        <v>823</v>
      </c>
      <c r="F153" s="18" t="s">
        <v>833</v>
      </c>
      <c r="G153" s="19" t="s">
        <v>824</v>
      </c>
    </row>
    <row r="154" ht="27" spans="1:7">
      <c r="A154" t="s">
        <v>831</v>
      </c>
      <c r="B154" t="s">
        <v>386</v>
      </c>
      <c r="C154" t="s">
        <v>826</v>
      </c>
      <c r="D154" s="9" t="s">
        <v>987</v>
      </c>
      <c r="E154" t="s">
        <v>902</v>
      </c>
      <c r="F154" s="18">
        <v>1</v>
      </c>
      <c r="G154" s="19" t="s">
        <v>824</v>
      </c>
    </row>
    <row r="155" ht="40.5" spans="1:7">
      <c r="A155" t="s">
        <v>842</v>
      </c>
      <c r="B155" t="s">
        <v>529</v>
      </c>
      <c r="C155" t="s">
        <v>821</v>
      </c>
      <c r="D155" s="9" t="s">
        <v>988</v>
      </c>
      <c r="E155" t="s">
        <v>823</v>
      </c>
      <c r="F155" s="18" t="s">
        <v>833</v>
      </c>
      <c r="G155" s="19" t="s">
        <v>824</v>
      </c>
    </row>
    <row r="156" spans="1:7">
      <c r="A156" t="s">
        <v>842</v>
      </c>
      <c r="B156" t="s">
        <v>224</v>
      </c>
      <c r="C156" t="s">
        <v>826</v>
      </c>
      <c r="D156" s="9" t="s">
        <v>989</v>
      </c>
      <c r="E156" t="s">
        <v>868</v>
      </c>
      <c r="F156" s="18">
        <v>1</v>
      </c>
      <c r="G156" s="19" t="s">
        <v>824</v>
      </c>
    </row>
    <row r="157" ht="27" spans="1:7">
      <c r="A157" t="s">
        <v>831</v>
      </c>
      <c r="B157" t="s">
        <v>478</v>
      </c>
      <c r="C157" t="s">
        <v>821</v>
      </c>
      <c r="D157" s="9" t="s">
        <v>990</v>
      </c>
      <c r="E157" t="s">
        <v>868</v>
      </c>
      <c r="F157" s="18" t="s">
        <v>833</v>
      </c>
      <c r="G157" s="19" t="s">
        <v>824</v>
      </c>
    </row>
    <row r="158" spans="1:7">
      <c r="A158" t="s">
        <v>842</v>
      </c>
      <c r="B158" t="s">
        <v>422</v>
      </c>
      <c r="C158" t="s">
        <v>821</v>
      </c>
      <c r="D158" s="9" t="s">
        <v>991</v>
      </c>
      <c r="E158" t="s">
        <v>868</v>
      </c>
      <c r="F158" s="18">
        <v>1</v>
      </c>
      <c r="G158" s="19" t="s">
        <v>824</v>
      </c>
    </row>
    <row r="159" spans="1:7">
      <c r="A159" t="s">
        <v>842</v>
      </c>
      <c r="B159" t="s">
        <v>82</v>
      </c>
      <c r="C159" t="s">
        <v>826</v>
      </c>
      <c r="D159" s="20" t="s">
        <v>992</v>
      </c>
      <c r="E159" t="s">
        <v>868</v>
      </c>
      <c r="F159" s="18">
        <v>1</v>
      </c>
      <c r="G159" s="19" t="s">
        <v>824</v>
      </c>
    </row>
    <row r="160" spans="1:7">
      <c r="A160" t="s">
        <v>831</v>
      </c>
      <c r="B160" t="s">
        <v>357</v>
      </c>
      <c r="C160" t="s">
        <v>826</v>
      </c>
      <c r="D160" s="9" t="s">
        <v>993</v>
      </c>
      <c r="E160" t="s">
        <v>823</v>
      </c>
      <c r="F160" s="18">
        <v>1</v>
      </c>
      <c r="G160" s="19" t="s">
        <v>824</v>
      </c>
    </row>
    <row r="161" ht="27" spans="1:7">
      <c r="A161" t="s">
        <v>831</v>
      </c>
      <c r="B161" t="s">
        <v>534</v>
      </c>
      <c r="C161" t="s">
        <v>821</v>
      </c>
      <c r="D161" s="9" t="s">
        <v>994</v>
      </c>
      <c r="E161" t="s">
        <v>823</v>
      </c>
      <c r="F161" s="18" t="s">
        <v>833</v>
      </c>
      <c r="G161" s="19" t="s">
        <v>824</v>
      </c>
    </row>
    <row r="162" ht="27" spans="1:7">
      <c r="A162" t="s">
        <v>842</v>
      </c>
      <c r="B162" t="s">
        <v>459</v>
      </c>
      <c r="C162" t="s">
        <v>821</v>
      </c>
      <c r="D162" s="9" t="s">
        <v>995</v>
      </c>
      <c r="E162" t="s">
        <v>868</v>
      </c>
      <c r="F162" s="18" t="s">
        <v>833</v>
      </c>
      <c r="G162" s="19" t="s">
        <v>824</v>
      </c>
    </row>
    <row r="163" ht="27" spans="1:7">
      <c r="A163" t="s">
        <v>842</v>
      </c>
      <c r="B163" t="s">
        <v>288</v>
      </c>
      <c r="C163" t="s">
        <v>826</v>
      </c>
      <c r="D163" s="9" t="s">
        <v>996</v>
      </c>
      <c r="E163" t="s">
        <v>823</v>
      </c>
      <c r="F163" s="18" t="s">
        <v>833</v>
      </c>
      <c r="G163" s="19" t="s">
        <v>824</v>
      </c>
    </row>
    <row r="164" ht="27" spans="1:7">
      <c r="A164" t="s">
        <v>831</v>
      </c>
      <c r="B164" t="s">
        <v>199</v>
      </c>
      <c r="C164" t="s">
        <v>826</v>
      </c>
      <c r="D164" s="9" t="s">
        <v>997</v>
      </c>
      <c r="E164" t="s">
        <v>868</v>
      </c>
      <c r="F164" s="18">
        <v>1</v>
      </c>
      <c r="G164" s="19" t="s">
        <v>824</v>
      </c>
    </row>
    <row r="165" ht="40.5" spans="1:7">
      <c r="A165" t="s">
        <v>828</v>
      </c>
      <c r="B165" t="s">
        <v>508</v>
      </c>
      <c r="C165" t="s">
        <v>821</v>
      </c>
      <c r="D165" s="9" t="s">
        <v>998</v>
      </c>
      <c r="E165" t="s">
        <v>823</v>
      </c>
      <c r="F165" s="18" t="s">
        <v>833</v>
      </c>
      <c r="G165" s="19" t="s">
        <v>824</v>
      </c>
    </row>
    <row r="166" ht="40.5" spans="1:7">
      <c r="A166" t="s">
        <v>828</v>
      </c>
      <c r="B166" t="s">
        <v>492</v>
      </c>
      <c r="C166" t="s">
        <v>821</v>
      </c>
      <c r="D166" s="9" t="s">
        <v>999</v>
      </c>
      <c r="E166" t="s">
        <v>868</v>
      </c>
      <c r="F166" s="18" t="s">
        <v>833</v>
      </c>
      <c r="G166" s="19" t="s">
        <v>824</v>
      </c>
    </row>
    <row r="167" ht="27" spans="1:7">
      <c r="A167" t="s">
        <v>842</v>
      </c>
      <c r="B167" t="s">
        <v>401</v>
      </c>
      <c r="C167" t="s">
        <v>821</v>
      </c>
      <c r="D167" s="9" t="s">
        <v>1000</v>
      </c>
      <c r="E167" t="s">
        <v>868</v>
      </c>
      <c r="F167" s="18" t="s">
        <v>833</v>
      </c>
      <c r="G167" s="19" t="s">
        <v>824</v>
      </c>
    </row>
    <row r="168" ht="27" spans="1:7">
      <c r="A168" t="s">
        <v>842</v>
      </c>
      <c r="B168" t="s">
        <v>552</v>
      </c>
      <c r="C168" t="s">
        <v>821</v>
      </c>
      <c r="D168" s="9" t="s">
        <v>1001</v>
      </c>
      <c r="E168" t="s">
        <v>823</v>
      </c>
      <c r="F168" s="18" t="s">
        <v>833</v>
      </c>
      <c r="G168" s="19" t="s">
        <v>824</v>
      </c>
    </row>
    <row r="169" spans="1:7">
      <c r="A169" t="s">
        <v>842</v>
      </c>
      <c r="B169" t="s">
        <v>297</v>
      </c>
      <c r="C169" t="s">
        <v>826</v>
      </c>
      <c r="D169" s="9" t="s">
        <v>1002</v>
      </c>
      <c r="E169" t="s">
        <v>823</v>
      </c>
      <c r="F169" s="18">
        <v>1</v>
      </c>
      <c r="G169" s="19" t="s">
        <v>824</v>
      </c>
    </row>
    <row r="170" ht="27" spans="1:7">
      <c r="A170" t="s">
        <v>842</v>
      </c>
      <c r="B170" t="s">
        <v>467</v>
      </c>
      <c r="C170" t="s">
        <v>821</v>
      </c>
      <c r="D170" s="9" t="s">
        <v>1003</v>
      </c>
      <c r="E170" t="s">
        <v>868</v>
      </c>
      <c r="F170" s="18" t="s">
        <v>833</v>
      </c>
      <c r="G170" s="19" t="s">
        <v>824</v>
      </c>
    </row>
    <row r="171" ht="27" spans="1:7">
      <c r="A171" t="s">
        <v>842</v>
      </c>
      <c r="B171" t="s">
        <v>256</v>
      </c>
      <c r="C171" t="s">
        <v>826</v>
      </c>
      <c r="D171" s="9" t="s">
        <v>1004</v>
      </c>
      <c r="E171" t="s">
        <v>868</v>
      </c>
      <c r="F171" s="18" t="s">
        <v>833</v>
      </c>
      <c r="G171" s="19" t="s">
        <v>824</v>
      </c>
    </row>
    <row r="172" ht="40.5" spans="1:7">
      <c r="A172" t="s">
        <v>850</v>
      </c>
      <c r="B172" t="s">
        <v>278</v>
      </c>
      <c r="C172" t="s">
        <v>826</v>
      </c>
      <c r="D172" s="9" t="s">
        <v>1005</v>
      </c>
      <c r="E172" t="s">
        <v>868</v>
      </c>
      <c r="F172" s="18">
        <v>1</v>
      </c>
      <c r="G172" s="19" t="s">
        <v>824</v>
      </c>
    </row>
    <row r="173" spans="1:7">
      <c r="A173" t="s">
        <v>850</v>
      </c>
      <c r="B173" t="s">
        <v>274</v>
      </c>
      <c r="C173" t="s">
        <v>826</v>
      </c>
      <c r="D173" s="9" t="s">
        <v>1006</v>
      </c>
      <c r="E173" t="s">
        <v>868</v>
      </c>
      <c r="F173" s="18">
        <v>1</v>
      </c>
      <c r="G173" s="19" t="s">
        <v>824</v>
      </c>
    </row>
    <row r="174" spans="1:7">
      <c r="A174" t="s">
        <v>850</v>
      </c>
      <c r="B174" t="s">
        <v>294</v>
      </c>
      <c r="C174" t="s">
        <v>826</v>
      </c>
      <c r="D174" s="9" t="s">
        <v>1007</v>
      </c>
      <c r="E174" t="s">
        <v>823</v>
      </c>
      <c r="F174" s="18">
        <v>1</v>
      </c>
      <c r="G174" s="19" t="s">
        <v>824</v>
      </c>
    </row>
    <row r="175" spans="1:7">
      <c r="A175" t="s">
        <v>850</v>
      </c>
      <c r="B175" t="s">
        <v>301</v>
      </c>
      <c r="C175" t="s">
        <v>826</v>
      </c>
      <c r="D175" s="9" t="s">
        <v>1008</v>
      </c>
      <c r="E175" t="s">
        <v>823</v>
      </c>
      <c r="F175" s="18">
        <v>1</v>
      </c>
      <c r="G175" s="19" t="s">
        <v>824</v>
      </c>
    </row>
    <row r="176" spans="1:7">
      <c r="A176" t="s">
        <v>850</v>
      </c>
      <c r="B176" t="s">
        <v>323</v>
      </c>
      <c r="C176" t="s">
        <v>826</v>
      </c>
      <c r="D176" s="9" t="s">
        <v>1009</v>
      </c>
      <c r="E176" t="s">
        <v>823</v>
      </c>
      <c r="F176" s="18">
        <v>1</v>
      </c>
      <c r="G176" s="19" t="s">
        <v>824</v>
      </c>
    </row>
    <row r="177" spans="1:7">
      <c r="A177" t="s">
        <v>850</v>
      </c>
      <c r="B177" t="s">
        <v>304</v>
      </c>
      <c r="C177" t="s">
        <v>826</v>
      </c>
      <c r="D177" s="9" t="s">
        <v>1010</v>
      </c>
      <c r="E177" t="s">
        <v>823</v>
      </c>
      <c r="F177" s="18">
        <v>1</v>
      </c>
      <c r="G177" s="19" t="s">
        <v>824</v>
      </c>
    </row>
    <row r="178" ht="27" spans="1:7">
      <c r="A178" t="s">
        <v>850</v>
      </c>
      <c r="B178" t="s">
        <v>356</v>
      </c>
      <c r="C178" t="s">
        <v>826</v>
      </c>
      <c r="D178" s="9" t="s">
        <v>1011</v>
      </c>
      <c r="E178" t="s">
        <v>823</v>
      </c>
      <c r="F178" s="18" t="s">
        <v>833</v>
      </c>
      <c r="G178" s="19" t="s">
        <v>824</v>
      </c>
    </row>
    <row r="179" ht="27" spans="1:7">
      <c r="A179" t="s">
        <v>850</v>
      </c>
      <c r="B179" t="s">
        <v>562</v>
      </c>
      <c r="C179" t="s">
        <v>821</v>
      </c>
      <c r="D179" s="9" t="s">
        <v>1012</v>
      </c>
      <c r="E179" t="s">
        <v>823</v>
      </c>
      <c r="F179" s="18" t="s">
        <v>833</v>
      </c>
      <c r="G179" s="19" t="s">
        <v>824</v>
      </c>
    </row>
    <row r="180" ht="40.5" spans="1:7">
      <c r="A180" t="s">
        <v>828</v>
      </c>
      <c r="B180" t="s">
        <v>318</v>
      </c>
      <c r="C180" t="s">
        <v>826</v>
      </c>
      <c r="D180" s="9" t="s">
        <v>1013</v>
      </c>
      <c r="E180" t="s">
        <v>823</v>
      </c>
      <c r="F180" s="18">
        <v>1</v>
      </c>
      <c r="G180" s="19" t="s">
        <v>824</v>
      </c>
    </row>
    <row r="181" ht="40.5" spans="1:7">
      <c r="A181" t="s">
        <v>831</v>
      </c>
      <c r="B181" s="29" t="s">
        <v>597</v>
      </c>
      <c r="C181" t="s">
        <v>821</v>
      </c>
      <c r="D181" s="9" t="s">
        <v>1014</v>
      </c>
      <c r="E181" t="s">
        <v>823</v>
      </c>
      <c r="F181" s="18" t="s">
        <v>833</v>
      </c>
      <c r="G181" s="19" t="s">
        <v>824</v>
      </c>
    </row>
    <row r="182" ht="40.5" spans="1:7">
      <c r="A182" t="s">
        <v>831</v>
      </c>
      <c r="B182" s="29" t="s">
        <v>502</v>
      </c>
      <c r="C182" t="s">
        <v>821</v>
      </c>
      <c r="D182" s="9" t="s">
        <v>1015</v>
      </c>
      <c r="E182" t="s">
        <v>868</v>
      </c>
      <c r="F182" s="18" t="s">
        <v>833</v>
      </c>
      <c r="G182" s="19" t="s">
        <v>824</v>
      </c>
    </row>
    <row r="183" ht="40.5" spans="1:7">
      <c r="A183" t="s">
        <v>831</v>
      </c>
      <c r="B183" s="30" t="s">
        <v>592</v>
      </c>
      <c r="C183" t="s">
        <v>821</v>
      </c>
      <c r="D183" s="9" t="s">
        <v>1016</v>
      </c>
      <c r="E183" t="s">
        <v>823</v>
      </c>
      <c r="F183" s="18" t="s">
        <v>833</v>
      </c>
      <c r="G183" s="19" t="s">
        <v>824</v>
      </c>
    </row>
    <row r="184" spans="1:7">
      <c r="A184" t="s">
        <v>831</v>
      </c>
      <c r="B184" t="s">
        <v>527</v>
      </c>
      <c r="C184" t="s">
        <v>821</v>
      </c>
      <c r="D184" s="9" t="s">
        <v>1017</v>
      </c>
      <c r="E184" t="s">
        <v>823</v>
      </c>
      <c r="F184" s="18">
        <v>1</v>
      </c>
      <c r="G184" s="19" t="s">
        <v>824</v>
      </c>
    </row>
    <row r="185" ht="40.5" spans="1:7">
      <c r="A185" t="s">
        <v>831</v>
      </c>
      <c r="B185" s="29" t="s">
        <v>609</v>
      </c>
      <c r="C185" t="s">
        <v>821</v>
      </c>
      <c r="D185" s="9" t="s">
        <v>1018</v>
      </c>
      <c r="E185" t="s">
        <v>823</v>
      </c>
      <c r="F185" s="18">
        <v>1</v>
      </c>
      <c r="G185" s="19" t="s">
        <v>824</v>
      </c>
    </row>
    <row r="186" ht="40.5" spans="1:7">
      <c r="A186" t="s">
        <v>831</v>
      </c>
      <c r="B186" s="29" t="s">
        <v>638</v>
      </c>
      <c r="C186" t="s">
        <v>821</v>
      </c>
      <c r="D186" s="9" t="s">
        <v>1019</v>
      </c>
      <c r="E186" t="s">
        <v>823</v>
      </c>
      <c r="F186" s="18" t="s">
        <v>833</v>
      </c>
      <c r="G186" s="19" t="s">
        <v>824</v>
      </c>
    </row>
    <row r="187" ht="40.5" spans="1:7">
      <c r="A187" t="s">
        <v>831</v>
      </c>
      <c r="B187" s="29" t="s">
        <v>682</v>
      </c>
      <c r="C187" t="s">
        <v>821</v>
      </c>
      <c r="D187" s="9" t="s">
        <v>1020</v>
      </c>
      <c r="E187" t="s">
        <v>902</v>
      </c>
      <c r="F187" s="18" t="s">
        <v>833</v>
      </c>
      <c r="G187" s="19" t="s">
        <v>824</v>
      </c>
    </row>
    <row r="188" ht="40.5" spans="1:7">
      <c r="A188" t="s">
        <v>831</v>
      </c>
      <c r="B188" s="29" t="s">
        <v>594</v>
      </c>
      <c r="C188" t="s">
        <v>821</v>
      </c>
      <c r="D188" s="9" t="s">
        <v>1020</v>
      </c>
      <c r="E188" t="s">
        <v>823</v>
      </c>
      <c r="F188" s="18" t="s">
        <v>833</v>
      </c>
      <c r="G188" s="19" t="s">
        <v>824</v>
      </c>
    </row>
    <row r="189" ht="40.5" spans="1:7">
      <c r="A189" t="s">
        <v>831</v>
      </c>
      <c r="B189" s="29" t="s">
        <v>640</v>
      </c>
      <c r="C189" t="s">
        <v>821</v>
      </c>
      <c r="D189" s="9" t="s">
        <v>1021</v>
      </c>
      <c r="E189" t="s">
        <v>823</v>
      </c>
      <c r="F189" s="18" t="s">
        <v>833</v>
      </c>
      <c r="G189" s="19" t="s">
        <v>824</v>
      </c>
    </row>
    <row r="190" ht="40.5" spans="1:7">
      <c r="A190" t="s">
        <v>831</v>
      </c>
      <c r="B190" s="29" t="s">
        <v>576</v>
      </c>
      <c r="C190" t="s">
        <v>821</v>
      </c>
      <c r="D190" s="9" t="s">
        <v>1022</v>
      </c>
      <c r="E190" t="s">
        <v>823</v>
      </c>
      <c r="F190" s="18" t="s">
        <v>833</v>
      </c>
      <c r="G190" s="19" t="s">
        <v>824</v>
      </c>
    </row>
    <row r="191" ht="40.5" spans="1:7">
      <c r="A191" t="s">
        <v>831</v>
      </c>
      <c r="B191" s="29" t="s">
        <v>679</v>
      </c>
      <c r="C191" t="s">
        <v>821</v>
      </c>
      <c r="D191" s="9" t="s">
        <v>1023</v>
      </c>
      <c r="E191" t="s">
        <v>902</v>
      </c>
      <c r="F191" s="18" t="s">
        <v>833</v>
      </c>
      <c r="G191" s="19" t="s">
        <v>824</v>
      </c>
    </row>
    <row r="192" ht="40.5" spans="1:7">
      <c r="A192" t="s">
        <v>831</v>
      </c>
      <c r="B192" s="29" t="s">
        <v>615</v>
      </c>
      <c r="C192" t="s">
        <v>821</v>
      </c>
      <c r="D192" s="9" t="s">
        <v>1022</v>
      </c>
      <c r="E192" t="s">
        <v>823</v>
      </c>
      <c r="F192" s="18" t="s">
        <v>833</v>
      </c>
      <c r="G192" s="19" t="s">
        <v>824</v>
      </c>
    </row>
    <row r="193" ht="40.5" spans="1:7">
      <c r="A193" t="s">
        <v>831</v>
      </c>
      <c r="B193" s="29" t="s">
        <v>423</v>
      </c>
      <c r="C193" t="s">
        <v>821</v>
      </c>
      <c r="D193" s="9" t="s">
        <v>1024</v>
      </c>
      <c r="E193" t="s">
        <v>868</v>
      </c>
      <c r="F193" s="18" t="s">
        <v>833</v>
      </c>
      <c r="G193" s="19" t="s">
        <v>824</v>
      </c>
    </row>
    <row r="194" ht="40.5" spans="1:7">
      <c r="A194" t="s">
        <v>831</v>
      </c>
      <c r="B194" t="s">
        <v>614</v>
      </c>
      <c r="C194" t="s">
        <v>821</v>
      </c>
      <c r="D194" s="9" t="s">
        <v>1025</v>
      </c>
      <c r="E194" t="s">
        <v>823</v>
      </c>
      <c r="F194" s="18" t="s">
        <v>833</v>
      </c>
      <c r="G194" s="19" t="s">
        <v>824</v>
      </c>
    </row>
    <row r="195" ht="40.5" spans="1:7">
      <c r="A195" t="s">
        <v>831</v>
      </c>
      <c r="B195" s="29" t="s">
        <v>450</v>
      </c>
      <c r="C195" t="s">
        <v>821</v>
      </c>
      <c r="D195" s="9" t="s">
        <v>1026</v>
      </c>
      <c r="E195" t="s">
        <v>868</v>
      </c>
      <c r="F195" s="18" t="s">
        <v>833</v>
      </c>
      <c r="G195" s="19" t="s">
        <v>824</v>
      </c>
    </row>
    <row r="196" ht="40.5" spans="1:7">
      <c r="A196" t="s">
        <v>831</v>
      </c>
      <c r="B196" s="29" t="s">
        <v>452</v>
      </c>
      <c r="C196" t="s">
        <v>821</v>
      </c>
      <c r="D196" s="9" t="s">
        <v>1027</v>
      </c>
      <c r="E196" t="s">
        <v>868</v>
      </c>
      <c r="F196" s="18" t="s">
        <v>833</v>
      </c>
      <c r="G196" s="19" t="s">
        <v>824</v>
      </c>
    </row>
    <row r="197" ht="40.5" spans="1:7">
      <c r="A197" t="s">
        <v>831</v>
      </c>
      <c r="B197" s="29" t="s">
        <v>441</v>
      </c>
      <c r="C197" t="s">
        <v>821</v>
      </c>
      <c r="D197" s="9" t="s">
        <v>1028</v>
      </c>
      <c r="E197" t="s">
        <v>868</v>
      </c>
      <c r="F197" s="18" t="s">
        <v>833</v>
      </c>
      <c r="G197" s="19" t="s">
        <v>824</v>
      </c>
    </row>
    <row r="198" ht="40.5" spans="1:7">
      <c r="A198" t="s">
        <v>831</v>
      </c>
      <c r="B198" t="s">
        <v>617</v>
      </c>
      <c r="C198" t="s">
        <v>821</v>
      </c>
      <c r="D198" s="9" t="s">
        <v>1029</v>
      </c>
      <c r="E198" t="s">
        <v>823</v>
      </c>
      <c r="F198" s="18" t="s">
        <v>833</v>
      </c>
      <c r="G198" s="19" t="s">
        <v>824</v>
      </c>
    </row>
    <row r="199" ht="40.5" spans="1:7">
      <c r="A199" t="s">
        <v>831</v>
      </c>
      <c r="B199" s="29" t="s">
        <v>639</v>
      </c>
      <c r="C199" t="s">
        <v>821</v>
      </c>
      <c r="D199" s="9" t="s">
        <v>1030</v>
      </c>
      <c r="E199" t="s">
        <v>823</v>
      </c>
      <c r="F199" s="18" t="s">
        <v>833</v>
      </c>
      <c r="G199" s="19" t="s">
        <v>824</v>
      </c>
    </row>
    <row r="200" ht="40.5" spans="1:7">
      <c r="A200" t="s">
        <v>831</v>
      </c>
      <c r="B200" s="29" t="s">
        <v>496</v>
      </c>
      <c r="C200" t="s">
        <v>821</v>
      </c>
      <c r="D200" s="9" t="s">
        <v>1031</v>
      </c>
      <c r="E200" t="s">
        <v>868</v>
      </c>
      <c r="F200" s="18" t="s">
        <v>833</v>
      </c>
      <c r="G200" s="19" t="s">
        <v>824</v>
      </c>
    </row>
    <row r="201" ht="40.5" spans="1:7">
      <c r="A201" t="s">
        <v>831</v>
      </c>
      <c r="B201" s="29" t="s">
        <v>670</v>
      </c>
      <c r="C201" t="s">
        <v>821</v>
      </c>
      <c r="D201" s="9" t="s">
        <v>1032</v>
      </c>
      <c r="E201" t="s">
        <v>902</v>
      </c>
      <c r="F201" s="18" t="s">
        <v>833</v>
      </c>
      <c r="G201" s="19" t="s">
        <v>824</v>
      </c>
    </row>
    <row r="202" spans="1:7">
      <c r="A202" t="s">
        <v>831</v>
      </c>
      <c r="B202" s="15" t="s">
        <v>598</v>
      </c>
      <c r="C202" t="s">
        <v>821</v>
      </c>
      <c r="D202" s="9" t="s">
        <v>1033</v>
      </c>
      <c r="E202" t="s">
        <v>823</v>
      </c>
      <c r="F202" s="18">
        <v>1</v>
      </c>
      <c r="G202" s="19" t="s">
        <v>824</v>
      </c>
    </row>
    <row r="203" ht="40.5" spans="1:7">
      <c r="A203" t="s">
        <v>831</v>
      </c>
      <c r="B203" s="15" t="s">
        <v>593</v>
      </c>
      <c r="C203" t="s">
        <v>821</v>
      </c>
      <c r="D203" s="9" t="s">
        <v>1034</v>
      </c>
      <c r="E203" t="s">
        <v>823</v>
      </c>
      <c r="F203" s="18" t="s">
        <v>833</v>
      </c>
      <c r="G203" s="19" t="s">
        <v>824</v>
      </c>
    </row>
    <row r="204" ht="40.5" spans="1:7">
      <c r="A204" t="s">
        <v>831</v>
      </c>
      <c r="B204" s="15" t="s">
        <v>674</v>
      </c>
      <c r="C204" t="s">
        <v>821</v>
      </c>
      <c r="D204" s="9" t="s">
        <v>1035</v>
      </c>
      <c r="E204" t="s">
        <v>902</v>
      </c>
      <c r="F204" s="18" t="s">
        <v>833</v>
      </c>
      <c r="G204" s="19" t="s">
        <v>824</v>
      </c>
    </row>
    <row r="205" ht="40.5" spans="1:7">
      <c r="A205" t="s">
        <v>831</v>
      </c>
      <c r="B205" s="15" t="s">
        <v>683</v>
      </c>
      <c r="C205" t="s">
        <v>821</v>
      </c>
      <c r="D205" s="9" t="s">
        <v>1036</v>
      </c>
      <c r="E205" t="s">
        <v>902</v>
      </c>
      <c r="F205" s="18" t="s">
        <v>833</v>
      </c>
      <c r="G205" s="19" t="s">
        <v>824</v>
      </c>
    </row>
    <row r="206" ht="40.5" spans="1:7">
      <c r="A206" t="s">
        <v>831</v>
      </c>
      <c r="B206" s="15" t="s">
        <v>676</v>
      </c>
      <c r="C206" t="s">
        <v>821</v>
      </c>
      <c r="D206" s="9" t="s">
        <v>1037</v>
      </c>
      <c r="E206" t="s">
        <v>902</v>
      </c>
      <c r="F206" s="18" t="s">
        <v>833</v>
      </c>
      <c r="G206" s="19" t="s">
        <v>824</v>
      </c>
    </row>
    <row r="207" ht="40.5" spans="1:7">
      <c r="A207" t="s">
        <v>831</v>
      </c>
      <c r="B207" s="15" t="s">
        <v>678</v>
      </c>
      <c r="C207" t="s">
        <v>821</v>
      </c>
      <c r="D207" s="9" t="s">
        <v>1038</v>
      </c>
      <c r="E207" t="s">
        <v>902</v>
      </c>
      <c r="F207" s="18" t="s">
        <v>833</v>
      </c>
      <c r="G207" s="19" t="s">
        <v>824</v>
      </c>
    </row>
    <row r="208" ht="40.5" spans="1:7">
      <c r="A208" t="s">
        <v>831</v>
      </c>
      <c r="B208" s="15" t="s">
        <v>672</v>
      </c>
      <c r="C208" t="s">
        <v>821</v>
      </c>
      <c r="D208" s="9" t="s">
        <v>1039</v>
      </c>
      <c r="E208" t="s">
        <v>902</v>
      </c>
      <c r="F208" s="18" t="s">
        <v>833</v>
      </c>
      <c r="G208" s="19" t="s">
        <v>824</v>
      </c>
    </row>
    <row r="209" ht="40.5" spans="1:7">
      <c r="A209" t="s">
        <v>831</v>
      </c>
      <c r="B209" s="15" t="s">
        <v>680</v>
      </c>
      <c r="C209" t="s">
        <v>821</v>
      </c>
      <c r="D209" s="9" t="s">
        <v>1040</v>
      </c>
      <c r="E209" t="s">
        <v>902</v>
      </c>
      <c r="F209" s="18" t="s">
        <v>833</v>
      </c>
      <c r="G209" s="19" t="s">
        <v>824</v>
      </c>
    </row>
    <row r="210" ht="40.5" spans="1:7">
      <c r="A210" t="s">
        <v>831</v>
      </c>
      <c r="B210" s="15" t="s">
        <v>675</v>
      </c>
      <c r="C210" t="s">
        <v>821</v>
      </c>
      <c r="D210" s="9" t="s">
        <v>1041</v>
      </c>
      <c r="E210" t="s">
        <v>902</v>
      </c>
      <c r="F210" s="18" t="s">
        <v>833</v>
      </c>
      <c r="G210" s="19" t="s">
        <v>824</v>
      </c>
    </row>
    <row r="211" ht="40.5" spans="1:7">
      <c r="A211" t="s">
        <v>831</v>
      </c>
      <c r="B211" s="15" t="s">
        <v>533</v>
      </c>
      <c r="C211" t="s">
        <v>821</v>
      </c>
      <c r="D211" s="9" t="s">
        <v>1042</v>
      </c>
      <c r="E211" t="s">
        <v>823</v>
      </c>
      <c r="F211" s="18" t="s">
        <v>833</v>
      </c>
      <c r="G211" s="19" t="s">
        <v>824</v>
      </c>
    </row>
    <row r="212" ht="40.5" spans="1:7">
      <c r="A212" t="s">
        <v>831</v>
      </c>
      <c r="B212" s="15" t="s">
        <v>673</v>
      </c>
      <c r="C212" t="s">
        <v>821</v>
      </c>
      <c r="D212" s="9" t="s">
        <v>1043</v>
      </c>
      <c r="E212" t="s">
        <v>902</v>
      </c>
      <c r="F212" s="18" t="s">
        <v>833</v>
      </c>
      <c r="G212" s="19" t="s">
        <v>824</v>
      </c>
    </row>
    <row r="213" ht="40.5" spans="1:7">
      <c r="A213" t="s">
        <v>831</v>
      </c>
      <c r="B213" s="15" t="s">
        <v>681</v>
      </c>
      <c r="C213" t="s">
        <v>821</v>
      </c>
      <c r="D213" s="9" t="s">
        <v>1044</v>
      </c>
      <c r="E213" t="s">
        <v>902</v>
      </c>
      <c r="F213" s="18" t="s">
        <v>833</v>
      </c>
      <c r="G213" s="19" t="s">
        <v>824</v>
      </c>
    </row>
    <row r="214" ht="40.5" spans="1:7">
      <c r="A214" t="s">
        <v>831</v>
      </c>
      <c r="B214" s="15" t="s">
        <v>568</v>
      </c>
      <c r="C214" t="s">
        <v>821</v>
      </c>
      <c r="D214" s="9" t="s">
        <v>1045</v>
      </c>
      <c r="E214" t="s">
        <v>823</v>
      </c>
      <c r="F214" s="18" t="s">
        <v>833</v>
      </c>
      <c r="G214" s="19" t="s">
        <v>824</v>
      </c>
    </row>
    <row r="215" ht="40.5" spans="1:7">
      <c r="A215" t="s">
        <v>831</v>
      </c>
      <c r="B215" s="15" t="s">
        <v>677</v>
      </c>
      <c r="C215" t="s">
        <v>821</v>
      </c>
      <c r="D215" s="9" t="s">
        <v>1046</v>
      </c>
      <c r="E215" t="s">
        <v>902</v>
      </c>
      <c r="F215" s="18" t="s">
        <v>833</v>
      </c>
      <c r="G215" s="19" t="s">
        <v>824</v>
      </c>
    </row>
    <row r="216" ht="40.5" spans="1:7">
      <c r="A216" t="s">
        <v>831</v>
      </c>
      <c r="B216" s="15" t="s">
        <v>566</v>
      </c>
      <c r="C216" t="s">
        <v>821</v>
      </c>
      <c r="D216" s="9" t="s">
        <v>1047</v>
      </c>
      <c r="E216" t="s">
        <v>823</v>
      </c>
      <c r="F216" s="18" t="s">
        <v>833</v>
      </c>
      <c r="G216" s="19" t="s">
        <v>824</v>
      </c>
    </row>
    <row r="217" ht="40.5" spans="1:7">
      <c r="A217" t="s">
        <v>831</v>
      </c>
      <c r="B217" s="15" t="s">
        <v>671</v>
      </c>
      <c r="C217" t="s">
        <v>821</v>
      </c>
      <c r="D217" s="9" t="s">
        <v>1048</v>
      </c>
      <c r="E217" t="s">
        <v>902</v>
      </c>
      <c r="F217" s="18" t="s">
        <v>833</v>
      </c>
      <c r="G217" s="19" t="s">
        <v>824</v>
      </c>
    </row>
    <row r="218" spans="1:7">
      <c r="A218" t="s">
        <v>842</v>
      </c>
      <c r="B218" t="s">
        <v>279</v>
      </c>
      <c r="C218" t="s">
        <v>826</v>
      </c>
      <c r="D218" s="9" t="s">
        <v>1049</v>
      </c>
      <c r="E218" t="s">
        <v>868</v>
      </c>
      <c r="F218" s="18">
        <v>1</v>
      </c>
      <c r="G218" s="19" t="s">
        <v>824</v>
      </c>
    </row>
    <row r="219" ht="27" spans="1:7">
      <c r="A219" t="s">
        <v>831</v>
      </c>
      <c r="B219" t="s">
        <v>329</v>
      </c>
      <c r="C219" t="s">
        <v>826</v>
      </c>
      <c r="D219" s="9" t="s">
        <v>1050</v>
      </c>
      <c r="E219" t="s">
        <v>823</v>
      </c>
      <c r="F219" s="18">
        <v>1</v>
      </c>
      <c r="G219" s="19" t="s">
        <v>824</v>
      </c>
    </row>
    <row r="220" spans="1:7">
      <c r="A220" t="s">
        <v>842</v>
      </c>
      <c r="B220" t="s">
        <v>368</v>
      </c>
      <c r="C220" t="s">
        <v>826</v>
      </c>
      <c r="D220" s="9" t="s">
        <v>1051</v>
      </c>
      <c r="E220" t="s">
        <v>823</v>
      </c>
      <c r="F220" s="18">
        <v>1</v>
      </c>
      <c r="G220" s="19" t="s">
        <v>824</v>
      </c>
    </row>
    <row r="221" ht="27" spans="1:7">
      <c r="A221" t="s">
        <v>842</v>
      </c>
      <c r="B221" t="s">
        <v>620</v>
      </c>
      <c r="C221" t="s">
        <v>821</v>
      </c>
      <c r="D221" s="9" t="s">
        <v>1052</v>
      </c>
      <c r="E221" t="s">
        <v>823</v>
      </c>
      <c r="F221" s="18" t="s">
        <v>833</v>
      </c>
      <c r="G221" s="19" t="s">
        <v>824</v>
      </c>
    </row>
    <row r="222" spans="1:7">
      <c r="A222" t="s">
        <v>842</v>
      </c>
      <c r="B222" t="s">
        <v>367</v>
      </c>
      <c r="C222" t="s">
        <v>826</v>
      </c>
      <c r="D222" s="9" t="s">
        <v>1053</v>
      </c>
      <c r="E222" t="s">
        <v>823</v>
      </c>
      <c r="F222" s="18">
        <v>1</v>
      </c>
      <c r="G222" s="19" t="s">
        <v>824</v>
      </c>
    </row>
    <row r="223" ht="27" spans="1:7">
      <c r="A223" t="s">
        <v>842</v>
      </c>
      <c r="B223" t="s">
        <v>483</v>
      </c>
      <c r="C223" t="s">
        <v>821</v>
      </c>
      <c r="D223" s="9" t="s">
        <v>1054</v>
      </c>
      <c r="E223" t="s">
        <v>868</v>
      </c>
      <c r="F223" s="18" t="s">
        <v>833</v>
      </c>
      <c r="G223" s="19" t="s">
        <v>824</v>
      </c>
    </row>
    <row r="224" spans="1:7">
      <c r="A224" t="s">
        <v>842</v>
      </c>
      <c r="B224" t="s">
        <v>261</v>
      </c>
      <c r="C224" t="s">
        <v>826</v>
      </c>
      <c r="D224" s="9" t="s">
        <v>1055</v>
      </c>
      <c r="E224" t="s">
        <v>868</v>
      </c>
      <c r="F224" s="18">
        <v>1</v>
      </c>
      <c r="G224" s="19" t="s">
        <v>824</v>
      </c>
    </row>
    <row r="225" spans="1:7">
      <c r="A225" t="s">
        <v>842</v>
      </c>
      <c r="B225" t="s">
        <v>634</v>
      </c>
      <c r="C225" t="s">
        <v>821</v>
      </c>
      <c r="D225" s="9" t="s">
        <v>1056</v>
      </c>
      <c r="E225" t="s">
        <v>823</v>
      </c>
      <c r="F225" s="18">
        <v>1</v>
      </c>
      <c r="G225" s="19" t="s">
        <v>824</v>
      </c>
    </row>
    <row r="226" spans="1:7">
      <c r="A226" t="s">
        <v>842</v>
      </c>
      <c r="B226" t="s">
        <v>528</v>
      </c>
      <c r="C226" t="s">
        <v>821</v>
      </c>
      <c r="D226" s="9" t="s">
        <v>1057</v>
      </c>
      <c r="E226" t="s">
        <v>823</v>
      </c>
      <c r="F226" s="18" t="s">
        <v>833</v>
      </c>
      <c r="G226" s="19" t="s">
        <v>824</v>
      </c>
    </row>
    <row r="227" ht="40.5" spans="1:7">
      <c r="A227" t="s">
        <v>842</v>
      </c>
      <c r="B227" t="s">
        <v>103</v>
      </c>
      <c r="C227" t="s">
        <v>826</v>
      </c>
      <c r="D227" s="9" t="s">
        <v>1058</v>
      </c>
      <c r="E227" t="s">
        <v>868</v>
      </c>
      <c r="F227" s="18" t="s">
        <v>833</v>
      </c>
      <c r="G227" s="19" t="s">
        <v>824</v>
      </c>
    </row>
    <row r="228" ht="54" spans="1:7">
      <c r="A228" t="s">
        <v>842</v>
      </c>
      <c r="B228" t="s">
        <v>631</v>
      </c>
      <c r="C228" t="s">
        <v>821</v>
      </c>
      <c r="D228" s="9" t="s">
        <v>1059</v>
      </c>
      <c r="E228" t="s">
        <v>823</v>
      </c>
      <c r="F228" s="18" t="s">
        <v>833</v>
      </c>
      <c r="G228" s="19" t="s">
        <v>824</v>
      </c>
    </row>
    <row r="229" ht="54" spans="1:7">
      <c r="A229" t="s">
        <v>831</v>
      </c>
      <c r="B229" t="s">
        <v>242</v>
      </c>
      <c r="C229" t="s">
        <v>826</v>
      </c>
      <c r="D229" s="9" t="s">
        <v>1060</v>
      </c>
      <c r="E229" t="s">
        <v>868</v>
      </c>
      <c r="F229" s="18" t="s">
        <v>833</v>
      </c>
      <c r="G229" s="19" t="s">
        <v>824</v>
      </c>
    </row>
    <row r="230" ht="54" spans="1:7">
      <c r="A230" t="s">
        <v>842</v>
      </c>
      <c r="B230" t="s">
        <v>477</v>
      </c>
      <c r="C230" t="s">
        <v>821</v>
      </c>
      <c r="D230" s="9" t="s">
        <v>1061</v>
      </c>
      <c r="E230" t="s">
        <v>868</v>
      </c>
      <c r="F230" s="18" t="s">
        <v>833</v>
      </c>
      <c r="G230" s="19" t="s">
        <v>824</v>
      </c>
    </row>
    <row r="231" spans="1:7">
      <c r="A231" t="s">
        <v>842</v>
      </c>
      <c r="B231" t="s">
        <v>399</v>
      </c>
      <c r="C231" t="s">
        <v>821</v>
      </c>
      <c r="D231" s="9" t="s">
        <v>1062</v>
      </c>
      <c r="E231" t="s">
        <v>868</v>
      </c>
      <c r="F231" s="18" t="s">
        <v>833</v>
      </c>
      <c r="G231" s="19" t="s">
        <v>824</v>
      </c>
    </row>
    <row r="232" ht="27" spans="1:7">
      <c r="A232" t="s">
        <v>840</v>
      </c>
      <c r="B232" t="s">
        <v>349</v>
      </c>
      <c r="C232" t="s">
        <v>826</v>
      </c>
      <c r="D232" s="9" t="s">
        <v>1063</v>
      </c>
      <c r="E232" t="s">
        <v>823</v>
      </c>
      <c r="F232" s="18" t="s">
        <v>833</v>
      </c>
      <c r="G232" s="19" t="s">
        <v>824</v>
      </c>
    </row>
    <row r="233" ht="40.5" spans="1:7">
      <c r="A233" s="15" t="s">
        <v>840</v>
      </c>
      <c r="B233" s="31" t="s">
        <v>603</v>
      </c>
      <c r="C233" t="s">
        <v>821</v>
      </c>
      <c r="D233" s="9" t="s">
        <v>1064</v>
      </c>
      <c r="E233" t="s">
        <v>823</v>
      </c>
      <c r="F233" s="18" t="s">
        <v>833</v>
      </c>
      <c r="G233" s="19" t="s">
        <v>824</v>
      </c>
    </row>
    <row r="234" spans="1:7">
      <c r="A234" s="15" t="s">
        <v>840</v>
      </c>
      <c r="B234" s="31" t="s">
        <v>684</v>
      </c>
      <c r="C234" t="s">
        <v>821</v>
      </c>
      <c r="D234" s="9" t="s">
        <v>1065</v>
      </c>
      <c r="E234" t="s">
        <v>902</v>
      </c>
      <c r="F234" s="18">
        <v>1</v>
      </c>
      <c r="G234" s="19" t="s">
        <v>824</v>
      </c>
    </row>
    <row r="235" spans="1:7">
      <c r="A235" s="15" t="s">
        <v>840</v>
      </c>
      <c r="B235" s="31" t="s">
        <v>642</v>
      </c>
      <c r="C235" t="s">
        <v>821</v>
      </c>
      <c r="D235" s="9" t="s">
        <v>1066</v>
      </c>
      <c r="E235" t="s">
        <v>823</v>
      </c>
      <c r="F235" s="18" t="s">
        <v>833</v>
      </c>
      <c r="G235" s="19" t="s">
        <v>824</v>
      </c>
    </row>
    <row r="236" ht="27" spans="1:7">
      <c r="A236" s="15" t="s">
        <v>840</v>
      </c>
      <c r="B236" s="31" t="s">
        <v>643</v>
      </c>
      <c r="C236" t="s">
        <v>821</v>
      </c>
      <c r="D236" s="9" t="s">
        <v>1067</v>
      </c>
      <c r="E236" t="s">
        <v>823</v>
      </c>
      <c r="F236" s="18" t="s">
        <v>833</v>
      </c>
      <c r="G236" s="19" t="s">
        <v>824</v>
      </c>
    </row>
    <row r="237" ht="27" spans="1:7">
      <c r="A237" s="15" t="s">
        <v>840</v>
      </c>
      <c r="B237" s="31" t="s">
        <v>687</v>
      </c>
      <c r="C237" t="s">
        <v>821</v>
      </c>
      <c r="D237" s="9" t="s">
        <v>1068</v>
      </c>
      <c r="E237" t="s">
        <v>902</v>
      </c>
      <c r="F237" s="18" t="s">
        <v>833</v>
      </c>
      <c r="G237" s="19" t="s">
        <v>824</v>
      </c>
    </row>
    <row r="238" ht="27" spans="1:7">
      <c r="A238" s="15" t="s">
        <v>840</v>
      </c>
      <c r="B238" s="31" t="s">
        <v>491</v>
      </c>
      <c r="C238" t="s">
        <v>821</v>
      </c>
      <c r="D238" s="9" t="s">
        <v>1069</v>
      </c>
      <c r="E238" t="s">
        <v>868</v>
      </c>
      <c r="F238" s="18" t="s">
        <v>833</v>
      </c>
      <c r="G238" s="19" t="s">
        <v>824</v>
      </c>
    </row>
    <row r="239" ht="27" spans="1:7">
      <c r="A239" s="15" t="s">
        <v>840</v>
      </c>
      <c r="B239" s="31" t="s">
        <v>526</v>
      </c>
      <c r="C239" t="s">
        <v>821</v>
      </c>
      <c r="D239" s="9" t="s">
        <v>1070</v>
      </c>
      <c r="E239" t="s">
        <v>823</v>
      </c>
      <c r="F239" s="18" t="s">
        <v>833</v>
      </c>
      <c r="G239" s="19" t="s">
        <v>824</v>
      </c>
    </row>
    <row r="240" ht="40.5" spans="1:7">
      <c r="A240" s="15" t="s">
        <v>840</v>
      </c>
      <c r="B240" t="s">
        <v>321</v>
      </c>
      <c r="C240" t="s">
        <v>826</v>
      </c>
      <c r="D240" s="20" t="s">
        <v>1071</v>
      </c>
      <c r="E240" t="s">
        <v>823</v>
      </c>
      <c r="F240" s="18">
        <v>1</v>
      </c>
      <c r="G240" s="19" t="s">
        <v>824</v>
      </c>
    </row>
    <row r="241" spans="1:7">
      <c r="A241" s="15" t="s">
        <v>840</v>
      </c>
      <c r="B241" s="32" t="s">
        <v>604</v>
      </c>
      <c r="C241" t="s">
        <v>821</v>
      </c>
      <c r="D241" s="9" t="s">
        <v>1072</v>
      </c>
      <c r="E241" t="s">
        <v>823</v>
      </c>
      <c r="F241" s="18">
        <v>1</v>
      </c>
      <c r="G241" s="19" t="s">
        <v>824</v>
      </c>
    </row>
    <row r="242" spans="1:7">
      <c r="A242" s="15" t="s">
        <v>840</v>
      </c>
      <c r="B242" s="32" t="s">
        <v>686</v>
      </c>
      <c r="C242" t="s">
        <v>821</v>
      </c>
      <c r="D242" s="9" t="s">
        <v>1073</v>
      </c>
      <c r="E242" t="s">
        <v>902</v>
      </c>
      <c r="F242" s="18" t="s">
        <v>833</v>
      </c>
      <c r="G242" s="19" t="s">
        <v>824</v>
      </c>
    </row>
    <row r="243" ht="27" spans="1:7">
      <c r="A243" s="15" t="s">
        <v>840</v>
      </c>
      <c r="B243" s="32" t="s">
        <v>689</v>
      </c>
      <c r="C243" t="s">
        <v>821</v>
      </c>
      <c r="D243" s="9" t="s">
        <v>1074</v>
      </c>
      <c r="E243" t="s">
        <v>902</v>
      </c>
      <c r="F243" s="18" t="s">
        <v>833</v>
      </c>
      <c r="G243" s="19" t="s">
        <v>824</v>
      </c>
    </row>
    <row r="244" spans="1:7">
      <c r="A244" s="15" t="s">
        <v>840</v>
      </c>
      <c r="B244" s="32" t="s">
        <v>688</v>
      </c>
      <c r="C244" t="s">
        <v>821</v>
      </c>
      <c r="D244" s="9" t="s">
        <v>1075</v>
      </c>
      <c r="E244" t="s">
        <v>902</v>
      </c>
      <c r="F244" s="18" t="s">
        <v>833</v>
      </c>
      <c r="G244" s="19" t="s">
        <v>824</v>
      </c>
    </row>
    <row r="245" spans="1:7">
      <c r="A245" s="15" t="s">
        <v>840</v>
      </c>
      <c r="B245" s="32" t="s">
        <v>685</v>
      </c>
      <c r="C245" t="s">
        <v>821</v>
      </c>
      <c r="D245" s="9" t="s">
        <v>1076</v>
      </c>
      <c r="E245" t="s">
        <v>902</v>
      </c>
      <c r="F245" s="18" t="s">
        <v>833</v>
      </c>
      <c r="G245" s="19" t="s">
        <v>824</v>
      </c>
    </row>
    <row r="246" spans="1:7">
      <c r="A246" s="15" t="s">
        <v>840</v>
      </c>
      <c r="B246" s="32" t="s">
        <v>641</v>
      </c>
      <c r="C246" t="s">
        <v>821</v>
      </c>
      <c r="D246" s="9" t="s">
        <v>1077</v>
      </c>
      <c r="E246" t="s">
        <v>823</v>
      </c>
      <c r="F246" s="18" t="s">
        <v>833</v>
      </c>
      <c r="G246" s="19" t="s">
        <v>824</v>
      </c>
    </row>
    <row r="247" spans="1:7">
      <c r="A247" t="s">
        <v>840</v>
      </c>
      <c r="B247" t="s">
        <v>305</v>
      </c>
      <c r="C247" t="s">
        <v>826</v>
      </c>
      <c r="D247" s="20" t="s">
        <v>1078</v>
      </c>
      <c r="E247" t="s">
        <v>823</v>
      </c>
      <c r="F247" s="18">
        <v>1</v>
      </c>
      <c r="G247" s="19" t="s">
        <v>824</v>
      </c>
    </row>
    <row r="248" spans="1:7">
      <c r="A248" t="s">
        <v>842</v>
      </c>
      <c r="B248" t="s">
        <v>635</v>
      </c>
      <c r="C248" t="s">
        <v>821</v>
      </c>
      <c r="D248" s="9" t="s">
        <v>1079</v>
      </c>
      <c r="E248" t="s">
        <v>823</v>
      </c>
      <c r="F248" s="18">
        <v>1</v>
      </c>
      <c r="G248" s="19" t="s">
        <v>824</v>
      </c>
    </row>
    <row r="249" ht="27" spans="1:7">
      <c r="A249" t="s">
        <v>842</v>
      </c>
      <c r="B249" t="s">
        <v>300</v>
      </c>
      <c r="C249" t="s">
        <v>826</v>
      </c>
      <c r="D249" s="9" t="s">
        <v>1080</v>
      </c>
      <c r="E249" t="s">
        <v>823</v>
      </c>
      <c r="F249" s="18" t="s">
        <v>833</v>
      </c>
      <c r="G249" s="19" t="s">
        <v>824</v>
      </c>
    </row>
    <row r="250" ht="27" spans="1:7">
      <c r="A250" t="s">
        <v>842</v>
      </c>
      <c r="B250" t="s">
        <v>370</v>
      </c>
      <c r="C250" t="s">
        <v>826</v>
      </c>
      <c r="D250" s="9" t="s">
        <v>1081</v>
      </c>
      <c r="E250" t="s">
        <v>823</v>
      </c>
      <c r="F250" s="18" t="s">
        <v>833</v>
      </c>
      <c r="G250" s="19" t="s">
        <v>824</v>
      </c>
    </row>
    <row r="251" ht="27" spans="1:7">
      <c r="A251" t="s">
        <v>831</v>
      </c>
      <c r="B251" t="s">
        <v>262</v>
      </c>
      <c r="C251" t="s">
        <v>826</v>
      </c>
      <c r="D251" s="9" t="s">
        <v>1082</v>
      </c>
      <c r="E251" t="s">
        <v>868</v>
      </c>
      <c r="F251" s="18" t="s">
        <v>833</v>
      </c>
      <c r="G251" s="19" t="s">
        <v>824</v>
      </c>
    </row>
    <row r="252" ht="27" spans="1:7">
      <c r="A252" t="s">
        <v>831</v>
      </c>
      <c r="B252" t="s">
        <v>360</v>
      </c>
      <c r="C252" t="s">
        <v>826</v>
      </c>
      <c r="D252" s="9" t="s">
        <v>1083</v>
      </c>
      <c r="E252" t="s">
        <v>823</v>
      </c>
      <c r="F252" s="18">
        <v>1</v>
      </c>
      <c r="G252" s="19" t="s">
        <v>824</v>
      </c>
    </row>
    <row r="253" s="15" customFormat="1" ht="27" spans="1:7">
      <c r="A253" s="15" t="s">
        <v>840</v>
      </c>
      <c r="B253" s="15" t="s">
        <v>267</v>
      </c>
      <c r="C253" s="15" t="s">
        <v>826</v>
      </c>
      <c r="D253" s="20" t="s">
        <v>1084</v>
      </c>
      <c r="E253" s="15" t="s">
        <v>868</v>
      </c>
      <c r="F253" s="21" t="s">
        <v>833</v>
      </c>
      <c r="G253" s="19" t="s">
        <v>824</v>
      </c>
    </row>
    <row r="254" s="15" customFormat="1" spans="1:7">
      <c r="A254" s="15" t="s">
        <v>840</v>
      </c>
      <c r="B254" s="15" t="s">
        <v>343</v>
      </c>
      <c r="C254" s="15" t="s">
        <v>826</v>
      </c>
      <c r="D254" s="20" t="s">
        <v>1085</v>
      </c>
      <c r="E254" s="15" t="s">
        <v>823</v>
      </c>
      <c r="F254" s="21">
        <v>1</v>
      </c>
      <c r="G254" s="19" t="s">
        <v>824</v>
      </c>
    </row>
    <row r="255" spans="1:7">
      <c r="A255" t="s">
        <v>891</v>
      </c>
      <c r="B255" t="s">
        <v>280</v>
      </c>
      <c r="C255" t="s">
        <v>826</v>
      </c>
      <c r="D255" s="9" t="s">
        <v>1086</v>
      </c>
      <c r="E255" t="s">
        <v>868</v>
      </c>
      <c r="F255" s="18" t="s">
        <v>830</v>
      </c>
      <c r="G255" s="19" t="s">
        <v>824</v>
      </c>
    </row>
    <row r="256" spans="1:7">
      <c r="A256" t="s">
        <v>842</v>
      </c>
      <c r="B256" t="s">
        <v>521</v>
      </c>
      <c r="C256" t="s">
        <v>821</v>
      </c>
      <c r="D256" s="9" t="s">
        <v>1087</v>
      </c>
      <c r="E256" t="s">
        <v>823</v>
      </c>
      <c r="F256" s="18">
        <v>1</v>
      </c>
      <c r="G256" s="19" t="s">
        <v>824</v>
      </c>
    </row>
    <row r="257" ht="27" spans="1:7">
      <c r="A257" t="s">
        <v>842</v>
      </c>
      <c r="B257" t="s">
        <v>378</v>
      </c>
      <c r="C257" t="s">
        <v>826</v>
      </c>
      <c r="D257" s="9" t="s">
        <v>1088</v>
      </c>
      <c r="E257" t="s">
        <v>823</v>
      </c>
      <c r="F257" s="18" t="s">
        <v>833</v>
      </c>
      <c r="G257" s="19" t="s">
        <v>824</v>
      </c>
    </row>
    <row r="258" spans="1:7">
      <c r="A258" t="s">
        <v>842</v>
      </c>
      <c r="B258" t="s">
        <v>350</v>
      </c>
      <c r="C258" t="s">
        <v>826</v>
      </c>
      <c r="D258" s="20" t="s">
        <v>1089</v>
      </c>
      <c r="E258" t="s">
        <v>823</v>
      </c>
      <c r="F258" s="18">
        <v>1</v>
      </c>
      <c r="G258" s="19" t="s">
        <v>824</v>
      </c>
    </row>
    <row r="259" spans="1:7">
      <c r="A259" t="s">
        <v>842</v>
      </c>
      <c r="B259" s="33" t="s">
        <v>600</v>
      </c>
      <c r="C259" t="s">
        <v>821</v>
      </c>
      <c r="D259" s="9" t="s">
        <v>1090</v>
      </c>
      <c r="E259" t="s">
        <v>823</v>
      </c>
      <c r="F259" s="18">
        <v>1</v>
      </c>
      <c r="G259" s="19" t="s">
        <v>824</v>
      </c>
    </row>
    <row r="260" ht="40.5" spans="1:7">
      <c r="A260" t="s">
        <v>831</v>
      </c>
      <c r="B260" t="s">
        <v>656</v>
      </c>
      <c r="C260" t="s">
        <v>821</v>
      </c>
      <c r="D260" s="9" t="s">
        <v>1091</v>
      </c>
      <c r="E260" t="s">
        <v>902</v>
      </c>
      <c r="F260" s="18" t="s">
        <v>833</v>
      </c>
      <c r="G260" s="19" t="s">
        <v>824</v>
      </c>
    </row>
    <row r="261" ht="40.5" spans="1:7">
      <c r="A261" t="s">
        <v>842</v>
      </c>
      <c r="B261" s="33" t="s">
        <v>661</v>
      </c>
      <c r="C261" t="s">
        <v>821</v>
      </c>
      <c r="D261" s="9" t="s">
        <v>1092</v>
      </c>
      <c r="E261" t="s">
        <v>902</v>
      </c>
      <c r="F261" s="18" t="s">
        <v>833</v>
      </c>
      <c r="G261" s="19" t="s">
        <v>824</v>
      </c>
    </row>
    <row r="262" ht="40.5" spans="1:7">
      <c r="A262" t="s">
        <v>842</v>
      </c>
      <c r="B262" s="33" t="s">
        <v>669</v>
      </c>
      <c r="C262" t="s">
        <v>821</v>
      </c>
      <c r="D262" s="9" t="s">
        <v>1093</v>
      </c>
      <c r="E262" t="s">
        <v>902</v>
      </c>
      <c r="F262" s="18" t="s">
        <v>833</v>
      </c>
      <c r="G262" s="19" t="s">
        <v>824</v>
      </c>
    </row>
    <row r="263" ht="40.5" spans="1:7">
      <c r="A263" t="s">
        <v>842</v>
      </c>
      <c r="B263" s="33" t="s">
        <v>591</v>
      </c>
      <c r="C263" t="s">
        <v>821</v>
      </c>
      <c r="D263" s="9" t="s">
        <v>1093</v>
      </c>
      <c r="E263" t="s">
        <v>823</v>
      </c>
      <c r="F263" s="18" t="s">
        <v>833</v>
      </c>
      <c r="G263" s="19" t="s">
        <v>824</v>
      </c>
    </row>
    <row r="264" ht="40.5" spans="1:7">
      <c r="A264" t="s">
        <v>842</v>
      </c>
      <c r="B264" s="33" t="s">
        <v>666</v>
      </c>
      <c r="C264" t="s">
        <v>821</v>
      </c>
      <c r="D264" s="9" t="s">
        <v>1094</v>
      </c>
      <c r="E264" t="s">
        <v>902</v>
      </c>
      <c r="F264" s="18" t="s">
        <v>833</v>
      </c>
      <c r="G264" s="19" t="s">
        <v>824</v>
      </c>
    </row>
    <row r="265" ht="27" spans="1:7">
      <c r="A265" t="s">
        <v>842</v>
      </c>
      <c r="B265" s="33" t="s">
        <v>659</v>
      </c>
      <c r="C265" t="s">
        <v>821</v>
      </c>
      <c r="D265" s="9" t="s">
        <v>1095</v>
      </c>
      <c r="E265" t="s">
        <v>902</v>
      </c>
      <c r="F265" s="18" t="s">
        <v>833</v>
      </c>
      <c r="G265" s="19" t="s">
        <v>824</v>
      </c>
    </row>
    <row r="266" ht="40.5" spans="1:7">
      <c r="A266" t="s">
        <v>842</v>
      </c>
      <c r="B266" s="33" t="s">
        <v>667</v>
      </c>
      <c r="C266" t="s">
        <v>821</v>
      </c>
      <c r="D266" s="9" t="s">
        <v>1096</v>
      </c>
      <c r="E266" t="s">
        <v>902</v>
      </c>
      <c r="F266" s="18" t="s">
        <v>833</v>
      </c>
      <c r="G266" s="19" t="s">
        <v>824</v>
      </c>
    </row>
    <row r="267" ht="40.5" spans="1:7">
      <c r="A267" t="s">
        <v>842</v>
      </c>
      <c r="B267" s="33" t="s">
        <v>662</v>
      </c>
      <c r="C267" t="s">
        <v>821</v>
      </c>
      <c r="D267" s="9" t="s">
        <v>1097</v>
      </c>
      <c r="E267" t="s">
        <v>902</v>
      </c>
      <c r="F267" s="18" t="s">
        <v>833</v>
      </c>
      <c r="G267" s="19" t="s">
        <v>824</v>
      </c>
    </row>
    <row r="268" ht="27" spans="1:7">
      <c r="A268" t="s">
        <v>842</v>
      </c>
      <c r="B268" t="s">
        <v>574</v>
      </c>
      <c r="C268" t="s">
        <v>821</v>
      </c>
      <c r="D268" s="9" t="s">
        <v>1098</v>
      </c>
      <c r="E268" t="s">
        <v>823</v>
      </c>
      <c r="F268" s="18" t="s">
        <v>833</v>
      </c>
      <c r="G268" s="19" t="s">
        <v>824</v>
      </c>
    </row>
    <row r="269" ht="27" spans="1:7">
      <c r="A269" t="s">
        <v>842</v>
      </c>
      <c r="B269" s="33" t="s">
        <v>660</v>
      </c>
      <c r="C269" t="s">
        <v>821</v>
      </c>
      <c r="D269" s="9" t="s">
        <v>1099</v>
      </c>
      <c r="E269" t="s">
        <v>902</v>
      </c>
      <c r="F269" s="18" t="s">
        <v>833</v>
      </c>
      <c r="G269" s="19" t="s">
        <v>824</v>
      </c>
    </row>
    <row r="270" ht="40.5" spans="1:7">
      <c r="A270" t="s">
        <v>842</v>
      </c>
      <c r="B270" s="33" t="s">
        <v>668</v>
      </c>
      <c r="C270" t="s">
        <v>821</v>
      </c>
      <c r="D270" s="9" t="s">
        <v>1100</v>
      </c>
      <c r="E270" t="s">
        <v>902</v>
      </c>
      <c r="F270" s="18" t="s">
        <v>833</v>
      </c>
      <c r="G270" s="19" t="s">
        <v>824</v>
      </c>
    </row>
    <row r="271" ht="40.5" spans="1:7">
      <c r="A271" t="s">
        <v>842</v>
      </c>
      <c r="B271" s="33" t="s">
        <v>664</v>
      </c>
      <c r="C271" t="s">
        <v>821</v>
      </c>
      <c r="D271" s="9" t="s">
        <v>1101</v>
      </c>
      <c r="E271" t="s">
        <v>902</v>
      </c>
      <c r="F271" s="18" t="s">
        <v>833</v>
      </c>
      <c r="G271" s="19" t="s">
        <v>824</v>
      </c>
    </row>
    <row r="272" ht="40.5" spans="1:7">
      <c r="A272" t="s">
        <v>842</v>
      </c>
      <c r="B272" s="33" t="s">
        <v>665</v>
      </c>
      <c r="C272" t="s">
        <v>821</v>
      </c>
      <c r="D272" s="9" t="s">
        <v>1102</v>
      </c>
      <c r="E272" t="s">
        <v>902</v>
      </c>
      <c r="F272" s="18" t="s">
        <v>833</v>
      </c>
      <c r="G272" s="19" t="s">
        <v>824</v>
      </c>
    </row>
    <row r="273" ht="27" spans="1:7">
      <c r="A273" t="s">
        <v>840</v>
      </c>
      <c r="B273" t="s">
        <v>554</v>
      </c>
      <c r="C273" t="s">
        <v>821</v>
      </c>
      <c r="D273" s="9" t="s">
        <v>1103</v>
      </c>
      <c r="E273" t="s">
        <v>823</v>
      </c>
      <c r="F273" s="18" t="s">
        <v>833</v>
      </c>
      <c r="G273" s="19" t="s">
        <v>824</v>
      </c>
    </row>
    <row r="274" ht="27" spans="1:7">
      <c r="A274" t="s">
        <v>831</v>
      </c>
      <c r="B274" s="33" t="s">
        <v>657</v>
      </c>
      <c r="C274" t="s">
        <v>821</v>
      </c>
      <c r="D274" s="9" t="s">
        <v>1104</v>
      </c>
      <c r="E274" t="s">
        <v>902</v>
      </c>
      <c r="F274" s="18" t="s">
        <v>833</v>
      </c>
      <c r="G274" s="19" t="s">
        <v>824</v>
      </c>
    </row>
    <row r="275" spans="1:7">
      <c r="A275" t="s">
        <v>831</v>
      </c>
      <c r="B275" t="s">
        <v>295</v>
      </c>
      <c r="C275" t="s">
        <v>826</v>
      </c>
      <c r="D275" s="9" t="s">
        <v>1105</v>
      </c>
      <c r="E275" t="s">
        <v>823</v>
      </c>
      <c r="F275" s="18">
        <v>1</v>
      </c>
      <c r="G275" s="19" t="s">
        <v>824</v>
      </c>
    </row>
    <row r="276" ht="54" spans="1:7">
      <c r="A276" t="s">
        <v>828</v>
      </c>
      <c r="B276" t="s">
        <v>474</v>
      </c>
      <c r="C276" t="s">
        <v>821</v>
      </c>
      <c r="D276" s="9" t="s">
        <v>1106</v>
      </c>
      <c r="E276" t="s">
        <v>868</v>
      </c>
      <c r="F276" s="18" t="s">
        <v>833</v>
      </c>
      <c r="G276" s="19" t="s">
        <v>824</v>
      </c>
    </row>
    <row r="277" ht="40.5" spans="1:7">
      <c r="A277" t="s">
        <v>828</v>
      </c>
      <c r="B277" t="s">
        <v>296</v>
      </c>
      <c r="C277" t="s">
        <v>826</v>
      </c>
      <c r="D277" s="9" t="s">
        <v>1107</v>
      </c>
      <c r="E277" t="s">
        <v>823</v>
      </c>
      <c r="F277" s="18" t="s">
        <v>1108</v>
      </c>
      <c r="G277" s="19" t="s">
        <v>824</v>
      </c>
    </row>
    <row r="278" ht="40.5" spans="1:7">
      <c r="A278" t="s">
        <v>828</v>
      </c>
      <c r="B278" t="s">
        <v>244</v>
      </c>
      <c r="C278" t="s">
        <v>826</v>
      </c>
      <c r="D278" s="9" t="s">
        <v>1109</v>
      </c>
      <c r="E278" t="s">
        <v>868</v>
      </c>
      <c r="F278" s="18" t="s">
        <v>833</v>
      </c>
      <c r="G278" s="19" t="s">
        <v>824</v>
      </c>
    </row>
    <row r="279" ht="27" spans="1:7">
      <c r="A279" t="s">
        <v>828</v>
      </c>
      <c r="B279" t="s">
        <v>324</v>
      </c>
      <c r="C279" t="s">
        <v>826</v>
      </c>
      <c r="D279" s="9" t="s">
        <v>1110</v>
      </c>
      <c r="E279" t="s">
        <v>823</v>
      </c>
      <c r="F279" s="18" t="s">
        <v>833</v>
      </c>
      <c r="G279" s="19" t="s">
        <v>824</v>
      </c>
    </row>
    <row r="280" ht="40.5" spans="1:7">
      <c r="A280" t="s">
        <v>828</v>
      </c>
      <c r="B280" t="s">
        <v>484</v>
      </c>
      <c r="C280" t="s">
        <v>821</v>
      </c>
      <c r="D280" s="9" t="s">
        <v>1111</v>
      </c>
      <c r="E280" t="s">
        <v>868</v>
      </c>
      <c r="F280" s="18" t="s">
        <v>833</v>
      </c>
      <c r="G280" s="19" t="s">
        <v>824</v>
      </c>
    </row>
    <row r="281" ht="40.5" spans="1:7">
      <c r="A281" t="s">
        <v>828</v>
      </c>
      <c r="B281" t="s">
        <v>276</v>
      </c>
      <c r="C281" t="s">
        <v>826</v>
      </c>
      <c r="D281" s="9" t="s">
        <v>1112</v>
      </c>
      <c r="E281" t="s">
        <v>868</v>
      </c>
      <c r="F281" s="18">
        <v>1</v>
      </c>
      <c r="G281" s="19" t="s">
        <v>824</v>
      </c>
    </row>
    <row r="282" ht="67.5" spans="1:7">
      <c r="A282" t="s">
        <v>828</v>
      </c>
      <c r="B282" t="s">
        <v>651</v>
      </c>
      <c r="C282" t="s">
        <v>821</v>
      </c>
      <c r="D282" s="9" t="s">
        <v>1113</v>
      </c>
      <c r="E282" t="s">
        <v>902</v>
      </c>
      <c r="F282" s="18" t="s">
        <v>833</v>
      </c>
      <c r="G282" s="19" t="s">
        <v>824</v>
      </c>
    </row>
    <row r="283" ht="54" spans="1:7">
      <c r="A283" t="s">
        <v>828</v>
      </c>
      <c r="B283" t="s">
        <v>605</v>
      </c>
      <c r="C283" t="s">
        <v>821</v>
      </c>
      <c r="D283" s="9" t="s">
        <v>1114</v>
      </c>
      <c r="E283" t="s">
        <v>823</v>
      </c>
      <c r="F283" s="18" t="s">
        <v>833</v>
      </c>
      <c r="G283" s="19" t="s">
        <v>824</v>
      </c>
    </row>
    <row r="284" spans="1:7">
      <c r="A284" t="s">
        <v>828</v>
      </c>
      <c r="B284" t="s">
        <v>385</v>
      </c>
      <c r="C284" t="s">
        <v>826</v>
      </c>
      <c r="D284" s="9" t="s">
        <v>1115</v>
      </c>
      <c r="E284" t="s">
        <v>902</v>
      </c>
      <c r="F284" s="18">
        <v>1</v>
      </c>
      <c r="G284" s="19" t="s">
        <v>824</v>
      </c>
    </row>
    <row r="285" ht="40.5" spans="1:7">
      <c r="A285" t="s">
        <v>828</v>
      </c>
      <c r="B285" t="s">
        <v>464</v>
      </c>
      <c r="C285" t="s">
        <v>821</v>
      </c>
      <c r="D285" s="9" t="s">
        <v>1116</v>
      </c>
      <c r="E285" t="s">
        <v>868</v>
      </c>
      <c r="F285" s="18" t="s">
        <v>833</v>
      </c>
      <c r="G285" s="19" t="s">
        <v>824</v>
      </c>
    </row>
    <row r="286" spans="1:7">
      <c r="A286" t="s">
        <v>831</v>
      </c>
      <c r="B286" t="s">
        <v>204</v>
      </c>
      <c r="C286" t="s">
        <v>826</v>
      </c>
      <c r="D286" s="9" t="s">
        <v>1117</v>
      </c>
      <c r="E286" t="s">
        <v>868</v>
      </c>
      <c r="F286" s="18">
        <v>1</v>
      </c>
      <c r="G286" s="19" t="s">
        <v>824</v>
      </c>
    </row>
    <row r="287" spans="1:7">
      <c r="A287" t="s">
        <v>831</v>
      </c>
      <c r="B287" t="s">
        <v>373</v>
      </c>
      <c r="C287" t="s">
        <v>826</v>
      </c>
      <c r="D287" s="9" t="s">
        <v>1118</v>
      </c>
      <c r="E287" t="s">
        <v>823</v>
      </c>
      <c r="F287" s="18">
        <v>1</v>
      </c>
      <c r="G287" s="19" t="s">
        <v>824</v>
      </c>
    </row>
    <row r="288" ht="27" spans="1:7">
      <c r="A288" t="s">
        <v>831</v>
      </c>
      <c r="B288" t="s">
        <v>442</v>
      </c>
      <c r="C288" t="s">
        <v>821</v>
      </c>
      <c r="D288" s="9" t="s">
        <v>1119</v>
      </c>
      <c r="E288" t="s">
        <v>868</v>
      </c>
      <c r="F288" s="18" t="s">
        <v>833</v>
      </c>
      <c r="G288" s="19" t="s">
        <v>824</v>
      </c>
    </row>
    <row r="289" spans="1:7">
      <c r="A289" t="s">
        <v>831</v>
      </c>
      <c r="B289" t="s">
        <v>645</v>
      </c>
      <c r="C289" t="s">
        <v>821</v>
      </c>
      <c r="D289" s="9" t="s">
        <v>1120</v>
      </c>
      <c r="E289" t="s">
        <v>902</v>
      </c>
      <c r="F289" s="18" t="s">
        <v>833</v>
      </c>
      <c r="G289" s="19" t="s">
        <v>824</v>
      </c>
    </row>
    <row r="290" ht="27" spans="1:7">
      <c r="A290" t="s">
        <v>831</v>
      </c>
      <c r="B290" t="s">
        <v>49</v>
      </c>
      <c r="C290" t="s">
        <v>826</v>
      </c>
      <c r="D290" s="9" t="s">
        <v>1121</v>
      </c>
      <c r="E290" t="s">
        <v>868</v>
      </c>
      <c r="F290" s="18" t="s">
        <v>833</v>
      </c>
      <c r="G290" s="19" t="s">
        <v>824</v>
      </c>
    </row>
    <row r="291" spans="1:7">
      <c r="A291" t="s">
        <v>831</v>
      </c>
      <c r="B291" t="s">
        <v>363</v>
      </c>
      <c r="C291" t="s">
        <v>826</v>
      </c>
      <c r="D291" s="9" t="s">
        <v>1122</v>
      </c>
      <c r="E291" t="s">
        <v>823</v>
      </c>
      <c r="F291" s="18">
        <v>1</v>
      </c>
      <c r="G291" s="19" t="s">
        <v>824</v>
      </c>
    </row>
    <row r="292" spans="1:7">
      <c r="A292" t="s">
        <v>831</v>
      </c>
      <c r="B292" t="s">
        <v>485</v>
      </c>
      <c r="C292" t="s">
        <v>821</v>
      </c>
      <c r="D292" s="9" t="s">
        <v>1123</v>
      </c>
      <c r="E292" t="s">
        <v>868</v>
      </c>
      <c r="F292" s="18" t="s">
        <v>833</v>
      </c>
      <c r="G292" s="19" t="s">
        <v>824</v>
      </c>
    </row>
    <row r="293" spans="1:7">
      <c r="A293" t="s">
        <v>831</v>
      </c>
      <c r="B293" t="s">
        <v>625</v>
      </c>
      <c r="C293" t="s">
        <v>821</v>
      </c>
      <c r="D293" s="9" t="s">
        <v>1124</v>
      </c>
      <c r="E293" t="s">
        <v>823</v>
      </c>
      <c r="F293" s="18">
        <v>1</v>
      </c>
      <c r="G293" s="19" t="s">
        <v>824</v>
      </c>
    </row>
    <row r="294" ht="27" spans="1:7">
      <c r="A294" t="s">
        <v>828</v>
      </c>
      <c r="B294" t="s">
        <v>405</v>
      </c>
      <c r="C294" t="s">
        <v>821</v>
      </c>
      <c r="D294" s="9" t="s">
        <v>1125</v>
      </c>
      <c r="E294" t="s">
        <v>868</v>
      </c>
      <c r="F294" s="18" t="s">
        <v>833</v>
      </c>
      <c r="G294" s="19" t="s">
        <v>824</v>
      </c>
    </row>
    <row r="295" spans="1:7">
      <c r="A295" t="s">
        <v>831</v>
      </c>
      <c r="B295" t="s">
        <v>314</v>
      </c>
      <c r="C295" t="s">
        <v>826</v>
      </c>
      <c r="D295" s="9" t="s">
        <v>1126</v>
      </c>
      <c r="E295" t="s">
        <v>823</v>
      </c>
      <c r="F295" s="18" t="s">
        <v>833</v>
      </c>
      <c r="G295" s="19" t="s">
        <v>824</v>
      </c>
    </row>
    <row r="296" ht="40.5" spans="1:7">
      <c r="A296" t="s">
        <v>828</v>
      </c>
      <c r="B296" t="s">
        <v>191</v>
      </c>
      <c r="C296" t="s">
        <v>826</v>
      </c>
      <c r="D296" s="9" t="s">
        <v>1127</v>
      </c>
      <c r="E296" t="s">
        <v>868</v>
      </c>
      <c r="F296" s="18" t="s">
        <v>833</v>
      </c>
      <c r="G296" s="19" t="s">
        <v>824</v>
      </c>
    </row>
    <row r="297" ht="40.5" spans="1:7">
      <c r="A297" t="s">
        <v>828</v>
      </c>
      <c r="B297" t="s">
        <v>302</v>
      </c>
      <c r="C297" t="s">
        <v>826</v>
      </c>
      <c r="D297" s="9" t="s">
        <v>1128</v>
      </c>
      <c r="E297" t="s">
        <v>823</v>
      </c>
      <c r="F297" s="18" t="s">
        <v>833</v>
      </c>
      <c r="G297" s="19" t="s">
        <v>824</v>
      </c>
    </row>
    <row r="298" ht="40.5" spans="1:7">
      <c r="A298" t="s">
        <v>828</v>
      </c>
      <c r="B298" t="s">
        <v>488</v>
      </c>
      <c r="C298" t="s">
        <v>821</v>
      </c>
      <c r="D298" s="9" t="s">
        <v>1129</v>
      </c>
      <c r="E298" t="s">
        <v>868</v>
      </c>
      <c r="F298" s="18" t="s">
        <v>833</v>
      </c>
      <c r="G298" s="19" t="s">
        <v>824</v>
      </c>
    </row>
    <row r="299" ht="40.5" spans="1:7">
      <c r="A299" t="s">
        <v>828</v>
      </c>
      <c r="B299" t="s">
        <v>480</v>
      </c>
      <c r="C299" t="s">
        <v>821</v>
      </c>
      <c r="D299" s="9" t="s">
        <v>1130</v>
      </c>
      <c r="E299" t="s">
        <v>868</v>
      </c>
      <c r="F299" s="18" t="s">
        <v>833</v>
      </c>
      <c r="G299" s="19" t="s">
        <v>824</v>
      </c>
    </row>
    <row r="300" spans="1:7">
      <c r="A300" t="s">
        <v>891</v>
      </c>
      <c r="B300" t="s">
        <v>361</v>
      </c>
      <c r="C300" t="s">
        <v>826</v>
      </c>
      <c r="D300" s="9" t="s">
        <v>1131</v>
      </c>
      <c r="E300" t="s">
        <v>823</v>
      </c>
      <c r="F300" s="18">
        <v>1</v>
      </c>
      <c r="G300" s="19" t="s">
        <v>824</v>
      </c>
    </row>
    <row r="301" ht="27" spans="1:7">
      <c r="A301" t="s">
        <v>828</v>
      </c>
      <c r="B301" t="s">
        <v>153</v>
      </c>
      <c r="C301" t="s">
        <v>826</v>
      </c>
      <c r="D301" s="9" t="s">
        <v>1132</v>
      </c>
      <c r="E301" t="s">
        <v>868</v>
      </c>
      <c r="F301" s="18" t="s">
        <v>833</v>
      </c>
      <c r="G301" s="19" t="s">
        <v>824</v>
      </c>
    </row>
    <row r="302" ht="40.5" spans="1:7">
      <c r="A302" t="s">
        <v>828</v>
      </c>
      <c r="B302" t="s">
        <v>283</v>
      </c>
      <c r="C302" t="s">
        <v>826</v>
      </c>
      <c r="D302" s="9" t="s">
        <v>1133</v>
      </c>
      <c r="E302" t="s">
        <v>868</v>
      </c>
      <c r="F302" s="18" t="s">
        <v>833</v>
      </c>
      <c r="G302" s="19" t="s">
        <v>824</v>
      </c>
    </row>
    <row r="303" spans="1:7">
      <c r="A303" t="s">
        <v>828</v>
      </c>
      <c r="B303" t="s">
        <v>507</v>
      </c>
      <c r="C303" t="s">
        <v>821</v>
      </c>
      <c r="D303" s="9" t="s">
        <v>1134</v>
      </c>
      <c r="E303" t="s">
        <v>868</v>
      </c>
      <c r="F303" s="18">
        <v>1</v>
      </c>
      <c r="G303" s="19" t="s">
        <v>824</v>
      </c>
    </row>
    <row r="304" ht="40.5" spans="1:7">
      <c r="A304" t="s">
        <v>828</v>
      </c>
      <c r="B304" t="s">
        <v>465</v>
      </c>
      <c r="C304" t="s">
        <v>821</v>
      </c>
      <c r="D304" s="9" t="s">
        <v>1135</v>
      </c>
      <c r="E304" t="s">
        <v>868</v>
      </c>
      <c r="F304" s="18" t="s">
        <v>833</v>
      </c>
      <c r="G304" s="19" t="s">
        <v>824</v>
      </c>
    </row>
    <row r="305" ht="27" spans="1:7">
      <c r="A305" t="s">
        <v>1136</v>
      </c>
      <c r="B305" t="s">
        <v>644</v>
      </c>
      <c r="C305" t="s">
        <v>821</v>
      </c>
      <c r="D305" s="9" t="s">
        <v>1137</v>
      </c>
      <c r="E305" t="s">
        <v>902</v>
      </c>
      <c r="F305" s="18" t="s">
        <v>833</v>
      </c>
      <c r="G305" s="19" t="s">
        <v>824</v>
      </c>
    </row>
    <row r="306" ht="27" spans="1:7">
      <c r="A306" t="s">
        <v>1136</v>
      </c>
      <c r="B306" t="s">
        <v>622</v>
      </c>
      <c r="C306" t="s">
        <v>821</v>
      </c>
      <c r="D306" s="9" t="s">
        <v>1138</v>
      </c>
      <c r="E306" t="s">
        <v>823</v>
      </c>
      <c r="F306" s="18" t="s">
        <v>833</v>
      </c>
      <c r="G306" s="19" t="s">
        <v>824</v>
      </c>
    </row>
    <row r="307" ht="27" spans="1:7">
      <c r="A307" t="s">
        <v>842</v>
      </c>
      <c r="B307" t="s">
        <v>426</v>
      </c>
      <c r="C307" t="s">
        <v>821</v>
      </c>
      <c r="D307" s="9" t="s">
        <v>1139</v>
      </c>
      <c r="E307" t="s">
        <v>868</v>
      </c>
      <c r="F307" s="18" t="s">
        <v>833</v>
      </c>
      <c r="G307" s="19" t="s">
        <v>824</v>
      </c>
    </row>
    <row r="308" ht="27" spans="1:7">
      <c r="A308" t="s">
        <v>840</v>
      </c>
      <c r="B308" t="s">
        <v>353</v>
      </c>
      <c r="C308" t="s">
        <v>826</v>
      </c>
      <c r="D308" s="20" t="s">
        <v>1140</v>
      </c>
      <c r="E308" t="s">
        <v>823</v>
      </c>
      <c r="F308" s="18">
        <v>1</v>
      </c>
      <c r="G308" s="19" t="s">
        <v>824</v>
      </c>
    </row>
    <row r="309" ht="27" spans="1:7">
      <c r="A309" t="s">
        <v>1136</v>
      </c>
      <c r="B309" t="s">
        <v>270</v>
      </c>
      <c r="C309" t="s">
        <v>826</v>
      </c>
      <c r="D309" s="9" t="s">
        <v>1141</v>
      </c>
      <c r="E309" t="s">
        <v>868</v>
      </c>
      <c r="F309" s="18">
        <v>1</v>
      </c>
      <c r="G309" s="19" t="s">
        <v>824</v>
      </c>
    </row>
    <row r="310" ht="27" spans="1:7">
      <c r="A310" t="s">
        <v>1136</v>
      </c>
      <c r="B310" t="s">
        <v>582</v>
      </c>
      <c r="C310" t="s">
        <v>821</v>
      </c>
      <c r="D310" s="9" t="s">
        <v>1142</v>
      </c>
      <c r="E310" t="s">
        <v>823</v>
      </c>
      <c r="F310" s="18" t="s">
        <v>833</v>
      </c>
      <c r="G310" s="19" t="s">
        <v>824</v>
      </c>
    </row>
    <row r="311" ht="27" spans="1:7">
      <c r="A311" t="s">
        <v>1136</v>
      </c>
      <c r="B311" t="s">
        <v>374</v>
      </c>
      <c r="C311" t="s">
        <v>826</v>
      </c>
      <c r="D311" s="9" t="s">
        <v>1143</v>
      </c>
      <c r="E311" t="s">
        <v>823</v>
      </c>
      <c r="F311" s="18">
        <v>1</v>
      </c>
      <c r="G311" s="19" t="s">
        <v>824</v>
      </c>
    </row>
    <row r="312" ht="27" spans="1:7">
      <c r="A312" t="s">
        <v>1136</v>
      </c>
      <c r="B312" t="s">
        <v>572</v>
      </c>
      <c r="C312" t="s">
        <v>821</v>
      </c>
      <c r="D312" s="9" t="s">
        <v>1144</v>
      </c>
      <c r="E312" t="s">
        <v>823</v>
      </c>
      <c r="F312" s="18" t="s">
        <v>833</v>
      </c>
      <c r="G312" s="19" t="s">
        <v>824</v>
      </c>
    </row>
    <row r="313" ht="27" spans="1:7">
      <c r="A313" t="s">
        <v>1136</v>
      </c>
      <c r="B313" t="s">
        <v>647</v>
      </c>
      <c r="C313" t="s">
        <v>821</v>
      </c>
      <c r="D313" s="9" t="s">
        <v>1145</v>
      </c>
      <c r="E313" t="s">
        <v>902</v>
      </c>
      <c r="F313" s="18" t="s">
        <v>833</v>
      </c>
      <c r="G313" s="19" t="s">
        <v>824</v>
      </c>
    </row>
    <row r="314" ht="27" spans="1:7">
      <c r="A314" t="s">
        <v>1136</v>
      </c>
      <c r="B314" t="s">
        <v>584</v>
      </c>
      <c r="C314" t="s">
        <v>821</v>
      </c>
      <c r="D314" s="9" t="s">
        <v>1146</v>
      </c>
      <c r="E314" t="s">
        <v>823</v>
      </c>
      <c r="F314" s="18" t="s">
        <v>833</v>
      </c>
      <c r="G314" s="19" t="s">
        <v>824</v>
      </c>
    </row>
    <row r="315" ht="27" spans="1:7">
      <c r="A315" t="s">
        <v>1136</v>
      </c>
      <c r="B315" t="s">
        <v>649</v>
      </c>
      <c r="C315" t="s">
        <v>821</v>
      </c>
      <c r="D315" s="9" t="s">
        <v>1147</v>
      </c>
      <c r="E315" t="s">
        <v>902</v>
      </c>
      <c r="F315" s="18" t="s">
        <v>833</v>
      </c>
      <c r="G315" s="19" t="s">
        <v>824</v>
      </c>
    </row>
    <row r="316" ht="27" spans="1:7">
      <c r="A316" t="s">
        <v>1136</v>
      </c>
      <c r="B316" t="s">
        <v>494</v>
      </c>
      <c r="C316" t="s">
        <v>821</v>
      </c>
      <c r="D316" s="9" t="s">
        <v>1148</v>
      </c>
      <c r="E316" t="s">
        <v>868</v>
      </c>
      <c r="F316" s="18" t="s">
        <v>833</v>
      </c>
      <c r="G316" s="19" t="s">
        <v>824</v>
      </c>
    </row>
    <row r="317" ht="40.5" spans="1:7">
      <c r="A317" t="s">
        <v>1136</v>
      </c>
      <c r="B317" t="s">
        <v>648</v>
      </c>
      <c r="C317" t="s">
        <v>821</v>
      </c>
      <c r="D317" s="9" t="s">
        <v>1149</v>
      </c>
      <c r="E317" t="s">
        <v>902</v>
      </c>
      <c r="F317" s="18" t="s">
        <v>833</v>
      </c>
      <c r="G317" s="19" t="s">
        <v>824</v>
      </c>
    </row>
    <row r="318" ht="27" spans="1:7">
      <c r="A318" t="s">
        <v>1136</v>
      </c>
      <c r="B318" t="s">
        <v>628</v>
      </c>
      <c r="C318" t="s">
        <v>821</v>
      </c>
      <c r="D318" s="9" t="s">
        <v>1150</v>
      </c>
      <c r="E318" t="s">
        <v>823</v>
      </c>
      <c r="F318" s="18" t="s">
        <v>833</v>
      </c>
      <c r="G318" s="19" t="s">
        <v>824</v>
      </c>
    </row>
    <row r="319" ht="27" spans="1:7">
      <c r="A319" t="s">
        <v>1136</v>
      </c>
      <c r="B319" t="s">
        <v>650</v>
      </c>
      <c r="C319" t="s">
        <v>821</v>
      </c>
      <c r="D319" s="9" t="s">
        <v>1151</v>
      </c>
      <c r="E319" t="s">
        <v>902</v>
      </c>
      <c r="F319" s="18" t="s">
        <v>833</v>
      </c>
      <c r="G319" s="19" t="s">
        <v>824</v>
      </c>
    </row>
    <row r="320" ht="27" spans="1:7">
      <c r="A320" t="s">
        <v>1136</v>
      </c>
      <c r="B320" t="s">
        <v>586</v>
      </c>
      <c r="C320" t="s">
        <v>821</v>
      </c>
      <c r="D320" s="9" t="s">
        <v>1152</v>
      </c>
      <c r="E320" t="s">
        <v>823</v>
      </c>
      <c r="F320" s="18" t="s">
        <v>833</v>
      </c>
      <c r="G320" s="19" t="s">
        <v>824</v>
      </c>
    </row>
    <row r="321" ht="27" spans="1:7">
      <c r="A321" t="s">
        <v>1136</v>
      </c>
      <c r="B321" t="s">
        <v>585</v>
      </c>
      <c r="C321" t="s">
        <v>821</v>
      </c>
      <c r="D321" s="9" t="s">
        <v>1153</v>
      </c>
      <c r="E321" t="s">
        <v>823</v>
      </c>
      <c r="F321" s="18" t="s">
        <v>833</v>
      </c>
      <c r="G321" s="19" t="s">
        <v>824</v>
      </c>
    </row>
    <row r="322" ht="27" spans="1:7">
      <c r="A322" t="s">
        <v>1136</v>
      </c>
      <c r="B322" t="s">
        <v>652</v>
      </c>
      <c r="C322" t="s">
        <v>821</v>
      </c>
      <c r="D322" s="9" t="s">
        <v>1154</v>
      </c>
      <c r="E322" t="s">
        <v>902</v>
      </c>
      <c r="F322" s="18" t="s">
        <v>833</v>
      </c>
      <c r="G322" s="19" t="s">
        <v>824</v>
      </c>
    </row>
    <row r="323" ht="27" spans="1:7">
      <c r="A323" t="s">
        <v>1136</v>
      </c>
      <c r="B323" t="s">
        <v>558</v>
      </c>
      <c r="C323" t="s">
        <v>821</v>
      </c>
      <c r="D323" s="9" t="s">
        <v>1155</v>
      </c>
      <c r="E323" t="s">
        <v>823</v>
      </c>
      <c r="F323" s="18" t="s">
        <v>833</v>
      </c>
      <c r="G323" s="19" t="s">
        <v>824</v>
      </c>
    </row>
    <row r="324" ht="40.5" spans="1:7">
      <c r="A324" t="s">
        <v>1136</v>
      </c>
      <c r="B324" t="s">
        <v>627</v>
      </c>
      <c r="C324" t="s">
        <v>821</v>
      </c>
      <c r="D324" s="9" t="s">
        <v>1156</v>
      </c>
      <c r="E324" t="s">
        <v>823</v>
      </c>
      <c r="F324" s="18" t="s">
        <v>833</v>
      </c>
      <c r="G324" s="19" t="s">
        <v>824</v>
      </c>
    </row>
    <row r="325" ht="27" spans="1:7">
      <c r="A325" t="s">
        <v>1136</v>
      </c>
      <c r="B325" t="s">
        <v>289</v>
      </c>
      <c r="C325" t="s">
        <v>826</v>
      </c>
      <c r="D325" s="9" t="s">
        <v>1157</v>
      </c>
      <c r="E325" t="s">
        <v>823</v>
      </c>
      <c r="F325" s="18">
        <v>1</v>
      </c>
      <c r="G325" s="19" t="s">
        <v>824</v>
      </c>
    </row>
    <row r="326" ht="27" spans="1:7">
      <c r="A326" t="s">
        <v>1136</v>
      </c>
      <c r="B326" t="s">
        <v>457</v>
      </c>
      <c r="C326" t="s">
        <v>821</v>
      </c>
      <c r="D326" s="9" t="s">
        <v>1158</v>
      </c>
      <c r="E326" t="s">
        <v>868</v>
      </c>
      <c r="F326" s="18" t="s">
        <v>833</v>
      </c>
      <c r="G326" s="19" t="s">
        <v>824</v>
      </c>
    </row>
    <row r="327" ht="27" spans="1:7">
      <c r="A327" t="s">
        <v>1136</v>
      </c>
      <c r="B327" t="s">
        <v>646</v>
      </c>
      <c r="C327" t="s">
        <v>821</v>
      </c>
      <c r="D327" s="9" t="s">
        <v>1159</v>
      </c>
      <c r="E327" t="s">
        <v>902</v>
      </c>
      <c r="F327" s="18" t="s">
        <v>833</v>
      </c>
      <c r="G327" s="19" t="s">
        <v>824</v>
      </c>
    </row>
    <row r="328" spans="1:7">
      <c r="A328" t="s">
        <v>842</v>
      </c>
      <c r="B328" t="s">
        <v>460</v>
      </c>
      <c r="C328" t="s">
        <v>821</v>
      </c>
      <c r="D328" s="9" t="s">
        <v>1160</v>
      </c>
      <c r="E328" t="s">
        <v>868</v>
      </c>
      <c r="F328" s="18">
        <v>1</v>
      </c>
      <c r="G328" s="19" t="s">
        <v>824</v>
      </c>
    </row>
  </sheetData>
  <autoFilter ref="A1:G328">
    <extLst/>
  </autoFilter>
  <conditionalFormatting sqref="B$1:B$1048576">
    <cfRule type="duplicateValues" dxfId="0" priority="2"/>
  </conditionalFormatting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D32" sqref="D32"/>
    </sheetView>
  </sheetViews>
  <sheetFormatPr defaultColWidth="9" defaultRowHeight="13.5"/>
  <cols>
    <col min="1" max="1" width="50.75" style="12" customWidth="1"/>
    <col min="2" max="2" width="46.5" style="12" customWidth="1"/>
    <col min="4" max="4" width="42.375" style="12" customWidth="1"/>
    <col min="5" max="5" width="48.375" style="12" customWidth="1"/>
    <col min="7" max="7" width="43.5" style="12" customWidth="1"/>
    <col min="8" max="8" width="50.375" style="12" customWidth="1"/>
    <col min="10" max="10" width="44.25" style="12" customWidth="1"/>
    <col min="11" max="11" width="39.0083333333333" style="12" customWidth="1"/>
  </cols>
  <sheetData>
    <row r="1" spans="1:10">
      <c r="A1" s="13" t="s">
        <v>1161</v>
      </c>
      <c r="D1" s="13" t="s">
        <v>1162</v>
      </c>
      <c r="E1" s="12" t="s">
        <v>684</v>
      </c>
      <c r="G1" s="13" t="s">
        <v>1163</v>
      </c>
      <c r="H1" s="12" t="s">
        <v>609</v>
      </c>
      <c r="J1" s="13" t="s">
        <v>600</v>
      </c>
    </row>
    <row r="2" spans="1:7">
      <c r="A2" s="13"/>
      <c r="D2" s="13"/>
      <c r="G2" s="13"/>
    </row>
    <row r="3" ht="27" spans="1:11">
      <c r="A3" s="13" t="s">
        <v>593</v>
      </c>
      <c r="B3" s="14" t="s">
        <v>1164</v>
      </c>
      <c r="D3" s="13" t="s">
        <v>526</v>
      </c>
      <c r="E3" s="14" t="s">
        <v>1165</v>
      </c>
      <c r="G3" s="13" t="s">
        <v>502</v>
      </c>
      <c r="H3" s="14" t="s">
        <v>1166</v>
      </c>
      <c r="J3" s="12" t="s">
        <v>657</v>
      </c>
      <c r="K3" s="14" t="s">
        <v>1167</v>
      </c>
    </row>
    <row r="4" ht="27" spans="1:11">
      <c r="A4" s="13" t="s">
        <v>566</v>
      </c>
      <c r="B4" s="14" t="s">
        <v>1168</v>
      </c>
      <c r="D4" s="13" t="s">
        <v>491</v>
      </c>
      <c r="E4" s="14" t="s">
        <v>1169</v>
      </c>
      <c r="G4" s="13" t="s">
        <v>496</v>
      </c>
      <c r="H4" s="14" t="s">
        <v>1170</v>
      </c>
      <c r="J4" s="12" t="s">
        <v>659</v>
      </c>
      <c r="K4" s="14" t="s">
        <v>1171</v>
      </c>
    </row>
    <row r="5" ht="27" spans="1:11">
      <c r="A5" s="13" t="s">
        <v>671</v>
      </c>
      <c r="B5" s="14" t="s">
        <v>1172</v>
      </c>
      <c r="D5" s="13" t="s">
        <v>642</v>
      </c>
      <c r="E5" s="14" t="s">
        <v>1173</v>
      </c>
      <c r="G5" s="13" t="s">
        <v>670</v>
      </c>
      <c r="H5" s="14" t="s">
        <v>1174</v>
      </c>
      <c r="J5" s="12" t="s">
        <v>660</v>
      </c>
      <c r="K5" s="14" t="s">
        <v>1175</v>
      </c>
    </row>
    <row r="6" ht="40.5" spans="1:11">
      <c r="A6" s="13" t="s">
        <v>533</v>
      </c>
      <c r="B6" s="14" t="s">
        <v>1176</v>
      </c>
      <c r="D6" s="13" t="s">
        <v>687</v>
      </c>
      <c r="E6" s="14" t="s">
        <v>1177</v>
      </c>
      <c r="G6" s="13" t="s">
        <v>423</v>
      </c>
      <c r="H6" s="14" t="s">
        <v>1178</v>
      </c>
      <c r="J6" s="12" t="s">
        <v>661</v>
      </c>
      <c r="K6" s="14" t="s">
        <v>1179</v>
      </c>
    </row>
    <row r="7" ht="54" spans="1:11">
      <c r="A7" s="13" t="s">
        <v>672</v>
      </c>
      <c r="B7" s="14" t="s">
        <v>1180</v>
      </c>
      <c r="D7" s="13" t="s">
        <v>643</v>
      </c>
      <c r="E7" s="14" t="s">
        <v>1181</v>
      </c>
      <c r="G7" s="13" t="s">
        <v>576</v>
      </c>
      <c r="H7" s="14" t="s">
        <v>1182</v>
      </c>
      <c r="J7" s="12" t="s">
        <v>662</v>
      </c>
      <c r="K7" s="14" t="s">
        <v>1183</v>
      </c>
    </row>
    <row r="8" ht="40.5" spans="1:11">
      <c r="A8" s="13" t="s">
        <v>673</v>
      </c>
      <c r="B8" s="14" t="s">
        <v>1184</v>
      </c>
      <c r="G8" s="13" t="s">
        <v>450</v>
      </c>
      <c r="H8" s="14" t="s">
        <v>1185</v>
      </c>
      <c r="J8" s="12" t="s">
        <v>664</v>
      </c>
      <c r="K8" s="14" t="s">
        <v>1186</v>
      </c>
    </row>
    <row r="9" ht="54" spans="1:11">
      <c r="A9" s="13" t="s">
        <v>674</v>
      </c>
      <c r="B9" s="14" t="s">
        <v>1187</v>
      </c>
      <c r="D9" s="13" t="s">
        <v>1188</v>
      </c>
      <c r="G9" s="13" t="s">
        <v>638</v>
      </c>
      <c r="H9" s="14" t="s">
        <v>1189</v>
      </c>
      <c r="J9" s="12" t="s">
        <v>591</v>
      </c>
      <c r="K9" s="14" t="s">
        <v>1190</v>
      </c>
    </row>
    <row r="10" ht="40.5" spans="1:11">
      <c r="A10" s="13" t="s">
        <v>675</v>
      </c>
      <c r="B10" s="14" t="s">
        <v>1191</v>
      </c>
      <c r="D10" s="13" t="s">
        <v>641</v>
      </c>
      <c r="E10" s="14" t="s">
        <v>1192</v>
      </c>
      <c r="G10" s="13" t="s">
        <v>615</v>
      </c>
      <c r="H10" s="14" t="s">
        <v>1193</v>
      </c>
      <c r="J10" s="12" t="s">
        <v>665</v>
      </c>
      <c r="K10" s="14" t="s">
        <v>1194</v>
      </c>
    </row>
    <row r="11" ht="54" spans="1:11">
      <c r="A11" s="13" t="s">
        <v>568</v>
      </c>
      <c r="B11" s="14" t="s">
        <v>1195</v>
      </c>
      <c r="D11" s="13" t="s">
        <v>685</v>
      </c>
      <c r="E11" s="14" t="s">
        <v>1196</v>
      </c>
      <c r="G11" s="13" t="s">
        <v>441</v>
      </c>
      <c r="H11" s="14" t="s">
        <v>1197</v>
      </c>
      <c r="J11" s="12" t="s">
        <v>666</v>
      </c>
      <c r="K11" s="14" t="s">
        <v>1198</v>
      </c>
    </row>
    <row r="12" ht="54" spans="1:11">
      <c r="A12" s="13" t="s">
        <v>676</v>
      </c>
      <c r="B12" s="14" t="s">
        <v>1199</v>
      </c>
      <c r="D12" s="13" t="s">
        <v>686</v>
      </c>
      <c r="E12" s="14" t="s">
        <v>1200</v>
      </c>
      <c r="G12" s="13" t="s">
        <v>594</v>
      </c>
      <c r="H12" s="14" t="s">
        <v>1201</v>
      </c>
      <c r="J12" s="12" t="s">
        <v>667</v>
      </c>
      <c r="K12" s="14" t="s">
        <v>1202</v>
      </c>
    </row>
    <row r="13" ht="40.5" spans="1:11">
      <c r="A13" s="13" t="s">
        <v>677</v>
      </c>
      <c r="B13" s="14" t="s">
        <v>1203</v>
      </c>
      <c r="D13" s="13" t="s">
        <v>688</v>
      </c>
      <c r="E13" s="14" t="s">
        <v>1204</v>
      </c>
      <c r="G13" s="13" t="s">
        <v>639</v>
      </c>
      <c r="H13" s="14" t="s">
        <v>1205</v>
      </c>
      <c r="J13" s="12" t="s">
        <v>668</v>
      </c>
      <c r="K13" s="14" t="s">
        <v>1206</v>
      </c>
    </row>
    <row r="14" ht="54" spans="1:11">
      <c r="A14" s="13" t="s">
        <v>678</v>
      </c>
      <c r="B14" s="14" t="s">
        <v>1207</v>
      </c>
      <c r="D14" s="13" t="s">
        <v>689</v>
      </c>
      <c r="E14" s="14" t="s">
        <v>1208</v>
      </c>
      <c r="G14" s="13" t="s">
        <v>640</v>
      </c>
      <c r="H14" s="14" t="s">
        <v>1209</v>
      </c>
      <c r="J14" s="12" t="s">
        <v>669</v>
      </c>
      <c r="K14" s="14" t="s">
        <v>1210</v>
      </c>
    </row>
    <row r="15" ht="40.5" spans="1:8">
      <c r="A15" s="13" t="s">
        <v>680</v>
      </c>
      <c r="B15" s="14" t="s">
        <v>1211</v>
      </c>
      <c r="G15" s="13" t="s">
        <v>679</v>
      </c>
      <c r="H15" s="14" t="s">
        <v>1212</v>
      </c>
    </row>
    <row r="16" ht="40.5" spans="1:8">
      <c r="A16" s="13" t="s">
        <v>681</v>
      </c>
      <c r="B16" s="14" t="s">
        <v>1213</v>
      </c>
      <c r="G16" s="13" t="s">
        <v>452</v>
      </c>
      <c r="H16" s="14" t="s">
        <v>1214</v>
      </c>
    </row>
    <row r="17" ht="54" spans="1:8">
      <c r="A17" s="13" t="s">
        <v>683</v>
      </c>
      <c r="B17" s="14" t="s">
        <v>1215</v>
      </c>
      <c r="G17" s="13" t="s">
        <v>682</v>
      </c>
      <c r="H17" s="14" t="s">
        <v>1216</v>
      </c>
    </row>
    <row r="22" spans="1:2">
      <c r="A22" s="13" t="s">
        <v>599</v>
      </c>
      <c r="B22" s="12" t="s">
        <v>613</v>
      </c>
    </row>
    <row r="23" ht="27" spans="1:2">
      <c r="A23" s="12" t="s">
        <v>530</v>
      </c>
      <c r="B23" s="14" t="s">
        <v>1217</v>
      </c>
    </row>
    <row r="24" ht="27" spans="1:2">
      <c r="A24" s="12" t="s">
        <v>587</v>
      </c>
      <c r="B24" s="14" t="s">
        <v>1218</v>
      </c>
    </row>
    <row r="25" ht="27" spans="1:2">
      <c r="A25" s="12" t="s">
        <v>536</v>
      </c>
      <c r="B25" s="14" t="s">
        <v>1219</v>
      </c>
    </row>
    <row r="26" ht="40.5" spans="1:2">
      <c r="A26" s="12" t="s">
        <v>538</v>
      </c>
      <c r="B26" s="14" t="s">
        <v>1220</v>
      </c>
    </row>
    <row r="27" ht="40.5" spans="1:2">
      <c r="A27" s="12" t="s">
        <v>589</v>
      </c>
      <c r="B27" s="14" t="s">
        <v>1221</v>
      </c>
    </row>
    <row r="28" ht="40.5" spans="1:2">
      <c r="A28" s="12" t="s">
        <v>447</v>
      </c>
      <c r="B28" s="14" t="s">
        <v>1222</v>
      </c>
    </row>
    <row r="29" ht="54" spans="1:2">
      <c r="A29" s="12" t="s">
        <v>428</v>
      </c>
      <c r="B29" s="14" t="s">
        <v>1223</v>
      </c>
    </row>
    <row r="30" ht="40.5" spans="1:2">
      <c r="A30" s="12" t="s">
        <v>636</v>
      </c>
      <c r="B30" s="14" t="s">
        <v>1224</v>
      </c>
    </row>
    <row r="31" ht="54" spans="1:2">
      <c r="A31" s="12" t="s">
        <v>511</v>
      </c>
      <c r="B31" s="14" t="s">
        <v>1225</v>
      </c>
    </row>
    <row r="32" ht="40.5" spans="1:2">
      <c r="A32" s="12" t="s">
        <v>637</v>
      </c>
      <c r="B32" s="14" t="s">
        <v>1226</v>
      </c>
    </row>
    <row r="33" ht="40.5" spans="1:2">
      <c r="A33" s="12" t="s">
        <v>560</v>
      </c>
      <c r="B33" s="14" t="s">
        <v>1227</v>
      </c>
    </row>
    <row r="34" ht="54" spans="1:2">
      <c r="A34" s="12" t="s">
        <v>555</v>
      </c>
      <c r="B34" s="14" t="s">
        <v>1228</v>
      </c>
    </row>
  </sheetData>
  <conditionalFormatting sqref="D1">
    <cfRule type="duplicateValues" dxfId="0" priority="1"/>
  </conditionalFormatting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7"/>
  <sheetViews>
    <sheetView zoomScale="90" zoomScaleNormal="90" workbookViewId="0">
      <pane xSplit="1" ySplit="1" topLeftCell="B5" activePane="bottomRight" state="frozen"/>
      <selection/>
      <selection pane="topRight"/>
      <selection pane="bottomLeft"/>
      <selection pane="bottomRight" activeCell="D15" sqref="D15:E15"/>
    </sheetView>
  </sheetViews>
  <sheetFormatPr defaultColWidth="9" defaultRowHeight="13.5" outlineLevelCol="6"/>
  <cols>
    <col min="1" max="1" width="28.1916666666667" style="9" customWidth="1"/>
    <col min="2" max="2" width="20.8333333333333" style="9" customWidth="1"/>
    <col min="3" max="3" width="23.1916666666667" style="9" customWidth="1"/>
    <col min="4" max="5" width="26.525" style="9" customWidth="1"/>
    <col min="6" max="6" width="9" style="9"/>
    <col min="7" max="7" width="15.6916666666667" style="10" customWidth="1"/>
    <col min="8" max="16384" width="9" style="9"/>
  </cols>
  <sheetData>
    <row r="2" spans="1:7">
      <c r="A2" s="9" t="s">
        <v>1229</v>
      </c>
      <c r="B2" s="9" t="s">
        <v>1230</v>
      </c>
      <c r="C2" s="9" t="s">
        <v>1231</v>
      </c>
      <c r="D2" s="9" t="s">
        <v>1232</v>
      </c>
      <c r="E2" s="9" t="s">
        <v>1233</v>
      </c>
      <c r="F2" s="9" t="s">
        <v>1234</v>
      </c>
      <c r="G2" s="10" t="s">
        <v>1235</v>
      </c>
    </row>
    <row r="3" spans="1:7">
      <c r="A3" s="11" t="s">
        <v>1236</v>
      </c>
      <c r="B3" s="11" t="s">
        <v>1237</v>
      </c>
      <c r="C3" s="11" t="s">
        <v>1238</v>
      </c>
      <c r="D3" s="11" t="s">
        <v>1239</v>
      </c>
      <c r="E3" s="11"/>
      <c r="F3" s="9" t="s">
        <v>1240</v>
      </c>
      <c r="G3" s="10" t="s">
        <v>1241</v>
      </c>
    </row>
    <row r="4" spans="1:7">
      <c r="A4" s="11"/>
      <c r="B4" s="11"/>
      <c r="C4" s="11"/>
      <c r="D4" s="11" t="s">
        <v>1242</v>
      </c>
      <c r="E4" s="11"/>
      <c r="F4" s="9" t="s">
        <v>1243</v>
      </c>
      <c r="G4" s="10" t="s">
        <v>1244</v>
      </c>
    </row>
    <row r="5" ht="54" spans="1:7">
      <c r="A5" s="11"/>
      <c r="B5" s="11"/>
      <c r="C5" s="11"/>
      <c r="D5" s="11" t="s">
        <v>693</v>
      </c>
      <c r="E5" s="9" t="s">
        <v>1245</v>
      </c>
      <c r="F5" s="9" t="s">
        <v>1246</v>
      </c>
      <c r="G5" s="10" t="s">
        <v>1247</v>
      </c>
    </row>
    <row r="6" spans="1:7">
      <c r="A6" s="11"/>
      <c r="B6" s="11"/>
      <c r="C6" s="11"/>
      <c r="D6" s="11"/>
      <c r="E6" s="9" t="s">
        <v>1248</v>
      </c>
      <c r="F6" s="9" t="s">
        <v>1249</v>
      </c>
      <c r="G6" s="10" t="s">
        <v>1250</v>
      </c>
    </row>
    <row r="7" ht="40.5" spans="1:7">
      <c r="A7" s="11"/>
      <c r="B7" s="11"/>
      <c r="C7" s="11" t="s">
        <v>1251</v>
      </c>
      <c r="D7" s="11"/>
      <c r="E7" s="11"/>
      <c r="F7" s="9" t="s">
        <v>1252</v>
      </c>
      <c r="G7" s="10" t="s">
        <v>1253</v>
      </c>
    </row>
    <row r="8" spans="1:7">
      <c r="A8" s="11"/>
      <c r="B8" s="11" t="s">
        <v>1254</v>
      </c>
      <c r="C8" s="11" t="s">
        <v>696</v>
      </c>
      <c r="D8" s="11"/>
      <c r="E8" s="11"/>
      <c r="F8" s="9" t="s">
        <v>1255</v>
      </c>
      <c r="G8" s="10" t="s">
        <v>1256</v>
      </c>
    </row>
    <row r="9" spans="1:7">
      <c r="A9" s="11"/>
      <c r="B9" s="11"/>
      <c r="C9" s="11" t="s">
        <v>1257</v>
      </c>
      <c r="D9" s="11"/>
      <c r="E9" s="11"/>
      <c r="F9" s="9" t="s">
        <v>1258</v>
      </c>
      <c r="G9" s="10" t="s">
        <v>1259</v>
      </c>
    </row>
    <row r="10" ht="27" spans="1:7">
      <c r="A10" s="11"/>
      <c r="B10" s="11" t="s">
        <v>1260</v>
      </c>
      <c r="C10" s="11"/>
      <c r="D10" s="11"/>
      <c r="E10" s="11"/>
      <c r="F10" s="9" t="s">
        <v>1261</v>
      </c>
      <c r="G10" s="10" t="s">
        <v>1262</v>
      </c>
    </row>
    <row r="11" ht="40.5" spans="1:7">
      <c r="A11" s="11"/>
      <c r="B11" s="11" t="s">
        <v>1260</v>
      </c>
      <c r="C11" s="11"/>
      <c r="D11" s="11"/>
      <c r="E11" s="11"/>
      <c r="F11" s="9" t="s">
        <v>1263</v>
      </c>
      <c r="G11" s="10" t="s">
        <v>1264</v>
      </c>
    </row>
    <row r="12" ht="40.5" spans="1:7">
      <c r="A12" s="11" t="s">
        <v>1265</v>
      </c>
      <c r="B12" s="11" t="s">
        <v>1266</v>
      </c>
      <c r="C12" s="11"/>
      <c r="D12" s="11"/>
      <c r="E12" s="11"/>
      <c r="F12" s="9" t="s">
        <v>1267</v>
      </c>
      <c r="G12" s="10" t="s">
        <v>1268</v>
      </c>
    </row>
    <row r="13" ht="54" spans="1:7">
      <c r="A13" s="11"/>
      <c r="B13" s="11" t="s">
        <v>1269</v>
      </c>
      <c r="C13" s="11"/>
      <c r="D13" s="11"/>
      <c r="E13" s="11"/>
      <c r="F13" s="9" t="s">
        <v>1269</v>
      </c>
      <c r="G13" s="10" t="s">
        <v>1270</v>
      </c>
    </row>
    <row r="14" spans="1:7">
      <c r="A14" s="11" t="s">
        <v>1271</v>
      </c>
      <c r="B14" s="11" t="s">
        <v>1272</v>
      </c>
      <c r="C14" s="11" t="s">
        <v>1273</v>
      </c>
      <c r="D14" s="11" t="s">
        <v>696</v>
      </c>
      <c r="E14" s="11"/>
      <c r="F14" s="9" t="s">
        <v>1274</v>
      </c>
      <c r="G14" s="10" t="s">
        <v>1275</v>
      </c>
    </row>
    <row r="15" ht="40.5" spans="1:7">
      <c r="A15" s="11"/>
      <c r="B15" s="11"/>
      <c r="C15" s="11"/>
      <c r="D15" s="11" t="s">
        <v>1276</v>
      </c>
      <c r="E15" s="11"/>
      <c r="F15" s="9" t="s">
        <v>1277</v>
      </c>
      <c r="G15" s="10" t="s">
        <v>1278</v>
      </c>
    </row>
    <row r="16" ht="67.5" spans="1:7">
      <c r="A16" s="11"/>
      <c r="B16" s="11"/>
      <c r="C16" s="11" t="s">
        <v>1279</v>
      </c>
      <c r="D16" s="11"/>
      <c r="E16" s="11"/>
      <c r="F16" s="9" t="s">
        <v>1280</v>
      </c>
      <c r="G16" s="10" t="s">
        <v>1281</v>
      </c>
    </row>
    <row r="17" ht="67.5" spans="1:7">
      <c r="A17" s="11"/>
      <c r="B17" s="11" t="s">
        <v>752</v>
      </c>
      <c r="C17" s="11"/>
      <c r="D17" s="11"/>
      <c r="E17" s="11"/>
      <c r="F17" s="9" t="s">
        <v>1280</v>
      </c>
      <c r="G17" s="10" t="s">
        <v>1282</v>
      </c>
    </row>
  </sheetData>
  <mergeCells count="22">
    <mergeCell ref="D3:E3"/>
    <mergeCell ref="D4:E4"/>
    <mergeCell ref="C7:E7"/>
    <mergeCell ref="C8:E8"/>
    <mergeCell ref="C9:E9"/>
    <mergeCell ref="B10:E10"/>
    <mergeCell ref="B11:E11"/>
    <mergeCell ref="B12:E12"/>
    <mergeCell ref="B13:E13"/>
    <mergeCell ref="D14:E14"/>
    <mergeCell ref="D15:E15"/>
    <mergeCell ref="C16:E16"/>
    <mergeCell ref="B17:E17"/>
    <mergeCell ref="A3:A11"/>
    <mergeCell ref="A12:A13"/>
    <mergeCell ref="A14:A17"/>
    <mergeCell ref="B3:B7"/>
    <mergeCell ref="B8:B9"/>
    <mergeCell ref="B14:B16"/>
    <mergeCell ref="C3:C6"/>
    <mergeCell ref="C14:C15"/>
    <mergeCell ref="D5:D6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H10" sqref="H10"/>
    </sheetView>
  </sheetViews>
  <sheetFormatPr defaultColWidth="9" defaultRowHeight="13.5"/>
  <cols>
    <col min="1" max="1" width="20" style="2" customWidth="1"/>
    <col min="2" max="2" width="19" style="2" customWidth="1"/>
    <col min="3" max="3" width="20.625" style="2" customWidth="1"/>
    <col min="4" max="6" width="2.5" style="2" customWidth="1"/>
    <col min="7" max="7" width="25" style="2" customWidth="1"/>
    <col min="8" max="8" width="53.5" style="2" customWidth="1"/>
    <col min="9" max="9" width="82.125" style="2" customWidth="1"/>
    <col min="10" max="10" width="78.125" style="2" customWidth="1"/>
    <col min="11" max="16384" width="9" style="2"/>
  </cols>
  <sheetData>
    <row r="1" spans="1:7">
      <c r="A1" s="3" t="s">
        <v>1229</v>
      </c>
      <c r="B1" s="3" t="s">
        <v>1230</v>
      </c>
      <c r="C1" s="3" t="s">
        <v>1231</v>
      </c>
      <c r="D1" s="3">
        <v>4</v>
      </c>
      <c r="E1" s="3"/>
      <c r="F1" s="3"/>
      <c r="G1" s="3" t="s">
        <v>1234</v>
      </c>
    </row>
    <row r="2" s="1" customFormat="1" spans="1:7">
      <c r="A2" s="4" t="s">
        <v>1283</v>
      </c>
      <c r="B2" s="4"/>
      <c r="C2" s="4"/>
      <c r="D2" s="4"/>
      <c r="E2" s="4"/>
      <c r="F2" s="4"/>
      <c r="G2" s="4" t="s">
        <v>1284</v>
      </c>
    </row>
    <row r="3" s="1" customFormat="1" spans="1:7">
      <c r="A3" s="4" t="s">
        <v>1285</v>
      </c>
      <c r="B3" s="5" t="s">
        <v>1286</v>
      </c>
      <c r="C3" s="6"/>
      <c r="D3" s="4"/>
      <c r="E3" s="4"/>
      <c r="F3" s="4"/>
      <c r="G3" s="4" t="s">
        <v>1287</v>
      </c>
    </row>
    <row r="4" s="1" customFormat="1" spans="1:7">
      <c r="A4" s="4"/>
      <c r="B4" s="7" t="s">
        <v>1288</v>
      </c>
      <c r="C4" s="8"/>
      <c r="D4" s="4"/>
      <c r="E4" s="4"/>
      <c r="F4" s="4"/>
      <c r="G4" s="4"/>
    </row>
    <row r="5" spans="1:9">
      <c r="A5" s="3" t="s">
        <v>1289</v>
      </c>
      <c r="B5" s="3" t="s">
        <v>1290</v>
      </c>
      <c r="C5" s="3"/>
      <c r="D5" s="3"/>
      <c r="E5" s="3"/>
      <c r="F5" s="3"/>
      <c r="G5" s="3" t="s">
        <v>1291</v>
      </c>
      <c r="H5" s="2" t="s">
        <v>1292</v>
      </c>
      <c r="I5" s="2" t="s">
        <v>1293</v>
      </c>
    </row>
    <row r="6" spans="1:9">
      <c r="A6" s="3"/>
      <c r="B6" s="3" t="s">
        <v>1294</v>
      </c>
      <c r="C6" s="3"/>
      <c r="D6" s="3"/>
      <c r="E6" s="3"/>
      <c r="F6" s="3"/>
      <c r="G6" s="3" t="s">
        <v>1291</v>
      </c>
      <c r="H6" s="2" t="s">
        <v>1295</v>
      </c>
      <c r="I6" s="2" t="s">
        <v>1296</v>
      </c>
    </row>
    <row r="7" spans="1:10">
      <c r="A7" s="3" t="s">
        <v>1288</v>
      </c>
      <c r="B7" s="3" t="s">
        <v>1297</v>
      </c>
      <c r="C7" s="3" t="s">
        <v>1298</v>
      </c>
      <c r="D7" s="3"/>
      <c r="E7" s="3"/>
      <c r="F7" s="3"/>
      <c r="G7" s="3" t="s">
        <v>1291</v>
      </c>
      <c r="H7" s="2" t="s">
        <v>1299</v>
      </c>
      <c r="I7" s="2" t="s">
        <v>1300</v>
      </c>
      <c r="J7" s="2" t="s">
        <v>1301</v>
      </c>
    </row>
    <row r="8" ht="27" spans="1:10">
      <c r="A8" s="3"/>
      <c r="B8" s="3"/>
      <c r="C8" s="3" t="s">
        <v>1302</v>
      </c>
      <c r="D8" s="3"/>
      <c r="E8" s="3"/>
      <c r="F8" s="3"/>
      <c r="G8" s="3" t="s">
        <v>1291</v>
      </c>
      <c r="H8" s="2" t="s">
        <v>1303</v>
      </c>
      <c r="I8" s="2" t="s">
        <v>1300</v>
      </c>
      <c r="J8" s="2" t="s">
        <v>1301</v>
      </c>
    </row>
    <row r="9" ht="27" spans="1:10">
      <c r="A9" s="3"/>
      <c r="B9" s="3" t="s">
        <v>1304</v>
      </c>
      <c r="C9" s="3" t="s">
        <v>1305</v>
      </c>
      <c r="D9" s="3"/>
      <c r="E9" s="3"/>
      <c r="F9" s="3"/>
      <c r="G9" s="3" t="s">
        <v>1291</v>
      </c>
      <c r="H9" s="2" t="s">
        <v>1306</v>
      </c>
      <c r="I9" s="2" t="s">
        <v>1300</v>
      </c>
      <c r="J9" s="2" t="s">
        <v>1301</v>
      </c>
    </row>
    <row r="10" ht="27" spans="1:10">
      <c r="A10" s="3"/>
      <c r="B10" s="3"/>
      <c r="C10" s="3" t="s">
        <v>1302</v>
      </c>
      <c r="D10" s="3"/>
      <c r="E10" s="3"/>
      <c r="F10" s="3"/>
      <c r="G10" s="3" t="s">
        <v>1291</v>
      </c>
      <c r="H10" s="2" t="s">
        <v>1307</v>
      </c>
      <c r="I10" s="2" t="s">
        <v>1300</v>
      </c>
      <c r="J10" s="2" t="s">
        <v>1301</v>
      </c>
    </row>
  </sheetData>
  <mergeCells count="11">
    <mergeCell ref="A2:C2"/>
    <mergeCell ref="B3:C3"/>
    <mergeCell ref="B4:C4"/>
    <mergeCell ref="B5:C5"/>
    <mergeCell ref="B6:C6"/>
    <mergeCell ref="A3:A4"/>
    <mergeCell ref="A5:A6"/>
    <mergeCell ref="A7:A10"/>
    <mergeCell ref="B7:B8"/>
    <mergeCell ref="B9:B10"/>
    <mergeCell ref="G3:G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.c</vt:lpstr>
      <vt:lpstr>.h</vt:lpstr>
      <vt:lpstr>hash_index_add_or_update_i</vt:lpstr>
      <vt:lpstr>hash_add_or_update_i</vt:lpstr>
      <vt:lpstr>hash_str_add_or_update_i</vt:lpstr>
      <vt:lpstr>函数表</vt:lpstr>
      <vt:lpstr>用于迭代的宏程序 </vt:lpstr>
      <vt:lpstr>test</vt:lpstr>
      <vt:lpstr>zend_array_dup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2024-05-29T02:03:00Z</dcterms:created>
  <dcterms:modified xsi:type="dcterms:W3CDTF">2025-02-08T03:36:16Z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A8FE503C96F34F0C86CB4B2674FB5C6D</vt:lpwstr>
  </property>
  <property fmtid="{D5CDD505-2E9C-101B-9397-08002B2CF9AE}" pid="3" name="KSOProductBuildVer">
    <vt:lpwstr>2052-11.1.0.13703</vt:lpwstr>
  </property>
  <property fmtid="{D5CDD505-2E9C-101B-9397-08002B2CF9AE}" pid="4" name="KSOReadingLayout">
    <vt:bool>true</vt:bool>
  </property>
</Properties>
</file>