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.c" sheetId="1" r:id="rId1"/>
    <sheet name=".h" sheetId="2" r:id="rId2"/>
  </sheets>
  <definedNames>
    <definedName name="_xlnm._FilterDatabase" localSheetId="0" hidden="1">.c!$A$11:$H$44</definedName>
    <definedName name="_xlnm._FilterDatabase" localSheetId="1" hidden="1">.h!$A$11:$H$36</definedName>
  </definedNames>
  <calcPr calcId="144525"/>
</workbook>
</file>

<file path=xl/sharedStrings.xml><?xml version="1.0" encoding="utf-8"?>
<sst xmlns="http://schemas.openxmlformats.org/spreadsheetml/2006/main" count="118" uniqueCount="52">
  <si>
    <t>状态</t>
  </si>
  <si>
    <t>数量</t>
  </si>
  <si>
    <t>百分比</t>
  </si>
  <si>
    <t>总数</t>
  </si>
  <si>
    <t>ing1</t>
  </si>
  <si>
    <t>ing2</t>
  </si>
  <si>
    <t>ing3</t>
  </si>
  <si>
    <t>ing4</t>
  </si>
  <si>
    <t>clear</t>
  </si>
  <si>
    <t>suspend</t>
  </si>
  <si>
    <t>未处理</t>
  </si>
  <si>
    <t>func</t>
  </si>
  <si>
    <t>count</t>
  </si>
  <si>
    <t>file_count</t>
  </si>
  <si>
    <t>files</t>
  </si>
  <si>
    <t>进度</t>
  </si>
  <si>
    <t>备注</t>
  </si>
  <si>
    <t>zend_multibyte_encoding_converter</t>
  </si>
  <si>
    <t>/ext/exif/exif.c</t>
  </si>
  <si>
    <t>,/main/rfc1867.c</t>
  </si>
  <si>
    <t>,/Zend/zend_language_scanner.l</t>
  </si>
  <si>
    <t>zend_multibyte_get_internal_encoding</t>
  </si>
  <si>
    <t>/main/rfc1867.c</t>
  </si>
  <si>
    <t>,/win32/codepage.c</t>
  </si>
  <si>
    <t>zend_multibyte_fetch_encoding</t>
  </si>
  <si>
    <t>,/Zend/zend_compile.c</t>
  </si>
  <si>
    <t>zend_multibyte_get_encoding_name</t>
  </si>
  <si>
    <t>/win32/codepage.c</t>
  </si>
  <si>
    <t>zend_multibyte_parse_encoding_list</t>
  </si>
  <si>
    <t>,/Zend/zend_multibyte.c</t>
  </si>
  <si>
    <t>zend_multibyte_set_functions</t>
  </si>
  <si>
    <t>/ext/mbstring/mbstring.c</t>
  </si>
  <si>
    <t>zend_multibyte_get_functions</t>
  </si>
  <si>
    <t>/ext/standard/info.c</t>
  </si>
  <si>
    <t>,/Zend/zend.c</t>
  </si>
  <si>
    <t>zend_multibyte_encoding_detector</t>
  </si>
  <si>
    <t>zend_multibyte_set_script_encoding_by_string</t>
  </si>
  <si>
    <t>/Zend/zend_multibyte.c</t>
  </si>
  <si>
    <t>zend_multibyte_check_lexer_compatibility</t>
  </si>
  <si>
    <t>/Zend/zend_language_scanner.l</t>
  </si>
  <si>
    <t>zend_multibyte_set_script_encoding</t>
  </si>
  <si>
    <t>zend_multibyte_restore_functions</t>
  </si>
  <si>
    <t>zend_multibyte_set_internal_encoding</t>
  </si>
  <si>
    <t>dummy_encoding_fetcher</t>
  </si>
  <si>
    <t>dummy_encoding_name_getter</t>
  </si>
  <si>
    <t>dummy_encoding_lexer_compatibility_checker</t>
  </si>
  <si>
    <t>dummy_encoding_detector</t>
  </si>
  <si>
    <t>dummy_encoding_converter</t>
  </si>
  <si>
    <t>dummy_encoding_list_parser</t>
  </si>
  <si>
    <t>dummy_internal_encoding_getter</t>
  </si>
  <si>
    <t>dummy_internal_encoding_setter</t>
  </si>
  <si>
    <t>zend_multibyte_get_script_encoding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</si>
</sst>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212529"/>
      <name val="Segoe UI"/>
      <charset val="134"/>
    </font>
    <font>
      <sz val="12"/>
      <color rgb="FF212529"/>
      <name val="Segoe UI"/>
      <charset val="134"/>
    </font>
    <font>
      <b/>
      <sz val="12"/>
      <color rgb="FFFF0000"/>
      <name val="Segoe U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12" borderId="11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5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abSelected="1" workbookViewId="0">
      <selection activeCell="E12" sqref="E12:E14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22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0</v>
      </c>
      <c r="D3" s="5">
        <f>C3/$C$2</f>
        <v>0</v>
      </c>
    </row>
    <row r="4" spans="2:4">
      <c r="B4" s="2" t="s">
        <v>5</v>
      </c>
      <c r="C4" s="4">
        <f>SUMIFS($F:$F,E:E,B4)</f>
        <v>0</v>
      </c>
      <c r="D4" s="5">
        <f>C4/$C$2</f>
        <v>0</v>
      </c>
    </row>
    <row r="5" customHeight="1" spans="2:4">
      <c r="B5" s="2" t="s">
        <v>6</v>
      </c>
      <c r="C5" s="4">
        <f>SUMIFS($F:$F,E:E,B5)</f>
        <v>0</v>
      </c>
      <c r="D5" s="5">
        <f>C5/$C$2</f>
        <v>0</v>
      </c>
    </row>
    <row r="6" spans="2:4">
      <c r="B6" s="2" t="s">
        <v>7</v>
      </c>
      <c r="C6" s="4">
        <f>SUMIFS($F:$F,E:E,B6)</f>
        <v>0</v>
      </c>
      <c r="D6" s="5">
        <f>C6/$C$2</f>
        <v>0</v>
      </c>
    </row>
    <row r="7" spans="2:4">
      <c r="B7" s="2" t="s">
        <v>8</v>
      </c>
      <c r="C7" s="4">
        <f>SUMIFS($F:$F,E:E,B7)</f>
        <v>0</v>
      </c>
      <c r="D7" s="5">
        <f>C7/$C$2</f>
        <v>0</v>
      </c>
    </row>
    <row r="8" customHeight="1" spans="2:4">
      <c r="B8" s="2" t="s">
        <v>9</v>
      </c>
      <c r="C8" s="4">
        <f>SUMIFS($F:$F,E:E,B8)</f>
        <v>0</v>
      </c>
      <c r="D8" s="5">
        <f>C8/$C$2</f>
        <v>0</v>
      </c>
    </row>
    <row r="9" spans="2:4">
      <c r="B9" s="2" t="s">
        <v>10</v>
      </c>
      <c r="C9" s="4">
        <f>SUMIFS($F:$F,E:E,"")</f>
        <v>22</v>
      </c>
      <c r="D9" s="5">
        <f>C9/$C$2</f>
        <v>1</v>
      </c>
    </row>
    <row r="10" customHeight="1"/>
    <row r="11" ht="25" customHeight="1" spans="1:7">
      <c r="A11" s="6" t="s">
        <v>11</v>
      </c>
      <c r="B11" s="6" t="s">
        <v>12</v>
      </c>
      <c r="C11" s="6" t="s">
        <v>13</v>
      </c>
      <c r="D11" s="6" t="s">
        <v>14</v>
      </c>
      <c r="E11" s="7" t="s">
        <v>15</v>
      </c>
      <c r="F11" s="8"/>
      <c r="G11" s="8" t="s">
        <v>16</v>
      </c>
    </row>
    <row r="12" ht="17.25" spans="1:6">
      <c r="A12" s="9" t="s">
        <v>17</v>
      </c>
      <c r="B12" s="9">
        <v>10</v>
      </c>
      <c r="C12" s="9">
        <v>3</v>
      </c>
      <c r="D12" s="10" t="s">
        <v>18</v>
      </c>
      <c r="E12" s="11"/>
      <c r="F12" s="8">
        <f t="shared" ref="F12:F74" si="0">IF(A12="",0,1)</f>
        <v>1</v>
      </c>
    </row>
    <row r="13" ht="17.25" customHeight="1" spans="1:6">
      <c r="A13" s="9"/>
      <c r="B13" s="9"/>
      <c r="C13" s="9"/>
      <c r="D13" s="12" t="s">
        <v>19</v>
      </c>
      <c r="E13" s="13"/>
      <c r="F13" s="8">
        <f t="shared" si="0"/>
        <v>0</v>
      </c>
    </row>
    <row r="14" ht="17.25" spans="1:6">
      <c r="A14" s="9"/>
      <c r="B14" s="9"/>
      <c r="C14" s="9"/>
      <c r="D14" s="14" t="s">
        <v>20</v>
      </c>
      <c r="E14" s="13"/>
      <c r="F14" s="8">
        <f t="shared" si="0"/>
        <v>0</v>
      </c>
    </row>
    <row r="15" ht="17.25" customHeight="1" spans="1:6">
      <c r="A15" s="9" t="s">
        <v>21</v>
      </c>
      <c r="B15" s="9">
        <v>6</v>
      </c>
      <c r="C15" s="9">
        <v>3</v>
      </c>
      <c r="D15" s="10" t="s">
        <v>22</v>
      </c>
      <c r="E15" s="11"/>
      <c r="F15" s="8">
        <f t="shared" si="0"/>
        <v>1</v>
      </c>
    </row>
    <row r="16" ht="17.25" spans="1:6">
      <c r="A16" s="9"/>
      <c r="B16" s="9"/>
      <c r="C16" s="9"/>
      <c r="D16" s="12" t="s">
        <v>23</v>
      </c>
      <c r="E16" s="13"/>
      <c r="F16" s="8">
        <f t="shared" si="0"/>
        <v>0</v>
      </c>
    </row>
    <row r="17" ht="17.25" customHeight="1" spans="1:6">
      <c r="A17" s="9"/>
      <c r="B17" s="9"/>
      <c r="C17" s="9"/>
      <c r="D17" s="14" t="s">
        <v>20</v>
      </c>
      <c r="E17" s="13"/>
      <c r="F17" s="8">
        <f t="shared" si="0"/>
        <v>0</v>
      </c>
    </row>
    <row r="18" ht="17.25" spans="1:6">
      <c r="A18" s="9" t="s">
        <v>24</v>
      </c>
      <c r="B18" s="9">
        <v>7</v>
      </c>
      <c r="C18" s="9">
        <v>2</v>
      </c>
      <c r="D18" s="10" t="s">
        <v>18</v>
      </c>
      <c r="E18" s="11"/>
      <c r="F18" s="8">
        <f t="shared" si="0"/>
        <v>1</v>
      </c>
    </row>
    <row r="19" ht="17.25" customHeight="1" spans="1:6">
      <c r="A19" s="9"/>
      <c r="B19" s="9"/>
      <c r="C19" s="9"/>
      <c r="D19" s="14" t="s">
        <v>25</v>
      </c>
      <c r="E19" s="13"/>
      <c r="F19" s="8">
        <f t="shared" si="0"/>
        <v>0</v>
      </c>
    </row>
    <row r="20" ht="17.25" spans="1:6">
      <c r="A20" s="9" t="s">
        <v>26</v>
      </c>
      <c r="B20" s="9">
        <v>4</v>
      </c>
      <c r="C20" s="9">
        <v>2</v>
      </c>
      <c r="D20" s="10" t="s">
        <v>27</v>
      </c>
      <c r="E20" s="11"/>
      <c r="F20" s="8">
        <f t="shared" si="0"/>
        <v>1</v>
      </c>
    </row>
    <row r="21" ht="17.25" spans="1:6">
      <c r="A21" s="9"/>
      <c r="B21" s="9"/>
      <c r="C21" s="9"/>
      <c r="D21" s="14" t="s">
        <v>20</v>
      </c>
      <c r="E21" s="13"/>
      <c r="F21" s="8">
        <f t="shared" si="0"/>
        <v>0</v>
      </c>
    </row>
    <row r="22" ht="17.25" spans="1:6">
      <c r="A22" s="9" t="s">
        <v>28</v>
      </c>
      <c r="B22" s="9">
        <v>3</v>
      </c>
      <c r="C22" s="9">
        <v>2</v>
      </c>
      <c r="D22" s="10" t="s">
        <v>18</v>
      </c>
      <c r="E22" s="11"/>
      <c r="F22" s="8">
        <f t="shared" si="0"/>
        <v>1</v>
      </c>
    </row>
    <row r="23" ht="17.25" spans="1:6">
      <c r="A23" s="9"/>
      <c r="B23" s="9"/>
      <c r="C23" s="9"/>
      <c r="D23" s="14" t="s">
        <v>29</v>
      </c>
      <c r="E23" s="13"/>
      <c r="F23" s="8">
        <f t="shared" si="0"/>
        <v>0</v>
      </c>
    </row>
    <row r="24" ht="17.25" spans="1:6">
      <c r="A24" s="9" t="s">
        <v>30</v>
      </c>
      <c r="B24" s="9">
        <v>2</v>
      </c>
      <c r="C24" s="9">
        <v>2</v>
      </c>
      <c r="D24" s="10" t="s">
        <v>31</v>
      </c>
      <c r="E24" s="11"/>
      <c r="F24" s="8">
        <f t="shared" si="0"/>
        <v>1</v>
      </c>
    </row>
    <row r="25" ht="17.25" spans="1:6">
      <c r="A25" s="9"/>
      <c r="B25" s="9"/>
      <c r="C25" s="9"/>
      <c r="D25" s="14" t="s">
        <v>29</v>
      </c>
      <c r="E25" s="13"/>
      <c r="F25" s="8">
        <f t="shared" si="0"/>
        <v>0</v>
      </c>
    </row>
    <row r="26" ht="17.25" spans="1:6">
      <c r="A26" s="9" t="s">
        <v>32</v>
      </c>
      <c r="B26" s="9">
        <v>2</v>
      </c>
      <c r="C26" s="9">
        <v>2</v>
      </c>
      <c r="D26" s="10" t="s">
        <v>33</v>
      </c>
      <c r="E26" s="11"/>
      <c r="F26" s="8">
        <f t="shared" si="0"/>
        <v>1</v>
      </c>
    </row>
    <row r="27" ht="17.25" spans="1:6">
      <c r="A27" s="9"/>
      <c r="B27" s="9"/>
      <c r="C27" s="9"/>
      <c r="D27" s="14" t="s">
        <v>34</v>
      </c>
      <c r="E27" s="13"/>
      <c r="F27" s="8">
        <f t="shared" si="0"/>
        <v>0</v>
      </c>
    </row>
    <row r="28" ht="17.25" spans="1:6">
      <c r="A28" s="9" t="s">
        <v>35</v>
      </c>
      <c r="B28" s="9">
        <v>2</v>
      </c>
      <c r="C28" s="9">
        <v>2</v>
      </c>
      <c r="D28" s="10" t="s">
        <v>22</v>
      </c>
      <c r="E28" s="11"/>
      <c r="F28" s="8">
        <f t="shared" si="0"/>
        <v>1</v>
      </c>
    </row>
    <row r="29" ht="17.25" spans="1:6">
      <c r="A29" s="9"/>
      <c r="B29" s="9"/>
      <c r="C29" s="9"/>
      <c r="D29" s="14" t="s">
        <v>20</v>
      </c>
      <c r="E29" s="13"/>
      <c r="F29" s="8">
        <f t="shared" si="0"/>
        <v>0</v>
      </c>
    </row>
    <row r="30" ht="17.25" spans="1:6">
      <c r="A30" s="9" t="s">
        <v>36</v>
      </c>
      <c r="B30" s="9">
        <v>2</v>
      </c>
      <c r="C30" s="9">
        <v>2</v>
      </c>
      <c r="D30" s="10" t="s">
        <v>37</v>
      </c>
      <c r="E30" s="11"/>
      <c r="F30" s="8">
        <f t="shared" si="0"/>
        <v>1</v>
      </c>
    </row>
    <row r="31" ht="17.25" spans="1:6">
      <c r="A31" s="9"/>
      <c r="B31" s="9"/>
      <c r="C31" s="9"/>
      <c r="D31" s="14" t="s">
        <v>34</v>
      </c>
      <c r="E31" s="13"/>
      <c r="F31" s="8">
        <f t="shared" si="0"/>
        <v>0</v>
      </c>
    </row>
    <row r="32" ht="17.25" spans="1:6">
      <c r="A32" s="9" t="s">
        <v>38</v>
      </c>
      <c r="B32" s="9">
        <v>3</v>
      </c>
      <c r="C32" s="9">
        <v>1</v>
      </c>
      <c r="D32" s="9" t="s">
        <v>39</v>
      </c>
      <c r="E32" s="11"/>
      <c r="F32" s="8">
        <f t="shared" si="0"/>
        <v>1</v>
      </c>
    </row>
    <row r="33" ht="17.25" spans="1:6">
      <c r="A33" s="9" t="s">
        <v>40</v>
      </c>
      <c r="B33" s="9">
        <v>2</v>
      </c>
      <c r="C33" s="9">
        <v>1</v>
      </c>
      <c r="D33" s="9" t="s">
        <v>37</v>
      </c>
      <c r="E33" s="11"/>
      <c r="F33" s="8">
        <f t="shared" si="0"/>
        <v>1</v>
      </c>
    </row>
    <row r="34" ht="17.25" spans="1:6">
      <c r="A34" s="9" t="s">
        <v>41</v>
      </c>
      <c r="B34" s="9">
        <v>1</v>
      </c>
      <c r="C34" s="9">
        <v>1</v>
      </c>
      <c r="D34" s="9" t="s">
        <v>31</v>
      </c>
      <c r="E34" s="11"/>
      <c r="F34" s="8">
        <f t="shared" si="0"/>
        <v>1</v>
      </c>
    </row>
    <row r="35" ht="17.25" spans="1:6">
      <c r="A35" s="9" t="s">
        <v>42</v>
      </c>
      <c r="B35" s="9">
        <v>1</v>
      </c>
      <c r="C35" s="9">
        <v>1</v>
      </c>
      <c r="D35" s="9" t="s">
        <v>31</v>
      </c>
      <c r="E35" s="11"/>
      <c r="F35" s="8">
        <f t="shared" si="0"/>
        <v>1</v>
      </c>
    </row>
    <row r="36" ht="17.25" spans="1:6">
      <c r="A36" s="9" t="s">
        <v>43</v>
      </c>
      <c r="B36" s="9"/>
      <c r="C36" s="9"/>
      <c r="D36" s="9"/>
      <c r="E36" s="11"/>
      <c r="F36" s="8">
        <f t="shared" si="0"/>
        <v>1</v>
      </c>
    </row>
    <row r="37" ht="17.25" spans="1:6">
      <c r="A37" s="9" t="s">
        <v>44</v>
      </c>
      <c r="B37" s="9"/>
      <c r="C37" s="9"/>
      <c r="D37" s="9"/>
      <c r="E37" s="11"/>
      <c r="F37" s="8">
        <f t="shared" si="0"/>
        <v>1</v>
      </c>
    </row>
    <row r="38" ht="17.25" spans="1:6">
      <c r="A38" s="9" t="s">
        <v>45</v>
      </c>
      <c r="B38" s="9"/>
      <c r="C38" s="9"/>
      <c r="D38" s="9"/>
      <c r="E38" s="11"/>
      <c r="F38" s="8">
        <f t="shared" si="0"/>
        <v>1</v>
      </c>
    </row>
    <row r="39" ht="17.25" spans="1:6">
      <c r="A39" s="9" t="s">
        <v>46</v>
      </c>
      <c r="B39" s="9"/>
      <c r="C39" s="9"/>
      <c r="D39" s="9"/>
      <c r="E39" s="11"/>
      <c r="F39" s="8">
        <f t="shared" si="0"/>
        <v>1</v>
      </c>
    </row>
    <row r="40" ht="17.25" spans="1:6">
      <c r="A40" s="9" t="s">
        <v>47</v>
      </c>
      <c r="B40" s="9"/>
      <c r="C40" s="9"/>
      <c r="D40" s="9"/>
      <c r="E40" s="11"/>
      <c r="F40" s="8">
        <f t="shared" si="0"/>
        <v>1</v>
      </c>
    </row>
    <row r="41" ht="17.25" spans="1:6">
      <c r="A41" s="9" t="s">
        <v>48</v>
      </c>
      <c r="B41" s="9"/>
      <c r="C41" s="9"/>
      <c r="D41" s="9"/>
      <c r="E41" s="11"/>
      <c r="F41" s="8">
        <f t="shared" si="0"/>
        <v>1</v>
      </c>
    </row>
    <row r="42" ht="17.25" spans="1:6">
      <c r="A42" s="9" t="s">
        <v>49</v>
      </c>
      <c r="B42" s="9"/>
      <c r="C42" s="9"/>
      <c r="D42" s="9"/>
      <c r="E42" s="11"/>
      <c r="F42" s="8">
        <f t="shared" si="0"/>
        <v>1</v>
      </c>
    </row>
    <row r="43" ht="17.25" spans="1:6">
      <c r="A43" s="9" t="s">
        <v>50</v>
      </c>
      <c r="B43" s="9"/>
      <c r="C43" s="9"/>
      <c r="D43" s="9"/>
      <c r="E43" s="11"/>
      <c r="F43" s="8">
        <f t="shared" si="0"/>
        <v>1</v>
      </c>
    </row>
    <row r="44" ht="17.25" spans="1:6">
      <c r="A44" s="9" t="s">
        <v>51</v>
      </c>
      <c r="B44" s="9"/>
      <c r="C44" s="9"/>
      <c r="D44" s="15"/>
      <c r="E44" s="11"/>
      <c r="F44" s="8">
        <f t="shared" si="0"/>
        <v>1</v>
      </c>
    </row>
  </sheetData>
  <autoFilter ref="A11:H44">
    <extLst/>
  </autoFilter>
  <mergeCells count="36">
    <mergeCell ref="A12:A14"/>
    <mergeCell ref="A15:A17"/>
    <mergeCell ref="A18:A19"/>
    <mergeCell ref="A20:A21"/>
    <mergeCell ref="A22:A23"/>
    <mergeCell ref="A24:A25"/>
    <mergeCell ref="A26:A27"/>
    <mergeCell ref="A28:A29"/>
    <mergeCell ref="A30:A31"/>
    <mergeCell ref="B12:B14"/>
    <mergeCell ref="B15:B17"/>
    <mergeCell ref="B18:B19"/>
    <mergeCell ref="B20:B21"/>
    <mergeCell ref="B22:B23"/>
    <mergeCell ref="B24:B25"/>
    <mergeCell ref="B26:B27"/>
    <mergeCell ref="B28:B29"/>
    <mergeCell ref="B30:B31"/>
    <mergeCell ref="C12:C14"/>
    <mergeCell ref="C15:C17"/>
    <mergeCell ref="C18:C19"/>
    <mergeCell ref="C20:C21"/>
    <mergeCell ref="C22:C23"/>
    <mergeCell ref="C24:C25"/>
    <mergeCell ref="C26:C27"/>
    <mergeCell ref="C28:C29"/>
    <mergeCell ref="C30:C31"/>
    <mergeCell ref="E12:E14"/>
    <mergeCell ref="E15:E17"/>
    <mergeCell ref="E18:E19"/>
    <mergeCell ref="E20:E21"/>
    <mergeCell ref="E22:E23"/>
    <mergeCell ref="E24:E25"/>
    <mergeCell ref="E26:E27"/>
    <mergeCell ref="E28:E29"/>
    <mergeCell ref="E30:E31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selection activeCell="F1" sqref="F$1:F$1048576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14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0</v>
      </c>
      <c r="D3" s="5">
        <f>C3/$C$2</f>
        <v>0</v>
      </c>
    </row>
    <row r="4" spans="2:4">
      <c r="B4" s="2" t="s">
        <v>5</v>
      </c>
      <c r="C4" s="4">
        <f>SUMIFS($F:$F,E:E,B4)</f>
        <v>0</v>
      </c>
      <c r="D4" s="5">
        <f>C4/$C$2</f>
        <v>0</v>
      </c>
    </row>
    <row r="5" customHeight="1" spans="2:4">
      <c r="B5" s="2" t="s">
        <v>6</v>
      </c>
      <c r="C5" s="4">
        <f>SUMIFS($F:$F,E:E,B5)</f>
        <v>0</v>
      </c>
      <c r="D5" s="5">
        <f>C5/$C$2</f>
        <v>0</v>
      </c>
    </row>
    <row r="6" spans="2:4">
      <c r="B6" s="2" t="s">
        <v>7</v>
      </c>
      <c r="C6" s="4">
        <f>SUMIFS($F:$F,E:E,B6)</f>
        <v>0</v>
      </c>
      <c r="D6" s="5">
        <f>C6/$C$2</f>
        <v>0</v>
      </c>
    </row>
    <row r="7" spans="2:4">
      <c r="B7" s="2" t="s">
        <v>8</v>
      </c>
      <c r="C7" s="4">
        <f>SUMIFS($F:$F,E:E,B7)</f>
        <v>0</v>
      </c>
      <c r="D7" s="5">
        <f>C7/$C$2</f>
        <v>0</v>
      </c>
    </row>
    <row r="8" customHeight="1" spans="2:4">
      <c r="B8" s="2" t="s">
        <v>9</v>
      </c>
      <c r="C8" s="4">
        <f>SUMIFS($F:$F,E:E,B8)</f>
        <v>0</v>
      </c>
      <c r="D8" s="5">
        <f>C8/$C$2</f>
        <v>0</v>
      </c>
    </row>
    <row r="9" spans="2:4">
      <c r="B9" s="2" t="s">
        <v>10</v>
      </c>
      <c r="C9" s="4">
        <f>SUMIFS($F:$F,E:E,"")</f>
        <v>14</v>
      </c>
      <c r="D9" s="5">
        <f>C9/$C$2</f>
        <v>1</v>
      </c>
    </row>
    <row r="10" customHeight="1"/>
    <row r="11" ht="25" customHeight="1" spans="1:7">
      <c r="A11" s="6" t="s">
        <v>11</v>
      </c>
      <c r="B11" s="6" t="s">
        <v>12</v>
      </c>
      <c r="C11" s="6" t="s">
        <v>13</v>
      </c>
      <c r="D11" s="6" t="s">
        <v>14</v>
      </c>
      <c r="E11" s="7" t="s">
        <v>15</v>
      </c>
      <c r="F11" s="8"/>
      <c r="G11" s="8" t="s">
        <v>16</v>
      </c>
    </row>
    <row r="12" ht="17.25" spans="1:6">
      <c r="A12" s="9" t="s">
        <v>17</v>
      </c>
      <c r="B12" s="9">
        <v>10</v>
      </c>
      <c r="C12" s="9">
        <v>3</v>
      </c>
      <c r="D12" s="10" t="s">
        <v>18</v>
      </c>
      <c r="E12" s="11"/>
      <c r="F12" s="8">
        <f t="shared" ref="F12:F74" si="0">IF(A12="",0,1)</f>
        <v>1</v>
      </c>
    </row>
    <row r="13" ht="17.25" customHeight="1" spans="1:6">
      <c r="A13" s="9"/>
      <c r="B13" s="9"/>
      <c r="C13" s="9"/>
      <c r="D13" s="12" t="s">
        <v>19</v>
      </c>
      <c r="E13" s="13"/>
      <c r="F13" s="8">
        <f t="shared" si="0"/>
        <v>0</v>
      </c>
    </row>
    <row r="14" ht="17.25" spans="1:6">
      <c r="A14" s="9"/>
      <c r="B14" s="9"/>
      <c r="C14" s="9"/>
      <c r="D14" s="14" t="s">
        <v>20</v>
      </c>
      <c r="E14" s="13"/>
      <c r="F14" s="8">
        <f t="shared" si="0"/>
        <v>0</v>
      </c>
    </row>
    <row r="15" ht="17.25" customHeight="1" spans="1:6">
      <c r="A15" s="9" t="s">
        <v>21</v>
      </c>
      <c r="B15" s="9">
        <v>6</v>
      </c>
      <c r="C15" s="9">
        <v>3</v>
      </c>
      <c r="D15" s="10" t="s">
        <v>22</v>
      </c>
      <c r="E15" s="11"/>
      <c r="F15" s="8">
        <f t="shared" si="0"/>
        <v>1</v>
      </c>
    </row>
    <row r="16" ht="17.25" spans="1:6">
      <c r="A16" s="9"/>
      <c r="B16" s="9"/>
      <c r="C16" s="9"/>
      <c r="D16" s="12" t="s">
        <v>23</v>
      </c>
      <c r="E16" s="13"/>
      <c r="F16" s="8">
        <f t="shared" si="0"/>
        <v>0</v>
      </c>
    </row>
    <row r="17" ht="17.25" customHeight="1" spans="1:6">
      <c r="A17" s="9"/>
      <c r="B17" s="9"/>
      <c r="C17" s="9"/>
      <c r="D17" s="14" t="s">
        <v>20</v>
      </c>
      <c r="E17" s="13"/>
      <c r="F17" s="8">
        <f t="shared" si="0"/>
        <v>0</v>
      </c>
    </row>
    <row r="18" ht="17.25" spans="1:6">
      <c r="A18" s="9" t="s">
        <v>24</v>
      </c>
      <c r="B18" s="9">
        <v>7</v>
      </c>
      <c r="C18" s="9">
        <v>2</v>
      </c>
      <c r="D18" s="10" t="s">
        <v>18</v>
      </c>
      <c r="E18" s="11"/>
      <c r="F18" s="8">
        <f t="shared" si="0"/>
        <v>1</v>
      </c>
    </row>
    <row r="19" ht="17.25" customHeight="1" spans="1:6">
      <c r="A19" s="9"/>
      <c r="B19" s="9"/>
      <c r="C19" s="9"/>
      <c r="D19" s="14" t="s">
        <v>25</v>
      </c>
      <c r="E19" s="13"/>
      <c r="F19" s="8">
        <f t="shared" si="0"/>
        <v>0</v>
      </c>
    </row>
    <row r="20" ht="17.25" spans="1:6">
      <c r="A20" s="9" t="s">
        <v>26</v>
      </c>
      <c r="B20" s="9">
        <v>4</v>
      </c>
      <c r="C20" s="9">
        <v>2</v>
      </c>
      <c r="D20" s="10" t="s">
        <v>27</v>
      </c>
      <c r="E20" s="11"/>
      <c r="F20" s="8">
        <f t="shared" si="0"/>
        <v>1</v>
      </c>
    </row>
    <row r="21" ht="17.25" spans="1:6">
      <c r="A21" s="9"/>
      <c r="B21" s="9"/>
      <c r="C21" s="9"/>
      <c r="D21" s="14" t="s">
        <v>20</v>
      </c>
      <c r="E21" s="13"/>
      <c r="F21" s="8">
        <f t="shared" si="0"/>
        <v>0</v>
      </c>
    </row>
    <row r="22" ht="17.25" spans="1:6">
      <c r="A22" s="9" t="s">
        <v>28</v>
      </c>
      <c r="B22" s="9">
        <v>3</v>
      </c>
      <c r="C22" s="9">
        <v>2</v>
      </c>
      <c r="D22" s="10" t="s">
        <v>18</v>
      </c>
      <c r="E22" s="11"/>
      <c r="F22" s="8">
        <f t="shared" si="0"/>
        <v>1</v>
      </c>
    </row>
    <row r="23" ht="17.25" spans="1:6">
      <c r="A23" s="9"/>
      <c r="B23" s="9"/>
      <c r="C23" s="9"/>
      <c r="D23" s="14" t="s">
        <v>29</v>
      </c>
      <c r="E23" s="13"/>
      <c r="F23" s="8">
        <f t="shared" si="0"/>
        <v>0</v>
      </c>
    </row>
    <row r="24" ht="17.25" spans="1:6">
      <c r="A24" s="9" t="s">
        <v>30</v>
      </c>
      <c r="B24" s="9">
        <v>2</v>
      </c>
      <c r="C24" s="9">
        <v>2</v>
      </c>
      <c r="D24" s="10" t="s">
        <v>31</v>
      </c>
      <c r="E24" s="11"/>
      <c r="F24" s="8">
        <f t="shared" si="0"/>
        <v>1</v>
      </c>
    </row>
    <row r="25" ht="17.25" spans="1:6">
      <c r="A25" s="9"/>
      <c r="B25" s="9"/>
      <c r="C25" s="9"/>
      <c r="D25" s="14" t="s">
        <v>29</v>
      </c>
      <c r="E25" s="13"/>
      <c r="F25" s="8">
        <f t="shared" si="0"/>
        <v>0</v>
      </c>
    </row>
    <row r="26" ht="17.25" spans="1:6">
      <c r="A26" s="9" t="s">
        <v>32</v>
      </c>
      <c r="B26" s="9">
        <v>2</v>
      </c>
      <c r="C26" s="9">
        <v>2</v>
      </c>
      <c r="D26" s="10" t="s">
        <v>33</v>
      </c>
      <c r="E26" s="11"/>
      <c r="F26" s="8">
        <f t="shared" si="0"/>
        <v>1</v>
      </c>
    </row>
    <row r="27" ht="17.25" spans="1:6">
      <c r="A27" s="9"/>
      <c r="B27" s="9"/>
      <c r="C27" s="9"/>
      <c r="D27" s="14" t="s">
        <v>34</v>
      </c>
      <c r="E27" s="13"/>
      <c r="F27" s="8">
        <f t="shared" si="0"/>
        <v>0</v>
      </c>
    </row>
    <row r="28" ht="17.25" spans="1:6">
      <c r="A28" s="9" t="s">
        <v>35</v>
      </c>
      <c r="B28" s="9">
        <v>2</v>
      </c>
      <c r="C28" s="9">
        <v>2</v>
      </c>
      <c r="D28" s="10" t="s">
        <v>22</v>
      </c>
      <c r="E28" s="11"/>
      <c r="F28" s="8">
        <f t="shared" si="0"/>
        <v>1</v>
      </c>
    </row>
    <row r="29" ht="17.25" spans="1:6">
      <c r="A29" s="9"/>
      <c r="B29" s="9"/>
      <c r="C29" s="9"/>
      <c r="D29" s="14" t="s">
        <v>20</v>
      </c>
      <c r="E29" s="13"/>
      <c r="F29" s="8">
        <f t="shared" si="0"/>
        <v>0</v>
      </c>
    </row>
    <row r="30" ht="17.25" spans="1:6">
      <c r="A30" s="9" t="s">
        <v>36</v>
      </c>
      <c r="B30" s="9">
        <v>2</v>
      </c>
      <c r="C30" s="9">
        <v>2</v>
      </c>
      <c r="D30" s="10" t="s">
        <v>37</v>
      </c>
      <c r="E30" s="11"/>
      <c r="F30" s="8">
        <f t="shared" si="0"/>
        <v>1</v>
      </c>
    </row>
    <row r="31" ht="17.25" spans="1:6">
      <c r="A31" s="9"/>
      <c r="B31" s="9"/>
      <c r="C31" s="9"/>
      <c r="D31" s="14" t="s">
        <v>34</v>
      </c>
      <c r="E31" s="13"/>
      <c r="F31" s="8">
        <f t="shared" si="0"/>
        <v>0</v>
      </c>
    </row>
    <row r="32" ht="17.25" spans="1:6">
      <c r="A32" s="9" t="s">
        <v>38</v>
      </c>
      <c r="B32" s="9">
        <v>3</v>
      </c>
      <c r="C32" s="9">
        <v>1</v>
      </c>
      <c r="D32" s="9" t="s">
        <v>39</v>
      </c>
      <c r="E32" s="11"/>
      <c r="F32" s="8">
        <f t="shared" si="0"/>
        <v>1</v>
      </c>
    </row>
    <row r="33" ht="17.25" spans="1:6">
      <c r="A33" s="9" t="s">
        <v>40</v>
      </c>
      <c r="B33" s="9">
        <v>2</v>
      </c>
      <c r="C33" s="9">
        <v>1</v>
      </c>
      <c r="D33" s="9" t="s">
        <v>37</v>
      </c>
      <c r="E33" s="11"/>
      <c r="F33" s="8">
        <f t="shared" si="0"/>
        <v>1</v>
      </c>
    </row>
    <row r="34" ht="17.25" spans="1:6">
      <c r="A34" s="9" t="s">
        <v>41</v>
      </c>
      <c r="B34" s="9">
        <v>1</v>
      </c>
      <c r="C34" s="9">
        <v>1</v>
      </c>
      <c r="D34" s="9" t="s">
        <v>31</v>
      </c>
      <c r="E34" s="11"/>
      <c r="F34" s="8">
        <f t="shared" si="0"/>
        <v>1</v>
      </c>
    </row>
    <row r="35" ht="17.25" spans="1:6">
      <c r="A35" s="9" t="s">
        <v>42</v>
      </c>
      <c r="B35" s="9">
        <v>1</v>
      </c>
      <c r="C35" s="9">
        <v>1</v>
      </c>
      <c r="D35" s="9" t="s">
        <v>31</v>
      </c>
      <c r="E35" s="11"/>
      <c r="F35" s="8">
        <f t="shared" si="0"/>
        <v>1</v>
      </c>
    </row>
    <row r="36" ht="17.25" spans="1:6">
      <c r="A36" s="9" t="s">
        <v>51</v>
      </c>
      <c r="B36" s="9"/>
      <c r="C36" s="9"/>
      <c r="D36" s="15"/>
      <c r="E36" s="11"/>
      <c r="F36" s="8">
        <f t="shared" si="0"/>
        <v>1</v>
      </c>
    </row>
  </sheetData>
  <autoFilter ref="A11:H36">
    <extLst/>
  </autoFilter>
  <mergeCells count="36">
    <mergeCell ref="A12:A14"/>
    <mergeCell ref="A15:A17"/>
    <mergeCell ref="A18:A19"/>
    <mergeCell ref="A20:A21"/>
    <mergeCell ref="A22:A23"/>
    <mergeCell ref="A24:A25"/>
    <mergeCell ref="A26:A27"/>
    <mergeCell ref="A28:A29"/>
    <mergeCell ref="A30:A31"/>
    <mergeCell ref="B12:B14"/>
    <mergeCell ref="B15:B17"/>
    <mergeCell ref="B18:B19"/>
    <mergeCell ref="B20:B21"/>
    <mergeCell ref="B22:B23"/>
    <mergeCell ref="B24:B25"/>
    <mergeCell ref="B26:B27"/>
    <mergeCell ref="B28:B29"/>
    <mergeCell ref="B30:B31"/>
    <mergeCell ref="C12:C14"/>
    <mergeCell ref="C15:C17"/>
    <mergeCell ref="C18:C19"/>
    <mergeCell ref="C20:C21"/>
    <mergeCell ref="C22:C23"/>
    <mergeCell ref="C24:C25"/>
    <mergeCell ref="C26:C27"/>
    <mergeCell ref="C28:C29"/>
    <mergeCell ref="C30:C31"/>
    <mergeCell ref="E12:E14"/>
    <mergeCell ref="E15:E17"/>
    <mergeCell ref="E18:E19"/>
    <mergeCell ref="E20:E21"/>
    <mergeCell ref="E22:E23"/>
    <mergeCell ref="E24:E25"/>
    <mergeCell ref="E26:E27"/>
    <mergeCell ref="E28:E29"/>
    <mergeCell ref="E30:E31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.c</vt:lpstr>
      <vt:lpstr>.h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2024-05-29T02:03:00Z</dcterms:created>
  <dcterms:modified xsi:type="dcterms:W3CDTF">2024-10-12T07:18:05Z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35971389F5744FCB9567B8F7D4322D81</vt:lpwstr>
  </property>
  <property fmtid="{D5CDD505-2E9C-101B-9397-08002B2CF9AE}" pid="3" name="KSOProductBuildVer">
    <vt:lpwstr>2052-11.1.0.13703</vt:lpwstr>
  </property>
</Properties>
</file>