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.c" sheetId="1" r:id="rId1"/>
    <sheet name=".h" sheetId="2" r:id="rId2"/>
    <sheet name="zend_get_property_offset" sheetId="3" r:id="rId3"/>
  </sheets>
  <definedNames>
    <definedName name="_xlnm._FilterDatabase" localSheetId="0" hidden="1">.c!$A$11:$H$182</definedName>
    <definedName name="_xlnm._FilterDatabase" localSheetId="1" hidden="1">.h!$A$11:$H$210</definedName>
  </definedNames>
  <calcPr calcId="144525"/>
</workbook>
</file>

<file path=xl/sharedStrings.xml><?xml version="1.0" encoding="utf-8"?>
<sst xmlns="http://schemas.openxmlformats.org/spreadsheetml/2006/main" count="659" uniqueCount="208">
  <si>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</si>
  <si>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</si>
  <si>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</si>
  <si>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</si>
  <si>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</si>
  <si>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</si>
  <si>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</si>
  <si>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</si>
  <si>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</si>
  <si>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</si>
  <si>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</si>
  <si>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</si>
  <si>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</si>
  <si>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</si>
  <si>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</si>
  <si>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</si>
  <si>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</si>
  <si>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zend_std_get_properties</t>
  </si>
  <si>
    <t>/ext/curl/interface.c</t>
  </si>
  <si>
    <t>,/ext/curl/multi.c</t>
  </si>
  <si>
    <t>,/ext/date/php_date.c</t>
  </si>
  <si>
    <t>,/ext/dom/php_dom.c</t>
  </si>
  <si>
    <t>,/ext/gmp/gmp.c</t>
  </si>
  <si>
    <t>,/ext/hash/hash.c</t>
  </si>
  <si>
    <t>,/ext/pdo/pdo_dbh.c</t>
  </si>
  <si>
    <t>,/ext/random/engine_mt19937.c</t>
  </si>
  <si>
    <t>,/ext/random/randomizer.c</t>
  </si>
  <si>
    <t>,/ext/reflection/php_reflection.c</t>
  </si>
  <si>
    <t>,/ext/snmp/snmp.c</t>
  </si>
  <si>
    <t>,/ext/sockets/sockets.c</t>
  </si>
  <si>
    <t>,/ext/spl/spl_array.c</t>
  </si>
  <si>
    <t>,/ext/spl/spl_dllist.c</t>
  </si>
  <si>
    <t>,/ext/spl/spl_fixedarray.c</t>
  </si>
  <si>
    <t>,/ext/spl/spl_heap.c</t>
  </si>
  <si>
    <t>,/ext/spl/spl_iterators.c</t>
  </si>
  <si>
    <t>,/ext/spl/spl_observer.c</t>
  </si>
  <si>
    <t>,/ext/xml/xml.c</t>
  </si>
  <si>
    <t>,/ext/zip/php_zip.c</t>
  </si>
  <si>
    <t>rebuild_object_properties</t>
  </si>
  <si>
    <t>/ext/date/php_date.c</t>
  </si>
  <si>
    <t>,/ext/pdo/pdo_stmt.c</t>
  </si>
  <si>
    <t>,/ext/spl/spl_directory.c</t>
  </si>
  <si>
    <t>,/Zend/zend_API.c</t>
  </si>
  <si>
    <t>,/Zend/zend_object_handlers.c</t>
  </si>
  <si>
    <t>,/Zend/zend_vm_def.h</t>
  </si>
  <si>
    <t>,/Zend/zend_vm_execute.h</t>
  </si>
  <si>
    <t>zend_std_write_property</t>
  </si>
  <si>
    <t>,/ext/json/json_parser.y</t>
  </si>
  <si>
    <t>,/ext/mysqli/mysqli.c</t>
  </si>
  <si>
    <t>,/ext/xmlreader/php_xmlreader.c</t>
  </si>
  <si>
    <t>zend_get_property_info</t>
  </si>
  <si>
    <t>/ext/dom/php_dom.c</t>
  </si>
  <si>
    <t>,/ext/opcache/jit/zend_jit_vm_helpers.c</t>
  </si>
  <si>
    <t>,/Zend/Optimizer/zend_inference.c</t>
  </si>
  <si>
    <t>zend_std_read_property</t>
  </si>
  <si>
    <t>,/ext/xsl/xsltprocessor.c</t>
  </si>
  <si>
    <t>zend_check_protected</t>
  </si>
  <si>
    <t>/Zend/zend_API.c</t>
  </si>
  <si>
    <t>,/Zend/zend_builtin_functions.c</t>
  </si>
  <si>
    <t>,/Zend/zend_compile.c</t>
  </si>
  <si>
    <t>,/Zend/zend_constants.c</t>
  </si>
  <si>
    <t>,/Zend/zend_objects.c</t>
  </si>
  <si>
    <t>zend_std_get_method</t>
  </si>
  <si>
    <t>/ext/pdo/pdo_dbh.c</t>
  </si>
  <si>
    <t>,/ext/zend_test/test.c</t>
  </si>
  <si>
    <t>,/Zend/zend_closures.c</t>
  </si>
  <si>
    <t>zend_get_properties_for</t>
  </si>
  <si>
    <t>/ext/json/json_encoder.c</t>
  </si>
  <si>
    <t>,/ext/standard/var.c</t>
  </si>
  <si>
    <t>,/Zend/zend_operators.c</t>
  </si>
  <si>
    <t>,/Zend/zend.c</t>
  </si>
  <si>
    <t>zend_std_has_property</t>
  </si>
  <si>
    <t>zend_std_get_property_ptr_ptr</t>
  </si>
  <si>
    <t>zend_std_get_static_method</t>
  </si>
  <si>
    <t>/ext/zend_test/test.c</t>
  </si>
  <si>
    <t>,/Zend/zend_execute.c</t>
  </si>
  <si>
    <t>zend_check_property_access</t>
  </si>
  <si>
    <t>/ext/standard/http.c</t>
  </si>
  <si>
    <t>zend_std_get_properties_for</t>
  </si>
  <si>
    <t>zend_std_get_static_property_with_info</t>
  </si>
  <si>
    <t>/ext/reflection/php_reflection.c</t>
  </si>
  <si>
    <t>zend_std_cast_object_tostring</t>
  </si>
  <si>
    <t>/ext/com_dotnet/com_handlers.c</t>
  </si>
  <si>
    <t>,/ext/curl/interface.c</t>
  </si>
  <si>
    <t>,/ext/simplexml/simplexml.c</t>
  </si>
  <si>
    <t>,/ext/standard/file.c</t>
  </si>
  <si>
    <t>zend_std_build_object_properties_array</t>
  </si>
  <si>
    <t>/Zend/zend_operators.c</t>
  </si>
  <si>
    <t>zend_class_init_statics</t>
  </si>
  <si>
    <t>zend_bad_array_access</t>
  </si>
  <si>
    <t>/ext/ffi/ffi.c</t>
  </si>
  <si>
    <t>zend_bad_property_access</t>
  </si>
  <si>
    <t>zend_get_call_trampoline_func</t>
  </si>
  <si>
    <t>zend_std_unset_property</t>
  </si>
  <si>
    <t>/ext/pdo/pdo_stmt.c</t>
  </si>
  <si>
    <t>zend_std_get_static_property</t>
  </si>
  <si>
    <t>zend_std_unset_static_property</t>
  </si>
  <si>
    <t>/Zend/zend_vm_def.h</t>
  </si>
  <si>
    <t>zend_std_compare_objects</t>
  </si>
  <si>
    <t>/ext/spl/spl_array.c</t>
  </si>
  <si>
    <t>,/Zend/zend_object_handlers.h</t>
  </si>
  <si>
    <t>zend_get_property_guard</t>
  </si>
  <si>
    <t>/Zend/zend_object_handlers.c</t>
  </si>
  <si>
    <t>zend_get_property_offset</t>
  </si>
  <si>
    <t>is_derived_class</t>
  </si>
  <si>
    <t>zend_get_user_call_function</t>
  </si>
  <si>
    <t>is_protected_compatible_scope</t>
  </si>
  <si>
    <t>property_uses_strict_types</t>
  </si>
  <si>
    <t>zend_bad_method_call</t>
  </si>
  <si>
    <t>zend_abstract_method_call</t>
  </si>
  <si>
    <t>get_static_method_fallback</t>
  </si>
  <si>
    <t>zend_std_call_getter</t>
  </si>
  <si>
    <t>zend_std_call_issetter</t>
  </si>
  <si>
    <t>zend_get_parent_private_property</t>
  </si>
  <si>
    <t>zend_bad_property_name</t>
  </si>
  <si>
    <t>zend_deprecated_dynamic_property</t>
  </si>
  <si>
    <t>zend_wrong_offset</t>
  </si>
  <si>
    <t>verify_readonly_initialization_access</t>
  </si>
  <si>
    <t>zend_forbidden_dynamic_property</t>
  </si>
  <si>
    <t>zend_get_user_callstatic_function</t>
  </si>
  <si>
    <t>zend_readonly_property_unset_error</t>
  </si>
  <si>
    <t>zend_readonly_property_modification_scope_error</t>
  </si>
  <si>
    <t>zend_std_unset_dimension</t>
  </si>
  <si>
    <t>/ext/spl/spl_observer.c</t>
  </si>
  <si>
    <t>zend_get_parent_private_method</t>
  </si>
  <si>
    <t>zend_bad_constructor_call</t>
  </si>
  <si>
    <t>zend_std_read_dimension</t>
  </si>
  <si>
    <t>zend_std_call_unsetter</t>
  </si>
  <si>
    <t>zend_std_call_setter</t>
  </si>
  <si>
    <t>zend_std_write_dimension</t>
  </si>
  <si>
    <t>zend_std_has_dimension</t>
  </si>
  <si>
    <t>zend_std_get_debug_info</t>
  </si>
  <si>
    <t>zend_std_get_gc</t>
  </si>
  <si>
    <t>zend_property_guard_dtor</t>
  </si>
  <si>
    <t>zend_std_get_constructor</t>
  </si>
  <si>
    <t>zend_objects_not_comparable</t>
  </si>
  <si>
    <t>zend_std_get_class_name</t>
  </si>
  <si>
    <t>zend_std_get_closure</t>
  </si>
  <si>
    <t>.h</t>
  </si>
  <si>
    <t>abstract</t>
  </si>
  <si>
    <t>zend_free_trampoline</t>
  </si>
  <si>
    <t>,/ext/ffi/ffi.c</t>
  </si>
  <si>
    <t>,/ext/opcache/jit/zend_jit_helpers.c</t>
  </si>
  <si>
    <t>,/ext/opcache/jit/zend_jit_trace.c</t>
  </si>
  <si>
    <t>,/ext/spl/php_spl.c</t>
  </si>
  <si>
    <t>zend_release_properties</t>
  </si>
  <si>
    <t>ZEND_COMPARE_OBJECTS_FALLBACK</t>
  </si>
  <si>
    <t>,/ext/com_dotnet/com_saproxy.c</t>
  </si>
  <si>
    <t>zend_get_function_root_class</t>
  </si>
  <si>
    <t>IS_VALID_PROPERTY_OFFSET</t>
  </si>
  <si>
    <t>/ext/opcache/jit/zend_jit.c</t>
  </si>
  <si>
    <t>IS_UNKNOWN_DYNAMIC_PROPERTY_OFFSET</t>
  </si>
  <si>
    <t>/ext/opcache/jit/zend_jit_helpers.c</t>
  </si>
  <si>
    <t>ZEND_DECODE_DYN_PROP_OFFSET</t>
  </si>
  <si>
    <t>ZEND_ENCODE_DYN_PROP_OFFSET</t>
  </si>
  <si>
    <t>zend_get_std_object_handlers</t>
  </si>
  <si>
    <t>,/ext/random/random.c</t>
  </si>
  <si>
    <t>,/Zend/zend_interfaces.c</t>
  </si>
  <si>
    <t>,/Zend/zend_weakrefs.c</t>
  </si>
  <si>
    <t>IS_DYNAMIC_PROPERTY_OFFSET</t>
  </si>
  <si>
    <t>IS_WRONG_PROPERTY_OFFSET</t>
  </si>
  <si>
    <t>情况比较复杂，头疼</t>
  </si>
  <si>
    <t>第1步，已经确定了有属性信息</t>
  </si>
  <si>
    <t>第一层</t>
  </si>
  <si>
    <t>第二层</t>
  </si>
  <si>
    <t>第三层</t>
  </si>
  <si>
    <t>第四层</t>
  </si>
  <si>
    <t>处理逻辑</t>
  </si>
  <si>
    <t>如果属性信息有【来自继承】或【私有】或【受保护】标记</t>
  </si>
  <si>
    <t>如果所属类和当前域不同</t>
  </si>
  <si>
    <t>如果来自继承</t>
  </si>
  <si>
    <t>父类中的私有属性有效 并且 （ 父类中的私有属性信息没有static修饰 或 当前属性有static修饰 ）</t>
  </si>
  <si>
    <t>found</t>
  </si>
  <si>
    <t>1.1.1.1</t>
  </si>
  <si>
    <t>over</t>
  </si>
  <si>
    <t>如果当前属性有public标记</t>
  </si>
  <si>
    <t>1.1.1.2</t>
  </si>
  <si>
    <t>（ 父类中的属性信息有static修饰 并且 当前属性没有static修饰 ） 并且 属性没有public</t>
  </si>
  <si>
    <t>走后半段</t>
  </si>
  <si>
    <t>1.1.1.3</t>
  </si>
  <si>
    <t>否则，所属类和当前域没有关系</t>
  </si>
  <si>
    <t>1.1.2</t>
  </si>
  <si>
    <t>或 1.1.1.3
或 1.1.2
所属类和当前域相同</t>
  </si>
  <si>
    <t>属性是私有的</t>
  </si>
  <si>
    <t>属性所属类不是当前类</t>
  </si>
  <si>
    <t>dynamic</t>
  </si>
  <si>
    <t>1.2.1.1</t>
  </si>
  <si>
    <t>属性所属类是当前类</t>
  </si>
  <si>
    <t>报错，zend_bad_property_access</t>
  </si>
  <si>
    <t>1.2.1.2</t>
  </si>
  <si>
    <t>属性不是私有的</t>
  </si>
  <si>
    <t>双向没有继承关系</t>
  </si>
  <si>
    <t>wrong</t>
  </si>
  <si>
    <t>1.2.2.1</t>
  </si>
  <si>
    <t>有继承关系</t>
  </si>
  <si>
    <t>1.2.2.2</t>
  </si>
  <si>
    <t>没有这3个标记</t>
  </si>
  <si>
    <t>有static</t>
  </si>
  <si>
    <t>报错 Accessing static property %s::$%s as non static
返回-1</t>
  </si>
  <si>
    <t>没有static</t>
  </si>
  <si>
    <t>类型无效，但序号还有有效的</t>
  </si>
  <si>
    <t>属性信息为Null,返回序号</t>
  </si>
  <si>
    <t>类型有效，序号也有效</t>
  </si>
  <si>
    <t>找到可用的属性信息,返回序号</t>
  </si>
  <si>
    <t>class a{ private $c = 1; }
class b extends a{ 
 function c(){
  return $this-&gt;c;
 }
}
var_dump((new b())-&gt;c());
Warning: Undefined property: b::$c in D:\www\docs\test.php on line 7
NULL</t>
  </si>
  <si>
    <t>class a{ private $c = 1; }
class b extends a{ 
 public $c=9;
 function c(){
  return $this-&gt;c;
 }
}
var_dump((new b())-&gt;c());
int(9)</t>
  </si>
  <si>
    <t>class a{ private static  $c = 1; }
class b extends a{ 
 protected $c=9;
 function c(){
  return $this-&gt;c;
 }
}
var_dump((new b())-&gt;c());
int(9)</t>
  </si>
  <si>
    <t>class a{ private $c = 1; }
class b extends a{ 
 static $c=9;
 function c(){
  return $this-&gt;c;
 }
}
var_dump((new b())-&gt;c());
Notice: Accessing static property b::$c as non static in D:\www\docs\test.php on line 7
Warning: Undefined property: b::$c in D:\www\docs\test.php on line 7
NULL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</si>
</sst>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12" borderId="9" applyNumberFormat="0" applyAlignment="0" applyProtection="0">
      <alignment vertical="center"/>
    </xf>
    <xf numFmtId="0" fontId="23" fillId="13" borderId="14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8" xfId="0" applyBorder="1">
      <alignment vertical="center"/>
    </xf>
    <xf numFmtId="0" fontId="8" fillId="0" borderId="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2"/>
  <sheetViews>
    <sheetView workbookViewId="0">
      <selection activeCell="E183" sqref="E183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2" customWidth="1"/>
    <col min="6" max="6" width="4.75" hidden="1" customWidth="1"/>
    <col min="7" max="7" width="46.25" customWidth="1"/>
  </cols>
  <sheetData>
    <row r="1" customHeight="1" spans="2:4">
      <c r="B1" s="13" t="s">
        <v>0</v>
      </c>
      <c r="C1" s="13" t="s">
        <v>1</v>
      </c>
      <c r="D1" s="14" t="s">
        <v>2</v>
      </c>
    </row>
    <row r="2" customHeight="1" spans="2:8">
      <c r="B2" s="13" t="s">
        <v>3</v>
      </c>
      <c r="C2" s="15">
        <f>SUM(F:F)</f>
        <v>59</v>
      </c>
      <c r="D2" s="16">
        <f>C2/$C$2</f>
        <v>1</v>
      </c>
      <c r="H2">
        <v>1</v>
      </c>
    </row>
    <row r="3" spans="2:4">
      <c r="B3" s="13" t="s">
        <v>4</v>
      </c>
      <c r="C3" s="15">
        <f>SUMIFS($F:$F,E:E,B3)</f>
        <v>0</v>
      </c>
      <c r="D3" s="16">
        <f>C3/$C$2</f>
        <v>0</v>
      </c>
    </row>
    <row r="4" spans="2:4">
      <c r="B4" s="13" t="s">
        <v>5</v>
      </c>
      <c r="C4" s="15">
        <f>SUMIFS($F:$F,E:E,B4)</f>
        <v>1</v>
      </c>
      <c r="D4" s="16">
        <f>C4/$C$2</f>
        <v>0.0169491525423729</v>
      </c>
    </row>
    <row r="5" spans="2:4">
      <c r="B5" s="13" t="s">
        <v>6</v>
      </c>
      <c r="C5" s="15">
        <f>SUMIFS($F:$F,E:E,B5)</f>
        <v>26</v>
      </c>
      <c r="D5" s="16">
        <f>C5/$C$2</f>
        <v>0.440677966101695</v>
      </c>
    </row>
    <row r="6" spans="2:4">
      <c r="B6" s="13" t="s">
        <v>7</v>
      </c>
      <c r="C6" s="15">
        <f>SUMIFS($F:$F,E:E,B6)</f>
        <v>26</v>
      </c>
      <c r="D6" s="16">
        <f>C6/$C$2</f>
        <v>0.440677966101695</v>
      </c>
    </row>
    <row r="7" spans="2:4">
      <c r="B7" s="13" t="s">
        <v>8</v>
      </c>
      <c r="C7" s="15">
        <f>SUMIFS($F:$F,E:E,B7)</f>
        <v>6</v>
      </c>
      <c r="D7" s="16">
        <f>C7/$C$2</f>
        <v>0.101694915254237</v>
      </c>
    </row>
    <row r="8" spans="2:4">
      <c r="B8" s="13" t="s">
        <v>9</v>
      </c>
      <c r="C8" s="15">
        <f>SUMIFS($F:$F,E:E,B8)</f>
        <v>0</v>
      </c>
      <c r="D8" s="16">
        <f>C8/$C$2</f>
        <v>0</v>
      </c>
    </row>
    <row r="9" spans="2:4">
      <c r="B9" s="13" t="s">
        <v>10</v>
      </c>
      <c r="C9" s="15">
        <f>SUMIFS($F:$F,E:E,"")</f>
        <v>0</v>
      </c>
      <c r="D9" s="16">
        <f>C9/$C$2</f>
        <v>0</v>
      </c>
    </row>
    <row r="11" ht="25" customHeight="1" spans="1:7">
      <c r="A11" s="17" t="s">
        <v>11</v>
      </c>
      <c r="B11" s="17" t="s">
        <v>12</v>
      </c>
      <c r="C11" s="17" t="s">
        <v>13</v>
      </c>
      <c r="D11" s="17" t="s">
        <v>14</v>
      </c>
      <c r="E11" s="18" t="s">
        <v>15</v>
      </c>
      <c r="F11" s="19"/>
      <c r="G11" s="19" t="s">
        <v>16</v>
      </c>
    </row>
    <row r="12" ht="17.25" spans="1:6">
      <c r="A12" s="20" t="s">
        <v>17</v>
      </c>
      <c r="B12" s="20">
        <v>41</v>
      </c>
      <c r="C12" s="20">
        <v>20</v>
      </c>
      <c r="D12" s="21" t="s">
        <v>18</v>
      </c>
      <c r="E12" s="22" t="s">
        <v>7</v>
      </c>
      <c r="F12" s="19">
        <f t="shared" ref="F12:F74" si="0">IF(A12="",0,1)</f>
        <v>1</v>
      </c>
    </row>
    <row r="13" ht="17.25" spans="1:6">
      <c r="A13" s="20"/>
      <c r="B13" s="20"/>
      <c r="C13" s="20"/>
      <c r="D13" s="23" t="s">
        <v>19</v>
      </c>
      <c r="E13" s="22"/>
      <c r="F13" s="19">
        <f t="shared" si="0"/>
        <v>0</v>
      </c>
    </row>
    <row r="14" ht="17.25" spans="1:6">
      <c r="A14" s="20"/>
      <c r="B14" s="20"/>
      <c r="C14" s="20"/>
      <c r="D14" s="23" t="s">
        <v>20</v>
      </c>
      <c r="E14" s="22"/>
      <c r="F14" s="19">
        <f t="shared" si="0"/>
        <v>0</v>
      </c>
    </row>
    <row r="15" ht="17.25" spans="1:6">
      <c r="A15" s="20"/>
      <c r="B15" s="20"/>
      <c r="C15" s="20"/>
      <c r="D15" s="23" t="s">
        <v>21</v>
      </c>
      <c r="E15" s="22"/>
      <c r="F15" s="19">
        <f t="shared" si="0"/>
        <v>0</v>
      </c>
    </row>
    <row r="16" ht="17.25" spans="1:6">
      <c r="A16" s="20"/>
      <c r="B16" s="20"/>
      <c r="C16" s="20"/>
      <c r="D16" s="23" t="s">
        <v>22</v>
      </c>
      <c r="E16" s="22"/>
      <c r="F16" s="19">
        <f t="shared" si="0"/>
        <v>0</v>
      </c>
    </row>
    <row r="17" ht="17.25" spans="1:6">
      <c r="A17" s="20"/>
      <c r="B17" s="20"/>
      <c r="C17" s="20"/>
      <c r="D17" s="23" t="s">
        <v>23</v>
      </c>
      <c r="E17" s="22"/>
      <c r="F17" s="19">
        <f t="shared" si="0"/>
        <v>0</v>
      </c>
    </row>
    <row r="18" ht="17.25" spans="1:6">
      <c r="A18" s="20"/>
      <c r="B18" s="20"/>
      <c r="C18" s="20"/>
      <c r="D18" s="23" t="s">
        <v>24</v>
      </c>
      <c r="E18" s="22"/>
      <c r="F18" s="19">
        <f t="shared" si="0"/>
        <v>0</v>
      </c>
    </row>
    <row r="19" ht="17.25" spans="1:6">
      <c r="A19" s="20"/>
      <c r="B19" s="20"/>
      <c r="C19" s="20"/>
      <c r="D19" s="23" t="s">
        <v>25</v>
      </c>
      <c r="E19" s="22"/>
      <c r="F19" s="19">
        <f t="shared" si="0"/>
        <v>0</v>
      </c>
    </row>
    <row r="20" ht="17.25" spans="1:6">
      <c r="A20" s="20"/>
      <c r="B20" s="20"/>
      <c r="C20" s="20"/>
      <c r="D20" s="23" t="s">
        <v>26</v>
      </c>
      <c r="E20" s="22"/>
      <c r="F20" s="19">
        <f t="shared" si="0"/>
        <v>0</v>
      </c>
    </row>
    <row r="21" ht="17.25" customHeight="1" spans="1:6">
      <c r="A21" s="20"/>
      <c r="B21" s="20"/>
      <c r="C21" s="20"/>
      <c r="D21" s="23" t="s">
        <v>27</v>
      </c>
      <c r="E21" s="22"/>
      <c r="F21" s="19">
        <f t="shared" si="0"/>
        <v>0</v>
      </c>
    </row>
    <row r="22" ht="17.25" spans="1:6">
      <c r="A22" s="20"/>
      <c r="B22" s="20"/>
      <c r="C22" s="20"/>
      <c r="D22" s="23" t="s">
        <v>28</v>
      </c>
      <c r="E22" s="22"/>
      <c r="F22" s="19">
        <f t="shared" si="0"/>
        <v>0</v>
      </c>
    </row>
    <row r="23" ht="17.25" spans="1:6">
      <c r="A23" s="20"/>
      <c r="B23" s="20"/>
      <c r="C23" s="20"/>
      <c r="D23" s="23" t="s">
        <v>29</v>
      </c>
      <c r="E23" s="22"/>
      <c r="F23" s="19">
        <f t="shared" si="0"/>
        <v>0</v>
      </c>
    </row>
    <row r="24" ht="17.25" spans="1:6">
      <c r="A24" s="20"/>
      <c r="B24" s="20"/>
      <c r="C24" s="20"/>
      <c r="D24" s="23" t="s">
        <v>30</v>
      </c>
      <c r="E24" s="22"/>
      <c r="F24" s="19">
        <f t="shared" si="0"/>
        <v>0</v>
      </c>
    </row>
    <row r="25" ht="17.25" spans="1:6">
      <c r="A25" s="20"/>
      <c r="B25" s="20"/>
      <c r="C25" s="20"/>
      <c r="D25" s="23" t="s">
        <v>31</v>
      </c>
      <c r="E25" s="22"/>
      <c r="F25" s="19">
        <f t="shared" si="0"/>
        <v>0</v>
      </c>
    </row>
    <row r="26" ht="17.25" spans="1:6">
      <c r="A26" s="20"/>
      <c r="B26" s="20"/>
      <c r="C26" s="20"/>
      <c r="D26" s="23" t="s">
        <v>32</v>
      </c>
      <c r="E26" s="22"/>
      <c r="F26" s="19">
        <f t="shared" si="0"/>
        <v>0</v>
      </c>
    </row>
    <row r="27" ht="17.25" spans="1:6">
      <c r="A27" s="20"/>
      <c r="B27" s="20"/>
      <c r="C27" s="20"/>
      <c r="D27" s="23" t="s">
        <v>33</v>
      </c>
      <c r="E27" s="22"/>
      <c r="F27" s="19">
        <f t="shared" si="0"/>
        <v>0</v>
      </c>
    </row>
    <row r="28" ht="17.25" spans="1:6">
      <c r="A28" s="20"/>
      <c r="B28" s="20"/>
      <c r="C28" s="20"/>
      <c r="D28" s="23" t="s">
        <v>34</v>
      </c>
      <c r="E28" s="22"/>
      <c r="F28" s="19">
        <f t="shared" si="0"/>
        <v>0</v>
      </c>
    </row>
    <row r="29" ht="17.25" spans="1:6">
      <c r="A29" s="20"/>
      <c r="B29" s="20"/>
      <c r="C29" s="20"/>
      <c r="D29" s="23" t="s">
        <v>35</v>
      </c>
      <c r="E29" s="22"/>
      <c r="F29" s="19">
        <f t="shared" si="0"/>
        <v>0</v>
      </c>
    </row>
    <row r="30" ht="17.25" spans="1:6">
      <c r="A30" s="20"/>
      <c r="B30" s="20"/>
      <c r="C30" s="20"/>
      <c r="D30" s="23" t="s">
        <v>36</v>
      </c>
      <c r="E30" s="22"/>
      <c r="F30" s="19">
        <f t="shared" si="0"/>
        <v>0</v>
      </c>
    </row>
    <row r="31" ht="17.25" spans="1:6">
      <c r="A31" s="20"/>
      <c r="B31" s="20"/>
      <c r="C31" s="20"/>
      <c r="D31" s="24" t="s">
        <v>37</v>
      </c>
      <c r="E31" s="22"/>
      <c r="F31" s="19">
        <f t="shared" si="0"/>
        <v>0</v>
      </c>
    </row>
    <row r="32" ht="17.25" spans="1:6">
      <c r="A32" s="20" t="s">
        <v>38</v>
      </c>
      <c r="B32" s="20">
        <v>56</v>
      </c>
      <c r="C32" s="20">
        <v>12</v>
      </c>
      <c r="D32" s="21" t="s">
        <v>39</v>
      </c>
      <c r="E32" s="22" t="s">
        <v>7</v>
      </c>
      <c r="F32" s="19">
        <f t="shared" si="0"/>
        <v>1</v>
      </c>
    </row>
    <row r="33" ht="17.25" customHeight="1" spans="1:6">
      <c r="A33" s="20"/>
      <c r="B33" s="20"/>
      <c r="C33" s="20"/>
      <c r="D33" s="23" t="s">
        <v>24</v>
      </c>
      <c r="E33" s="22"/>
      <c r="F33" s="19">
        <f t="shared" si="0"/>
        <v>0</v>
      </c>
    </row>
    <row r="34" ht="17.25" spans="1:6">
      <c r="A34" s="20"/>
      <c r="B34" s="20"/>
      <c r="C34" s="20"/>
      <c r="D34" s="23" t="s">
        <v>40</v>
      </c>
      <c r="E34" s="22"/>
      <c r="F34" s="19">
        <f t="shared" si="0"/>
        <v>0</v>
      </c>
    </row>
    <row r="35" ht="17.25" spans="1:6">
      <c r="A35" s="20"/>
      <c r="B35" s="20"/>
      <c r="C35" s="20"/>
      <c r="D35" s="23" t="s">
        <v>25</v>
      </c>
      <c r="E35" s="22"/>
      <c r="F35" s="19">
        <f t="shared" si="0"/>
        <v>0</v>
      </c>
    </row>
    <row r="36" ht="17.25" spans="1:6">
      <c r="A36" s="20"/>
      <c r="B36" s="20"/>
      <c r="C36" s="20"/>
      <c r="D36" s="23" t="s">
        <v>30</v>
      </c>
      <c r="E36" s="22"/>
      <c r="F36" s="19">
        <f t="shared" si="0"/>
        <v>0</v>
      </c>
    </row>
    <row r="37" ht="17.25" spans="1:6">
      <c r="A37" s="20"/>
      <c r="B37" s="20"/>
      <c r="C37" s="20"/>
      <c r="D37" s="23" t="s">
        <v>41</v>
      </c>
      <c r="E37" s="22"/>
      <c r="F37" s="19">
        <f t="shared" si="0"/>
        <v>0</v>
      </c>
    </row>
    <row r="38" ht="17.25" spans="1:6">
      <c r="A38" s="20"/>
      <c r="B38" s="20"/>
      <c r="C38" s="20"/>
      <c r="D38" s="23" t="s">
        <v>31</v>
      </c>
      <c r="E38" s="22"/>
      <c r="F38" s="19">
        <f t="shared" si="0"/>
        <v>0</v>
      </c>
    </row>
    <row r="39" ht="17.25" spans="1:6">
      <c r="A39" s="20"/>
      <c r="B39" s="20"/>
      <c r="C39" s="20"/>
      <c r="D39" s="23" t="s">
        <v>33</v>
      </c>
      <c r="E39" s="22"/>
      <c r="F39" s="19">
        <f t="shared" si="0"/>
        <v>0</v>
      </c>
    </row>
    <row r="40" ht="17.25" spans="1:6">
      <c r="A40" s="20"/>
      <c r="B40" s="20"/>
      <c r="C40" s="20"/>
      <c r="D40" s="23" t="s">
        <v>42</v>
      </c>
      <c r="E40" s="22"/>
      <c r="F40" s="19">
        <f t="shared" si="0"/>
        <v>0</v>
      </c>
    </row>
    <row r="41" ht="17.25" spans="1:6">
      <c r="A41" s="20"/>
      <c r="B41" s="20"/>
      <c r="C41" s="20"/>
      <c r="D41" s="23" t="s">
        <v>43</v>
      </c>
      <c r="E41" s="22"/>
      <c r="F41" s="19">
        <f t="shared" si="0"/>
        <v>0</v>
      </c>
    </row>
    <row r="42" ht="17.25" spans="1:6">
      <c r="A42" s="20"/>
      <c r="B42" s="20"/>
      <c r="C42" s="20"/>
      <c r="D42" s="23" t="s">
        <v>44</v>
      </c>
      <c r="E42" s="22"/>
      <c r="F42" s="19">
        <f t="shared" si="0"/>
        <v>0</v>
      </c>
    </row>
    <row r="43" ht="17.25" spans="1:6">
      <c r="A43" s="20"/>
      <c r="B43" s="20"/>
      <c r="C43" s="20"/>
      <c r="D43" s="24" t="s">
        <v>45</v>
      </c>
      <c r="E43" s="22"/>
      <c r="F43" s="19">
        <f t="shared" si="0"/>
        <v>0</v>
      </c>
    </row>
    <row r="44" ht="17.25" customHeight="1" spans="1:6">
      <c r="A44" s="20" t="s">
        <v>46</v>
      </c>
      <c r="B44" s="20">
        <v>15</v>
      </c>
      <c r="C44" s="20">
        <v>11</v>
      </c>
      <c r="D44" s="21" t="s">
        <v>39</v>
      </c>
      <c r="E44" s="26" t="s">
        <v>6</v>
      </c>
      <c r="F44" s="19">
        <f t="shared" si="0"/>
        <v>1</v>
      </c>
    </row>
    <row r="45" ht="17.25" spans="1:6">
      <c r="A45" s="20"/>
      <c r="B45" s="20"/>
      <c r="C45" s="20"/>
      <c r="D45" s="23" t="s">
        <v>21</v>
      </c>
      <c r="E45" s="22"/>
      <c r="F45" s="19">
        <f t="shared" si="0"/>
        <v>0</v>
      </c>
    </row>
    <row r="46" ht="17.25" spans="1:6">
      <c r="A46" s="20"/>
      <c r="B46" s="20"/>
      <c r="C46" s="20"/>
      <c r="D46" s="23" t="s">
        <v>47</v>
      </c>
      <c r="E46" s="22"/>
      <c r="F46" s="19">
        <f t="shared" si="0"/>
        <v>0</v>
      </c>
    </row>
    <row r="47" ht="17.25" spans="1:6">
      <c r="A47" s="20"/>
      <c r="B47" s="20"/>
      <c r="C47" s="20"/>
      <c r="D47" s="23" t="s">
        <v>48</v>
      </c>
      <c r="E47" s="22"/>
      <c r="F47" s="19">
        <f t="shared" si="0"/>
        <v>0</v>
      </c>
    </row>
    <row r="48" ht="17.25" spans="1:6">
      <c r="A48" s="20"/>
      <c r="B48" s="20"/>
      <c r="C48" s="20"/>
      <c r="D48" s="23" t="s">
        <v>24</v>
      </c>
      <c r="E48" s="22"/>
      <c r="F48" s="19">
        <f t="shared" si="0"/>
        <v>0</v>
      </c>
    </row>
    <row r="49" ht="17.25" spans="1:6">
      <c r="A49" s="20"/>
      <c r="B49" s="20"/>
      <c r="C49" s="20"/>
      <c r="D49" s="23" t="s">
        <v>40</v>
      </c>
      <c r="E49" s="22"/>
      <c r="F49" s="19">
        <f t="shared" si="0"/>
        <v>0</v>
      </c>
    </row>
    <row r="50" ht="17.25" spans="1:6">
      <c r="A50" s="20"/>
      <c r="B50" s="20"/>
      <c r="C50" s="20"/>
      <c r="D50" s="23" t="s">
        <v>27</v>
      </c>
      <c r="E50" s="22"/>
      <c r="F50" s="19">
        <f t="shared" si="0"/>
        <v>0</v>
      </c>
    </row>
    <row r="51" ht="17.25" spans="1:6">
      <c r="A51" s="20"/>
      <c r="B51" s="20"/>
      <c r="C51" s="20"/>
      <c r="D51" s="23" t="s">
        <v>28</v>
      </c>
      <c r="E51" s="22"/>
      <c r="F51" s="19">
        <f t="shared" si="0"/>
        <v>0</v>
      </c>
    </row>
    <row r="52" ht="17.25" spans="1:6">
      <c r="A52" s="20"/>
      <c r="B52" s="20"/>
      <c r="C52" s="20"/>
      <c r="D52" s="23" t="s">
        <v>30</v>
      </c>
      <c r="E52" s="22"/>
      <c r="F52" s="19">
        <f t="shared" si="0"/>
        <v>0</v>
      </c>
    </row>
    <row r="53" ht="17.25" spans="1:6">
      <c r="A53" s="20"/>
      <c r="B53" s="20"/>
      <c r="C53" s="20"/>
      <c r="D53" s="23" t="s">
        <v>49</v>
      </c>
      <c r="E53" s="22"/>
      <c r="F53" s="19">
        <f t="shared" si="0"/>
        <v>0</v>
      </c>
    </row>
    <row r="54" ht="17.25" customHeight="1" spans="1:6">
      <c r="A54" s="20"/>
      <c r="B54" s="20"/>
      <c r="C54" s="20"/>
      <c r="D54" s="24" t="s">
        <v>37</v>
      </c>
      <c r="E54" s="22"/>
      <c r="F54" s="19">
        <f t="shared" si="0"/>
        <v>0</v>
      </c>
    </row>
    <row r="55" ht="17.25" spans="1:6">
      <c r="A55" s="20" t="s">
        <v>50</v>
      </c>
      <c r="B55" s="20">
        <v>24</v>
      </c>
      <c r="C55" s="20">
        <v>10</v>
      </c>
      <c r="D55" s="21" t="s">
        <v>51</v>
      </c>
      <c r="E55" s="22" t="s">
        <v>6</v>
      </c>
      <c r="F55" s="19">
        <f t="shared" si="0"/>
        <v>1</v>
      </c>
    </row>
    <row r="56" ht="17.25" spans="1:6">
      <c r="A56" s="20"/>
      <c r="B56" s="20"/>
      <c r="C56" s="20"/>
      <c r="D56" s="23" t="s">
        <v>48</v>
      </c>
      <c r="E56" s="22"/>
      <c r="F56" s="19">
        <f t="shared" si="0"/>
        <v>0</v>
      </c>
    </row>
    <row r="57" ht="17.25" spans="1:6">
      <c r="A57" s="20"/>
      <c r="B57" s="20"/>
      <c r="C57" s="20"/>
      <c r="D57" s="23" t="s">
        <v>52</v>
      </c>
      <c r="E57" s="22"/>
      <c r="F57" s="19">
        <f t="shared" si="0"/>
        <v>0</v>
      </c>
    </row>
    <row r="58" ht="17.25" spans="1:6">
      <c r="A58" s="20"/>
      <c r="B58" s="20"/>
      <c r="C58" s="20"/>
      <c r="D58" s="23" t="s">
        <v>28</v>
      </c>
      <c r="E58" s="22"/>
      <c r="F58" s="19">
        <f t="shared" si="0"/>
        <v>0</v>
      </c>
    </row>
    <row r="59" ht="17.25" spans="1:6">
      <c r="A59" s="20"/>
      <c r="B59" s="20"/>
      <c r="C59" s="20"/>
      <c r="D59" s="23" t="s">
        <v>30</v>
      </c>
      <c r="E59" s="22"/>
      <c r="F59" s="19">
        <f t="shared" si="0"/>
        <v>0</v>
      </c>
    </row>
    <row r="60" ht="17.25" spans="1:6">
      <c r="A60" s="20"/>
      <c r="B60" s="20"/>
      <c r="C60" s="20"/>
      <c r="D60" s="23" t="s">
        <v>53</v>
      </c>
      <c r="E60" s="22"/>
      <c r="F60" s="19">
        <f t="shared" si="0"/>
        <v>0</v>
      </c>
    </row>
    <row r="61" ht="17.25" spans="1:6">
      <c r="A61" s="20"/>
      <c r="B61" s="20"/>
      <c r="C61" s="20"/>
      <c r="D61" s="23" t="s">
        <v>42</v>
      </c>
      <c r="E61" s="22"/>
      <c r="F61" s="19">
        <f t="shared" si="0"/>
        <v>0</v>
      </c>
    </row>
    <row r="62" ht="17.25" spans="1:6">
      <c r="A62" s="20"/>
      <c r="B62" s="20"/>
      <c r="C62" s="20"/>
      <c r="D62" s="23" t="s">
        <v>43</v>
      </c>
      <c r="E62" s="22"/>
      <c r="F62" s="19">
        <f t="shared" si="0"/>
        <v>0</v>
      </c>
    </row>
    <row r="63" ht="17.25" customHeight="1" spans="1:6">
      <c r="A63" s="20"/>
      <c r="B63" s="20"/>
      <c r="C63" s="20"/>
      <c r="D63" s="23" t="s">
        <v>44</v>
      </c>
      <c r="E63" s="22"/>
      <c r="F63" s="19">
        <f t="shared" si="0"/>
        <v>0</v>
      </c>
    </row>
    <row r="64" ht="17.25" spans="1:6">
      <c r="A64" s="20"/>
      <c r="B64" s="20"/>
      <c r="C64" s="20"/>
      <c r="D64" s="24" t="s">
        <v>45</v>
      </c>
      <c r="E64" s="22"/>
      <c r="F64" s="19">
        <f t="shared" si="0"/>
        <v>0</v>
      </c>
    </row>
    <row r="65" ht="17.25" spans="1:6">
      <c r="A65" s="20" t="s">
        <v>54</v>
      </c>
      <c r="B65" s="20">
        <v>13</v>
      </c>
      <c r="C65" s="20">
        <v>9</v>
      </c>
      <c r="D65" s="21" t="s">
        <v>39</v>
      </c>
      <c r="E65" s="22" t="s">
        <v>6</v>
      </c>
      <c r="F65" s="19">
        <f t="shared" si="0"/>
        <v>1</v>
      </c>
    </row>
    <row r="66" ht="17.25" spans="1:6">
      <c r="A66" s="20"/>
      <c r="B66" s="20"/>
      <c r="C66" s="20"/>
      <c r="D66" s="23" t="s">
        <v>21</v>
      </c>
      <c r="E66" s="22"/>
      <c r="F66" s="19">
        <f t="shared" si="0"/>
        <v>0</v>
      </c>
    </row>
    <row r="67" ht="17.25" spans="1:6">
      <c r="A67" s="20"/>
      <c r="B67" s="20"/>
      <c r="C67" s="20"/>
      <c r="D67" s="23" t="s">
        <v>48</v>
      </c>
      <c r="E67" s="22"/>
      <c r="F67" s="19">
        <f t="shared" si="0"/>
        <v>0</v>
      </c>
    </row>
    <row r="68" ht="17.25" spans="1:6">
      <c r="A68" s="20"/>
      <c r="B68" s="20"/>
      <c r="C68" s="20"/>
      <c r="D68" s="23" t="s">
        <v>40</v>
      </c>
      <c r="E68" s="22"/>
      <c r="F68" s="19">
        <f t="shared" si="0"/>
        <v>0</v>
      </c>
    </row>
    <row r="69" ht="17.25" spans="1:6">
      <c r="A69" s="20"/>
      <c r="B69" s="20"/>
      <c r="C69" s="20"/>
      <c r="D69" s="23" t="s">
        <v>28</v>
      </c>
      <c r="E69" s="22"/>
      <c r="F69" s="19">
        <f t="shared" si="0"/>
        <v>0</v>
      </c>
    </row>
    <row r="70" ht="17.25" spans="1:6">
      <c r="A70" s="20"/>
      <c r="B70" s="20"/>
      <c r="C70" s="20"/>
      <c r="D70" s="23" t="s">
        <v>30</v>
      </c>
      <c r="E70" s="22"/>
      <c r="F70" s="19">
        <f t="shared" si="0"/>
        <v>0</v>
      </c>
    </row>
    <row r="71" ht="17.25" customHeight="1" spans="1:6">
      <c r="A71" s="20"/>
      <c r="B71" s="20"/>
      <c r="C71" s="20"/>
      <c r="D71" s="23" t="s">
        <v>49</v>
      </c>
      <c r="E71" s="22"/>
      <c r="F71" s="19">
        <f t="shared" si="0"/>
        <v>0</v>
      </c>
    </row>
    <row r="72" ht="17.25" spans="1:6">
      <c r="A72" s="20"/>
      <c r="B72" s="20"/>
      <c r="C72" s="20"/>
      <c r="D72" s="23" t="s">
        <v>55</v>
      </c>
      <c r="E72" s="22"/>
      <c r="F72" s="19">
        <f t="shared" si="0"/>
        <v>0</v>
      </c>
    </row>
    <row r="73" ht="17.25" spans="1:6">
      <c r="A73" s="20"/>
      <c r="B73" s="20"/>
      <c r="C73" s="20"/>
      <c r="D73" s="24" t="s">
        <v>37</v>
      </c>
      <c r="E73" s="22"/>
      <c r="F73" s="19">
        <f t="shared" si="0"/>
        <v>0</v>
      </c>
    </row>
    <row r="74" ht="17.25" spans="1:6">
      <c r="A74" s="20" t="s">
        <v>56</v>
      </c>
      <c r="B74" s="20">
        <v>15</v>
      </c>
      <c r="C74" s="20">
        <v>8</v>
      </c>
      <c r="D74" s="21" t="s">
        <v>57</v>
      </c>
      <c r="E74" s="22" t="s">
        <v>6</v>
      </c>
      <c r="F74" s="19">
        <f t="shared" si="0"/>
        <v>1</v>
      </c>
    </row>
    <row r="75" ht="17.25" spans="1:6">
      <c r="A75" s="20"/>
      <c r="B75" s="20"/>
      <c r="C75" s="20"/>
      <c r="D75" s="23" t="s">
        <v>58</v>
      </c>
      <c r="E75" s="22"/>
      <c r="F75" s="19">
        <f t="shared" ref="F75:F138" si="1">IF(A75="",0,1)</f>
        <v>0</v>
      </c>
    </row>
    <row r="76" ht="17.25" spans="1:6">
      <c r="A76" s="20"/>
      <c r="B76" s="20"/>
      <c r="C76" s="20"/>
      <c r="D76" s="23" t="s">
        <v>59</v>
      </c>
      <c r="E76" s="22"/>
      <c r="F76" s="19">
        <f t="shared" si="1"/>
        <v>0</v>
      </c>
    </row>
    <row r="77" ht="17.25" spans="1:6">
      <c r="A77" s="20"/>
      <c r="B77" s="20"/>
      <c r="C77" s="20"/>
      <c r="D77" s="23" t="s">
        <v>60</v>
      </c>
      <c r="E77" s="22"/>
      <c r="F77" s="19">
        <f t="shared" si="1"/>
        <v>0</v>
      </c>
    </row>
    <row r="78" ht="17.25" customHeight="1" spans="1:6">
      <c r="A78" s="20"/>
      <c r="B78" s="20"/>
      <c r="C78" s="20"/>
      <c r="D78" s="23" t="s">
        <v>43</v>
      </c>
      <c r="E78" s="22"/>
      <c r="F78" s="19">
        <f t="shared" si="1"/>
        <v>0</v>
      </c>
    </row>
    <row r="79" ht="17.25" spans="1:6">
      <c r="A79" s="20"/>
      <c r="B79" s="20"/>
      <c r="C79" s="20"/>
      <c r="D79" s="23" t="s">
        <v>61</v>
      </c>
      <c r="E79" s="22"/>
      <c r="F79" s="19">
        <f t="shared" si="1"/>
        <v>0</v>
      </c>
    </row>
    <row r="80" ht="17.25" spans="1:6">
      <c r="A80" s="20"/>
      <c r="B80" s="20"/>
      <c r="C80" s="20"/>
      <c r="D80" s="23" t="s">
        <v>44</v>
      </c>
      <c r="E80" s="22"/>
      <c r="F80" s="19">
        <f t="shared" si="1"/>
        <v>0</v>
      </c>
    </row>
    <row r="81" ht="17.25" spans="1:6">
      <c r="A81" s="20"/>
      <c r="B81" s="20"/>
      <c r="C81" s="20"/>
      <c r="D81" s="24" t="s">
        <v>45</v>
      </c>
      <c r="E81" s="22"/>
      <c r="F81" s="19">
        <f t="shared" si="1"/>
        <v>0</v>
      </c>
    </row>
    <row r="82" ht="17.25" spans="1:6">
      <c r="A82" s="20" t="s">
        <v>62</v>
      </c>
      <c r="B82" s="20">
        <v>8</v>
      </c>
      <c r="C82" s="20">
        <v>7</v>
      </c>
      <c r="D82" s="21" t="s">
        <v>63</v>
      </c>
      <c r="E82" s="22" t="s">
        <v>6</v>
      </c>
      <c r="F82" s="19">
        <f t="shared" si="1"/>
        <v>1</v>
      </c>
    </row>
    <row r="83" ht="17.25" spans="1:6">
      <c r="A83" s="20"/>
      <c r="B83" s="20"/>
      <c r="C83" s="20"/>
      <c r="D83" s="23" t="s">
        <v>40</v>
      </c>
      <c r="E83" s="22"/>
      <c r="F83" s="19">
        <f t="shared" si="1"/>
        <v>0</v>
      </c>
    </row>
    <row r="84" ht="17.25" customHeight="1" spans="1:6">
      <c r="A84" s="20"/>
      <c r="B84" s="20"/>
      <c r="C84" s="20"/>
      <c r="D84" s="23" t="s">
        <v>41</v>
      </c>
      <c r="E84" s="22"/>
      <c r="F84" s="19">
        <f t="shared" si="1"/>
        <v>0</v>
      </c>
    </row>
    <row r="85" ht="17.25" spans="1:6">
      <c r="A85" s="20"/>
      <c r="B85" s="20"/>
      <c r="C85" s="20"/>
      <c r="D85" s="23" t="s">
        <v>34</v>
      </c>
      <c r="E85" s="22"/>
      <c r="F85" s="19">
        <f t="shared" si="1"/>
        <v>0</v>
      </c>
    </row>
    <row r="86" ht="17.25" spans="1:6">
      <c r="A86" s="20"/>
      <c r="B86" s="20"/>
      <c r="C86" s="20"/>
      <c r="D86" s="23" t="s">
        <v>49</v>
      </c>
      <c r="E86" s="22"/>
      <c r="F86" s="19">
        <f t="shared" si="1"/>
        <v>0</v>
      </c>
    </row>
    <row r="87" ht="17.25" spans="1:6">
      <c r="A87" s="20"/>
      <c r="B87" s="20"/>
      <c r="C87" s="20"/>
      <c r="D87" s="23" t="s">
        <v>64</v>
      </c>
      <c r="E87" s="22"/>
      <c r="F87" s="19">
        <f t="shared" si="1"/>
        <v>0</v>
      </c>
    </row>
    <row r="88" ht="17.25" spans="1:6">
      <c r="A88" s="20"/>
      <c r="B88" s="20"/>
      <c r="C88" s="20"/>
      <c r="D88" s="24" t="s">
        <v>65</v>
      </c>
      <c r="E88" s="22"/>
      <c r="F88" s="19">
        <f t="shared" si="1"/>
        <v>0</v>
      </c>
    </row>
    <row r="89" ht="17.25" spans="1:6">
      <c r="A89" s="20" t="s">
        <v>66</v>
      </c>
      <c r="B89" s="20">
        <v>13</v>
      </c>
      <c r="C89" s="20">
        <v>6</v>
      </c>
      <c r="D89" s="21" t="s">
        <v>67</v>
      </c>
      <c r="E89" s="22" t="s">
        <v>7</v>
      </c>
      <c r="F89" s="19">
        <f t="shared" si="1"/>
        <v>1</v>
      </c>
    </row>
    <row r="90" ht="17.25" customHeight="1" spans="1:6">
      <c r="A90" s="20"/>
      <c r="B90" s="20"/>
      <c r="C90" s="20"/>
      <c r="D90" s="23" t="s">
        <v>68</v>
      </c>
      <c r="E90" s="22"/>
      <c r="F90" s="19">
        <f t="shared" si="1"/>
        <v>0</v>
      </c>
    </row>
    <row r="91" ht="17.25" spans="1:6">
      <c r="A91" s="20"/>
      <c r="B91" s="20"/>
      <c r="C91" s="20"/>
      <c r="D91" s="23" t="s">
        <v>69</v>
      </c>
      <c r="E91" s="22"/>
      <c r="F91" s="19">
        <f t="shared" si="1"/>
        <v>0</v>
      </c>
    </row>
    <row r="92" ht="17.25" spans="1:6">
      <c r="A92" s="20"/>
      <c r="B92" s="20"/>
      <c r="C92" s="20"/>
      <c r="D92" s="23" t="s">
        <v>44</v>
      </c>
      <c r="E92" s="22"/>
      <c r="F92" s="19">
        <f t="shared" si="1"/>
        <v>0</v>
      </c>
    </row>
    <row r="93" ht="17.25" spans="1:6">
      <c r="A93" s="20"/>
      <c r="B93" s="20"/>
      <c r="C93" s="20"/>
      <c r="D93" s="23" t="s">
        <v>45</v>
      </c>
      <c r="E93" s="22"/>
      <c r="F93" s="19">
        <f t="shared" si="1"/>
        <v>0</v>
      </c>
    </row>
    <row r="94" ht="17.25" spans="1:6">
      <c r="A94" s="20"/>
      <c r="B94" s="20"/>
      <c r="C94" s="20"/>
      <c r="D94" s="24" t="s">
        <v>70</v>
      </c>
      <c r="E94" s="22"/>
      <c r="F94" s="19">
        <f t="shared" si="1"/>
        <v>0</v>
      </c>
    </row>
    <row r="95" ht="17.25" spans="1:6">
      <c r="A95" s="20" t="s">
        <v>71</v>
      </c>
      <c r="B95" s="20">
        <v>12</v>
      </c>
      <c r="C95" s="20">
        <v>6</v>
      </c>
      <c r="D95" s="21" t="s">
        <v>39</v>
      </c>
      <c r="E95" s="22" t="s">
        <v>6</v>
      </c>
      <c r="F95" s="19">
        <f t="shared" si="1"/>
        <v>1</v>
      </c>
    </row>
    <row r="96" ht="17.25" customHeight="1" spans="1:6">
      <c r="A96" s="20"/>
      <c r="B96" s="20"/>
      <c r="C96" s="20"/>
      <c r="D96" s="23" t="s">
        <v>21</v>
      </c>
      <c r="E96" s="22"/>
      <c r="F96" s="19">
        <f t="shared" si="1"/>
        <v>0</v>
      </c>
    </row>
    <row r="97" ht="17.25" spans="1:6">
      <c r="A97" s="20"/>
      <c r="B97" s="20"/>
      <c r="C97" s="20"/>
      <c r="D97" s="23" t="s">
        <v>48</v>
      </c>
      <c r="E97" s="22"/>
      <c r="F97" s="19">
        <f t="shared" si="1"/>
        <v>0</v>
      </c>
    </row>
    <row r="98" ht="17.25" spans="1:6">
      <c r="A98" s="20"/>
      <c r="B98" s="20"/>
      <c r="C98" s="20"/>
      <c r="D98" s="23" t="s">
        <v>28</v>
      </c>
      <c r="E98" s="22"/>
      <c r="F98" s="19">
        <f t="shared" si="1"/>
        <v>0</v>
      </c>
    </row>
    <row r="99" ht="17.25" spans="1:6">
      <c r="A99" s="20"/>
      <c r="B99" s="20"/>
      <c r="C99" s="20"/>
      <c r="D99" s="23" t="s">
        <v>30</v>
      </c>
      <c r="E99" s="22"/>
      <c r="F99" s="19">
        <f t="shared" si="1"/>
        <v>0</v>
      </c>
    </row>
    <row r="100" ht="17.25" spans="1:6">
      <c r="A100" s="20"/>
      <c r="B100" s="20"/>
      <c r="C100" s="20"/>
      <c r="D100" s="24" t="s">
        <v>37</v>
      </c>
      <c r="E100" s="22"/>
      <c r="F100" s="19">
        <f t="shared" si="1"/>
        <v>0</v>
      </c>
    </row>
    <row r="101" ht="17.25" customHeight="1" spans="1:6">
      <c r="A101" s="20" t="s">
        <v>72</v>
      </c>
      <c r="B101" s="20">
        <v>7</v>
      </c>
      <c r="C101" s="20">
        <v>6</v>
      </c>
      <c r="D101" s="21" t="s">
        <v>39</v>
      </c>
      <c r="E101" s="22" t="s">
        <v>6</v>
      </c>
      <c r="F101" s="19">
        <f t="shared" si="1"/>
        <v>1</v>
      </c>
    </row>
    <row r="102" ht="17.25" spans="1:6">
      <c r="A102" s="20"/>
      <c r="B102" s="20"/>
      <c r="C102" s="20"/>
      <c r="D102" s="23" t="s">
        <v>21</v>
      </c>
      <c r="E102" s="22"/>
      <c r="F102" s="19">
        <f t="shared" si="1"/>
        <v>0</v>
      </c>
    </row>
    <row r="103" ht="17.25" spans="1:6">
      <c r="A103" s="20"/>
      <c r="B103" s="20"/>
      <c r="C103" s="20"/>
      <c r="D103" s="23" t="s">
        <v>28</v>
      </c>
      <c r="E103" s="22"/>
      <c r="F103" s="19">
        <f t="shared" si="1"/>
        <v>0</v>
      </c>
    </row>
    <row r="104" ht="17.25" spans="1:6">
      <c r="A104" s="20"/>
      <c r="B104" s="20"/>
      <c r="C104" s="20"/>
      <c r="D104" s="23" t="s">
        <v>30</v>
      </c>
      <c r="E104" s="22"/>
      <c r="F104" s="19">
        <f t="shared" si="1"/>
        <v>0</v>
      </c>
    </row>
    <row r="105" ht="17.25" customHeight="1" spans="1:6">
      <c r="A105" s="20"/>
      <c r="B105" s="20"/>
      <c r="C105" s="20"/>
      <c r="D105" s="23" t="s">
        <v>49</v>
      </c>
      <c r="E105" s="22"/>
      <c r="F105" s="19">
        <f t="shared" si="1"/>
        <v>0</v>
      </c>
    </row>
    <row r="106" ht="17.25" spans="1:6">
      <c r="A106" s="20"/>
      <c r="B106" s="20"/>
      <c r="C106" s="20"/>
      <c r="D106" s="24" t="s">
        <v>37</v>
      </c>
      <c r="E106" s="22"/>
      <c r="F106" s="19">
        <f t="shared" si="1"/>
        <v>0</v>
      </c>
    </row>
    <row r="107" ht="17.25" spans="1:6">
      <c r="A107" s="20" t="s">
        <v>73</v>
      </c>
      <c r="B107" s="20">
        <v>17</v>
      </c>
      <c r="C107" s="20">
        <v>5</v>
      </c>
      <c r="D107" s="21" t="s">
        <v>74</v>
      </c>
      <c r="E107" s="22" t="s">
        <v>6</v>
      </c>
      <c r="F107" s="19">
        <f t="shared" si="1"/>
        <v>1</v>
      </c>
    </row>
    <row r="108" ht="17.25" spans="1:6">
      <c r="A108" s="20"/>
      <c r="B108" s="20"/>
      <c r="C108" s="20"/>
      <c r="D108" s="23" t="s">
        <v>42</v>
      </c>
      <c r="E108" s="22"/>
      <c r="F108" s="19">
        <f t="shared" si="1"/>
        <v>0</v>
      </c>
    </row>
    <row r="109" ht="17.25" customHeight="1" spans="1:6">
      <c r="A109" s="20"/>
      <c r="B109" s="20"/>
      <c r="C109" s="20"/>
      <c r="D109" s="23" t="s">
        <v>75</v>
      </c>
      <c r="E109" s="22"/>
      <c r="F109" s="19">
        <f t="shared" si="1"/>
        <v>0</v>
      </c>
    </row>
    <row r="110" ht="17.25" spans="1:6">
      <c r="A110" s="20"/>
      <c r="B110" s="20"/>
      <c r="C110" s="20"/>
      <c r="D110" s="23" t="s">
        <v>44</v>
      </c>
      <c r="E110" s="22"/>
      <c r="F110" s="19">
        <f t="shared" si="1"/>
        <v>0</v>
      </c>
    </row>
    <row r="111" ht="17.25" spans="1:6">
      <c r="A111" s="20"/>
      <c r="B111" s="20"/>
      <c r="C111" s="20"/>
      <c r="D111" s="24" t="s">
        <v>45</v>
      </c>
      <c r="E111" s="22"/>
      <c r="F111" s="19">
        <f t="shared" si="1"/>
        <v>0</v>
      </c>
    </row>
    <row r="112" ht="17.25" spans="1:6">
      <c r="A112" s="20" t="s">
        <v>76</v>
      </c>
      <c r="B112" s="20">
        <v>10</v>
      </c>
      <c r="C112" s="20">
        <v>4</v>
      </c>
      <c r="D112" s="21" t="s">
        <v>77</v>
      </c>
      <c r="E112" s="22" t="s">
        <v>6</v>
      </c>
      <c r="F112" s="19">
        <f t="shared" si="1"/>
        <v>1</v>
      </c>
    </row>
    <row r="113" ht="17.25" customHeight="1" spans="1:6">
      <c r="A113" s="20"/>
      <c r="B113" s="20"/>
      <c r="C113" s="20"/>
      <c r="D113" s="23" t="s">
        <v>58</v>
      </c>
      <c r="E113" s="22"/>
      <c r="F113" s="19">
        <f t="shared" si="1"/>
        <v>0</v>
      </c>
    </row>
    <row r="114" ht="17.25" spans="1:6">
      <c r="A114" s="20"/>
      <c r="B114" s="20"/>
      <c r="C114" s="20"/>
      <c r="D114" s="23" t="s">
        <v>44</v>
      </c>
      <c r="E114" s="22"/>
      <c r="F114" s="19">
        <f t="shared" si="1"/>
        <v>0</v>
      </c>
    </row>
    <row r="115" ht="17.25" spans="1:6">
      <c r="A115" s="20"/>
      <c r="B115" s="20"/>
      <c r="C115" s="20"/>
      <c r="D115" s="24" t="s">
        <v>45</v>
      </c>
      <c r="E115" s="22"/>
      <c r="F115" s="19">
        <f t="shared" si="1"/>
        <v>0</v>
      </c>
    </row>
    <row r="116" ht="17.25" spans="1:6">
      <c r="A116" s="20" t="s">
        <v>78</v>
      </c>
      <c r="B116" s="20">
        <v>6</v>
      </c>
      <c r="C116" s="20">
        <v>4</v>
      </c>
      <c r="D116" s="21" t="s">
        <v>39</v>
      </c>
      <c r="E116" s="22" t="s">
        <v>6</v>
      </c>
      <c r="F116" s="19">
        <f t="shared" si="1"/>
        <v>1</v>
      </c>
    </row>
    <row r="117" ht="17.25" customHeight="1" spans="1:6">
      <c r="A117" s="20"/>
      <c r="B117" s="20"/>
      <c r="C117" s="20"/>
      <c r="D117" s="23" t="s">
        <v>40</v>
      </c>
      <c r="E117" s="22"/>
      <c r="F117" s="19">
        <f t="shared" si="1"/>
        <v>0</v>
      </c>
    </row>
    <row r="118" ht="17.25" spans="1:6">
      <c r="A118" s="20"/>
      <c r="B118" s="20"/>
      <c r="C118" s="20"/>
      <c r="D118" s="23" t="s">
        <v>30</v>
      </c>
      <c r="E118" s="22"/>
      <c r="F118" s="19">
        <f t="shared" si="1"/>
        <v>0</v>
      </c>
    </row>
    <row r="119" ht="17.25" spans="1:6">
      <c r="A119" s="20"/>
      <c r="B119" s="20"/>
      <c r="C119" s="20"/>
      <c r="D119" s="24" t="s">
        <v>43</v>
      </c>
      <c r="E119" s="22"/>
      <c r="F119" s="19">
        <f t="shared" si="1"/>
        <v>0</v>
      </c>
    </row>
    <row r="120" ht="17.25" customHeight="1" spans="1:6">
      <c r="A120" s="20" t="s">
        <v>79</v>
      </c>
      <c r="B120" s="20">
        <v>5</v>
      </c>
      <c r="C120" s="20">
        <v>4</v>
      </c>
      <c r="D120" s="21" t="s">
        <v>80</v>
      </c>
      <c r="E120" s="22" t="s">
        <v>6</v>
      </c>
      <c r="F120" s="19">
        <f t="shared" si="1"/>
        <v>1</v>
      </c>
    </row>
    <row r="121" ht="17.25" spans="1:6">
      <c r="A121" s="20"/>
      <c r="B121" s="20"/>
      <c r="C121" s="20"/>
      <c r="D121" s="23" t="s">
        <v>42</v>
      </c>
      <c r="E121" s="22"/>
      <c r="F121" s="19">
        <f t="shared" si="1"/>
        <v>0</v>
      </c>
    </row>
    <row r="122" ht="17.25" spans="1:6">
      <c r="A122" s="20"/>
      <c r="B122" s="20"/>
      <c r="C122" s="20"/>
      <c r="D122" s="23" t="s">
        <v>75</v>
      </c>
      <c r="E122" s="22"/>
      <c r="F122" s="19">
        <f t="shared" si="1"/>
        <v>0</v>
      </c>
    </row>
    <row r="123" ht="17.25" customHeight="1" spans="1:6">
      <c r="A123" s="20"/>
      <c r="B123" s="20"/>
      <c r="C123" s="20"/>
      <c r="D123" s="24" t="s">
        <v>43</v>
      </c>
      <c r="E123" s="22"/>
      <c r="F123" s="19">
        <f t="shared" si="1"/>
        <v>0</v>
      </c>
    </row>
    <row r="124" ht="17.25" spans="1:6">
      <c r="A124" s="20" t="s">
        <v>81</v>
      </c>
      <c r="B124" s="20">
        <v>4</v>
      </c>
      <c r="C124" s="20">
        <v>4</v>
      </c>
      <c r="D124" s="21" t="s">
        <v>82</v>
      </c>
      <c r="E124" s="22" t="s">
        <v>6</v>
      </c>
      <c r="F124" s="19">
        <f t="shared" si="1"/>
        <v>1</v>
      </c>
    </row>
    <row r="125" ht="17.25" customHeight="1" spans="1:6">
      <c r="A125" s="20"/>
      <c r="B125" s="20"/>
      <c r="C125" s="20"/>
      <c r="D125" s="23" t="s">
        <v>83</v>
      </c>
      <c r="E125" s="22"/>
      <c r="F125" s="19">
        <f t="shared" si="1"/>
        <v>0</v>
      </c>
    </row>
    <row r="126" ht="17.25" spans="1:6">
      <c r="A126" s="20"/>
      <c r="B126" s="20"/>
      <c r="C126" s="20"/>
      <c r="D126" s="23" t="s">
        <v>84</v>
      </c>
      <c r="E126" s="22"/>
      <c r="F126" s="19">
        <f t="shared" si="1"/>
        <v>0</v>
      </c>
    </row>
    <row r="127" ht="17.25" customHeight="1" spans="1:6">
      <c r="A127" s="20"/>
      <c r="B127" s="20"/>
      <c r="C127" s="20"/>
      <c r="D127" s="24" t="s">
        <v>85</v>
      </c>
      <c r="E127" s="22"/>
      <c r="F127" s="19">
        <f t="shared" si="1"/>
        <v>0</v>
      </c>
    </row>
    <row r="128" ht="17.25" spans="1:6">
      <c r="A128" s="20" t="s">
        <v>86</v>
      </c>
      <c r="B128" s="20">
        <v>6</v>
      </c>
      <c r="C128" s="20">
        <v>3</v>
      </c>
      <c r="D128" s="21" t="s">
        <v>87</v>
      </c>
      <c r="E128" s="22" t="s">
        <v>7</v>
      </c>
      <c r="F128" s="19">
        <f t="shared" si="1"/>
        <v>1</v>
      </c>
    </row>
    <row r="129" ht="17.25" customHeight="1" spans="1:6">
      <c r="A129" s="20"/>
      <c r="B129" s="20"/>
      <c r="C129" s="20"/>
      <c r="D129" s="23" t="s">
        <v>44</v>
      </c>
      <c r="E129" s="22"/>
      <c r="F129" s="19">
        <f t="shared" si="1"/>
        <v>0</v>
      </c>
    </row>
    <row r="130" ht="17.25" spans="1:6">
      <c r="A130" s="20"/>
      <c r="B130" s="20"/>
      <c r="C130" s="20"/>
      <c r="D130" s="24" t="s">
        <v>45</v>
      </c>
      <c r="E130" s="22"/>
      <c r="F130" s="19">
        <f t="shared" si="1"/>
        <v>0</v>
      </c>
    </row>
    <row r="131" ht="17.25" customHeight="1" spans="1:6">
      <c r="A131" s="20" t="s">
        <v>88</v>
      </c>
      <c r="B131" s="20">
        <v>4</v>
      </c>
      <c r="C131" s="20">
        <v>3</v>
      </c>
      <c r="D131" s="21" t="s">
        <v>80</v>
      </c>
      <c r="E131" s="22" t="s">
        <v>6</v>
      </c>
      <c r="F131" s="19">
        <f t="shared" si="1"/>
        <v>1</v>
      </c>
    </row>
    <row r="132" ht="17.25" spans="1:6">
      <c r="A132" s="20"/>
      <c r="B132" s="20"/>
      <c r="C132" s="20"/>
      <c r="D132" s="23" t="s">
        <v>42</v>
      </c>
      <c r="E132" s="22"/>
      <c r="F132" s="19">
        <f t="shared" si="1"/>
        <v>0</v>
      </c>
    </row>
    <row r="133" ht="17.25" customHeight="1" spans="1:6">
      <c r="A133" s="20"/>
      <c r="B133" s="20"/>
      <c r="C133" s="20"/>
      <c r="D133" s="24" t="s">
        <v>43</v>
      </c>
      <c r="E133" s="22"/>
      <c r="F133" s="19">
        <f t="shared" si="1"/>
        <v>0</v>
      </c>
    </row>
    <row r="134" ht="17.25" spans="1:6">
      <c r="A134" s="20" t="s">
        <v>89</v>
      </c>
      <c r="B134" s="20">
        <v>11</v>
      </c>
      <c r="C134" s="20">
        <v>2</v>
      </c>
      <c r="D134" s="21" t="s">
        <v>90</v>
      </c>
      <c r="E134" s="22" t="s">
        <v>8</v>
      </c>
      <c r="F134" s="19">
        <f t="shared" si="1"/>
        <v>1</v>
      </c>
    </row>
    <row r="135" ht="17.25" customHeight="1" spans="1:6">
      <c r="A135" s="20"/>
      <c r="B135" s="20"/>
      <c r="C135" s="20"/>
      <c r="D135" s="24" t="s">
        <v>43</v>
      </c>
      <c r="E135" s="22"/>
      <c r="F135" s="19">
        <f t="shared" si="1"/>
        <v>0</v>
      </c>
    </row>
    <row r="136" ht="17.25" spans="1:6">
      <c r="A136" s="20" t="s">
        <v>91</v>
      </c>
      <c r="B136" s="20">
        <v>4</v>
      </c>
      <c r="C136" s="20">
        <v>2</v>
      </c>
      <c r="D136" s="21" t="s">
        <v>90</v>
      </c>
      <c r="E136" s="22" t="s">
        <v>7</v>
      </c>
      <c r="F136" s="19">
        <f t="shared" si="1"/>
        <v>1</v>
      </c>
    </row>
    <row r="137" ht="17.25" spans="1:6">
      <c r="A137" s="20"/>
      <c r="B137" s="20"/>
      <c r="C137" s="20"/>
      <c r="D137" s="24" t="s">
        <v>43</v>
      </c>
      <c r="E137" s="22"/>
      <c r="F137" s="19">
        <f t="shared" si="1"/>
        <v>0</v>
      </c>
    </row>
    <row r="138" ht="17.25" spans="1:6">
      <c r="A138" s="20" t="s">
        <v>92</v>
      </c>
      <c r="B138" s="20">
        <v>3</v>
      </c>
      <c r="C138" s="20">
        <v>2</v>
      </c>
      <c r="D138" s="21" t="s">
        <v>57</v>
      </c>
      <c r="E138" s="22" t="s">
        <v>5</v>
      </c>
      <c r="F138" s="19">
        <f t="shared" si="1"/>
        <v>1</v>
      </c>
    </row>
    <row r="139" ht="17.25" spans="1:6">
      <c r="A139" s="20"/>
      <c r="B139" s="20"/>
      <c r="C139" s="20"/>
      <c r="D139" s="24" t="s">
        <v>43</v>
      </c>
      <c r="E139" s="22"/>
      <c r="F139" s="19">
        <f t="shared" ref="F139:F202" si="2">IF(A139="",0,1)</f>
        <v>0</v>
      </c>
    </row>
    <row r="140" ht="17.25" spans="1:6">
      <c r="A140" s="20" t="s">
        <v>93</v>
      </c>
      <c r="B140" s="20">
        <v>2</v>
      </c>
      <c r="C140" s="20">
        <v>2</v>
      </c>
      <c r="D140" s="21" t="s">
        <v>94</v>
      </c>
      <c r="E140" s="22" t="s">
        <v>6</v>
      </c>
      <c r="F140" s="19">
        <f t="shared" si="2"/>
        <v>1</v>
      </c>
    </row>
    <row r="141" ht="17.25" spans="1:6">
      <c r="A141" s="20"/>
      <c r="B141" s="20"/>
      <c r="C141" s="20"/>
      <c r="D141" s="24" t="s">
        <v>30</v>
      </c>
      <c r="E141" s="22"/>
      <c r="F141" s="19">
        <f t="shared" si="2"/>
        <v>0</v>
      </c>
    </row>
    <row r="142" ht="17.25" spans="1:6">
      <c r="A142" s="20" t="s">
        <v>95</v>
      </c>
      <c r="B142" s="20">
        <v>2</v>
      </c>
      <c r="C142" s="20">
        <v>2</v>
      </c>
      <c r="D142" s="21" t="s">
        <v>80</v>
      </c>
      <c r="E142" s="22" t="s">
        <v>7</v>
      </c>
      <c r="F142" s="19">
        <f t="shared" si="2"/>
        <v>1</v>
      </c>
    </row>
    <row r="143" ht="17.25" spans="1:6">
      <c r="A143" s="20"/>
      <c r="B143" s="20"/>
      <c r="C143" s="20"/>
      <c r="D143" s="24" t="s">
        <v>42</v>
      </c>
      <c r="E143" s="22"/>
      <c r="F143" s="19">
        <f t="shared" si="2"/>
        <v>0</v>
      </c>
    </row>
    <row r="144" ht="17.25" spans="1:6">
      <c r="A144" s="20" t="s">
        <v>96</v>
      </c>
      <c r="B144" s="20">
        <v>2</v>
      </c>
      <c r="C144" s="20">
        <v>2</v>
      </c>
      <c r="D144" s="21" t="s">
        <v>97</v>
      </c>
      <c r="E144" s="22" t="s">
        <v>8</v>
      </c>
      <c r="F144" s="19">
        <f t="shared" si="2"/>
        <v>1</v>
      </c>
    </row>
    <row r="145" ht="17.25" spans="1:6">
      <c r="A145" s="20"/>
      <c r="B145" s="20"/>
      <c r="C145" s="20"/>
      <c r="D145" s="24" t="s">
        <v>45</v>
      </c>
      <c r="E145" s="22"/>
      <c r="F145" s="19">
        <f t="shared" si="2"/>
        <v>0</v>
      </c>
    </row>
    <row r="146" ht="17.25" spans="1:6">
      <c r="A146" s="20" t="s">
        <v>98</v>
      </c>
      <c r="B146" s="20">
        <v>2</v>
      </c>
      <c r="C146" s="20">
        <v>2</v>
      </c>
      <c r="D146" s="21" t="s">
        <v>99</v>
      </c>
      <c r="E146" s="22" t="s">
        <v>6</v>
      </c>
      <c r="F146" s="19">
        <f t="shared" si="2"/>
        <v>1</v>
      </c>
    </row>
    <row r="147" ht="17.25" spans="1:6">
      <c r="A147" s="20"/>
      <c r="B147" s="20"/>
      <c r="C147" s="20"/>
      <c r="D147" s="24" t="s">
        <v>100</v>
      </c>
      <c r="E147" s="22"/>
      <c r="F147" s="19">
        <f t="shared" si="2"/>
        <v>0</v>
      </c>
    </row>
    <row r="148" ht="17.25" spans="1:6">
      <c r="A148" s="20" t="s">
        <v>101</v>
      </c>
      <c r="B148" s="20">
        <v>7</v>
      </c>
      <c r="C148" s="20">
        <v>1</v>
      </c>
      <c r="D148" s="20" t="s">
        <v>102</v>
      </c>
      <c r="E148" s="22" t="s">
        <v>6</v>
      </c>
      <c r="F148" s="19">
        <f t="shared" si="2"/>
        <v>1</v>
      </c>
    </row>
    <row r="149" ht="17.25" spans="1:6">
      <c r="A149" s="22" t="s">
        <v>103</v>
      </c>
      <c r="B149" s="20">
        <v>7</v>
      </c>
      <c r="C149" s="20">
        <v>1</v>
      </c>
      <c r="D149" s="20" t="s">
        <v>102</v>
      </c>
      <c r="E149" s="22" t="s">
        <v>6</v>
      </c>
      <c r="F149" s="19">
        <f t="shared" si="2"/>
        <v>1</v>
      </c>
    </row>
    <row r="150" ht="17.25" spans="1:6">
      <c r="A150" s="20" t="s">
        <v>104</v>
      </c>
      <c r="B150" s="20">
        <v>5</v>
      </c>
      <c r="C150" s="20">
        <v>1</v>
      </c>
      <c r="D150" s="20" t="s">
        <v>102</v>
      </c>
      <c r="E150" s="22" t="s">
        <v>7</v>
      </c>
      <c r="F150" s="19">
        <f t="shared" si="2"/>
        <v>1</v>
      </c>
    </row>
    <row r="151" ht="17.25" spans="1:6">
      <c r="A151" s="20" t="s">
        <v>105</v>
      </c>
      <c r="B151" s="20">
        <v>3</v>
      </c>
      <c r="C151" s="20">
        <v>1</v>
      </c>
      <c r="D151" s="20" t="s">
        <v>102</v>
      </c>
      <c r="E151" s="22" t="s">
        <v>8</v>
      </c>
      <c r="F151" s="19">
        <f t="shared" si="2"/>
        <v>1</v>
      </c>
    </row>
    <row r="152" ht="17.25" spans="1:6">
      <c r="A152" s="20" t="s">
        <v>106</v>
      </c>
      <c r="B152" s="20">
        <v>3</v>
      </c>
      <c r="C152" s="20">
        <v>1</v>
      </c>
      <c r="D152" s="20" t="s">
        <v>102</v>
      </c>
      <c r="E152" s="22" t="s">
        <v>7</v>
      </c>
      <c r="F152" s="19">
        <f t="shared" si="2"/>
        <v>1</v>
      </c>
    </row>
    <row r="153" ht="17.25" spans="1:6">
      <c r="A153" s="20" t="s">
        <v>107</v>
      </c>
      <c r="B153" s="20">
        <v>3</v>
      </c>
      <c r="C153" s="20">
        <v>1</v>
      </c>
      <c r="D153" s="20" t="s">
        <v>102</v>
      </c>
      <c r="E153" s="22" t="s">
        <v>7</v>
      </c>
      <c r="F153" s="19">
        <f t="shared" si="2"/>
        <v>1</v>
      </c>
    </row>
    <row r="154" ht="17.25" spans="1:6">
      <c r="A154" s="20" t="s">
        <v>108</v>
      </c>
      <c r="B154" s="20">
        <v>2</v>
      </c>
      <c r="C154" s="20">
        <v>1</v>
      </c>
      <c r="D154" s="20" t="s">
        <v>102</v>
      </c>
      <c r="E154" s="22" t="s">
        <v>6</v>
      </c>
      <c r="F154" s="19">
        <f t="shared" si="2"/>
        <v>1</v>
      </c>
    </row>
    <row r="155" ht="17.25" spans="1:6">
      <c r="A155" s="20" t="s">
        <v>109</v>
      </c>
      <c r="B155" s="20">
        <v>2</v>
      </c>
      <c r="C155" s="20">
        <v>1</v>
      </c>
      <c r="D155" s="20" t="s">
        <v>102</v>
      </c>
      <c r="E155" s="22" t="s">
        <v>8</v>
      </c>
      <c r="F155" s="19">
        <f t="shared" si="2"/>
        <v>1</v>
      </c>
    </row>
    <row r="156" ht="17.25" spans="1:6">
      <c r="A156" s="20" t="s">
        <v>110</v>
      </c>
      <c r="B156" s="20">
        <v>2</v>
      </c>
      <c r="C156" s="20">
        <v>1</v>
      </c>
      <c r="D156" s="20" t="s">
        <v>102</v>
      </c>
      <c r="E156" s="22" t="s">
        <v>6</v>
      </c>
      <c r="F156" s="19">
        <f t="shared" si="2"/>
        <v>1</v>
      </c>
    </row>
    <row r="157" ht="17.25" spans="1:6">
      <c r="A157" s="20" t="s">
        <v>111</v>
      </c>
      <c r="B157" s="20">
        <v>2</v>
      </c>
      <c r="C157" s="20">
        <v>1</v>
      </c>
      <c r="D157" s="20" t="s">
        <v>102</v>
      </c>
      <c r="E157" s="22" t="s">
        <v>7</v>
      </c>
      <c r="F157" s="19">
        <f t="shared" si="2"/>
        <v>1</v>
      </c>
    </row>
    <row r="158" ht="17.25" spans="1:6">
      <c r="A158" s="20" t="s">
        <v>112</v>
      </c>
      <c r="B158" s="20">
        <v>2</v>
      </c>
      <c r="C158" s="20">
        <v>1</v>
      </c>
      <c r="D158" s="20" t="s">
        <v>102</v>
      </c>
      <c r="E158" s="22" t="s">
        <v>7</v>
      </c>
      <c r="F158" s="19">
        <f t="shared" si="2"/>
        <v>1</v>
      </c>
    </row>
    <row r="159" ht="17.25" spans="1:6">
      <c r="A159" s="20" t="s">
        <v>113</v>
      </c>
      <c r="B159" s="20">
        <v>2</v>
      </c>
      <c r="C159" s="20">
        <v>1</v>
      </c>
      <c r="D159" s="20" t="s">
        <v>102</v>
      </c>
      <c r="E159" s="22" t="s">
        <v>7</v>
      </c>
      <c r="F159" s="19">
        <f t="shared" si="2"/>
        <v>1</v>
      </c>
    </row>
    <row r="160" ht="17.25" spans="1:6">
      <c r="A160" s="20" t="s">
        <v>114</v>
      </c>
      <c r="B160" s="20">
        <v>2</v>
      </c>
      <c r="C160" s="20">
        <v>1</v>
      </c>
      <c r="D160" s="20" t="s">
        <v>102</v>
      </c>
      <c r="E160" s="22" t="s">
        <v>7</v>
      </c>
      <c r="F160" s="19">
        <f t="shared" si="2"/>
        <v>1</v>
      </c>
    </row>
    <row r="161" ht="17.25" spans="1:6">
      <c r="A161" s="20" t="s">
        <v>115</v>
      </c>
      <c r="B161" s="20">
        <v>2</v>
      </c>
      <c r="C161" s="20">
        <v>1</v>
      </c>
      <c r="D161" s="20" t="s">
        <v>102</v>
      </c>
      <c r="E161" s="22" t="s">
        <v>7</v>
      </c>
      <c r="F161" s="19">
        <f t="shared" si="2"/>
        <v>1</v>
      </c>
    </row>
    <row r="162" ht="17.25" spans="1:6">
      <c r="A162" s="20" t="s">
        <v>116</v>
      </c>
      <c r="B162" s="20">
        <v>2</v>
      </c>
      <c r="C162" s="20">
        <v>1</v>
      </c>
      <c r="D162" s="20" t="s">
        <v>102</v>
      </c>
      <c r="E162" s="22" t="s">
        <v>7</v>
      </c>
      <c r="F162" s="19">
        <f t="shared" si="2"/>
        <v>1</v>
      </c>
    </row>
    <row r="163" ht="17.25" spans="1:6">
      <c r="A163" s="20" t="s">
        <v>117</v>
      </c>
      <c r="B163" s="20">
        <v>2</v>
      </c>
      <c r="C163" s="20">
        <v>1</v>
      </c>
      <c r="D163" s="20" t="s">
        <v>102</v>
      </c>
      <c r="E163" s="22" t="s">
        <v>6</v>
      </c>
      <c r="F163" s="19">
        <f t="shared" si="2"/>
        <v>1</v>
      </c>
    </row>
    <row r="164" ht="17.25" spans="1:6">
      <c r="A164" s="20" t="s">
        <v>118</v>
      </c>
      <c r="B164" s="20">
        <v>2</v>
      </c>
      <c r="C164" s="20">
        <v>1</v>
      </c>
      <c r="D164" s="20" t="s">
        <v>102</v>
      </c>
      <c r="E164" s="22" t="s">
        <v>7</v>
      </c>
      <c r="F164" s="19">
        <f t="shared" si="2"/>
        <v>1</v>
      </c>
    </row>
    <row r="165" ht="17.25" spans="1:6">
      <c r="A165" s="20" t="s">
        <v>119</v>
      </c>
      <c r="B165" s="20">
        <v>1</v>
      </c>
      <c r="C165" s="20">
        <v>1</v>
      </c>
      <c r="D165" s="20" t="s">
        <v>102</v>
      </c>
      <c r="E165" s="22" t="s">
        <v>8</v>
      </c>
      <c r="F165" s="19">
        <f t="shared" si="2"/>
        <v>1</v>
      </c>
    </row>
    <row r="166" ht="17.25" spans="1:6">
      <c r="A166" s="20" t="s">
        <v>120</v>
      </c>
      <c r="B166" s="20">
        <v>1</v>
      </c>
      <c r="C166" s="20">
        <v>1</v>
      </c>
      <c r="D166" s="20" t="s">
        <v>102</v>
      </c>
      <c r="E166" s="22" t="s">
        <v>7</v>
      </c>
      <c r="F166" s="19">
        <f t="shared" si="2"/>
        <v>1</v>
      </c>
    </row>
    <row r="167" ht="17.25" spans="1:6">
      <c r="A167" s="20" t="s">
        <v>121</v>
      </c>
      <c r="B167" s="20">
        <v>1</v>
      </c>
      <c r="C167" s="20">
        <v>1</v>
      </c>
      <c r="D167" s="20" t="s">
        <v>102</v>
      </c>
      <c r="E167" s="22" t="s">
        <v>7</v>
      </c>
      <c r="F167" s="19">
        <f t="shared" si="2"/>
        <v>1</v>
      </c>
    </row>
    <row r="168" ht="17.25" spans="1:6">
      <c r="A168" s="20" t="s">
        <v>122</v>
      </c>
      <c r="B168" s="20">
        <v>1</v>
      </c>
      <c r="C168" s="20">
        <v>1</v>
      </c>
      <c r="D168" s="20" t="s">
        <v>123</v>
      </c>
      <c r="E168" s="22" t="s">
        <v>6</v>
      </c>
      <c r="F168" s="19">
        <f t="shared" si="2"/>
        <v>1</v>
      </c>
    </row>
    <row r="169" ht="17.25" spans="1:6">
      <c r="A169" s="20" t="s">
        <v>124</v>
      </c>
      <c r="B169" s="20">
        <v>1</v>
      </c>
      <c r="C169" s="20">
        <v>1</v>
      </c>
      <c r="D169" s="20" t="s">
        <v>102</v>
      </c>
      <c r="E169" s="22" t="s">
        <v>7</v>
      </c>
      <c r="F169" s="19">
        <f t="shared" si="2"/>
        <v>1</v>
      </c>
    </row>
    <row r="170" ht="17.25" spans="1:6">
      <c r="A170" s="20" t="s">
        <v>125</v>
      </c>
      <c r="B170" s="20">
        <v>1</v>
      </c>
      <c r="C170" s="20">
        <v>1</v>
      </c>
      <c r="D170" s="20" t="s">
        <v>102</v>
      </c>
      <c r="E170" s="22" t="s">
        <v>7</v>
      </c>
      <c r="F170" s="19">
        <f t="shared" si="2"/>
        <v>1</v>
      </c>
    </row>
    <row r="171" ht="17.25" spans="1:6">
      <c r="A171" s="20" t="s">
        <v>126</v>
      </c>
      <c r="B171" s="20">
        <v>1</v>
      </c>
      <c r="C171" s="20">
        <v>1</v>
      </c>
      <c r="D171" s="20" t="s">
        <v>123</v>
      </c>
      <c r="E171" s="22" t="s">
        <v>7</v>
      </c>
      <c r="F171" s="19">
        <f t="shared" si="2"/>
        <v>1</v>
      </c>
    </row>
    <row r="172" ht="17.25" spans="1:6">
      <c r="A172" s="20" t="s">
        <v>127</v>
      </c>
      <c r="B172" s="20">
        <v>1</v>
      </c>
      <c r="C172" s="20">
        <v>1</v>
      </c>
      <c r="D172" s="20" t="s">
        <v>102</v>
      </c>
      <c r="E172" s="22" t="s">
        <v>7</v>
      </c>
      <c r="F172" s="19">
        <f t="shared" si="2"/>
        <v>1</v>
      </c>
    </row>
    <row r="173" ht="17.25" spans="1:6">
      <c r="A173" s="20" t="s">
        <v>128</v>
      </c>
      <c r="B173" s="20">
        <v>1</v>
      </c>
      <c r="C173" s="20">
        <v>1</v>
      </c>
      <c r="D173" s="20" t="s">
        <v>102</v>
      </c>
      <c r="E173" s="22" t="s">
        <v>7</v>
      </c>
      <c r="F173" s="19">
        <f t="shared" si="2"/>
        <v>1</v>
      </c>
    </row>
    <row r="174" ht="17.25" spans="1:6">
      <c r="A174" s="20" t="s">
        <v>129</v>
      </c>
      <c r="B174" s="20">
        <v>1</v>
      </c>
      <c r="C174" s="20">
        <v>1</v>
      </c>
      <c r="D174" s="20" t="s">
        <v>123</v>
      </c>
      <c r="E174" s="22" t="s">
        <v>7</v>
      </c>
      <c r="F174" s="19">
        <f t="shared" si="2"/>
        <v>1</v>
      </c>
    </row>
    <row r="175" ht="17.25" spans="1:6">
      <c r="A175" s="20" t="s">
        <v>130</v>
      </c>
      <c r="B175" s="20">
        <v>1</v>
      </c>
      <c r="C175" s="20">
        <v>1</v>
      </c>
      <c r="D175" s="20" t="s">
        <v>123</v>
      </c>
      <c r="E175" s="22" t="s">
        <v>7</v>
      </c>
      <c r="F175" s="19">
        <f t="shared" si="2"/>
        <v>1</v>
      </c>
    </row>
    <row r="176" ht="17.25" spans="1:6">
      <c r="A176" s="20" t="s">
        <v>131</v>
      </c>
      <c r="B176" s="20"/>
      <c r="C176" s="20"/>
      <c r="D176" s="20"/>
      <c r="E176" s="26" t="s">
        <v>6</v>
      </c>
      <c r="F176" s="19">
        <f t="shared" si="2"/>
        <v>1</v>
      </c>
    </row>
    <row r="177" ht="17.25" spans="1:6">
      <c r="A177" s="20" t="s">
        <v>132</v>
      </c>
      <c r="B177" s="20"/>
      <c r="C177" s="20"/>
      <c r="D177" s="20"/>
      <c r="E177" s="22" t="s">
        <v>6</v>
      </c>
      <c r="F177" s="19">
        <f t="shared" si="2"/>
        <v>1</v>
      </c>
    </row>
    <row r="178" ht="17.25" spans="1:6">
      <c r="A178" s="20" t="s">
        <v>133</v>
      </c>
      <c r="B178" s="20"/>
      <c r="C178" s="20"/>
      <c r="D178" s="20"/>
      <c r="E178" s="22" t="s">
        <v>6</v>
      </c>
      <c r="F178" s="19">
        <f t="shared" si="2"/>
        <v>1</v>
      </c>
    </row>
    <row r="179" ht="17.25" spans="1:6">
      <c r="A179" s="20" t="s">
        <v>134</v>
      </c>
      <c r="B179" s="20"/>
      <c r="C179" s="20"/>
      <c r="D179" s="20"/>
      <c r="E179" s="22" t="s">
        <v>6</v>
      </c>
      <c r="F179" s="19">
        <f t="shared" si="2"/>
        <v>1</v>
      </c>
    </row>
    <row r="180" ht="17.25" spans="1:6">
      <c r="A180" s="20" t="s">
        <v>135</v>
      </c>
      <c r="B180" s="20"/>
      <c r="C180" s="20"/>
      <c r="D180" s="20"/>
      <c r="E180" s="22" t="s">
        <v>8</v>
      </c>
      <c r="F180" s="19">
        <f t="shared" si="2"/>
        <v>1</v>
      </c>
    </row>
    <row r="181" ht="17.25" spans="1:6">
      <c r="A181" s="20" t="s">
        <v>136</v>
      </c>
      <c r="B181" s="20"/>
      <c r="C181" s="20"/>
      <c r="D181" s="20"/>
      <c r="E181" s="22" t="s">
        <v>7</v>
      </c>
      <c r="F181" s="19">
        <f t="shared" si="2"/>
        <v>1</v>
      </c>
    </row>
    <row r="182" ht="17.25" spans="1:6">
      <c r="A182" s="20" t="s">
        <v>137</v>
      </c>
      <c r="B182" s="20"/>
      <c r="C182" s="20"/>
      <c r="D182" s="25"/>
      <c r="E182" s="22" t="s">
        <v>6</v>
      </c>
      <c r="F182" s="19">
        <f t="shared" si="2"/>
        <v>1</v>
      </c>
    </row>
  </sheetData>
  <autoFilter ref="A11:H182">
    <extLst/>
  </autoFilter>
  <mergeCells count="96">
    <mergeCell ref="A12:A31"/>
    <mergeCell ref="A32:A43"/>
    <mergeCell ref="A44:A54"/>
    <mergeCell ref="A55:A64"/>
    <mergeCell ref="A65:A73"/>
    <mergeCell ref="A74:A81"/>
    <mergeCell ref="A82:A88"/>
    <mergeCell ref="A89:A94"/>
    <mergeCell ref="A95:A100"/>
    <mergeCell ref="A101:A106"/>
    <mergeCell ref="A107:A111"/>
    <mergeCell ref="A112:A115"/>
    <mergeCell ref="A116:A119"/>
    <mergeCell ref="A120:A123"/>
    <mergeCell ref="A124:A127"/>
    <mergeCell ref="A128:A130"/>
    <mergeCell ref="A131:A133"/>
    <mergeCell ref="A134:A135"/>
    <mergeCell ref="A136:A137"/>
    <mergeCell ref="A138:A139"/>
    <mergeCell ref="A140:A141"/>
    <mergeCell ref="A142:A143"/>
    <mergeCell ref="A144:A145"/>
    <mergeCell ref="A146:A147"/>
    <mergeCell ref="B12:B31"/>
    <mergeCell ref="B32:B43"/>
    <mergeCell ref="B44:B54"/>
    <mergeCell ref="B55:B64"/>
    <mergeCell ref="B65:B73"/>
    <mergeCell ref="B74:B81"/>
    <mergeCell ref="B82:B88"/>
    <mergeCell ref="B89:B94"/>
    <mergeCell ref="B95:B100"/>
    <mergeCell ref="B101:B106"/>
    <mergeCell ref="B107:B111"/>
    <mergeCell ref="B112:B115"/>
    <mergeCell ref="B116:B119"/>
    <mergeCell ref="B120:B123"/>
    <mergeCell ref="B124:B127"/>
    <mergeCell ref="B128:B130"/>
    <mergeCell ref="B131:B133"/>
    <mergeCell ref="B134:B135"/>
    <mergeCell ref="B136:B137"/>
    <mergeCell ref="B138:B139"/>
    <mergeCell ref="B140:B141"/>
    <mergeCell ref="B142:B143"/>
    <mergeCell ref="B144:B145"/>
    <mergeCell ref="B146:B147"/>
    <mergeCell ref="C12:C31"/>
    <mergeCell ref="C32:C43"/>
    <mergeCell ref="C44:C54"/>
    <mergeCell ref="C55:C64"/>
    <mergeCell ref="C65:C73"/>
    <mergeCell ref="C74:C81"/>
    <mergeCell ref="C82:C88"/>
    <mergeCell ref="C89:C94"/>
    <mergeCell ref="C95:C100"/>
    <mergeCell ref="C101:C106"/>
    <mergeCell ref="C107:C111"/>
    <mergeCell ref="C112:C115"/>
    <mergeCell ref="C116:C119"/>
    <mergeCell ref="C120:C123"/>
    <mergeCell ref="C124:C127"/>
    <mergeCell ref="C128:C130"/>
    <mergeCell ref="C131:C133"/>
    <mergeCell ref="C134:C135"/>
    <mergeCell ref="C136:C137"/>
    <mergeCell ref="C138:C139"/>
    <mergeCell ref="C140:C141"/>
    <mergeCell ref="C142:C143"/>
    <mergeCell ref="C144:C145"/>
    <mergeCell ref="C146:C147"/>
    <mergeCell ref="E12:E31"/>
    <mergeCell ref="E32:E43"/>
    <mergeCell ref="E44:E54"/>
    <mergeCell ref="E55:E64"/>
    <mergeCell ref="E65:E73"/>
    <mergeCell ref="E74:E81"/>
    <mergeCell ref="E82:E88"/>
    <mergeCell ref="E89:E94"/>
    <mergeCell ref="E95:E100"/>
    <mergeCell ref="E101:E106"/>
    <mergeCell ref="E107:E111"/>
    <mergeCell ref="E112:E115"/>
    <mergeCell ref="E116:E119"/>
    <mergeCell ref="E120:E123"/>
    <mergeCell ref="E124:E127"/>
    <mergeCell ref="E128:E130"/>
    <mergeCell ref="E131:E133"/>
    <mergeCell ref="E134:E135"/>
    <mergeCell ref="E136:E137"/>
    <mergeCell ref="E138:E139"/>
    <mergeCell ref="E140:E141"/>
    <mergeCell ref="E142:E143"/>
    <mergeCell ref="E144:E145"/>
    <mergeCell ref="E146:E147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0"/>
  <sheetViews>
    <sheetView workbookViewId="0">
      <selection activeCell="D26" sqref="D26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2" customWidth="1"/>
    <col min="6" max="6" width="4.75" hidden="1" customWidth="1"/>
    <col min="7" max="7" width="46.25" customWidth="1"/>
  </cols>
  <sheetData>
    <row r="1" customHeight="1" spans="2:6">
      <c r="B1" s="13" t="s">
        <v>0</v>
      </c>
      <c r="C1" s="13" t="s">
        <v>1</v>
      </c>
      <c r="D1" s="14" t="s">
        <v>2</v>
      </c>
      <c r="F1" t="s">
        <v>138</v>
      </c>
    </row>
    <row r="2" customHeight="1" spans="2:8">
      <c r="B2" s="13" t="s">
        <v>3</v>
      </c>
      <c r="C2" s="15">
        <f>SUM(F:F)</f>
        <v>44</v>
      </c>
      <c r="D2" s="16">
        <f>C2/$C$2</f>
        <v>1</v>
      </c>
      <c r="H2">
        <v>1</v>
      </c>
    </row>
    <row r="3" spans="2:4">
      <c r="B3" s="13" t="s">
        <v>4</v>
      </c>
      <c r="C3" s="15">
        <f>SUMIFS($F:$F,E:E,B3)</f>
        <v>0</v>
      </c>
      <c r="D3" s="16">
        <f>C3/$C$2</f>
        <v>0</v>
      </c>
    </row>
    <row r="4" spans="2:4">
      <c r="B4" s="13" t="s">
        <v>5</v>
      </c>
      <c r="C4" s="15">
        <f>SUMIFS($F:$F,E:E,B4)</f>
        <v>0</v>
      </c>
      <c r="D4" s="16">
        <f>C4/$C$2</f>
        <v>0</v>
      </c>
    </row>
    <row r="5" spans="2:4">
      <c r="B5" s="13" t="s">
        <v>6</v>
      </c>
      <c r="C5" s="15">
        <f>SUMIFS($F:$F,E:E,B5)</f>
        <v>0</v>
      </c>
      <c r="D5" s="16">
        <f>C5/$C$2</f>
        <v>0</v>
      </c>
    </row>
    <row r="6" spans="2:4">
      <c r="B6" s="13" t="s">
        <v>7</v>
      </c>
      <c r="C6" s="15">
        <f>SUMIFS($F:$F,E:E,B6)</f>
        <v>10</v>
      </c>
      <c r="D6" s="16">
        <f>C6/$C$2</f>
        <v>0.227272727272727</v>
      </c>
    </row>
    <row r="7" spans="2:4">
      <c r="B7" s="13" t="s">
        <v>8</v>
      </c>
      <c r="C7" s="15">
        <f>SUMIFS($F:$F,E:E,B7)</f>
        <v>0</v>
      </c>
      <c r="D7" s="16">
        <f>C7/$C$2</f>
        <v>0</v>
      </c>
    </row>
    <row r="8" spans="2:4">
      <c r="B8" s="13" t="s">
        <v>9</v>
      </c>
      <c r="C8" s="15">
        <f>SUMIFS($F:$F,E:E,B8)</f>
        <v>0</v>
      </c>
      <c r="D8" s="16">
        <f>C8/$C$2</f>
        <v>0</v>
      </c>
    </row>
    <row r="9" spans="2:4">
      <c r="B9" s="13" t="s">
        <v>10</v>
      </c>
      <c r="C9" s="15">
        <f>SUMIFS($F:$F,E:E,"")</f>
        <v>0</v>
      </c>
      <c r="D9" s="16">
        <f>C9/$C$2</f>
        <v>0</v>
      </c>
    </row>
    <row r="11" ht="25" customHeight="1" spans="1:7">
      <c r="A11" s="17" t="s">
        <v>11</v>
      </c>
      <c r="B11" s="17" t="s">
        <v>12</v>
      </c>
      <c r="C11" s="17" t="s">
        <v>13</v>
      </c>
      <c r="D11" s="17" t="s">
        <v>14</v>
      </c>
      <c r="E11" s="18" t="s">
        <v>15</v>
      </c>
      <c r="F11" s="19"/>
      <c r="G11" s="19" t="s">
        <v>16</v>
      </c>
    </row>
    <row r="12" ht="17.25" spans="1:6">
      <c r="A12" s="20" t="s">
        <v>17</v>
      </c>
      <c r="B12" s="20">
        <v>41</v>
      </c>
      <c r="C12" s="20">
        <v>20</v>
      </c>
      <c r="D12" s="21" t="s">
        <v>18</v>
      </c>
      <c r="E12" s="22" t="s">
        <v>139</v>
      </c>
      <c r="F12" s="19">
        <f t="shared" ref="F12:F74" si="0">IF(A12="",0,1)</f>
        <v>1</v>
      </c>
    </row>
    <row r="13" ht="17.25" spans="1:6">
      <c r="A13" s="20"/>
      <c r="B13" s="20"/>
      <c r="C13" s="20"/>
      <c r="D13" s="23" t="s">
        <v>19</v>
      </c>
      <c r="E13" s="22"/>
      <c r="F13" s="19">
        <f t="shared" si="0"/>
        <v>0</v>
      </c>
    </row>
    <row r="14" ht="17.25" spans="1:6">
      <c r="A14" s="20"/>
      <c r="B14" s="20"/>
      <c r="C14" s="20"/>
      <c r="D14" s="23" t="s">
        <v>20</v>
      </c>
      <c r="E14" s="22"/>
      <c r="F14" s="19">
        <f t="shared" si="0"/>
        <v>0</v>
      </c>
    </row>
    <row r="15" ht="17.25" spans="1:6">
      <c r="A15" s="20"/>
      <c r="B15" s="20"/>
      <c r="C15" s="20"/>
      <c r="D15" s="23" t="s">
        <v>21</v>
      </c>
      <c r="E15" s="22"/>
      <c r="F15" s="19">
        <f t="shared" si="0"/>
        <v>0</v>
      </c>
    </row>
    <row r="16" ht="17.25" spans="1:6">
      <c r="A16" s="20"/>
      <c r="B16" s="20"/>
      <c r="C16" s="20"/>
      <c r="D16" s="23" t="s">
        <v>22</v>
      </c>
      <c r="E16" s="22"/>
      <c r="F16" s="19">
        <f t="shared" si="0"/>
        <v>0</v>
      </c>
    </row>
    <row r="17" ht="17.25" spans="1:6">
      <c r="A17" s="20"/>
      <c r="B17" s="20"/>
      <c r="C17" s="20"/>
      <c r="D17" s="23" t="s">
        <v>23</v>
      </c>
      <c r="E17" s="22"/>
      <c r="F17" s="19">
        <f t="shared" si="0"/>
        <v>0</v>
      </c>
    </row>
    <row r="18" ht="17.25" spans="1:6">
      <c r="A18" s="20"/>
      <c r="B18" s="20"/>
      <c r="C18" s="20"/>
      <c r="D18" s="23" t="s">
        <v>24</v>
      </c>
      <c r="E18" s="22"/>
      <c r="F18" s="19">
        <f t="shared" si="0"/>
        <v>0</v>
      </c>
    </row>
    <row r="19" ht="17.25" spans="1:6">
      <c r="A19" s="20"/>
      <c r="B19" s="20"/>
      <c r="C19" s="20"/>
      <c r="D19" s="23" t="s">
        <v>25</v>
      </c>
      <c r="E19" s="22"/>
      <c r="F19" s="19">
        <f t="shared" si="0"/>
        <v>0</v>
      </c>
    </row>
    <row r="20" ht="17.25" spans="1:6">
      <c r="A20" s="20"/>
      <c r="B20" s="20"/>
      <c r="C20" s="20"/>
      <c r="D20" s="23" t="s">
        <v>26</v>
      </c>
      <c r="E20" s="22"/>
      <c r="F20" s="19">
        <f t="shared" si="0"/>
        <v>0</v>
      </c>
    </row>
    <row r="21" ht="17.25" customHeight="1" spans="1:6">
      <c r="A21" s="20"/>
      <c r="B21" s="20"/>
      <c r="C21" s="20"/>
      <c r="D21" s="23" t="s">
        <v>27</v>
      </c>
      <c r="E21" s="22"/>
      <c r="F21" s="19">
        <f t="shared" si="0"/>
        <v>0</v>
      </c>
    </row>
    <row r="22" ht="17.25" spans="1:6">
      <c r="A22" s="20"/>
      <c r="B22" s="20"/>
      <c r="C22" s="20"/>
      <c r="D22" s="23" t="s">
        <v>28</v>
      </c>
      <c r="E22" s="22"/>
      <c r="F22" s="19">
        <f t="shared" si="0"/>
        <v>0</v>
      </c>
    </row>
    <row r="23" ht="17.25" spans="1:6">
      <c r="A23" s="20"/>
      <c r="B23" s="20"/>
      <c r="C23" s="20"/>
      <c r="D23" s="23" t="s">
        <v>29</v>
      </c>
      <c r="E23" s="22"/>
      <c r="F23" s="19">
        <f t="shared" si="0"/>
        <v>0</v>
      </c>
    </row>
    <row r="24" ht="17.25" spans="1:6">
      <c r="A24" s="20"/>
      <c r="B24" s="20"/>
      <c r="C24" s="20"/>
      <c r="D24" s="23" t="s">
        <v>30</v>
      </c>
      <c r="E24" s="22"/>
      <c r="F24" s="19">
        <f t="shared" si="0"/>
        <v>0</v>
      </c>
    </row>
    <row r="25" ht="17.25" spans="1:6">
      <c r="A25" s="20"/>
      <c r="B25" s="20"/>
      <c r="C25" s="20"/>
      <c r="D25" s="23" t="s">
        <v>31</v>
      </c>
      <c r="E25" s="22"/>
      <c r="F25" s="19">
        <f t="shared" si="0"/>
        <v>0</v>
      </c>
    </row>
    <row r="26" ht="17.25" spans="1:6">
      <c r="A26" s="20"/>
      <c r="B26" s="20"/>
      <c r="C26" s="20"/>
      <c r="D26" s="23" t="s">
        <v>32</v>
      </c>
      <c r="E26" s="22"/>
      <c r="F26" s="19">
        <f t="shared" si="0"/>
        <v>0</v>
      </c>
    </row>
    <row r="27" ht="17.25" spans="1:6">
      <c r="A27" s="20"/>
      <c r="B27" s="20"/>
      <c r="C27" s="20"/>
      <c r="D27" s="23" t="s">
        <v>33</v>
      </c>
      <c r="E27" s="22"/>
      <c r="F27" s="19">
        <f t="shared" si="0"/>
        <v>0</v>
      </c>
    </row>
    <row r="28" ht="17.25" spans="1:6">
      <c r="A28" s="20"/>
      <c r="B28" s="20"/>
      <c r="C28" s="20"/>
      <c r="D28" s="23" t="s">
        <v>34</v>
      </c>
      <c r="E28" s="22"/>
      <c r="F28" s="19">
        <f t="shared" si="0"/>
        <v>0</v>
      </c>
    </row>
    <row r="29" ht="17.25" spans="1:6">
      <c r="A29" s="20"/>
      <c r="B29" s="20"/>
      <c r="C29" s="20"/>
      <c r="D29" s="23" t="s">
        <v>35</v>
      </c>
      <c r="E29" s="22"/>
      <c r="F29" s="19">
        <f t="shared" si="0"/>
        <v>0</v>
      </c>
    </row>
    <row r="30" ht="17.25" spans="1:6">
      <c r="A30" s="20"/>
      <c r="B30" s="20"/>
      <c r="C30" s="20"/>
      <c r="D30" s="23" t="s">
        <v>36</v>
      </c>
      <c r="E30" s="22"/>
      <c r="F30" s="19">
        <f t="shared" si="0"/>
        <v>0</v>
      </c>
    </row>
    <row r="31" ht="17.25" spans="1:6">
      <c r="A31" s="20"/>
      <c r="B31" s="20"/>
      <c r="C31" s="20"/>
      <c r="D31" s="24" t="s">
        <v>37</v>
      </c>
      <c r="E31" s="22"/>
      <c r="F31" s="19">
        <f t="shared" si="0"/>
        <v>0</v>
      </c>
    </row>
    <row r="32" ht="17.25" spans="1:6">
      <c r="A32" s="20" t="s">
        <v>140</v>
      </c>
      <c r="B32" s="20">
        <v>24</v>
      </c>
      <c r="C32" s="20">
        <v>13</v>
      </c>
      <c r="D32" s="21" t="s">
        <v>82</v>
      </c>
      <c r="E32" s="22" t="s">
        <v>139</v>
      </c>
      <c r="F32" s="19">
        <f t="shared" si="0"/>
        <v>1</v>
      </c>
    </row>
    <row r="33" ht="17.25" spans="1:6">
      <c r="A33" s="20"/>
      <c r="B33" s="20"/>
      <c r="C33" s="20"/>
      <c r="D33" s="23" t="s">
        <v>141</v>
      </c>
      <c r="E33" s="22"/>
      <c r="F33" s="19">
        <f t="shared" si="0"/>
        <v>0</v>
      </c>
    </row>
    <row r="34" ht="17.25" customHeight="1" spans="1:6">
      <c r="A34" s="20"/>
      <c r="B34" s="20"/>
      <c r="C34" s="20"/>
      <c r="D34" s="23" t="s">
        <v>142</v>
      </c>
      <c r="E34" s="22"/>
      <c r="F34" s="19">
        <f t="shared" si="0"/>
        <v>0</v>
      </c>
    </row>
    <row r="35" ht="17.25" spans="1:6">
      <c r="A35" s="20"/>
      <c r="B35" s="20"/>
      <c r="C35" s="20"/>
      <c r="D35" s="23" t="s">
        <v>143</v>
      </c>
      <c r="E35" s="22"/>
      <c r="F35" s="19">
        <f t="shared" si="0"/>
        <v>0</v>
      </c>
    </row>
    <row r="36" ht="17.25" spans="1:6">
      <c r="A36" s="20"/>
      <c r="B36" s="20"/>
      <c r="C36" s="20"/>
      <c r="D36" s="23" t="s">
        <v>27</v>
      </c>
      <c r="E36" s="22"/>
      <c r="F36" s="19">
        <f t="shared" si="0"/>
        <v>0</v>
      </c>
    </row>
    <row r="37" ht="17.25" spans="1:6">
      <c r="A37" s="20"/>
      <c r="B37" s="20"/>
      <c r="C37" s="20"/>
      <c r="D37" s="23" t="s">
        <v>144</v>
      </c>
      <c r="E37" s="22"/>
      <c r="F37" s="19">
        <f t="shared" si="0"/>
        <v>0</v>
      </c>
    </row>
    <row r="38" ht="17.25" spans="1:6">
      <c r="A38" s="20"/>
      <c r="B38" s="20"/>
      <c r="C38" s="20"/>
      <c r="D38" s="23" t="s">
        <v>64</v>
      </c>
      <c r="E38" s="22"/>
      <c r="F38" s="19">
        <f t="shared" si="0"/>
        <v>0</v>
      </c>
    </row>
    <row r="39" ht="17.25" spans="1:6">
      <c r="A39" s="20"/>
      <c r="B39" s="20"/>
      <c r="C39" s="20"/>
      <c r="D39" s="23" t="s">
        <v>42</v>
      </c>
      <c r="E39" s="22"/>
      <c r="F39" s="19">
        <f t="shared" si="0"/>
        <v>0</v>
      </c>
    </row>
    <row r="40" ht="17.25" spans="1:6">
      <c r="A40" s="20"/>
      <c r="B40" s="20"/>
      <c r="C40" s="20"/>
      <c r="D40" s="23" t="s">
        <v>58</v>
      </c>
      <c r="E40" s="22"/>
      <c r="F40" s="19">
        <f t="shared" si="0"/>
        <v>0</v>
      </c>
    </row>
    <row r="41" ht="17.25" spans="1:6">
      <c r="A41" s="20"/>
      <c r="B41" s="20"/>
      <c r="C41" s="20"/>
      <c r="D41" s="23" t="s">
        <v>65</v>
      </c>
      <c r="E41" s="22"/>
      <c r="F41" s="19">
        <f t="shared" si="0"/>
        <v>0</v>
      </c>
    </row>
    <row r="42" ht="17.25" spans="1:6">
      <c r="A42" s="20"/>
      <c r="B42" s="20"/>
      <c r="C42" s="20"/>
      <c r="D42" s="23" t="s">
        <v>75</v>
      </c>
      <c r="E42" s="22"/>
      <c r="F42" s="19">
        <f t="shared" si="0"/>
        <v>0</v>
      </c>
    </row>
    <row r="43" ht="17.25" spans="1:6">
      <c r="A43" s="20"/>
      <c r="B43" s="20"/>
      <c r="C43" s="20"/>
      <c r="D43" s="23" t="s">
        <v>44</v>
      </c>
      <c r="E43" s="22"/>
      <c r="F43" s="19">
        <f t="shared" si="0"/>
        <v>0</v>
      </c>
    </row>
    <row r="44" ht="17.25" spans="1:6">
      <c r="A44" s="20"/>
      <c r="B44" s="20"/>
      <c r="C44" s="20"/>
      <c r="D44" s="24" t="s">
        <v>45</v>
      </c>
      <c r="E44" s="22"/>
      <c r="F44" s="19">
        <f t="shared" si="0"/>
        <v>0</v>
      </c>
    </row>
    <row r="45" ht="17.25" spans="1:6">
      <c r="A45" s="20" t="s">
        <v>38</v>
      </c>
      <c r="B45" s="20">
        <v>56</v>
      </c>
      <c r="C45" s="20">
        <v>12</v>
      </c>
      <c r="D45" s="21" t="s">
        <v>39</v>
      </c>
      <c r="E45" s="22" t="s">
        <v>139</v>
      </c>
      <c r="F45" s="19">
        <f t="shared" si="0"/>
        <v>1</v>
      </c>
    </row>
    <row r="46" ht="17.25" customHeight="1" spans="1:6">
      <c r="A46" s="20"/>
      <c r="B46" s="20"/>
      <c r="C46" s="20"/>
      <c r="D46" s="23" t="s">
        <v>24</v>
      </c>
      <c r="E46" s="22"/>
      <c r="F46" s="19">
        <f t="shared" si="0"/>
        <v>0</v>
      </c>
    </row>
    <row r="47" ht="17.25" spans="1:6">
      <c r="A47" s="20"/>
      <c r="B47" s="20"/>
      <c r="C47" s="20"/>
      <c r="D47" s="23" t="s">
        <v>40</v>
      </c>
      <c r="E47" s="22"/>
      <c r="F47" s="19">
        <f t="shared" si="0"/>
        <v>0</v>
      </c>
    </row>
    <row r="48" ht="17.25" spans="1:6">
      <c r="A48" s="20"/>
      <c r="B48" s="20"/>
      <c r="C48" s="20"/>
      <c r="D48" s="23" t="s">
        <v>25</v>
      </c>
      <c r="E48" s="22"/>
      <c r="F48" s="19">
        <f t="shared" si="0"/>
        <v>0</v>
      </c>
    </row>
    <row r="49" ht="17.25" spans="1:6">
      <c r="A49" s="20"/>
      <c r="B49" s="20"/>
      <c r="C49" s="20"/>
      <c r="D49" s="23" t="s">
        <v>30</v>
      </c>
      <c r="E49" s="22"/>
      <c r="F49" s="19">
        <f t="shared" si="0"/>
        <v>0</v>
      </c>
    </row>
    <row r="50" ht="17.25" spans="1:6">
      <c r="A50" s="20"/>
      <c r="B50" s="20"/>
      <c r="C50" s="20"/>
      <c r="D50" s="23" t="s">
        <v>41</v>
      </c>
      <c r="E50" s="22"/>
      <c r="F50" s="19">
        <f t="shared" si="0"/>
        <v>0</v>
      </c>
    </row>
    <row r="51" ht="17.25" spans="1:6">
      <c r="A51" s="20"/>
      <c r="B51" s="20"/>
      <c r="C51" s="20"/>
      <c r="D51" s="23" t="s">
        <v>31</v>
      </c>
      <c r="E51" s="22"/>
      <c r="F51" s="19">
        <f t="shared" si="0"/>
        <v>0</v>
      </c>
    </row>
    <row r="52" ht="17.25" spans="1:6">
      <c r="A52" s="20"/>
      <c r="B52" s="20"/>
      <c r="C52" s="20"/>
      <c r="D52" s="23" t="s">
        <v>33</v>
      </c>
      <c r="E52" s="22"/>
      <c r="F52" s="19">
        <f t="shared" si="0"/>
        <v>0</v>
      </c>
    </row>
    <row r="53" ht="17.25" spans="1:6">
      <c r="A53" s="20"/>
      <c r="B53" s="20"/>
      <c r="C53" s="20"/>
      <c r="D53" s="23" t="s">
        <v>42</v>
      </c>
      <c r="E53" s="22"/>
      <c r="F53" s="19">
        <f t="shared" si="0"/>
        <v>0</v>
      </c>
    </row>
    <row r="54" ht="17.25" spans="1:6">
      <c r="A54" s="20"/>
      <c r="B54" s="20"/>
      <c r="C54" s="20"/>
      <c r="D54" s="23" t="s">
        <v>43</v>
      </c>
      <c r="E54" s="22"/>
      <c r="F54" s="19">
        <f t="shared" si="0"/>
        <v>0</v>
      </c>
    </row>
    <row r="55" ht="17.25" spans="1:6">
      <c r="A55" s="20"/>
      <c r="B55" s="20"/>
      <c r="C55" s="20"/>
      <c r="D55" s="23" t="s">
        <v>44</v>
      </c>
      <c r="E55" s="22"/>
      <c r="F55" s="19">
        <f t="shared" si="0"/>
        <v>0</v>
      </c>
    </row>
    <row r="56" ht="17.25" spans="1:6">
      <c r="A56" s="20"/>
      <c r="B56" s="20"/>
      <c r="C56" s="20"/>
      <c r="D56" s="24" t="s">
        <v>45</v>
      </c>
      <c r="E56" s="22"/>
      <c r="F56" s="19">
        <f t="shared" si="0"/>
        <v>0</v>
      </c>
    </row>
    <row r="57" ht="17.25" customHeight="1" spans="1:6">
      <c r="A57" s="20" t="s">
        <v>46</v>
      </c>
      <c r="B57" s="20">
        <v>15</v>
      </c>
      <c r="C57" s="20">
        <v>11</v>
      </c>
      <c r="D57" s="21" t="s">
        <v>39</v>
      </c>
      <c r="E57" s="22" t="s">
        <v>139</v>
      </c>
      <c r="F57" s="19">
        <f t="shared" si="0"/>
        <v>1</v>
      </c>
    </row>
    <row r="58" ht="17.25" spans="1:6">
      <c r="A58" s="20"/>
      <c r="B58" s="20"/>
      <c r="C58" s="20"/>
      <c r="D58" s="23" t="s">
        <v>21</v>
      </c>
      <c r="E58" s="22"/>
      <c r="F58" s="19">
        <f t="shared" si="0"/>
        <v>0</v>
      </c>
    </row>
    <row r="59" ht="17.25" spans="1:6">
      <c r="A59" s="20"/>
      <c r="B59" s="20"/>
      <c r="C59" s="20"/>
      <c r="D59" s="23" t="s">
        <v>47</v>
      </c>
      <c r="E59" s="22"/>
      <c r="F59" s="19">
        <f t="shared" si="0"/>
        <v>0</v>
      </c>
    </row>
    <row r="60" ht="17.25" spans="1:6">
      <c r="A60" s="20"/>
      <c r="B60" s="20"/>
      <c r="C60" s="20"/>
      <c r="D60" s="23" t="s">
        <v>48</v>
      </c>
      <c r="E60" s="22"/>
      <c r="F60" s="19">
        <f t="shared" si="0"/>
        <v>0</v>
      </c>
    </row>
    <row r="61" ht="17.25" spans="1:6">
      <c r="A61" s="20"/>
      <c r="B61" s="20"/>
      <c r="C61" s="20"/>
      <c r="D61" s="23" t="s">
        <v>24</v>
      </c>
      <c r="E61" s="22"/>
      <c r="F61" s="19">
        <f t="shared" si="0"/>
        <v>0</v>
      </c>
    </row>
    <row r="62" ht="17.25" spans="1:6">
      <c r="A62" s="20"/>
      <c r="B62" s="20"/>
      <c r="C62" s="20"/>
      <c r="D62" s="23" t="s">
        <v>40</v>
      </c>
      <c r="E62" s="22"/>
      <c r="F62" s="19">
        <f t="shared" si="0"/>
        <v>0</v>
      </c>
    </row>
    <row r="63" ht="17.25" spans="1:6">
      <c r="A63" s="20"/>
      <c r="B63" s="20"/>
      <c r="C63" s="20"/>
      <c r="D63" s="23" t="s">
        <v>27</v>
      </c>
      <c r="E63" s="22"/>
      <c r="F63" s="19">
        <f t="shared" si="0"/>
        <v>0</v>
      </c>
    </row>
    <row r="64" ht="17.25" spans="1:6">
      <c r="A64" s="20"/>
      <c r="B64" s="20"/>
      <c r="C64" s="20"/>
      <c r="D64" s="23" t="s">
        <v>28</v>
      </c>
      <c r="E64" s="22"/>
      <c r="F64" s="19">
        <f t="shared" si="0"/>
        <v>0</v>
      </c>
    </row>
    <row r="65" ht="17.25" spans="1:6">
      <c r="A65" s="20"/>
      <c r="B65" s="20"/>
      <c r="C65" s="20"/>
      <c r="D65" s="23" t="s">
        <v>30</v>
      </c>
      <c r="E65" s="22"/>
      <c r="F65" s="19">
        <f t="shared" si="0"/>
        <v>0</v>
      </c>
    </row>
    <row r="66" ht="17.25" spans="1:6">
      <c r="A66" s="20"/>
      <c r="B66" s="20"/>
      <c r="C66" s="20"/>
      <c r="D66" s="23" t="s">
        <v>49</v>
      </c>
      <c r="E66" s="22"/>
      <c r="F66" s="19">
        <f t="shared" si="0"/>
        <v>0</v>
      </c>
    </row>
    <row r="67" ht="17.25" customHeight="1" spans="1:6">
      <c r="A67" s="20"/>
      <c r="B67" s="20"/>
      <c r="C67" s="20"/>
      <c r="D67" s="24" t="s">
        <v>37</v>
      </c>
      <c r="E67" s="22"/>
      <c r="F67" s="19">
        <f t="shared" si="0"/>
        <v>0</v>
      </c>
    </row>
    <row r="68" ht="17.25" spans="1:6">
      <c r="A68" s="20" t="s">
        <v>50</v>
      </c>
      <c r="B68" s="20">
        <v>24</v>
      </c>
      <c r="C68" s="20">
        <v>10</v>
      </c>
      <c r="D68" s="21" t="s">
        <v>51</v>
      </c>
      <c r="E68" s="22" t="s">
        <v>139</v>
      </c>
      <c r="F68" s="19">
        <f t="shared" si="0"/>
        <v>1</v>
      </c>
    </row>
    <row r="69" ht="17.25" spans="1:6">
      <c r="A69" s="20"/>
      <c r="B69" s="20"/>
      <c r="C69" s="20"/>
      <c r="D69" s="23" t="s">
        <v>48</v>
      </c>
      <c r="E69" s="22"/>
      <c r="F69" s="19">
        <f t="shared" si="0"/>
        <v>0</v>
      </c>
    </row>
    <row r="70" ht="17.25" spans="1:6">
      <c r="A70" s="20"/>
      <c r="B70" s="20"/>
      <c r="C70" s="20"/>
      <c r="D70" s="23" t="s">
        <v>52</v>
      </c>
      <c r="E70" s="22"/>
      <c r="F70" s="19">
        <f t="shared" si="0"/>
        <v>0</v>
      </c>
    </row>
    <row r="71" ht="17.25" spans="1:6">
      <c r="A71" s="20"/>
      <c r="B71" s="20"/>
      <c r="C71" s="20"/>
      <c r="D71" s="23" t="s">
        <v>28</v>
      </c>
      <c r="E71" s="22"/>
      <c r="F71" s="19">
        <f t="shared" si="0"/>
        <v>0</v>
      </c>
    </row>
    <row r="72" ht="17.25" spans="1:6">
      <c r="A72" s="20"/>
      <c r="B72" s="20"/>
      <c r="C72" s="20"/>
      <c r="D72" s="23" t="s">
        <v>30</v>
      </c>
      <c r="E72" s="22"/>
      <c r="F72" s="19">
        <f t="shared" si="0"/>
        <v>0</v>
      </c>
    </row>
    <row r="73" ht="17.25" spans="1:6">
      <c r="A73" s="20"/>
      <c r="B73" s="20"/>
      <c r="C73" s="20"/>
      <c r="D73" s="23" t="s">
        <v>53</v>
      </c>
      <c r="E73" s="22"/>
      <c r="F73" s="19">
        <f t="shared" si="0"/>
        <v>0</v>
      </c>
    </row>
    <row r="74" ht="17.25" spans="1:6">
      <c r="A74" s="20"/>
      <c r="B74" s="20"/>
      <c r="C74" s="20"/>
      <c r="D74" s="23" t="s">
        <v>42</v>
      </c>
      <c r="E74" s="22"/>
      <c r="F74" s="19">
        <f t="shared" si="0"/>
        <v>0</v>
      </c>
    </row>
    <row r="75" ht="17.25" spans="1:6">
      <c r="A75" s="20"/>
      <c r="B75" s="20"/>
      <c r="C75" s="20"/>
      <c r="D75" s="23" t="s">
        <v>43</v>
      </c>
      <c r="E75" s="22"/>
      <c r="F75" s="19">
        <f t="shared" ref="F75:F138" si="1">IF(A75="",0,1)</f>
        <v>0</v>
      </c>
    </row>
    <row r="76" ht="17.25" customHeight="1" spans="1:6">
      <c r="A76" s="20"/>
      <c r="B76" s="20"/>
      <c r="C76" s="20"/>
      <c r="D76" s="23" t="s">
        <v>44</v>
      </c>
      <c r="E76" s="22"/>
      <c r="F76" s="19">
        <f t="shared" si="1"/>
        <v>0</v>
      </c>
    </row>
    <row r="77" ht="17.25" spans="1:6">
      <c r="A77" s="20"/>
      <c r="B77" s="20"/>
      <c r="C77" s="20"/>
      <c r="D77" s="24" t="s">
        <v>45</v>
      </c>
      <c r="E77" s="22"/>
      <c r="F77" s="19">
        <f t="shared" si="1"/>
        <v>0</v>
      </c>
    </row>
    <row r="78" ht="17.25" spans="1:6">
      <c r="A78" s="20" t="s">
        <v>54</v>
      </c>
      <c r="B78" s="20">
        <v>13</v>
      </c>
      <c r="C78" s="20">
        <v>9</v>
      </c>
      <c r="D78" s="21" t="s">
        <v>39</v>
      </c>
      <c r="E78" s="22" t="s">
        <v>139</v>
      </c>
      <c r="F78" s="19">
        <f t="shared" si="1"/>
        <v>1</v>
      </c>
    </row>
    <row r="79" ht="17.25" spans="1:6">
      <c r="A79" s="20"/>
      <c r="B79" s="20"/>
      <c r="C79" s="20"/>
      <c r="D79" s="23" t="s">
        <v>21</v>
      </c>
      <c r="E79" s="22"/>
      <c r="F79" s="19">
        <f t="shared" si="1"/>
        <v>0</v>
      </c>
    </row>
    <row r="80" ht="17.25" spans="1:6">
      <c r="A80" s="20"/>
      <c r="B80" s="20"/>
      <c r="C80" s="20"/>
      <c r="D80" s="23" t="s">
        <v>48</v>
      </c>
      <c r="E80" s="22"/>
      <c r="F80" s="19">
        <f t="shared" si="1"/>
        <v>0</v>
      </c>
    </row>
    <row r="81" ht="17.25" spans="1:6">
      <c r="A81" s="20"/>
      <c r="B81" s="20"/>
      <c r="C81" s="20"/>
      <c r="D81" s="23" t="s">
        <v>40</v>
      </c>
      <c r="E81" s="22"/>
      <c r="F81" s="19">
        <f t="shared" si="1"/>
        <v>0</v>
      </c>
    </row>
    <row r="82" ht="17.25" spans="1:6">
      <c r="A82" s="20"/>
      <c r="B82" s="20"/>
      <c r="C82" s="20"/>
      <c r="D82" s="23" t="s">
        <v>28</v>
      </c>
      <c r="E82" s="22"/>
      <c r="F82" s="19">
        <f t="shared" si="1"/>
        <v>0</v>
      </c>
    </row>
    <row r="83" ht="17.25" spans="1:6">
      <c r="A83" s="20"/>
      <c r="B83" s="20"/>
      <c r="C83" s="20"/>
      <c r="D83" s="23" t="s">
        <v>30</v>
      </c>
      <c r="E83" s="22"/>
      <c r="F83" s="19">
        <f t="shared" si="1"/>
        <v>0</v>
      </c>
    </row>
    <row r="84" ht="17.25" customHeight="1" spans="1:6">
      <c r="A84" s="20"/>
      <c r="B84" s="20"/>
      <c r="C84" s="20"/>
      <c r="D84" s="23" t="s">
        <v>49</v>
      </c>
      <c r="E84" s="22"/>
      <c r="F84" s="19">
        <f t="shared" si="1"/>
        <v>0</v>
      </c>
    </row>
    <row r="85" ht="17.25" spans="1:6">
      <c r="A85" s="20"/>
      <c r="B85" s="20"/>
      <c r="C85" s="20"/>
      <c r="D85" s="23" t="s">
        <v>55</v>
      </c>
      <c r="E85" s="22"/>
      <c r="F85" s="19">
        <f t="shared" si="1"/>
        <v>0</v>
      </c>
    </row>
    <row r="86" ht="17.25" spans="1:6">
      <c r="A86" s="20"/>
      <c r="B86" s="20"/>
      <c r="C86" s="20"/>
      <c r="D86" s="24" t="s">
        <v>37</v>
      </c>
      <c r="E86" s="22"/>
      <c r="F86" s="19">
        <f t="shared" si="1"/>
        <v>0</v>
      </c>
    </row>
    <row r="87" ht="17.25" spans="1:6">
      <c r="A87" s="20" t="s">
        <v>56</v>
      </c>
      <c r="B87" s="20">
        <v>15</v>
      </c>
      <c r="C87" s="20">
        <v>8</v>
      </c>
      <c r="D87" s="21" t="s">
        <v>57</v>
      </c>
      <c r="E87" s="22" t="s">
        <v>139</v>
      </c>
      <c r="F87" s="19">
        <f t="shared" si="1"/>
        <v>1</v>
      </c>
    </row>
    <row r="88" ht="17.25" spans="1:6">
      <c r="A88" s="20"/>
      <c r="B88" s="20"/>
      <c r="C88" s="20"/>
      <c r="D88" s="23" t="s">
        <v>58</v>
      </c>
      <c r="E88" s="22"/>
      <c r="F88" s="19">
        <f t="shared" si="1"/>
        <v>0</v>
      </c>
    </row>
    <row r="89" ht="17.25" spans="1:6">
      <c r="A89" s="20"/>
      <c r="B89" s="20"/>
      <c r="C89" s="20"/>
      <c r="D89" s="23" t="s">
        <v>59</v>
      </c>
      <c r="E89" s="22"/>
      <c r="F89" s="19">
        <f t="shared" si="1"/>
        <v>0</v>
      </c>
    </row>
    <row r="90" ht="17.25" spans="1:6">
      <c r="A90" s="20"/>
      <c r="B90" s="20"/>
      <c r="C90" s="20"/>
      <c r="D90" s="23" t="s">
        <v>60</v>
      </c>
      <c r="E90" s="22"/>
      <c r="F90" s="19">
        <f t="shared" si="1"/>
        <v>0</v>
      </c>
    </row>
    <row r="91" ht="17.25" customHeight="1" spans="1:6">
      <c r="A91" s="20"/>
      <c r="B91" s="20"/>
      <c r="C91" s="20"/>
      <c r="D91" s="23" t="s">
        <v>43</v>
      </c>
      <c r="E91" s="22"/>
      <c r="F91" s="19">
        <f t="shared" si="1"/>
        <v>0</v>
      </c>
    </row>
    <row r="92" ht="17.25" spans="1:6">
      <c r="A92" s="20"/>
      <c r="B92" s="20"/>
      <c r="C92" s="20"/>
      <c r="D92" s="23" t="s">
        <v>61</v>
      </c>
      <c r="E92" s="22"/>
      <c r="F92" s="19">
        <f t="shared" si="1"/>
        <v>0</v>
      </c>
    </row>
    <row r="93" ht="17.25" spans="1:6">
      <c r="A93" s="20"/>
      <c r="B93" s="20"/>
      <c r="C93" s="20"/>
      <c r="D93" s="23" t="s">
        <v>44</v>
      </c>
      <c r="E93" s="22"/>
      <c r="F93" s="19">
        <f t="shared" si="1"/>
        <v>0</v>
      </c>
    </row>
    <row r="94" ht="17.25" spans="1:6">
      <c r="A94" s="20"/>
      <c r="B94" s="20"/>
      <c r="C94" s="20"/>
      <c r="D94" s="24" t="s">
        <v>45</v>
      </c>
      <c r="E94" s="22"/>
      <c r="F94" s="19">
        <f t="shared" si="1"/>
        <v>0</v>
      </c>
    </row>
    <row r="95" ht="17.25" spans="1:6">
      <c r="A95" s="20" t="s">
        <v>145</v>
      </c>
      <c r="B95" s="20">
        <v>17</v>
      </c>
      <c r="C95" s="20">
        <v>7</v>
      </c>
      <c r="D95" s="21" t="s">
        <v>67</v>
      </c>
      <c r="E95" s="22" t="s">
        <v>7</v>
      </c>
      <c r="F95" s="19">
        <f t="shared" si="1"/>
        <v>1</v>
      </c>
    </row>
    <row r="96" ht="17.25" spans="1:6">
      <c r="A96" s="20"/>
      <c r="B96" s="20"/>
      <c r="C96" s="20"/>
      <c r="D96" s="23" t="s">
        <v>68</v>
      </c>
      <c r="E96" s="22"/>
      <c r="F96" s="19">
        <f t="shared" si="1"/>
        <v>0</v>
      </c>
    </row>
    <row r="97" ht="17.25" spans="1:6">
      <c r="A97" s="20"/>
      <c r="B97" s="20"/>
      <c r="C97" s="20"/>
      <c r="D97" s="23" t="s">
        <v>100</v>
      </c>
      <c r="E97" s="22"/>
      <c r="F97" s="19">
        <f t="shared" si="1"/>
        <v>0</v>
      </c>
    </row>
    <row r="98" ht="17.25" customHeight="1" spans="1:6">
      <c r="A98" s="20"/>
      <c r="B98" s="20"/>
      <c r="C98" s="20"/>
      <c r="D98" s="23" t="s">
        <v>69</v>
      </c>
      <c r="E98" s="22"/>
      <c r="F98" s="19">
        <f t="shared" si="1"/>
        <v>0</v>
      </c>
    </row>
    <row r="99" ht="17.25" spans="1:6">
      <c r="A99" s="20"/>
      <c r="B99" s="20"/>
      <c r="C99" s="20"/>
      <c r="D99" s="23" t="s">
        <v>44</v>
      </c>
      <c r="E99" s="22"/>
      <c r="F99" s="19">
        <f t="shared" si="1"/>
        <v>0</v>
      </c>
    </row>
    <row r="100" ht="17.25" spans="1:6">
      <c r="A100" s="20"/>
      <c r="B100" s="20"/>
      <c r="C100" s="20"/>
      <c r="D100" s="23" t="s">
        <v>45</v>
      </c>
      <c r="E100" s="22"/>
      <c r="F100" s="19">
        <f t="shared" si="1"/>
        <v>0</v>
      </c>
    </row>
    <row r="101" ht="17.25" spans="1:6">
      <c r="A101" s="20"/>
      <c r="B101" s="20"/>
      <c r="C101" s="20"/>
      <c r="D101" s="24" t="s">
        <v>70</v>
      </c>
      <c r="E101" s="22"/>
      <c r="F101" s="19">
        <f t="shared" si="1"/>
        <v>0</v>
      </c>
    </row>
    <row r="102" ht="17.25" spans="1:6">
      <c r="A102" s="20" t="s">
        <v>146</v>
      </c>
      <c r="B102" s="20">
        <v>9</v>
      </c>
      <c r="C102" s="20">
        <v>7</v>
      </c>
      <c r="D102" s="21" t="s">
        <v>82</v>
      </c>
      <c r="E102" s="22" t="s">
        <v>7</v>
      </c>
      <c r="F102" s="19">
        <f t="shared" si="1"/>
        <v>1</v>
      </c>
    </row>
    <row r="103" ht="17.25" spans="1:6">
      <c r="A103" s="20"/>
      <c r="B103" s="20"/>
      <c r="C103" s="20"/>
      <c r="D103" s="23" t="s">
        <v>147</v>
      </c>
      <c r="E103" s="22"/>
      <c r="F103" s="19">
        <f t="shared" si="1"/>
        <v>0</v>
      </c>
    </row>
    <row r="104" ht="17.25" spans="1:6">
      <c r="A104" s="20"/>
      <c r="B104" s="20"/>
      <c r="C104" s="20"/>
      <c r="D104" s="23" t="s">
        <v>20</v>
      </c>
      <c r="E104" s="22"/>
      <c r="F104" s="19">
        <f t="shared" si="1"/>
        <v>0</v>
      </c>
    </row>
    <row r="105" ht="17.25" customHeight="1" spans="1:6">
      <c r="A105" s="20"/>
      <c r="B105" s="20"/>
      <c r="C105" s="20"/>
      <c r="D105" s="23" t="s">
        <v>84</v>
      </c>
      <c r="E105" s="22"/>
      <c r="F105" s="19">
        <f t="shared" si="1"/>
        <v>0</v>
      </c>
    </row>
    <row r="106" ht="17.25" spans="1:6">
      <c r="A106" s="20"/>
      <c r="B106" s="20"/>
      <c r="C106" s="20"/>
      <c r="D106" s="23" t="s">
        <v>30</v>
      </c>
      <c r="E106" s="22"/>
      <c r="F106" s="19">
        <f t="shared" si="1"/>
        <v>0</v>
      </c>
    </row>
    <row r="107" ht="17.25" spans="1:6">
      <c r="A107" s="20"/>
      <c r="B107" s="20"/>
      <c r="C107" s="20"/>
      <c r="D107" s="23" t="s">
        <v>35</v>
      </c>
      <c r="E107" s="22"/>
      <c r="F107" s="19">
        <f t="shared" si="1"/>
        <v>0</v>
      </c>
    </row>
    <row r="108" ht="17.25" spans="1:6">
      <c r="A108" s="20"/>
      <c r="B108" s="20"/>
      <c r="C108" s="20"/>
      <c r="D108" s="24" t="s">
        <v>65</v>
      </c>
      <c r="E108" s="22"/>
      <c r="F108" s="19">
        <f t="shared" si="1"/>
        <v>0</v>
      </c>
    </row>
    <row r="109" ht="17.25" spans="1:6">
      <c r="A109" s="20" t="s">
        <v>62</v>
      </c>
      <c r="B109" s="20">
        <v>8</v>
      </c>
      <c r="C109" s="20">
        <v>7</v>
      </c>
      <c r="D109" s="21" t="s">
        <v>63</v>
      </c>
      <c r="E109" s="22" t="s">
        <v>139</v>
      </c>
      <c r="F109" s="19">
        <f t="shared" si="1"/>
        <v>1</v>
      </c>
    </row>
    <row r="110" ht="17.25" spans="1:6">
      <c r="A110" s="20"/>
      <c r="B110" s="20"/>
      <c r="C110" s="20"/>
      <c r="D110" s="23" t="s">
        <v>40</v>
      </c>
      <c r="E110" s="22"/>
      <c r="F110" s="19">
        <f t="shared" si="1"/>
        <v>0</v>
      </c>
    </row>
    <row r="111" ht="17.25" customHeight="1" spans="1:6">
      <c r="A111" s="20"/>
      <c r="B111" s="20"/>
      <c r="C111" s="20"/>
      <c r="D111" s="23" t="s">
        <v>41</v>
      </c>
      <c r="E111" s="22"/>
      <c r="F111" s="19">
        <f t="shared" si="1"/>
        <v>0</v>
      </c>
    </row>
    <row r="112" ht="17.25" spans="1:6">
      <c r="A112" s="20"/>
      <c r="B112" s="20"/>
      <c r="C112" s="20"/>
      <c r="D112" s="23" t="s">
        <v>34</v>
      </c>
      <c r="E112" s="22"/>
      <c r="F112" s="19">
        <f t="shared" si="1"/>
        <v>0</v>
      </c>
    </row>
    <row r="113" ht="17.25" spans="1:6">
      <c r="A113" s="20"/>
      <c r="B113" s="20"/>
      <c r="C113" s="20"/>
      <c r="D113" s="23" t="s">
        <v>49</v>
      </c>
      <c r="E113" s="22"/>
      <c r="F113" s="19">
        <f t="shared" si="1"/>
        <v>0</v>
      </c>
    </row>
    <row r="114" ht="17.25" spans="1:6">
      <c r="A114" s="20"/>
      <c r="B114" s="20"/>
      <c r="C114" s="20"/>
      <c r="D114" s="23" t="s">
        <v>64</v>
      </c>
      <c r="E114" s="22"/>
      <c r="F114" s="19">
        <f t="shared" si="1"/>
        <v>0</v>
      </c>
    </row>
    <row r="115" ht="17.25" spans="1:6">
      <c r="A115" s="20"/>
      <c r="B115" s="20"/>
      <c r="C115" s="20"/>
      <c r="D115" s="24" t="s">
        <v>65</v>
      </c>
      <c r="E115" s="22"/>
      <c r="F115" s="19">
        <f t="shared" si="1"/>
        <v>0</v>
      </c>
    </row>
    <row r="116" ht="17.25" spans="1:6">
      <c r="A116" s="20" t="s">
        <v>66</v>
      </c>
      <c r="B116" s="20">
        <v>13</v>
      </c>
      <c r="C116" s="20">
        <v>6</v>
      </c>
      <c r="D116" s="21" t="s">
        <v>67</v>
      </c>
      <c r="E116" s="22" t="s">
        <v>139</v>
      </c>
      <c r="F116" s="19">
        <f t="shared" si="1"/>
        <v>1</v>
      </c>
    </row>
    <row r="117" ht="17.25" customHeight="1" spans="1:6">
      <c r="A117" s="20"/>
      <c r="B117" s="20"/>
      <c r="C117" s="20"/>
      <c r="D117" s="23" t="s">
        <v>68</v>
      </c>
      <c r="E117" s="22"/>
      <c r="F117" s="19">
        <f t="shared" si="1"/>
        <v>0</v>
      </c>
    </row>
    <row r="118" ht="17.25" spans="1:6">
      <c r="A118" s="20"/>
      <c r="B118" s="20"/>
      <c r="C118" s="20"/>
      <c r="D118" s="23" t="s">
        <v>69</v>
      </c>
      <c r="E118" s="22"/>
      <c r="F118" s="19">
        <f t="shared" si="1"/>
        <v>0</v>
      </c>
    </row>
    <row r="119" ht="17.25" spans="1:6">
      <c r="A119" s="20"/>
      <c r="B119" s="20"/>
      <c r="C119" s="20"/>
      <c r="D119" s="23" t="s">
        <v>44</v>
      </c>
      <c r="E119" s="22"/>
      <c r="F119" s="19">
        <f t="shared" si="1"/>
        <v>0</v>
      </c>
    </row>
    <row r="120" ht="17.25" spans="1:6">
      <c r="A120" s="20"/>
      <c r="B120" s="20"/>
      <c r="C120" s="20"/>
      <c r="D120" s="23" t="s">
        <v>45</v>
      </c>
      <c r="E120" s="22"/>
      <c r="F120" s="19">
        <f t="shared" si="1"/>
        <v>0</v>
      </c>
    </row>
    <row r="121" ht="17.25" spans="1:6">
      <c r="A121" s="20"/>
      <c r="B121" s="20"/>
      <c r="C121" s="20"/>
      <c r="D121" s="24" t="s">
        <v>70</v>
      </c>
      <c r="E121" s="22"/>
      <c r="F121" s="19">
        <f t="shared" si="1"/>
        <v>0</v>
      </c>
    </row>
    <row r="122" ht="17.25" spans="1:6">
      <c r="A122" s="20" t="s">
        <v>148</v>
      </c>
      <c r="B122" s="20">
        <v>12</v>
      </c>
      <c r="C122" s="20">
        <v>6</v>
      </c>
      <c r="D122" s="21" t="s">
        <v>57</v>
      </c>
      <c r="E122" s="22" t="s">
        <v>7</v>
      </c>
      <c r="F122" s="19">
        <f t="shared" si="1"/>
        <v>1</v>
      </c>
    </row>
    <row r="123" ht="17.25" customHeight="1" spans="1:6">
      <c r="A123" s="20"/>
      <c r="B123" s="20"/>
      <c r="C123" s="20"/>
      <c r="D123" s="23" t="s">
        <v>59</v>
      </c>
      <c r="E123" s="22"/>
      <c r="F123" s="19">
        <f t="shared" si="1"/>
        <v>0</v>
      </c>
    </row>
    <row r="124" ht="17.25" spans="1:6">
      <c r="A124" s="20"/>
      <c r="B124" s="20"/>
      <c r="C124" s="20"/>
      <c r="D124" s="23" t="s">
        <v>43</v>
      </c>
      <c r="E124" s="22"/>
      <c r="F124" s="19">
        <f t="shared" si="1"/>
        <v>0</v>
      </c>
    </row>
    <row r="125" ht="17.25" spans="1:6">
      <c r="A125" s="20"/>
      <c r="B125" s="20"/>
      <c r="C125" s="20"/>
      <c r="D125" s="23" t="s">
        <v>61</v>
      </c>
      <c r="E125" s="22"/>
      <c r="F125" s="19">
        <f t="shared" si="1"/>
        <v>0</v>
      </c>
    </row>
    <row r="126" ht="17.25" spans="1:6">
      <c r="A126" s="20"/>
      <c r="B126" s="20"/>
      <c r="C126" s="20"/>
      <c r="D126" s="23" t="s">
        <v>44</v>
      </c>
      <c r="E126" s="22"/>
      <c r="F126" s="19">
        <f t="shared" si="1"/>
        <v>0</v>
      </c>
    </row>
    <row r="127" ht="17.25" spans="1:6">
      <c r="A127" s="20"/>
      <c r="B127" s="20"/>
      <c r="C127" s="20"/>
      <c r="D127" s="24" t="s">
        <v>45</v>
      </c>
      <c r="E127" s="22"/>
      <c r="F127" s="19">
        <f t="shared" si="1"/>
        <v>0</v>
      </c>
    </row>
    <row r="128" ht="17.25" spans="1:6">
      <c r="A128" s="20" t="s">
        <v>71</v>
      </c>
      <c r="B128" s="20">
        <v>12</v>
      </c>
      <c r="C128" s="20">
        <v>6</v>
      </c>
      <c r="D128" s="21" t="s">
        <v>39</v>
      </c>
      <c r="E128" s="22" t="s">
        <v>139</v>
      </c>
      <c r="F128" s="19">
        <f t="shared" si="1"/>
        <v>1</v>
      </c>
    </row>
    <row r="129" ht="17.25" customHeight="1" spans="1:6">
      <c r="A129" s="20"/>
      <c r="B129" s="20"/>
      <c r="C129" s="20"/>
      <c r="D129" s="23" t="s">
        <v>21</v>
      </c>
      <c r="E129" s="22"/>
      <c r="F129" s="19">
        <f t="shared" si="1"/>
        <v>0</v>
      </c>
    </row>
    <row r="130" ht="17.25" spans="1:6">
      <c r="A130" s="20"/>
      <c r="B130" s="20"/>
      <c r="C130" s="20"/>
      <c r="D130" s="23" t="s">
        <v>48</v>
      </c>
      <c r="E130" s="22"/>
      <c r="F130" s="19">
        <f t="shared" si="1"/>
        <v>0</v>
      </c>
    </row>
    <row r="131" ht="17.25" spans="1:6">
      <c r="A131" s="20"/>
      <c r="B131" s="20"/>
      <c r="C131" s="20"/>
      <c r="D131" s="23" t="s">
        <v>28</v>
      </c>
      <c r="E131" s="22"/>
      <c r="F131" s="19">
        <f t="shared" si="1"/>
        <v>0</v>
      </c>
    </row>
    <row r="132" ht="17.25" spans="1:6">
      <c r="A132" s="20"/>
      <c r="B132" s="20"/>
      <c r="C132" s="20"/>
      <c r="D132" s="23" t="s">
        <v>30</v>
      </c>
      <c r="E132" s="22"/>
      <c r="F132" s="19">
        <f t="shared" si="1"/>
        <v>0</v>
      </c>
    </row>
    <row r="133" ht="17.25" spans="1:6">
      <c r="A133" s="20"/>
      <c r="B133" s="20"/>
      <c r="C133" s="20"/>
      <c r="D133" s="24" t="s">
        <v>37</v>
      </c>
      <c r="E133" s="22"/>
      <c r="F133" s="19">
        <f t="shared" si="1"/>
        <v>0</v>
      </c>
    </row>
    <row r="134" ht="17.25" customHeight="1" spans="1:6">
      <c r="A134" s="20" t="s">
        <v>72</v>
      </c>
      <c r="B134" s="20">
        <v>7</v>
      </c>
      <c r="C134" s="20">
        <v>6</v>
      </c>
      <c r="D134" s="21" t="s">
        <v>39</v>
      </c>
      <c r="E134" s="22" t="s">
        <v>139</v>
      </c>
      <c r="F134" s="19">
        <f t="shared" si="1"/>
        <v>1</v>
      </c>
    </row>
    <row r="135" ht="17.25" spans="1:6">
      <c r="A135" s="20"/>
      <c r="B135" s="20"/>
      <c r="C135" s="20"/>
      <c r="D135" s="23" t="s">
        <v>21</v>
      </c>
      <c r="E135" s="22"/>
      <c r="F135" s="19">
        <f t="shared" si="1"/>
        <v>0</v>
      </c>
    </row>
    <row r="136" ht="17.25" spans="1:6">
      <c r="A136" s="20"/>
      <c r="B136" s="20"/>
      <c r="C136" s="20"/>
      <c r="D136" s="23" t="s">
        <v>28</v>
      </c>
      <c r="E136" s="22"/>
      <c r="F136" s="19">
        <f t="shared" si="1"/>
        <v>0</v>
      </c>
    </row>
    <row r="137" ht="17.25" spans="1:6">
      <c r="A137" s="20"/>
      <c r="B137" s="20"/>
      <c r="C137" s="20"/>
      <c r="D137" s="23" t="s">
        <v>30</v>
      </c>
      <c r="E137" s="22"/>
      <c r="F137" s="19">
        <f t="shared" si="1"/>
        <v>0</v>
      </c>
    </row>
    <row r="138" ht="17.25" spans="1:6">
      <c r="A138" s="20"/>
      <c r="B138" s="20"/>
      <c r="C138" s="20"/>
      <c r="D138" s="23" t="s">
        <v>49</v>
      </c>
      <c r="E138" s="22"/>
      <c r="F138" s="19">
        <f t="shared" si="1"/>
        <v>0</v>
      </c>
    </row>
    <row r="139" ht="17.25" customHeight="1" spans="1:6">
      <c r="A139" s="20"/>
      <c r="B139" s="20"/>
      <c r="C139" s="20"/>
      <c r="D139" s="24" t="s">
        <v>37</v>
      </c>
      <c r="E139" s="22"/>
      <c r="F139" s="19">
        <f t="shared" ref="F139:F202" si="2">IF(A139="",0,1)</f>
        <v>0</v>
      </c>
    </row>
    <row r="140" ht="17.25" spans="1:6">
      <c r="A140" s="20" t="s">
        <v>149</v>
      </c>
      <c r="B140" s="20">
        <v>72</v>
      </c>
      <c r="C140" s="20">
        <v>5</v>
      </c>
      <c r="D140" s="21" t="s">
        <v>150</v>
      </c>
      <c r="E140" s="22" t="s">
        <v>7</v>
      </c>
      <c r="F140" s="19">
        <f t="shared" si="2"/>
        <v>1</v>
      </c>
    </row>
    <row r="141" ht="17.25" spans="1:6">
      <c r="A141" s="20"/>
      <c r="B141" s="20"/>
      <c r="C141" s="20"/>
      <c r="D141" s="23" t="s">
        <v>75</v>
      </c>
      <c r="E141" s="22"/>
      <c r="F141" s="19">
        <f t="shared" si="2"/>
        <v>0</v>
      </c>
    </row>
    <row r="142" ht="17.25" spans="1:6">
      <c r="A142" s="20"/>
      <c r="B142" s="20"/>
      <c r="C142" s="20"/>
      <c r="D142" s="23" t="s">
        <v>43</v>
      </c>
      <c r="E142" s="22"/>
      <c r="F142" s="19">
        <f t="shared" si="2"/>
        <v>0</v>
      </c>
    </row>
    <row r="143" ht="17.25" customHeight="1" spans="1:6">
      <c r="A143" s="20"/>
      <c r="B143" s="20"/>
      <c r="C143" s="20"/>
      <c r="D143" s="23" t="s">
        <v>44</v>
      </c>
      <c r="E143" s="22"/>
      <c r="F143" s="19">
        <f t="shared" si="2"/>
        <v>0</v>
      </c>
    </row>
    <row r="144" ht="17.25" spans="1:6">
      <c r="A144" s="20"/>
      <c r="B144" s="20"/>
      <c r="C144" s="20"/>
      <c r="D144" s="24" t="s">
        <v>45</v>
      </c>
      <c r="E144" s="22"/>
      <c r="F144" s="19">
        <f t="shared" si="2"/>
        <v>0</v>
      </c>
    </row>
    <row r="145" ht="17.25" spans="1:6">
      <c r="A145" s="20" t="s">
        <v>73</v>
      </c>
      <c r="B145" s="20">
        <v>17</v>
      </c>
      <c r="C145" s="20">
        <v>5</v>
      </c>
      <c r="D145" s="21" t="s">
        <v>74</v>
      </c>
      <c r="E145" s="22" t="s">
        <v>139</v>
      </c>
      <c r="F145" s="19">
        <f t="shared" si="2"/>
        <v>1</v>
      </c>
    </row>
    <row r="146" ht="17.25" spans="1:6">
      <c r="A146" s="20"/>
      <c r="B146" s="20"/>
      <c r="C146" s="20"/>
      <c r="D146" s="23" t="s">
        <v>42</v>
      </c>
      <c r="E146" s="22"/>
      <c r="F146" s="19">
        <f t="shared" si="2"/>
        <v>0</v>
      </c>
    </row>
    <row r="147" ht="17.25" customHeight="1" spans="1:6">
      <c r="A147" s="20"/>
      <c r="B147" s="20"/>
      <c r="C147" s="20"/>
      <c r="D147" s="23" t="s">
        <v>75</v>
      </c>
      <c r="E147" s="22"/>
      <c r="F147" s="19">
        <f t="shared" si="2"/>
        <v>0</v>
      </c>
    </row>
    <row r="148" ht="17.25" spans="1:6">
      <c r="A148" s="20"/>
      <c r="B148" s="20"/>
      <c r="C148" s="20"/>
      <c r="D148" s="23" t="s">
        <v>44</v>
      </c>
      <c r="E148" s="22"/>
      <c r="F148" s="19">
        <f t="shared" si="2"/>
        <v>0</v>
      </c>
    </row>
    <row r="149" ht="17.25" spans="1:6">
      <c r="A149" s="20"/>
      <c r="B149" s="20"/>
      <c r="C149" s="20"/>
      <c r="D149" s="24" t="s">
        <v>45</v>
      </c>
      <c r="E149" s="22"/>
      <c r="F149" s="19">
        <f t="shared" si="2"/>
        <v>0</v>
      </c>
    </row>
    <row r="150" ht="17.25" spans="1:6">
      <c r="A150" s="20" t="s">
        <v>151</v>
      </c>
      <c r="B150" s="20">
        <v>30</v>
      </c>
      <c r="C150" s="20">
        <v>4</v>
      </c>
      <c r="D150" s="21" t="s">
        <v>152</v>
      </c>
      <c r="E150" s="22" t="s">
        <v>7</v>
      </c>
      <c r="F150" s="19">
        <f t="shared" si="2"/>
        <v>1</v>
      </c>
    </row>
    <row r="151" ht="17.25" customHeight="1" spans="1:6">
      <c r="A151" s="20"/>
      <c r="B151" s="20"/>
      <c r="C151" s="20"/>
      <c r="D151" s="23" t="s">
        <v>43</v>
      </c>
      <c r="E151" s="22"/>
      <c r="F151" s="19">
        <f t="shared" si="2"/>
        <v>0</v>
      </c>
    </row>
    <row r="152" ht="17.25" spans="1:6">
      <c r="A152" s="20"/>
      <c r="B152" s="20"/>
      <c r="C152" s="20"/>
      <c r="D152" s="23" t="s">
        <v>44</v>
      </c>
      <c r="E152" s="22"/>
      <c r="F152" s="19">
        <f t="shared" si="2"/>
        <v>0</v>
      </c>
    </row>
    <row r="153" ht="17.25" spans="1:6">
      <c r="A153" s="20"/>
      <c r="B153" s="20"/>
      <c r="C153" s="20"/>
      <c r="D153" s="24" t="s">
        <v>45</v>
      </c>
      <c r="E153" s="22"/>
      <c r="F153" s="19">
        <f t="shared" si="2"/>
        <v>0</v>
      </c>
    </row>
    <row r="154" ht="17.25" spans="1:6">
      <c r="A154" s="20" t="s">
        <v>153</v>
      </c>
      <c r="B154" s="20">
        <v>30</v>
      </c>
      <c r="C154" s="20">
        <v>4</v>
      </c>
      <c r="D154" s="21" t="s">
        <v>152</v>
      </c>
      <c r="E154" s="22" t="s">
        <v>7</v>
      </c>
      <c r="F154" s="19">
        <f t="shared" si="2"/>
        <v>1</v>
      </c>
    </row>
    <row r="155" ht="17.25" customHeight="1" spans="1:6">
      <c r="A155" s="20"/>
      <c r="B155" s="20"/>
      <c r="C155" s="20"/>
      <c r="D155" s="23" t="s">
        <v>43</v>
      </c>
      <c r="E155" s="22"/>
      <c r="F155" s="19">
        <f t="shared" si="2"/>
        <v>0</v>
      </c>
    </row>
    <row r="156" ht="17.25" spans="1:6">
      <c r="A156" s="20"/>
      <c r="B156" s="20"/>
      <c r="C156" s="20"/>
      <c r="D156" s="23" t="s">
        <v>44</v>
      </c>
      <c r="E156" s="22"/>
      <c r="F156" s="19">
        <f t="shared" si="2"/>
        <v>0</v>
      </c>
    </row>
    <row r="157" ht="17.25" spans="1:6">
      <c r="A157" s="20"/>
      <c r="B157" s="20"/>
      <c r="C157" s="20"/>
      <c r="D157" s="24" t="s">
        <v>45</v>
      </c>
      <c r="E157" s="22"/>
      <c r="F157" s="19">
        <f t="shared" si="2"/>
        <v>0</v>
      </c>
    </row>
    <row r="158" ht="17.25" spans="1:6">
      <c r="A158" s="20" t="s">
        <v>154</v>
      </c>
      <c r="B158" s="20">
        <v>30</v>
      </c>
      <c r="C158" s="20">
        <v>4</v>
      </c>
      <c r="D158" s="21" t="s">
        <v>152</v>
      </c>
      <c r="E158" s="22" t="s">
        <v>7</v>
      </c>
      <c r="F158" s="19">
        <f t="shared" si="2"/>
        <v>1</v>
      </c>
    </row>
    <row r="159" ht="17.25" customHeight="1" spans="1:6">
      <c r="A159" s="20"/>
      <c r="B159" s="20"/>
      <c r="C159" s="20"/>
      <c r="D159" s="23" t="s">
        <v>43</v>
      </c>
      <c r="E159" s="22"/>
      <c r="F159" s="19">
        <f t="shared" si="2"/>
        <v>0</v>
      </c>
    </row>
    <row r="160" ht="17.25" spans="1:6">
      <c r="A160" s="20"/>
      <c r="B160" s="20"/>
      <c r="C160" s="20"/>
      <c r="D160" s="23" t="s">
        <v>44</v>
      </c>
      <c r="E160" s="22"/>
      <c r="F160" s="19">
        <f t="shared" si="2"/>
        <v>0</v>
      </c>
    </row>
    <row r="161" ht="17.25" spans="1:6">
      <c r="A161" s="20"/>
      <c r="B161" s="20"/>
      <c r="C161" s="20"/>
      <c r="D161" s="24" t="s">
        <v>45</v>
      </c>
      <c r="E161" s="22"/>
      <c r="F161" s="19">
        <f t="shared" si="2"/>
        <v>0</v>
      </c>
    </row>
    <row r="162" ht="17.25" spans="1:6">
      <c r="A162" s="20" t="s">
        <v>155</v>
      </c>
      <c r="B162" s="20">
        <v>13</v>
      </c>
      <c r="C162" s="20">
        <v>4</v>
      </c>
      <c r="D162" s="21" t="s">
        <v>90</v>
      </c>
      <c r="E162" s="22" t="s">
        <v>7</v>
      </c>
      <c r="F162" s="19">
        <f t="shared" si="2"/>
        <v>1</v>
      </c>
    </row>
    <row r="163" ht="17.25" customHeight="1" spans="1:6">
      <c r="A163" s="20"/>
      <c r="B163" s="20"/>
      <c r="C163" s="20"/>
      <c r="D163" s="23" t="s">
        <v>156</v>
      </c>
      <c r="E163" s="22"/>
      <c r="F163" s="19">
        <f t="shared" si="2"/>
        <v>0</v>
      </c>
    </row>
    <row r="164" ht="17.25" spans="1:6">
      <c r="A164" s="20"/>
      <c r="B164" s="20"/>
      <c r="C164" s="20"/>
      <c r="D164" s="23" t="s">
        <v>157</v>
      </c>
      <c r="E164" s="22"/>
      <c r="F164" s="19">
        <f t="shared" si="2"/>
        <v>0</v>
      </c>
    </row>
    <row r="165" ht="17.25" spans="1:6">
      <c r="A165" s="20"/>
      <c r="B165" s="20"/>
      <c r="C165" s="20"/>
      <c r="D165" s="24" t="s">
        <v>158</v>
      </c>
      <c r="E165" s="22"/>
      <c r="F165" s="19">
        <f t="shared" si="2"/>
        <v>0</v>
      </c>
    </row>
    <row r="166" ht="17.25" spans="1:6">
      <c r="A166" s="20" t="s">
        <v>76</v>
      </c>
      <c r="B166" s="20">
        <v>10</v>
      </c>
      <c r="C166" s="20">
        <v>4</v>
      </c>
      <c r="D166" s="21" t="s">
        <v>77</v>
      </c>
      <c r="E166" s="22" t="s">
        <v>139</v>
      </c>
      <c r="F166" s="19">
        <f t="shared" si="2"/>
        <v>1</v>
      </c>
    </row>
    <row r="167" ht="17.25" customHeight="1" spans="1:6">
      <c r="A167" s="20"/>
      <c r="B167" s="20"/>
      <c r="C167" s="20"/>
      <c r="D167" s="23" t="s">
        <v>58</v>
      </c>
      <c r="E167" s="22"/>
      <c r="F167" s="19">
        <f t="shared" si="2"/>
        <v>0</v>
      </c>
    </row>
    <row r="168" ht="17.25" spans="1:6">
      <c r="A168" s="20"/>
      <c r="B168" s="20"/>
      <c r="C168" s="20"/>
      <c r="D168" s="23" t="s">
        <v>44</v>
      </c>
      <c r="E168" s="22"/>
      <c r="F168" s="19">
        <f t="shared" si="2"/>
        <v>0</v>
      </c>
    </row>
    <row r="169" ht="17.25" spans="1:6">
      <c r="A169" s="20"/>
      <c r="B169" s="20"/>
      <c r="C169" s="20"/>
      <c r="D169" s="24" t="s">
        <v>45</v>
      </c>
      <c r="E169" s="22"/>
      <c r="F169" s="19">
        <f t="shared" si="2"/>
        <v>0</v>
      </c>
    </row>
    <row r="170" ht="17.25" spans="1:6">
      <c r="A170" s="20" t="s">
        <v>78</v>
      </c>
      <c r="B170" s="20">
        <v>6</v>
      </c>
      <c r="C170" s="20">
        <v>4</v>
      </c>
      <c r="D170" s="21" t="s">
        <v>39</v>
      </c>
      <c r="E170" s="22" t="s">
        <v>139</v>
      </c>
      <c r="F170" s="19">
        <f t="shared" si="2"/>
        <v>1</v>
      </c>
    </row>
    <row r="171" ht="17.25" customHeight="1" spans="1:6">
      <c r="A171" s="20"/>
      <c r="B171" s="20"/>
      <c r="C171" s="20"/>
      <c r="D171" s="23" t="s">
        <v>40</v>
      </c>
      <c r="E171" s="22"/>
      <c r="F171" s="19">
        <f t="shared" si="2"/>
        <v>0</v>
      </c>
    </row>
    <row r="172" ht="17.25" spans="1:6">
      <c r="A172" s="20"/>
      <c r="B172" s="20"/>
      <c r="C172" s="20"/>
      <c r="D172" s="23" t="s">
        <v>30</v>
      </c>
      <c r="E172" s="22"/>
      <c r="F172" s="19">
        <f t="shared" si="2"/>
        <v>0</v>
      </c>
    </row>
    <row r="173" ht="17.25" spans="1:6">
      <c r="A173" s="20"/>
      <c r="B173" s="20"/>
      <c r="C173" s="20"/>
      <c r="D173" s="24" t="s">
        <v>43</v>
      </c>
      <c r="E173" s="22"/>
      <c r="F173" s="19">
        <f t="shared" si="2"/>
        <v>0</v>
      </c>
    </row>
    <row r="174" ht="17.25" customHeight="1" spans="1:6">
      <c r="A174" s="20" t="s">
        <v>79</v>
      </c>
      <c r="B174" s="20">
        <v>5</v>
      </c>
      <c r="C174" s="20">
        <v>4</v>
      </c>
      <c r="D174" s="21" t="s">
        <v>80</v>
      </c>
      <c r="E174" s="22" t="s">
        <v>139</v>
      </c>
      <c r="F174" s="19">
        <f t="shared" si="2"/>
        <v>1</v>
      </c>
    </row>
    <row r="175" ht="17.25" spans="1:6">
      <c r="A175" s="20"/>
      <c r="B175" s="20"/>
      <c r="C175" s="20"/>
      <c r="D175" s="23" t="s">
        <v>42</v>
      </c>
      <c r="E175" s="22"/>
      <c r="F175" s="19">
        <f t="shared" si="2"/>
        <v>0</v>
      </c>
    </row>
    <row r="176" ht="17.25" spans="1:6">
      <c r="A176" s="20"/>
      <c r="B176" s="20"/>
      <c r="C176" s="20"/>
      <c r="D176" s="23" t="s">
        <v>75</v>
      </c>
      <c r="E176" s="22"/>
      <c r="F176" s="19">
        <f t="shared" si="2"/>
        <v>0</v>
      </c>
    </row>
    <row r="177" ht="17.25" customHeight="1" spans="1:6">
      <c r="A177" s="20"/>
      <c r="B177" s="20"/>
      <c r="C177" s="20"/>
      <c r="D177" s="24" t="s">
        <v>43</v>
      </c>
      <c r="E177" s="22"/>
      <c r="F177" s="19">
        <f t="shared" si="2"/>
        <v>0</v>
      </c>
    </row>
    <row r="178" ht="17.25" spans="1:6">
      <c r="A178" s="20" t="s">
        <v>81</v>
      </c>
      <c r="B178" s="20">
        <v>4</v>
      </c>
      <c r="C178" s="20">
        <v>4</v>
      </c>
      <c r="D178" s="21" t="s">
        <v>82</v>
      </c>
      <c r="E178" s="22" t="s">
        <v>139</v>
      </c>
      <c r="F178" s="19">
        <f t="shared" si="2"/>
        <v>1</v>
      </c>
    </row>
    <row r="179" ht="17.25" customHeight="1" spans="1:6">
      <c r="A179" s="20"/>
      <c r="B179" s="20"/>
      <c r="C179" s="20"/>
      <c r="D179" s="23" t="s">
        <v>83</v>
      </c>
      <c r="E179" s="22"/>
      <c r="F179" s="19">
        <f t="shared" si="2"/>
        <v>0</v>
      </c>
    </row>
    <row r="180" ht="17.25" spans="1:6">
      <c r="A180" s="20"/>
      <c r="B180" s="20"/>
      <c r="C180" s="20"/>
      <c r="D180" s="23" t="s">
        <v>84</v>
      </c>
      <c r="E180" s="22"/>
      <c r="F180" s="19">
        <f t="shared" si="2"/>
        <v>0</v>
      </c>
    </row>
    <row r="181" ht="17.25" customHeight="1" spans="1:6">
      <c r="A181" s="20"/>
      <c r="B181" s="20"/>
      <c r="C181" s="20"/>
      <c r="D181" s="24" t="s">
        <v>85</v>
      </c>
      <c r="E181" s="22"/>
      <c r="F181" s="19">
        <f t="shared" si="2"/>
        <v>0</v>
      </c>
    </row>
    <row r="182" ht="17.25" spans="1:6">
      <c r="A182" s="20" t="s">
        <v>86</v>
      </c>
      <c r="B182" s="20">
        <v>6</v>
      </c>
      <c r="C182" s="20">
        <v>3</v>
      </c>
      <c r="D182" s="21" t="s">
        <v>87</v>
      </c>
      <c r="E182" s="22" t="s">
        <v>139</v>
      </c>
      <c r="F182" s="19">
        <f t="shared" si="2"/>
        <v>1</v>
      </c>
    </row>
    <row r="183" ht="17.25" customHeight="1" spans="1:6">
      <c r="A183" s="20"/>
      <c r="B183" s="20"/>
      <c r="C183" s="20"/>
      <c r="D183" s="23" t="s">
        <v>44</v>
      </c>
      <c r="E183" s="22"/>
      <c r="F183" s="19">
        <f t="shared" si="2"/>
        <v>0</v>
      </c>
    </row>
    <row r="184" ht="17.25" spans="1:6">
      <c r="A184" s="20"/>
      <c r="B184" s="20"/>
      <c r="C184" s="20"/>
      <c r="D184" s="24" t="s">
        <v>45</v>
      </c>
      <c r="E184" s="22"/>
      <c r="F184" s="19">
        <f t="shared" si="2"/>
        <v>0</v>
      </c>
    </row>
    <row r="185" ht="17.25" customHeight="1" spans="1:6">
      <c r="A185" s="20" t="s">
        <v>88</v>
      </c>
      <c r="B185" s="20">
        <v>4</v>
      </c>
      <c r="C185" s="20">
        <v>3</v>
      </c>
      <c r="D185" s="21" t="s">
        <v>80</v>
      </c>
      <c r="E185" s="22" t="s">
        <v>139</v>
      </c>
      <c r="F185" s="19">
        <f t="shared" si="2"/>
        <v>1</v>
      </c>
    </row>
    <row r="186" ht="17.25" spans="1:6">
      <c r="A186" s="20"/>
      <c r="B186" s="20"/>
      <c r="C186" s="20"/>
      <c r="D186" s="23" t="s">
        <v>42</v>
      </c>
      <c r="E186" s="22"/>
      <c r="F186" s="19">
        <f t="shared" si="2"/>
        <v>0</v>
      </c>
    </row>
    <row r="187" ht="17.25" spans="1:6">
      <c r="A187" s="20"/>
      <c r="B187" s="20"/>
      <c r="C187" s="20"/>
      <c r="D187" s="24" t="s">
        <v>43</v>
      </c>
      <c r="E187" s="22"/>
      <c r="F187" s="19">
        <f t="shared" si="2"/>
        <v>0</v>
      </c>
    </row>
    <row r="188" ht="17.25" spans="1:6">
      <c r="A188" s="20" t="s">
        <v>92</v>
      </c>
      <c r="B188" s="20">
        <v>3</v>
      </c>
      <c r="C188" s="20">
        <v>2</v>
      </c>
      <c r="D188" s="21" t="s">
        <v>57</v>
      </c>
      <c r="E188" s="22" t="s">
        <v>139</v>
      </c>
      <c r="F188" s="19">
        <f t="shared" si="2"/>
        <v>1</v>
      </c>
    </row>
    <row r="189" ht="17.25" spans="1:6">
      <c r="A189" s="20"/>
      <c r="B189" s="20"/>
      <c r="C189" s="20"/>
      <c r="D189" s="24" t="s">
        <v>43</v>
      </c>
      <c r="E189" s="22"/>
      <c r="F189" s="19">
        <f t="shared" si="2"/>
        <v>0</v>
      </c>
    </row>
    <row r="190" ht="17.25" spans="1:6">
      <c r="A190" s="20" t="s">
        <v>98</v>
      </c>
      <c r="B190" s="20">
        <v>2</v>
      </c>
      <c r="C190" s="20">
        <v>2</v>
      </c>
      <c r="D190" s="21" t="s">
        <v>99</v>
      </c>
      <c r="E190" s="22" t="s">
        <v>139</v>
      </c>
      <c r="F190" s="19">
        <f t="shared" si="2"/>
        <v>1</v>
      </c>
    </row>
    <row r="191" ht="17.25" spans="1:6">
      <c r="A191" s="20"/>
      <c r="B191" s="20"/>
      <c r="C191" s="20"/>
      <c r="D191" s="24" t="s">
        <v>100</v>
      </c>
      <c r="E191" s="22"/>
      <c r="F191" s="19">
        <f t="shared" si="2"/>
        <v>0</v>
      </c>
    </row>
    <row r="192" ht="17.25" spans="1:6">
      <c r="A192" s="20" t="s">
        <v>96</v>
      </c>
      <c r="B192" s="20">
        <v>2</v>
      </c>
      <c r="C192" s="20">
        <v>2</v>
      </c>
      <c r="D192" s="21" t="s">
        <v>97</v>
      </c>
      <c r="E192" s="22" t="s">
        <v>139</v>
      </c>
      <c r="F192" s="19">
        <f t="shared" si="2"/>
        <v>1</v>
      </c>
    </row>
    <row r="193" ht="17.25" spans="1:6">
      <c r="A193" s="20"/>
      <c r="B193" s="20"/>
      <c r="C193" s="20"/>
      <c r="D193" s="24" t="s">
        <v>45</v>
      </c>
      <c r="E193" s="22"/>
      <c r="F193" s="19">
        <f t="shared" si="2"/>
        <v>0</v>
      </c>
    </row>
    <row r="194" ht="17.25" spans="1:6">
      <c r="A194" s="20" t="s">
        <v>95</v>
      </c>
      <c r="B194" s="20">
        <v>2</v>
      </c>
      <c r="C194" s="20">
        <v>2</v>
      </c>
      <c r="D194" s="21" t="s">
        <v>80</v>
      </c>
      <c r="E194" s="22" t="s">
        <v>139</v>
      </c>
      <c r="F194" s="19">
        <f t="shared" si="2"/>
        <v>1</v>
      </c>
    </row>
    <row r="195" ht="17.25" spans="1:6">
      <c r="A195" s="20"/>
      <c r="B195" s="20"/>
      <c r="C195" s="20"/>
      <c r="D195" s="24" t="s">
        <v>42</v>
      </c>
      <c r="E195" s="22"/>
      <c r="F195" s="19">
        <f t="shared" si="2"/>
        <v>0</v>
      </c>
    </row>
    <row r="196" ht="17.25" spans="1:6">
      <c r="A196" s="20" t="s">
        <v>93</v>
      </c>
      <c r="B196" s="20">
        <v>2</v>
      </c>
      <c r="C196" s="20">
        <v>2</v>
      </c>
      <c r="D196" s="21" t="s">
        <v>94</v>
      </c>
      <c r="E196" s="22" t="s">
        <v>139</v>
      </c>
      <c r="F196" s="19">
        <f t="shared" si="2"/>
        <v>1</v>
      </c>
    </row>
    <row r="197" ht="17.25" spans="1:6">
      <c r="A197" s="20"/>
      <c r="B197" s="20"/>
      <c r="C197" s="20"/>
      <c r="D197" s="24" t="s">
        <v>30</v>
      </c>
      <c r="E197" s="22"/>
      <c r="F197" s="19">
        <f t="shared" si="2"/>
        <v>0</v>
      </c>
    </row>
    <row r="198" ht="17.25" spans="1:6">
      <c r="A198" s="20" t="s">
        <v>101</v>
      </c>
      <c r="B198" s="20">
        <v>7</v>
      </c>
      <c r="C198" s="20">
        <v>1</v>
      </c>
      <c r="D198" s="20" t="s">
        <v>102</v>
      </c>
      <c r="E198" s="22" t="s">
        <v>139</v>
      </c>
      <c r="F198" s="19">
        <f t="shared" si="2"/>
        <v>1</v>
      </c>
    </row>
    <row r="199" ht="17.25" spans="1:6">
      <c r="A199" s="20" t="s">
        <v>159</v>
      </c>
      <c r="B199" s="20">
        <v>5</v>
      </c>
      <c r="C199" s="20">
        <v>1</v>
      </c>
      <c r="D199" s="20" t="s">
        <v>102</v>
      </c>
      <c r="E199" s="22" t="s">
        <v>7</v>
      </c>
      <c r="F199" s="19">
        <f t="shared" si="2"/>
        <v>1</v>
      </c>
    </row>
    <row r="200" ht="17.25" spans="1:6">
      <c r="A200" s="20" t="s">
        <v>160</v>
      </c>
      <c r="B200" s="20">
        <v>4</v>
      </c>
      <c r="C200" s="20">
        <v>1</v>
      </c>
      <c r="D200" s="20" t="s">
        <v>102</v>
      </c>
      <c r="E200" s="22" t="s">
        <v>7</v>
      </c>
      <c r="F200" s="19">
        <f t="shared" si="2"/>
        <v>1</v>
      </c>
    </row>
    <row r="201" ht="17.25" spans="1:6">
      <c r="A201" s="20" t="s">
        <v>129</v>
      </c>
      <c r="B201" s="20">
        <v>1</v>
      </c>
      <c r="C201" s="20">
        <v>1</v>
      </c>
      <c r="D201" s="20" t="s">
        <v>123</v>
      </c>
      <c r="E201" s="22" t="s">
        <v>139</v>
      </c>
      <c r="F201" s="19">
        <f t="shared" si="2"/>
        <v>1</v>
      </c>
    </row>
    <row r="202" ht="17.25" spans="1:6">
      <c r="A202" s="20" t="s">
        <v>130</v>
      </c>
      <c r="B202" s="20">
        <v>1</v>
      </c>
      <c r="C202" s="20">
        <v>1</v>
      </c>
      <c r="D202" s="20" t="s">
        <v>123</v>
      </c>
      <c r="E202" s="22" t="s">
        <v>139</v>
      </c>
      <c r="F202" s="19">
        <f t="shared" si="2"/>
        <v>1</v>
      </c>
    </row>
    <row r="203" ht="17.25" spans="1:6">
      <c r="A203" s="20" t="s">
        <v>122</v>
      </c>
      <c r="B203" s="20">
        <v>1</v>
      </c>
      <c r="C203" s="20">
        <v>1</v>
      </c>
      <c r="D203" s="20" t="s">
        <v>123</v>
      </c>
      <c r="E203" s="22" t="s">
        <v>139</v>
      </c>
      <c r="F203" s="19">
        <f t="shared" ref="F203:F266" si="3">IF(A203="",0,1)</f>
        <v>1</v>
      </c>
    </row>
    <row r="204" ht="17.25" spans="1:6">
      <c r="A204" s="20" t="s">
        <v>126</v>
      </c>
      <c r="B204" s="20">
        <v>1</v>
      </c>
      <c r="C204" s="20">
        <v>1</v>
      </c>
      <c r="D204" s="20" t="s">
        <v>123</v>
      </c>
      <c r="E204" s="22" t="s">
        <v>139</v>
      </c>
      <c r="F204" s="19">
        <f t="shared" si="3"/>
        <v>1</v>
      </c>
    </row>
    <row r="205" ht="17.25" spans="1:6">
      <c r="A205" s="20" t="s">
        <v>131</v>
      </c>
      <c r="B205" s="20"/>
      <c r="C205" s="20"/>
      <c r="D205" s="20"/>
      <c r="E205" s="22" t="s">
        <v>139</v>
      </c>
      <c r="F205" s="19">
        <f t="shared" si="3"/>
        <v>1</v>
      </c>
    </row>
    <row r="206" ht="17.25" spans="1:6">
      <c r="A206" s="20" t="s">
        <v>132</v>
      </c>
      <c r="B206" s="20"/>
      <c r="C206" s="20"/>
      <c r="D206" s="20"/>
      <c r="E206" s="22" t="s">
        <v>139</v>
      </c>
      <c r="F206" s="19">
        <f t="shared" si="3"/>
        <v>1</v>
      </c>
    </row>
    <row r="207" ht="17.25" spans="1:6">
      <c r="A207" s="20" t="s">
        <v>136</v>
      </c>
      <c r="B207" s="20"/>
      <c r="C207" s="20"/>
      <c r="D207" s="20"/>
      <c r="E207" s="22" t="s">
        <v>139</v>
      </c>
      <c r="F207" s="19">
        <f t="shared" si="3"/>
        <v>1</v>
      </c>
    </row>
    <row r="208" ht="17.25" spans="1:6">
      <c r="A208" s="20" t="s">
        <v>137</v>
      </c>
      <c r="B208" s="20"/>
      <c r="C208" s="20"/>
      <c r="D208" s="20"/>
      <c r="E208" s="22" t="s">
        <v>139</v>
      </c>
      <c r="F208" s="19">
        <f t="shared" si="3"/>
        <v>1</v>
      </c>
    </row>
    <row r="209" ht="17.25" spans="1:6">
      <c r="A209" s="20" t="s">
        <v>134</v>
      </c>
      <c r="B209" s="20"/>
      <c r="C209" s="20"/>
      <c r="D209" s="20"/>
      <c r="E209" s="22" t="s">
        <v>139</v>
      </c>
      <c r="F209" s="19">
        <f t="shared" si="3"/>
        <v>1</v>
      </c>
    </row>
    <row r="210" ht="17.25" spans="1:6">
      <c r="A210" s="20" t="s">
        <v>135</v>
      </c>
      <c r="B210" s="20"/>
      <c r="C210" s="20"/>
      <c r="D210" s="25"/>
      <c r="E210" s="22" t="s">
        <v>139</v>
      </c>
      <c r="F210" s="19">
        <f t="shared" si="3"/>
        <v>1</v>
      </c>
    </row>
  </sheetData>
  <autoFilter ref="A11:H210">
    <extLst/>
  </autoFilter>
  <mergeCells count="124">
    <mergeCell ref="A12:A31"/>
    <mergeCell ref="A32:A44"/>
    <mergeCell ref="A45:A56"/>
    <mergeCell ref="A57:A67"/>
    <mergeCell ref="A68:A77"/>
    <mergeCell ref="A78:A86"/>
    <mergeCell ref="A87:A94"/>
    <mergeCell ref="A95:A101"/>
    <mergeCell ref="A102:A108"/>
    <mergeCell ref="A109:A115"/>
    <mergeCell ref="A116:A121"/>
    <mergeCell ref="A122:A127"/>
    <mergeCell ref="A128:A133"/>
    <mergeCell ref="A134:A139"/>
    <mergeCell ref="A140:A144"/>
    <mergeCell ref="A145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4"/>
    <mergeCell ref="A185:A187"/>
    <mergeCell ref="A188:A189"/>
    <mergeCell ref="A190:A191"/>
    <mergeCell ref="A192:A193"/>
    <mergeCell ref="A194:A195"/>
    <mergeCell ref="A196:A197"/>
    <mergeCell ref="B12:B31"/>
    <mergeCell ref="B32:B44"/>
    <mergeCell ref="B45:B56"/>
    <mergeCell ref="B57:B67"/>
    <mergeCell ref="B68:B77"/>
    <mergeCell ref="B78:B86"/>
    <mergeCell ref="B87:B94"/>
    <mergeCell ref="B95:B101"/>
    <mergeCell ref="B102:B108"/>
    <mergeCell ref="B109:B115"/>
    <mergeCell ref="B116:B121"/>
    <mergeCell ref="B122:B127"/>
    <mergeCell ref="B128:B133"/>
    <mergeCell ref="B134:B139"/>
    <mergeCell ref="B140:B144"/>
    <mergeCell ref="B145:B149"/>
    <mergeCell ref="B150:B153"/>
    <mergeCell ref="B154:B157"/>
    <mergeCell ref="B158:B161"/>
    <mergeCell ref="B162:B165"/>
    <mergeCell ref="B166:B169"/>
    <mergeCell ref="B170:B173"/>
    <mergeCell ref="B174:B177"/>
    <mergeCell ref="B178:B181"/>
    <mergeCell ref="B182:B184"/>
    <mergeCell ref="B185:B187"/>
    <mergeCell ref="B188:B189"/>
    <mergeCell ref="B190:B191"/>
    <mergeCell ref="B192:B193"/>
    <mergeCell ref="B194:B195"/>
    <mergeCell ref="B196:B197"/>
    <mergeCell ref="C12:C31"/>
    <mergeCell ref="C32:C44"/>
    <mergeCell ref="C45:C56"/>
    <mergeCell ref="C57:C67"/>
    <mergeCell ref="C68:C77"/>
    <mergeCell ref="C78:C86"/>
    <mergeCell ref="C87:C94"/>
    <mergeCell ref="C95:C101"/>
    <mergeCell ref="C102:C108"/>
    <mergeCell ref="C109:C115"/>
    <mergeCell ref="C116:C121"/>
    <mergeCell ref="C122:C127"/>
    <mergeCell ref="C128:C133"/>
    <mergeCell ref="C134:C139"/>
    <mergeCell ref="C140:C144"/>
    <mergeCell ref="C145:C149"/>
    <mergeCell ref="C150:C153"/>
    <mergeCell ref="C154:C157"/>
    <mergeCell ref="C158:C161"/>
    <mergeCell ref="C162:C165"/>
    <mergeCell ref="C166:C169"/>
    <mergeCell ref="C170:C173"/>
    <mergeCell ref="C174:C177"/>
    <mergeCell ref="C178:C181"/>
    <mergeCell ref="C182:C184"/>
    <mergeCell ref="C185:C187"/>
    <mergeCell ref="C188:C189"/>
    <mergeCell ref="C190:C191"/>
    <mergeCell ref="C192:C193"/>
    <mergeCell ref="C194:C195"/>
    <mergeCell ref="C196:C197"/>
    <mergeCell ref="E12:E31"/>
    <mergeCell ref="E32:E44"/>
    <mergeCell ref="E45:E56"/>
    <mergeCell ref="E57:E67"/>
    <mergeCell ref="E68:E77"/>
    <mergeCell ref="E78:E86"/>
    <mergeCell ref="E87:E94"/>
    <mergeCell ref="E95:E101"/>
    <mergeCell ref="E102:E108"/>
    <mergeCell ref="E109:E115"/>
    <mergeCell ref="E116:E121"/>
    <mergeCell ref="E122:E127"/>
    <mergeCell ref="E128:E133"/>
    <mergeCell ref="E134:E139"/>
    <mergeCell ref="E140:E144"/>
    <mergeCell ref="E145:E149"/>
    <mergeCell ref="E150:E153"/>
    <mergeCell ref="E154:E157"/>
    <mergeCell ref="E158:E161"/>
    <mergeCell ref="E162:E165"/>
    <mergeCell ref="E166:E169"/>
    <mergeCell ref="E170:E173"/>
    <mergeCell ref="E174:E177"/>
    <mergeCell ref="E178:E181"/>
    <mergeCell ref="E182:E184"/>
    <mergeCell ref="E185:E187"/>
    <mergeCell ref="E188:E189"/>
    <mergeCell ref="E190:E191"/>
    <mergeCell ref="E192:E193"/>
    <mergeCell ref="E194:E195"/>
    <mergeCell ref="E196:E197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abSelected="1" workbookViewId="0">
      <selection activeCell="D4" sqref="D4"/>
    </sheetView>
  </sheetViews>
  <sheetFormatPr defaultColWidth="9" defaultRowHeight="13.5" outlineLevelCol="6"/>
  <cols>
    <col min="1" max="6" width="35.875" style="1" customWidth="1"/>
    <col min="7" max="16384" width="9" style="1"/>
  </cols>
  <sheetData>
    <row r="1" s="1" customFormat="1" spans="2:2">
      <c r="B1" s="1" t="s">
        <v>161</v>
      </c>
    </row>
    <row r="2" s="1" customFormat="1" spans="1:1">
      <c r="A2" s="2" t="s">
        <v>162</v>
      </c>
    </row>
    <row r="3" s="1" customFormat="1" spans="1:5">
      <c r="A3" s="3" t="s">
        <v>163</v>
      </c>
      <c r="B3" s="3" t="s">
        <v>164</v>
      </c>
      <c r="C3" s="3" t="s">
        <v>165</v>
      </c>
      <c r="D3" s="3" t="s">
        <v>166</v>
      </c>
      <c r="E3" s="3" t="s">
        <v>167</v>
      </c>
    </row>
    <row r="4" s="1" customFormat="1" ht="50" customHeight="1" spans="1:7">
      <c r="A4" s="4" t="s">
        <v>168</v>
      </c>
      <c r="B4" s="4" t="s">
        <v>169</v>
      </c>
      <c r="C4" s="4" t="s">
        <v>170</v>
      </c>
      <c r="D4" s="3" t="s">
        <v>171</v>
      </c>
      <c r="E4" s="3" t="s">
        <v>172</v>
      </c>
      <c r="F4" s="1" t="s">
        <v>173</v>
      </c>
      <c r="G4" s="1" t="s">
        <v>174</v>
      </c>
    </row>
    <row r="5" s="1" customFormat="1" ht="21" customHeight="1" spans="1:7">
      <c r="A5" s="4"/>
      <c r="B5" s="4"/>
      <c r="C5" s="4"/>
      <c r="D5" s="3" t="s">
        <v>175</v>
      </c>
      <c r="E5" s="3" t="s">
        <v>172</v>
      </c>
      <c r="F5" s="1" t="s">
        <v>176</v>
      </c>
      <c r="G5" s="1" t="s">
        <v>174</v>
      </c>
    </row>
    <row r="6" s="1" customFormat="1" ht="50" customHeight="1" spans="1:6">
      <c r="A6" s="4"/>
      <c r="B6" s="4"/>
      <c r="C6" s="4"/>
      <c r="D6" s="3" t="s">
        <v>177</v>
      </c>
      <c r="E6" s="5" t="s">
        <v>178</v>
      </c>
      <c r="F6" s="1" t="s">
        <v>179</v>
      </c>
    </row>
    <row r="7" s="1" customFormat="1" ht="26" customHeight="1" spans="1:6">
      <c r="A7" s="4"/>
      <c r="B7" s="4"/>
      <c r="C7" s="4" t="s">
        <v>180</v>
      </c>
      <c r="D7" s="4"/>
      <c r="E7" s="5" t="s">
        <v>178</v>
      </c>
      <c r="F7" s="1" t="s">
        <v>181</v>
      </c>
    </row>
    <row r="8" s="1" customFormat="1" ht="19" customHeight="1" spans="1:6">
      <c r="A8" s="4"/>
      <c r="B8" s="6" t="s">
        <v>182</v>
      </c>
      <c r="C8" s="4" t="s">
        <v>183</v>
      </c>
      <c r="D8" s="3" t="s">
        <v>184</v>
      </c>
      <c r="E8" s="3" t="s">
        <v>185</v>
      </c>
      <c r="F8" s="1" t="s">
        <v>186</v>
      </c>
    </row>
    <row r="9" s="1" customFormat="1" ht="19" customHeight="1" spans="1:6">
      <c r="A9" s="4"/>
      <c r="B9" s="6"/>
      <c r="C9" s="4"/>
      <c r="D9" s="3" t="s">
        <v>187</v>
      </c>
      <c r="E9" s="3" t="s">
        <v>188</v>
      </c>
      <c r="F9" s="1" t="s">
        <v>189</v>
      </c>
    </row>
    <row r="10" s="1" customFormat="1" ht="19" customHeight="1" spans="1:6">
      <c r="A10" s="4"/>
      <c r="B10" s="6"/>
      <c r="C10" s="4" t="s">
        <v>190</v>
      </c>
      <c r="D10" s="3" t="s">
        <v>191</v>
      </c>
      <c r="E10" s="3" t="s">
        <v>192</v>
      </c>
      <c r="F10" s="1" t="s">
        <v>193</v>
      </c>
    </row>
    <row r="11" s="1" customFormat="1" ht="19" customHeight="1" spans="1:6">
      <c r="A11" s="4"/>
      <c r="B11" s="6"/>
      <c r="C11" s="4"/>
      <c r="D11" s="3" t="s">
        <v>194</v>
      </c>
      <c r="E11" s="3" t="s">
        <v>172</v>
      </c>
      <c r="F11" s="1" t="s">
        <v>195</v>
      </c>
    </row>
    <row r="12" s="1" customFormat="1" ht="21" customHeight="1" spans="1:7">
      <c r="A12" s="4" t="s">
        <v>196</v>
      </c>
      <c r="B12" s="4"/>
      <c r="C12" s="4"/>
      <c r="D12" s="4"/>
      <c r="E12" s="3" t="s">
        <v>172</v>
      </c>
      <c r="F12" s="1">
        <v>3</v>
      </c>
      <c r="G12" s="1" t="s">
        <v>174</v>
      </c>
    </row>
    <row r="14" s="1" customFormat="1" spans="1:1">
      <c r="A14" s="1" t="s">
        <v>172</v>
      </c>
    </row>
    <row r="15" s="1" customFormat="1" ht="40.5" spans="1:6">
      <c r="A15" s="7" t="s">
        <v>197</v>
      </c>
      <c r="B15" s="8"/>
      <c r="C15" s="8"/>
      <c r="D15" s="9"/>
      <c r="E15" s="10" t="s">
        <v>198</v>
      </c>
      <c r="F15" s="1" t="s">
        <v>174</v>
      </c>
    </row>
    <row r="16" s="1" customFormat="1" ht="21" customHeight="1" spans="1:6">
      <c r="A16" s="3" t="s">
        <v>199</v>
      </c>
      <c r="B16" s="3" t="s">
        <v>200</v>
      </c>
      <c r="C16" s="3"/>
      <c r="D16" s="3"/>
      <c r="E16" s="10" t="s">
        <v>201</v>
      </c>
      <c r="F16" s="1" t="s">
        <v>174</v>
      </c>
    </row>
    <row r="17" s="1" customFormat="1" ht="21" customHeight="1" spans="1:6">
      <c r="A17" s="3"/>
      <c r="B17" s="3" t="s">
        <v>202</v>
      </c>
      <c r="C17" s="3"/>
      <c r="D17" s="3"/>
      <c r="E17" s="11" t="s">
        <v>203</v>
      </c>
      <c r="F17" s="1" t="s">
        <v>174</v>
      </c>
    </row>
    <row r="22" s="1" customFormat="1" spans="1:4">
      <c r="A22" s="1" t="s">
        <v>173</v>
      </c>
      <c r="B22" s="1" t="s">
        <v>176</v>
      </c>
      <c r="C22" s="1" t="s">
        <v>179</v>
      </c>
      <c r="D22" s="1" t="s">
        <v>181</v>
      </c>
    </row>
    <row r="23" ht="168" customHeight="1" spans="1:3">
      <c r="A23" s="1" t="s">
        <v>204</v>
      </c>
      <c r="B23" s="1" t="s">
        <v>205</v>
      </c>
      <c r="C23" s="1" t="s">
        <v>206</v>
      </c>
    </row>
    <row r="24" ht="255" customHeight="1" spans="1:1">
      <c r="A24" s="1" t="s">
        <v>207</v>
      </c>
    </row>
  </sheetData>
  <mergeCells count="9">
    <mergeCell ref="C7:D7"/>
    <mergeCell ref="A12:D12"/>
    <mergeCell ref="A15:D15"/>
    <mergeCell ref="A4:A11"/>
    <mergeCell ref="B4:B7"/>
    <mergeCell ref="B8:B11"/>
    <mergeCell ref="C4:C6"/>
    <mergeCell ref="C8:C9"/>
    <mergeCell ref="C10:C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.c</vt:lpstr>
      <vt:lpstr>.h</vt:lpstr>
      <vt:lpstr>zend_get_property_offset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2025-02-22T07:42:55Z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3A90B5C3C7F34A5890415F958BC452A0</vt:lpwstr>
  </property>
  <property fmtid="{D5CDD505-2E9C-101B-9397-08002B2CF9AE}" pid="3" name="KSOProductBuildVer">
    <vt:lpwstr>2052-11.1.0.13703</vt:lpwstr>
  </property>
</Properties>
</file>